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warnold\Local\repos\risk-informed-scenarios\output\"/>
    </mc:Choice>
  </mc:AlternateContent>
  <xr:revisionPtr revIDLastSave="0" documentId="13_ncr:1_{58A42224-7430-4558-B01F-F1EACA927A7E}" xr6:coauthVersionLast="47" xr6:coauthVersionMax="47" xr10:uidLastSave="{00000000-0000-0000-0000-000000000000}"/>
  <bookViews>
    <workbookView xWindow="-120" yWindow="-120" windowWidth="38640" windowHeight="21120" xr2:uid="{F2420607-5D35-4609-AD43-5D3F9695D516}"/>
  </bookViews>
  <sheets>
    <sheet name="TH LOC minmax" sheetId="7" r:id="rId1"/>
    <sheet name="TH LOC pctls" sheetId="8" r:id="rId2"/>
    <sheet name="dp_95" sheetId="9" r:id="rId3"/>
    <sheet name="dt_95" sheetId="10" r:id="rId4"/>
    <sheet name="dp_75" sheetId="11" r:id="rId5"/>
    <sheet name="dt_75" sheetId="12" r:id="rId6"/>
    <sheet name="dp_50" sheetId="13" r:id="rId7"/>
    <sheet name="dt_50" sheetId="14" r:id="rId8"/>
    <sheet name="dp_25" sheetId="16" r:id="rId9"/>
    <sheet name="dt_25" sheetId="15" r:id="rId10"/>
    <sheet name="I_8RI_AJ_LOC_samples" sheetId="1" r:id="rId11"/>
    <sheet name="DCR_LOC" sheetId="5" r:id="rId12"/>
  </sheets>
  <calcPr calcId="191029"/>
  <pivotCaches>
    <pivotCache cacheId="6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7" l="1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" i="7"/>
  <c r="X6" i="7" l="1"/>
  <c r="Y6" i="7" s="1"/>
  <c r="X7" i="7"/>
  <c r="Y7" i="7" s="1"/>
  <c r="X8" i="7"/>
  <c r="Y8" i="7" s="1"/>
  <c r="X9" i="7"/>
  <c r="Z9" i="7" s="1"/>
  <c r="X10" i="7"/>
  <c r="Y10" i="7" s="1"/>
  <c r="X11" i="7"/>
  <c r="Y11" i="7" s="1"/>
  <c r="X12" i="7"/>
  <c r="Z12" i="7" s="1"/>
  <c r="X13" i="7"/>
  <c r="Z13" i="7" s="1"/>
  <c r="X14" i="7"/>
  <c r="X15" i="7"/>
  <c r="Y15" i="7" s="1"/>
  <c r="X16" i="7"/>
  <c r="Y16" i="7" s="1"/>
  <c r="X17" i="7"/>
  <c r="Y17" i="7" s="1"/>
  <c r="X18" i="7"/>
  <c r="Z18" i="7" s="1"/>
  <c r="X19" i="7"/>
  <c r="Z19" i="7" s="1"/>
  <c r="X20" i="7"/>
  <c r="Z20" i="7" s="1"/>
  <c r="X21" i="7"/>
  <c r="Z21" i="7" s="1"/>
  <c r="X22" i="7"/>
  <c r="Y22" i="7" s="1"/>
  <c r="X23" i="7"/>
  <c r="Y23" i="7" s="1"/>
  <c r="X24" i="7"/>
  <c r="Y24" i="7" s="1"/>
  <c r="X25" i="7"/>
  <c r="Z25" i="7" s="1"/>
  <c r="X26" i="7"/>
  <c r="Y26" i="7" s="1"/>
  <c r="X27" i="7"/>
  <c r="Z27" i="7" s="1"/>
  <c r="X28" i="7"/>
  <c r="Y28" i="7" s="1"/>
  <c r="X29" i="7"/>
  <c r="Y29" i="7" s="1"/>
  <c r="X30" i="7"/>
  <c r="X31" i="7"/>
  <c r="Y31" i="7" s="1"/>
  <c r="X32" i="7"/>
  <c r="Z32" i="7" s="1"/>
  <c r="X33" i="7"/>
  <c r="Z33" i="7" s="1"/>
  <c r="X34" i="7"/>
  <c r="Z34" i="7" s="1"/>
  <c r="X35" i="7"/>
  <c r="Z35" i="7" s="1"/>
  <c r="X36" i="7"/>
  <c r="Y36" i="7" s="1"/>
  <c r="X37" i="7"/>
  <c r="Z37" i="7" s="1"/>
  <c r="X38" i="7"/>
  <c r="Y38" i="7" s="1"/>
  <c r="X39" i="7"/>
  <c r="Y39" i="7" s="1"/>
  <c r="X40" i="7"/>
  <c r="Y40" i="7" s="1"/>
  <c r="X41" i="7"/>
  <c r="Z41" i="7" s="1"/>
  <c r="X42" i="7"/>
  <c r="Y42" i="7" s="1"/>
  <c r="X43" i="7"/>
  <c r="Y43" i="7" s="1"/>
  <c r="X44" i="7"/>
  <c r="Y44" i="7" s="1"/>
  <c r="X45" i="7"/>
  <c r="Y45" i="7" s="1"/>
  <c r="X46" i="7"/>
  <c r="X47" i="7"/>
  <c r="Y47" i="7" s="1"/>
  <c r="X48" i="7"/>
  <c r="Y48" i="7" s="1"/>
  <c r="X49" i="7"/>
  <c r="Z49" i="7" s="1"/>
  <c r="X50" i="7"/>
  <c r="Z50" i="7" s="1"/>
  <c r="X5" i="7"/>
  <c r="Z5" i="7" s="1"/>
  <c r="U6" i="7"/>
  <c r="W6" i="7" s="1"/>
  <c r="U7" i="7"/>
  <c r="W7" i="7" s="1"/>
  <c r="U8" i="7"/>
  <c r="V8" i="7" s="1"/>
  <c r="U9" i="7"/>
  <c r="V9" i="7" s="1"/>
  <c r="U10" i="7"/>
  <c r="V10" i="7" s="1"/>
  <c r="U11" i="7"/>
  <c r="V11" i="7" s="1"/>
  <c r="U12" i="7"/>
  <c r="V12" i="7" s="1"/>
  <c r="U13" i="7"/>
  <c r="W13" i="7" s="1"/>
  <c r="U14" i="7"/>
  <c r="V14" i="7" s="1"/>
  <c r="U15" i="7"/>
  <c r="W15" i="7" s="1"/>
  <c r="U16" i="7"/>
  <c r="U17" i="7"/>
  <c r="V17" i="7" s="1"/>
  <c r="U18" i="7"/>
  <c r="V18" i="7" s="1"/>
  <c r="U19" i="7"/>
  <c r="V19" i="7" s="1"/>
  <c r="U20" i="7"/>
  <c r="W20" i="7" s="1"/>
  <c r="U21" i="7"/>
  <c r="V21" i="7" s="1"/>
  <c r="U22" i="7"/>
  <c r="W22" i="7" s="1"/>
  <c r="U23" i="7"/>
  <c r="W23" i="7" s="1"/>
  <c r="U24" i="7"/>
  <c r="V24" i="7" s="1"/>
  <c r="U25" i="7"/>
  <c r="V25" i="7" s="1"/>
  <c r="U26" i="7"/>
  <c r="V26" i="7" s="1"/>
  <c r="U27" i="7"/>
  <c r="V27" i="7" s="1"/>
  <c r="U28" i="7"/>
  <c r="W28" i="7" s="1"/>
  <c r="U29" i="7"/>
  <c r="W29" i="7" s="1"/>
  <c r="U30" i="7"/>
  <c r="U31" i="7"/>
  <c r="W31" i="7" s="1"/>
  <c r="U32" i="7"/>
  <c r="U33" i="7"/>
  <c r="V33" i="7" s="1"/>
  <c r="U34" i="7"/>
  <c r="V34" i="7" s="1"/>
  <c r="U35" i="7"/>
  <c r="W35" i="7" s="1"/>
  <c r="U36" i="7"/>
  <c r="V36" i="7" s="1"/>
  <c r="U37" i="7"/>
  <c r="V37" i="7" s="1"/>
  <c r="U38" i="7"/>
  <c r="V38" i="7" s="1"/>
  <c r="U39" i="7"/>
  <c r="W39" i="7" s="1"/>
  <c r="U40" i="7"/>
  <c r="V40" i="7" s="1"/>
  <c r="U41" i="7"/>
  <c r="V41" i="7" s="1"/>
  <c r="U42" i="7"/>
  <c r="V42" i="7" s="1"/>
  <c r="U43" i="7"/>
  <c r="W43" i="7" s="1"/>
  <c r="U44" i="7"/>
  <c r="V44" i="7" s="1"/>
  <c r="U45" i="7"/>
  <c r="W45" i="7" s="1"/>
  <c r="U46" i="7"/>
  <c r="V46" i="7" s="1"/>
  <c r="U47" i="7"/>
  <c r="W47" i="7" s="1"/>
  <c r="U48" i="7"/>
  <c r="U49" i="7"/>
  <c r="V49" i="7" s="1"/>
  <c r="U50" i="7"/>
  <c r="V50" i="7" s="1"/>
  <c r="U5" i="7"/>
  <c r="V5" i="7" s="1"/>
  <c r="R6" i="7"/>
  <c r="S6" i="7" s="1"/>
  <c r="R7" i="7"/>
  <c r="T7" i="7" s="1"/>
  <c r="R8" i="7"/>
  <c r="S8" i="7" s="1"/>
  <c r="R9" i="7"/>
  <c r="S9" i="7" s="1"/>
  <c r="R10" i="7"/>
  <c r="S10" i="7" s="1"/>
  <c r="R11" i="7"/>
  <c r="S11" i="7" s="1"/>
  <c r="R12" i="7"/>
  <c r="S12" i="7" s="1"/>
  <c r="R13" i="7"/>
  <c r="S13" i="7" s="1"/>
  <c r="R14" i="7"/>
  <c r="T14" i="7" s="1"/>
  <c r="R15" i="7"/>
  <c r="T15" i="7" s="1"/>
  <c r="R16" i="7"/>
  <c r="S16" i="7" s="1"/>
  <c r="R17" i="7"/>
  <c r="S17" i="7" s="1"/>
  <c r="R18" i="7"/>
  <c r="T18" i="7" s="1"/>
  <c r="R19" i="7"/>
  <c r="T19" i="7" s="1"/>
  <c r="R20" i="7"/>
  <c r="T20" i="7" s="1"/>
  <c r="R21" i="7"/>
  <c r="T21" i="7" s="1"/>
  <c r="R22" i="7"/>
  <c r="S22" i="7" s="1"/>
  <c r="R23" i="7"/>
  <c r="S23" i="7" s="1"/>
  <c r="R24" i="7"/>
  <c r="S24" i="7" s="1"/>
  <c r="R25" i="7"/>
  <c r="S25" i="7" s="1"/>
  <c r="R26" i="7"/>
  <c r="S26" i="7" s="1"/>
  <c r="R27" i="7"/>
  <c r="S27" i="7" s="1"/>
  <c r="R28" i="7"/>
  <c r="S28" i="7" s="1"/>
  <c r="R29" i="7"/>
  <c r="T29" i="7" s="1"/>
  <c r="R30" i="7"/>
  <c r="S30" i="7" s="1"/>
  <c r="R31" i="7"/>
  <c r="T31" i="7" s="1"/>
  <c r="R32" i="7"/>
  <c r="T32" i="7" s="1"/>
  <c r="R33" i="7"/>
  <c r="S33" i="7" s="1"/>
  <c r="R34" i="7"/>
  <c r="T34" i="7" s="1"/>
  <c r="R35" i="7"/>
  <c r="T35" i="7" s="1"/>
  <c r="R36" i="7"/>
  <c r="T36" i="7" s="1"/>
  <c r="R37" i="7"/>
  <c r="T37" i="7" s="1"/>
  <c r="R38" i="7"/>
  <c r="T38" i="7" s="1"/>
  <c r="R39" i="7"/>
  <c r="T39" i="7" s="1"/>
  <c r="R40" i="7"/>
  <c r="S40" i="7" s="1"/>
  <c r="R41" i="7"/>
  <c r="S41" i="7" s="1"/>
  <c r="R42" i="7"/>
  <c r="S42" i="7" s="1"/>
  <c r="R43" i="7"/>
  <c r="S43" i="7" s="1"/>
  <c r="R44" i="7"/>
  <c r="T44" i="7" s="1"/>
  <c r="R45" i="7"/>
  <c r="S45" i="7" s="1"/>
  <c r="R46" i="7"/>
  <c r="T46" i="7" s="1"/>
  <c r="R47" i="7"/>
  <c r="S47" i="7" s="1"/>
  <c r="R48" i="7"/>
  <c r="S48" i="7" s="1"/>
  <c r="R49" i="7"/>
  <c r="S49" i="7" s="1"/>
  <c r="R50" i="7"/>
  <c r="T50" i="7" s="1"/>
  <c r="R5" i="7"/>
  <c r="T5" i="7" s="1"/>
  <c r="O6" i="7"/>
  <c r="P6" i="7" s="1"/>
  <c r="O7" i="7"/>
  <c r="Q7" i="7" s="1"/>
  <c r="O8" i="7"/>
  <c r="Q8" i="7" s="1"/>
  <c r="O9" i="7"/>
  <c r="P9" i="7" s="1"/>
  <c r="O10" i="7"/>
  <c r="P10" i="7" s="1"/>
  <c r="O11" i="7"/>
  <c r="Q11" i="7" s="1"/>
  <c r="O12" i="7"/>
  <c r="Q12" i="7" s="1"/>
  <c r="O13" i="7"/>
  <c r="P13" i="7" s="1"/>
  <c r="O14" i="7"/>
  <c r="O15" i="7"/>
  <c r="P15" i="7" s="1"/>
  <c r="O16" i="7"/>
  <c r="P16" i="7" s="1"/>
  <c r="O17" i="7"/>
  <c r="P17" i="7" s="1"/>
  <c r="O18" i="7"/>
  <c r="P18" i="7" s="1"/>
  <c r="O19" i="7"/>
  <c r="P19" i="7" s="1"/>
  <c r="O20" i="7"/>
  <c r="Q20" i="7" s="1"/>
  <c r="O21" i="7"/>
  <c r="P21" i="7" s="1"/>
  <c r="O22" i="7"/>
  <c r="Q22" i="7" s="1"/>
  <c r="O23" i="7"/>
  <c r="Q23" i="7" s="1"/>
  <c r="O24" i="7"/>
  <c r="P24" i="7" s="1"/>
  <c r="O25" i="7"/>
  <c r="P25" i="7" s="1"/>
  <c r="O26" i="7"/>
  <c r="P26" i="7" s="1"/>
  <c r="O27" i="7"/>
  <c r="P27" i="7" s="1"/>
  <c r="O28" i="7"/>
  <c r="P28" i="7" s="1"/>
  <c r="O29" i="7"/>
  <c r="P29" i="7" s="1"/>
  <c r="O30" i="7"/>
  <c r="Q30" i="7" s="1"/>
  <c r="O31" i="7"/>
  <c r="Q31" i="7" s="1"/>
  <c r="O32" i="7"/>
  <c r="Q32" i="7" s="1"/>
  <c r="O33" i="7"/>
  <c r="P33" i="7" s="1"/>
  <c r="O34" i="7"/>
  <c r="P34" i="7" s="1"/>
  <c r="O35" i="7"/>
  <c r="Q35" i="7" s="1"/>
  <c r="O36" i="7"/>
  <c r="Q36" i="7" s="1"/>
  <c r="O37" i="7"/>
  <c r="P37" i="7" s="1"/>
  <c r="O38" i="7"/>
  <c r="Q38" i="7" s="1"/>
  <c r="O39" i="7"/>
  <c r="P39" i="7" s="1"/>
  <c r="O40" i="7"/>
  <c r="P40" i="7" s="1"/>
  <c r="O41" i="7"/>
  <c r="P41" i="7" s="1"/>
  <c r="O42" i="7"/>
  <c r="P42" i="7" s="1"/>
  <c r="O43" i="7"/>
  <c r="P43" i="7" s="1"/>
  <c r="O44" i="7"/>
  <c r="P44" i="7" s="1"/>
  <c r="O45" i="7"/>
  <c r="Q45" i="7" s="1"/>
  <c r="O46" i="7"/>
  <c r="P46" i="7" s="1"/>
  <c r="O47" i="7"/>
  <c r="P47" i="7" s="1"/>
  <c r="O48" i="7"/>
  <c r="P48" i="7" s="1"/>
  <c r="O49" i="7"/>
  <c r="P49" i="7" s="1"/>
  <c r="O50" i="7"/>
  <c r="P50" i="7" s="1"/>
  <c r="O5" i="7"/>
  <c r="P5" i="7" s="1"/>
  <c r="L6" i="7"/>
  <c r="M6" i="7" s="1"/>
  <c r="L7" i="7"/>
  <c r="N7" i="7" s="1"/>
  <c r="L8" i="7"/>
  <c r="M8" i="7" s="1"/>
  <c r="L9" i="7"/>
  <c r="M9" i="7" s="1"/>
  <c r="L10" i="7"/>
  <c r="M10" i="7" s="1"/>
  <c r="L11" i="7"/>
  <c r="M11" i="7" s="1"/>
  <c r="L12" i="7"/>
  <c r="N12" i="7" s="1"/>
  <c r="L13" i="7"/>
  <c r="M13" i="7" s="1"/>
  <c r="L14" i="7"/>
  <c r="N14" i="7" s="1"/>
  <c r="L15" i="7"/>
  <c r="N15" i="7" s="1"/>
  <c r="L16" i="7"/>
  <c r="N16" i="7" s="1"/>
  <c r="L17" i="7"/>
  <c r="N17" i="7" s="1"/>
  <c r="L18" i="7"/>
  <c r="M18" i="7" s="1"/>
  <c r="L19" i="7"/>
  <c r="N19" i="7" s="1"/>
  <c r="L20" i="7"/>
  <c r="N20" i="7" s="1"/>
  <c r="L21" i="7"/>
  <c r="M21" i="7" s="1"/>
  <c r="L22" i="7"/>
  <c r="M22" i="7" s="1"/>
  <c r="L23" i="7"/>
  <c r="N23" i="7" s="1"/>
  <c r="L24" i="7"/>
  <c r="M24" i="7" s="1"/>
  <c r="L25" i="7"/>
  <c r="L26" i="7"/>
  <c r="M26" i="7" s="1"/>
  <c r="L27" i="7"/>
  <c r="M27" i="7" s="1"/>
  <c r="L28" i="7"/>
  <c r="N28" i="7" s="1"/>
  <c r="L29" i="7"/>
  <c r="N29" i="7" s="1"/>
  <c r="L30" i="7"/>
  <c r="N30" i="7" s="1"/>
  <c r="L31" i="7"/>
  <c r="N31" i="7" s="1"/>
  <c r="L32" i="7"/>
  <c r="N32" i="7" s="1"/>
  <c r="L33" i="7"/>
  <c r="N33" i="7" s="1"/>
  <c r="L34" i="7"/>
  <c r="M34" i="7" s="1"/>
  <c r="L35" i="7"/>
  <c r="N35" i="7" s="1"/>
  <c r="L36" i="7"/>
  <c r="M36" i="7" s="1"/>
  <c r="L37" i="7"/>
  <c r="M37" i="7" s="1"/>
  <c r="L38" i="7"/>
  <c r="N38" i="7" s="1"/>
  <c r="L39" i="7"/>
  <c r="M39" i="7" s="1"/>
  <c r="L40" i="7"/>
  <c r="N40" i="7" s="1"/>
  <c r="L41" i="7"/>
  <c r="M41" i="7" s="1"/>
  <c r="L42" i="7"/>
  <c r="M42" i="7" s="1"/>
  <c r="L43" i="7"/>
  <c r="N43" i="7" s="1"/>
  <c r="L44" i="7"/>
  <c r="N44" i="7" s="1"/>
  <c r="L45" i="7"/>
  <c r="M45" i="7" s="1"/>
  <c r="L46" i="7"/>
  <c r="N46" i="7" s="1"/>
  <c r="L47" i="7"/>
  <c r="M47" i="7" s="1"/>
  <c r="L48" i="7"/>
  <c r="N48" i="7" s="1"/>
  <c r="L49" i="7"/>
  <c r="N49" i="7" s="1"/>
  <c r="L50" i="7"/>
  <c r="M50" i="7" s="1"/>
  <c r="L5" i="7"/>
  <c r="N5" i="7" s="1"/>
  <c r="I6" i="7"/>
  <c r="K6" i="7" s="1"/>
  <c r="I7" i="7"/>
  <c r="K7" i="7" s="1"/>
  <c r="I8" i="7"/>
  <c r="J8" i="7" s="1"/>
  <c r="I9" i="7"/>
  <c r="J9" i="7" s="1"/>
  <c r="I10" i="7"/>
  <c r="J10" i="7" s="1"/>
  <c r="I11" i="7"/>
  <c r="K11" i="7" s="1"/>
  <c r="I12" i="7"/>
  <c r="K12" i="7" s="1"/>
  <c r="I13" i="7"/>
  <c r="J13" i="7" s="1"/>
  <c r="I14" i="7"/>
  <c r="J14" i="7" s="1"/>
  <c r="I15" i="7"/>
  <c r="J15" i="7" s="1"/>
  <c r="I16" i="7"/>
  <c r="J16" i="7" s="1"/>
  <c r="I17" i="7"/>
  <c r="K17" i="7" s="1"/>
  <c r="I18" i="7"/>
  <c r="K18" i="7" s="1"/>
  <c r="I19" i="7"/>
  <c r="K19" i="7" s="1"/>
  <c r="I20" i="7"/>
  <c r="J20" i="7" s="1"/>
  <c r="I21" i="7"/>
  <c r="J21" i="7" s="1"/>
  <c r="I22" i="7"/>
  <c r="K22" i="7" s="1"/>
  <c r="I23" i="7"/>
  <c r="K23" i="7" s="1"/>
  <c r="I24" i="7"/>
  <c r="K24" i="7" s="1"/>
  <c r="I25" i="7"/>
  <c r="J25" i="7" s="1"/>
  <c r="I26" i="7"/>
  <c r="J26" i="7" s="1"/>
  <c r="I27" i="7"/>
  <c r="J27" i="7" s="1"/>
  <c r="I28" i="7"/>
  <c r="J28" i="7" s="1"/>
  <c r="I29" i="7"/>
  <c r="K29" i="7" s="1"/>
  <c r="I30" i="7"/>
  <c r="J30" i="7" s="1"/>
  <c r="I31" i="7"/>
  <c r="J31" i="7" s="1"/>
  <c r="I32" i="7"/>
  <c r="J32" i="7" s="1"/>
  <c r="I33" i="7"/>
  <c r="K33" i="7" s="1"/>
  <c r="I34" i="7"/>
  <c r="K34" i="7" s="1"/>
  <c r="I35" i="7"/>
  <c r="J35" i="7" s="1"/>
  <c r="I36" i="7"/>
  <c r="J36" i="7" s="1"/>
  <c r="I37" i="7"/>
  <c r="J37" i="7" s="1"/>
  <c r="I38" i="7"/>
  <c r="K38" i="7" s="1"/>
  <c r="I39" i="7"/>
  <c r="K39" i="7" s="1"/>
  <c r="I40" i="7"/>
  <c r="K40" i="7" s="1"/>
  <c r="I41" i="7"/>
  <c r="J41" i="7" s="1"/>
  <c r="I42" i="7"/>
  <c r="J42" i="7" s="1"/>
  <c r="I43" i="7"/>
  <c r="K43" i="7" s="1"/>
  <c r="I44" i="7"/>
  <c r="K44" i="7" s="1"/>
  <c r="I45" i="7"/>
  <c r="K45" i="7" s="1"/>
  <c r="I46" i="7"/>
  <c r="J46" i="7" s="1"/>
  <c r="I47" i="7"/>
  <c r="K47" i="7" s="1"/>
  <c r="I48" i="7"/>
  <c r="K48" i="7" s="1"/>
  <c r="I49" i="7"/>
  <c r="K49" i="7" s="1"/>
  <c r="I50" i="7"/>
  <c r="K50" i="7" s="1"/>
  <c r="I5" i="7"/>
  <c r="K5" i="7" s="1"/>
  <c r="Z14" i="7"/>
  <c r="Z15" i="7"/>
  <c r="Z16" i="7"/>
  <c r="Z24" i="7"/>
  <c r="Z30" i="7"/>
  <c r="Z46" i="7"/>
  <c r="Z47" i="7"/>
  <c r="Z48" i="7"/>
  <c r="Y14" i="7"/>
  <c r="Y25" i="7"/>
  <c r="Y30" i="7"/>
  <c r="Y32" i="7"/>
  <c r="Y46" i="7"/>
  <c r="Y49" i="7"/>
  <c r="W12" i="7"/>
  <c r="W16" i="7"/>
  <c r="W30" i="7"/>
  <c r="W32" i="7"/>
  <c r="W40" i="7"/>
  <c r="W42" i="7"/>
  <c r="W44" i="7"/>
  <c r="W48" i="7"/>
  <c r="V16" i="7"/>
  <c r="V20" i="7"/>
  <c r="V28" i="7"/>
  <c r="V30" i="7"/>
  <c r="V32" i="7"/>
  <c r="V45" i="7"/>
  <c r="V48" i="7"/>
  <c r="S29" i="7"/>
  <c r="S32" i="7"/>
  <c r="S44" i="7"/>
  <c r="T12" i="7"/>
  <c r="T13" i="7"/>
  <c r="T28" i="7"/>
  <c r="Q9" i="7"/>
  <c r="Q10" i="7"/>
  <c r="Q13" i="7"/>
  <c r="Q14" i="7"/>
  <c r="Q27" i="7"/>
  <c r="P7" i="7"/>
  <c r="P14" i="7"/>
  <c r="P23" i="7"/>
  <c r="P30" i="7"/>
  <c r="P36" i="7"/>
  <c r="N9" i="7"/>
  <c r="N25" i="7"/>
  <c r="N41" i="7"/>
  <c r="M25" i="7"/>
  <c r="M31" i="7"/>
  <c r="M38" i="7"/>
  <c r="K8" i="7"/>
  <c r="K27" i="7"/>
  <c r="K32" i="7"/>
  <c r="J11" i="7"/>
  <c r="R50" i="8"/>
  <c r="T50" i="8" s="1"/>
  <c r="O50" i="8"/>
  <c r="Q50" i="8" s="1"/>
  <c r="L50" i="8"/>
  <c r="N50" i="8" s="1"/>
  <c r="I50" i="8"/>
  <c r="K50" i="8" s="1"/>
  <c r="F50" i="8"/>
  <c r="H50" i="8" s="1"/>
  <c r="C50" i="8"/>
  <c r="D50" i="8" s="1"/>
  <c r="R49" i="8"/>
  <c r="T49" i="8" s="1"/>
  <c r="O49" i="8"/>
  <c r="P49" i="8" s="1"/>
  <c r="L49" i="8"/>
  <c r="M49" i="8" s="1"/>
  <c r="I49" i="8"/>
  <c r="K49" i="8" s="1"/>
  <c r="F49" i="8"/>
  <c r="H49" i="8" s="1"/>
  <c r="C49" i="8"/>
  <c r="E49" i="8" s="1"/>
  <c r="T48" i="8"/>
  <c r="R48" i="8"/>
  <c r="S48" i="8" s="1"/>
  <c r="O48" i="8"/>
  <c r="Q48" i="8" s="1"/>
  <c r="L48" i="8"/>
  <c r="N48" i="8" s="1"/>
  <c r="I48" i="8"/>
  <c r="K48" i="8" s="1"/>
  <c r="F48" i="8"/>
  <c r="H48" i="8" s="1"/>
  <c r="C48" i="8"/>
  <c r="E48" i="8" s="1"/>
  <c r="R47" i="8"/>
  <c r="T47" i="8" s="1"/>
  <c r="O47" i="8"/>
  <c r="Q47" i="8" s="1"/>
  <c r="L47" i="8"/>
  <c r="N47" i="8" s="1"/>
  <c r="I47" i="8"/>
  <c r="J47" i="8" s="1"/>
  <c r="F47" i="8"/>
  <c r="H47" i="8" s="1"/>
  <c r="C47" i="8"/>
  <c r="D47" i="8" s="1"/>
  <c r="R46" i="8"/>
  <c r="S46" i="8" s="1"/>
  <c r="O46" i="8"/>
  <c r="Q46" i="8" s="1"/>
  <c r="L46" i="8"/>
  <c r="N46" i="8" s="1"/>
  <c r="I46" i="8"/>
  <c r="K46" i="8" s="1"/>
  <c r="F46" i="8"/>
  <c r="H46" i="8" s="1"/>
  <c r="C46" i="8"/>
  <c r="E46" i="8" s="1"/>
  <c r="R45" i="8"/>
  <c r="T45" i="8" s="1"/>
  <c r="O45" i="8"/>
  <c r="Q45" i="8" s="1"/>
  <c r="L45" i="8"/>
  <c r="N45" i="8" s="1"/>
  <c r="I45" i="8"/>
  <c r="K45" i="8" s="1"/>
  <c r="F45" i="8"/>
  <c r="H45" i="8" s="1"/>
  <c r="C45" i="8"/>
  <c r="D45" i="8" s="1"/>
  <c r="R44" i="8"/>
  <c r="T44" i="8" s="1"/>
  <c r="O44" i="8"/>
  <c r="P44" i="8" s="1"/>
  <c r="L44" i="8"/>
  <c r="N44" i="8" s="1"/>
  <c r="I44" i="8"/>
  <c r="J44" i="8" s="1"/>
  <c r="F44" i="8"/>
  <c r="H44" i="8" s="1"/>
  <c r="C44" i="8"/>
  <c r="E44" i="8" s="1"/>
  <c r="R43" i="8"/>
  <c r="T43" i="8" s="1"/>
  <c r="O43" i="8"/>
  <c r="Q43" i="8" s="1"/>
  <c r="L43" i="8"/>
  <c r="M43" i="8" s="1"/>
  <c r="I43" i="8"/>
  <c r="K43" i="8" s="1"/>
  <c r="F43" i="8"/>
  <c r="H43" i="8" s="1"/>
  <c r="C43" i="8"/>
  <c r="E43" i="8" s="1"/>
  <c r="R42" i="8"/>
  <c r="T42" i="8" s="1"/>
  <c r="O42" i="8"/>
  <c r="Q42" i="8" s="1"/>
  <c r="L42" i="8"/>
  <c r="N42" i="8" s="1"/>
  <c r="I42" i="8"/>
  <c r="K42" i="8" s="1"/>
  <c r="F42" i="8"/>
  <c r="H42" i="8" s="1"/>
  <c r="C42" i="8"/>
  <c r="D42" i="8" s="1"/>
  <c r="R41" i="8"/>
  <c r="T41" i="8" s="1"/>
  <c r="O41" i="8"/>
  <c r="P41" i="8" s="1"/>
  <c r="L41" i="8"/>
  <c r="N41" i="8" s="1"/>
  <c r="I41" i="8"/>
  <c r="K41" i="8" s="1"/>
  <c r="F41" i="8"/>
  <c r="H41" i="8" s="1"/>
  <c r="C41" i="8"/>
  <c r="E41" i="8" s="1"/>
  <c r="R40" i="8"/>
  <c r="S40" i="8" s="1"/>
  <c r="O40" i="8"/>
  <c r="Q40" i="8" s="1"/>
  <c r="L40" i="8"/>
  <c r="N40" i="8" s="1"/>
  <c r="I40" i="8"/>
  <c r="K40" i="8" s="1"/>
  <c r="F40" i="8"/>
  <c r="H40" i="8" s="1"/>
  <c r="C40" i="8"/>
  <c r="E40" i="8" s="1"/>
  <c r="R39" i="8"/>
  <c r="T39" i="8" s="1"/>
  <c r="O39" i="8"/>
  <c r="P39" i="8" s="1"/>
  <c r="M39" i="8"/>
  <c r="L39" i="8"/>
  <c r="N39" i="8" s="1"/>
  <c r="I39" i="8"/>
  <c r="J39" i="8" s="1"/>
  <c r="F39" i="8"/>
  <c r="H39" i="8" s="1"/>
  <c r="C39" i="8"/>
  <c r="D39" i="8" s="1"/>
  <c r="R38" i="8"/>
  <c r="T38" i="8" s="1"/>
  <c r="O38" i="8"/>
  <c r="Q38" i="8" s="1"/>
  <c r="N38" i="8"/>
  <c r="L38" i="8"/>
  <c r="M38" i="8" s="1"/>
  <c r="I38" i="8"/>
  <c r="K38" i="8" s="1"/>
  <c r="F38" i="8"/>
  <c r="H38" i="8" s="1"/>
  <c r="C38" i="8"/>
  <c r="E38" i="8" s="1"/>
  <c r="R37" i="8"/>
  <c r="T37" i="8" s="1"/>
  <c r="O37" i="8"/>
  <c r="Q37" i="8" s="1"/>
  <c r="L37" i="8"/>
  <c r="N37" i="8" s="1"/>
  <c r="I37" i="8"/>
  <c r="K37" i="8" s="1"/>
  <c r="F37" i="8"/>
  <c r="H37" i="8" s="1"/>
  <c r="C37" i="8"/>
  <c r="E37" i="8" s="1"/>
  <c r="R36" i="8"/>
  <c r="T36" i="8" s="1"/>
  <c r="O36" i="8"/>
  <c r="P36" i="8" s="1"/>
  <c r="L36" i="8"/>
  <c r="N36" i="8" s="1"/>
  <c r="I36" i="8"/>
  <c r="J36" i="8" s="1"/>
  <c r="F36" i="8"/>
  <c r="H36" i="8" s="1"/>
  <c r="C36" i="8"/>
  <c r="E36" i="8" s="1"/>
  <c r="R35" i="8"/>
  <c r="T35" i="8" s="1"/>
  <c r="O35" i="8"/>
  <c r="Q35" i="8" s="1"/>
  <c r="L35" i="8"/>
  <c r="N35" i="8" s="1"/>
  <c r="I35" i="8"/>
  <c r="K35" i="8" s="1"/>
  <c r="F35" i="8"/>
  <c r="H35" i="8" s="1"/>
  <c r="C35" i="8"/>
  <c r="E35" i="8" s="1"/>
  <c r="S34" i="8"/>
  <c r="R34" i="8"/>
  <c r="T34" i="8" s="1"/>
  <c r="O34" i="8"/>
  <c r="Q34" i="8" s="1"/>
  <c r="L34" i="8"/>
  <c r="N34" i="8" s="1"/>
  <c r="I34" i="8"/>
  <c r="K34" i="8" s="1"/>
  <c r="F34" i="8"/>
  <c r="G34" i="8" s="1"/>
  <c r="C34" i="8"/>
  <c r="D34" i="8" s="1"/>
  <c r="R33" i="8"/>
  <c r="T33" i="8" s="1"/>
  <c r="O33" i="8"/>
  <c r="P33" i="8" s="1"/>
  <c r="L33" i="8"/>
  <c r="N33" i="8" s="1"/>
  <c r="I33" i="8"/>
  <c r="K33" i="8" s="1"/>
  <c r="F33" i="8"/>
  <c r="H33" i="8" s="1"/>
  <c r="C33" i="8"/>
  <c r="E33" i="8" s="1"/>
  <c r="R32" i="8"/>
  <c r="T32" i="8" s="1"/>
  <c r="O32" i="8"/>
  <c r="Q32" i="8" s="1"/>
  <c r="L32" i="8"/>
  <c r="N32" i="8" s="1"/>
  <c r="I32" i="8"/>
  <c r="K32" i="8" s="1"/>
  <c r="F32" i="8"/>
  <c r="H32" i="8" s="1"/>
  <c r="C32" i="8"/>
  <c r="E32" i="8" s="1"/>
  <c r="R31" i="8"/>
  <c r="T31" i="8" s="1"/>
  <c r="O31" i="8"/>
  <c r="P31" i="8" s="1"/>
  <c r="L31" i="8"/>
  <c r="N31" i="8" s="1"/>
  <c r="I31" i="8"/>
  <c r="J31" i="8" s="1"/>
  <c r="F31" i="8"/>
  <c r="H31" i="8" s="1"/>
  <c r="C31" i="8"/>
  <c r="E31" i="8" s="1"/>
  <c r="R30" i="8"/>
  <c r="T30" i="8" s="1"/>
  <c r="O30" i="8"/>
  <c r="Q30" i="8" s="1"/>
  <c r="L30" i="8"/>
  <c r="M30" i="8" s="1"/>
  <c r="I30" i="8"/>
  <c r="K30" i="8" s="1"/>
  <c r="F30" i="8"/>
  <c r="H30" i="8" s="1"/>
  <c r="C30" i="8"/>
  <c r="E30" i="8" s="1"/>
  <c r="R29" i="8"/>
  <c r="T29" i="8" s="1"/>
  <c r="O29" i="8"/>
  <c r="Q29" i="8" s="1"/>
  <c r="L29" i="8"/>
  <c r="N29" i="8" s="1"/>
  <c r="I29" i="8"/>
  <c r="K29" i="8" s="1"/>
  <c r="F29" i="8"/>
  <c r="H29" i="8" s="1"/>
  <c r="C29" i="8"/>
  <c r="E29" i="8" s="1"/>
  <c r="R28" i="8"/>
  <c r="T28" i="8" s="1"/>
  <c r="O28" i="8"/>
  <c r="P28" i="8" s="1"/>
  <c r="L28" i="8"/>
  <c r="N28" i="8" s="1"/>
  <c r="I28" i="8"/>
  <c r="K28" i="8" s="1"/>
  <c r="F28" i="8"/>
  <c r="H28" i="8" s="1"/>
  <c r="C28" i="8"/>
  <c r="E28" i="8" s="1"/>
  <c r="R27" i="8"/>
  <c r="S27" i="8" s="1"/>
  <c r="O27" i="8"/>
  <c r="Q27" i="8" s="1"/>
  <c r="L27" i="8"/>
  <c r="N27" i="8" s="1"/>
  <c r="I27" i="8"/>
  <c r="K27" i="8" s="1"/>
  <c r="F27" i="8"/>
  <c r="H27" i="8" s="1"/>
  <c r="C27" i="8"/>
  <c r="E27" i="8" s="1"/>
  <c r="R26" i="8"/>
  <c r="T26" i="8" s="1"/>
  <c r="O26" i="8"/>
  <c r="Q26" i="8" s="1"/>
  <c r="L26" i="8"/>
  <c r="N26" i="8" s="1"/>
  <c r="I26" i="8"/>
  <c r="J26" i="8" s="1"/>
  <c r="F26" i="8"/>
  <c r="H26" i="8" s="1"/>
  <c r="C26" i="8"/>
  <c r="D26" i="8" s="1"/>
  <c r="R25" i="8"/>
  <c r="T25" i="8" s="1"/>
  <c r="O25" i="8"/>
  <c r="P25" i="8" s="1"/>
  <c r="L25" i="8"/>
  <c r="N25" i="8" s="1"/>
  <c r="I25" i="8"/>
  <c r="K25" i="8" s="1"/>
  <c r="F25" i="8"/>
  <c r="G25" i="8" s="1"/>
  <c r="C25" i="8"/>
  <c r="D25" i="8" s="1"/>
  <c r="R24" i="8"/>
  <c r="T24" i="8" s="1"/>
  <c r="O24" i="8"/>
  <c r="Q24" i="8" s="1"/>
  <c r="L24" i="8"/>
  <c r="N24" i="8" s="1"/>
  <c r="I24" i="8"/>
  <c r="K24" i="8" s="1"/>
  <c r="F24" i="8"/>
  <c r="H24" i="8" s="1"/>
  <c r="C24" i="8"/>
  <c r="E24" i="8" s="1"/>
  <c r="R23" i="8"/>
  <c r="T23" i="8" s="1"/>
  <c r="O23" i="8"/>
  <c r="P23" i="8" s="1"/>
  <c r="L23" i="8"/>
  <c r="N23" i="8" s="1"/>
  <c r="I23" i="8"/>
  <c r="J23" i="8" s="1"/>
  <c r="F23" i="8"/>
  <c r="H23" i="8" s="1"/>
  <c r="C23" i="8"/>
  <c r="E23" i="8" s="1"/>
  <c r="R22" i="8"/>
  <c r="S22" i="8" s="1"/>
  <c r="O22" i="8"/>
  <c r="Q22" i="8" s="1"/>
  <c r="L22" i="8"/>
  <c r="N22" i="8" s="1"/>
  <c r="I22" i="8"/>
  <c r="J22" i="8" s="1"/>
  <c r="F22" i="8"/>
  <c r="G22" i="8" s="1"/>
  <c r="C22" i="8"/>
  <c r="E22" i="8" s="1"/>
  <c r="R21" i="8"/>
  <c r="T21" i="8" s="1"/>
  <c r="O21" i="8"/>
  <c r="Q21" i="8" s="1"/>
  <c r="L21" i="8"/>
  <c r="N21" i="8" s="1"/>
  <c r="I21" i="8"/>
  <c r="K21" i="8" s="1"/>
  <c r="F21" i="8"/>
  <c r="H21" i="8" s="1"/>
  <c r="C21" i="8"/>
  <c r="E21" i="8" s="1"/>
  <c r="R20" i="8"/>
  <c r="S20" i="8" s="1"/>
  <c r="Q20" i="8"/>
  <c r="O20" i="8"/>
  <c r="P20" i="8" s="1"/>
  <c r="L20" i="8"/>
  <c r="N20" i="8" s="1"/>
  <c r="I20" i="8"/>
  <c r="J20" i="8" s="1"/>
  <c r="F20" i="8"/>
  <c r="H20" i="8" s="1"/>
  <c r="C20" i="8"/>
  <c r="E20" i="8" s="1"/>
  <c r="R19" i="8"/>
  <c r="S19" i="8" s="1"/>
  <c r="O19" i="8"/>
  <c r="P19" i="8" s="1"/>
  <c r="L19" i="8"/>
  <c r="N19" i="8" s="1"/>
  <c r="I19" i="8"/>
  <c r="K19" i="8" s="1"/>
  <c r="F19" i="8"/>
  <c r="H19" i="8" s="1"/>
  <c r="C19" i="8"/>
  <c r="E19" i="8" s="1"/>
  <c r="S18" i="8"/>
  <c r="R18" i="8"/>
  <c r="T18" i="8" s="1"/>
  <c r="O18" i="8"/>
  <c r="Q18" i="8" s="1"/>
  <c r="L18" i="8"/>
  <c r="N18" i="8" s="1"/>
  <c r="I18" i="8"/>
  <c r="J18" i="8" s="1"/>
  <c r="F18" i="8"/>
  <c r="H18" i="8" s="1"/>
  <c r="C18" i="8"/>
  <c r="D18" i="8" s="1"/>
  <c r="R17" i="8"/>
  <c r="T17" i="8" s="1"/>
  <c r="O17" i="8"/>
  <c r="Q17" i="8" s="1"/>
  <c r="L17" i="8"/>
  <c r="N17" i="8" s="1"/>
  <c r="I17" i="8"/>
  <c r="K17" i="8" s="1"/>
  <c r="F17" i="8"/>
  <c r="G17" i="8" s="1"/>
  <c r="C17" i="8"/>
  <c r="E17" i="8" s="1"/>
  <c r="R16" i="8"/>
  <c r="S16" i="8" s="1"/>
  <c r="O16" i="8"/>
  <c r="Q16" i="8" s="1"/>
  <c r="L16" i="8"/>
  <c r="N16" i="8" s="1"/>
  <c r="I16" i="8"/>
  <c r="K16" i="8" s="1"/>
  <c r="F16" i="8"/>
  <c r="H16" i="8" s="1"/>
  <c r="C16" i="8"/>
  <c r="E16" i="8" s="1"/>
  <c r="R15" i="8"/>
  <c r="T15" i="8" s="1"/>
  <c r="Q15" i="8"/>
  <c r="P15" i="8"/>
  <c r="O15" i="8"/>
  <c r="L15" i="8"/>
  <c r="N15" i="8" s="1"/>
  <c r="I15" i="8"/>
  <c r="J15" i="8" s="1"/>
  <c r="F15" i="8"/>
  <c r="H15" i="8" s="1"/>
  <c r="C15" i="8"/>
  <c r="E15" i="8" s="1"/>
  <c r="R14" i="8"/>
  <c r="T14" i="8" s="1"/>
  <c r="O14" i="8"/>
  <c r="Q14" i="8" s="1"/>
  <c r="L14" i="8"/>
  <c r="N14" i="8" s="1"/>
  <c r="I14" i="8"/>
  <c r="K14" i="8" s="1"/>
  <c r="F14" i="8"/>
  <c r="H14" i="8" s="1"/>
  <c r="C14" i="8"/>
  <c r="E14" i="8" s="1"/>
  <c r="R13" i="8"/>
  <c r="T13" i="8" s="1"/>
  <c r="O13" i="8"/>
  <c r="Q13" i="8" s="1"/>
  <c r="L13" i="8"/>
  <c r="N13" i="8" s="1"/>
  <c r="I13" i="8"/>
  <c r="K13" i="8" s="1"/>
  <c r="F13" i="8"/>
  <c r="H13" i="8" s="1"/>
  <c r="C13" i="8"/>
  <c r="E13" i="8" s="1"/>
  <c r="R12" i="8"/>
  <c r="T12" i="8" s="1"/>
  <c r="O12" i="8"/>
  <c r="P12" i="8" s="1"/>
  <c r="L12" i="8"/>
  <c r="N12" i="8" s="1"/>
  <c r="I12" i="8"/>
  <c r="K12" i="8" s="1"/>
  <c r="F12" i="8"/>
  <c r="H12" i="8" s="1"/>
  <c r="C12" i="8"/>
  <c r="E12" i="8" s="1"/>
  <c r="R11" i="8"/>
  <c r="T11" i="8" s="1"/>
  <c r="O11" i="8"/>
  <c r="Q11" i="8" s="1"/>
  <c r="L11" i="8"/>
  <c r="N11" i="8" s="1"/>
  <c r="I11" i="8"/>
  <c r="K11" i="8" s="1"/>
  <c r="F11" i="8"/>
  <c r="H11" i="8" s="1"/>
  <c r="C11" i="8"/>
  <c r="E11" i="8" s="1"/>
  <c r="R10" i="8"/>
  <c r="T10" i="8" s="1"/>
  <c r="O10" i="8"/>
  <c r="Q10" i="8" s="1"/>
  <c r="L10" i="8"/>
  <c r="N10" i="8" s="1"/>
  <c r="I10" i="8"/>
  <c r="K10" i="8" s="1"/>
  <c r="F10" i="8"/>
  <c r="H10" i="8" s="1"/>
  <c r="C10" i="8"/>
  <c r="D10" i="8" s="1"/>
  <c r="R9" i="8"/>
  <c r="T9" i="8" s="1"/>
  <c r="Q9" i="8"/>
  <c r="P9" i="8"/>
  <c r="O9" i="8"/>
  <c r="L9" i="8"/>
  <c r="N9" i="8" s="1"/>
  <c r="I9" i="8"/>
  <c r="J9" i="8" s="1"/>
  <c r="F9" i="8"/>
  <c r="H9" i="8" s="1"/>
  <c r="C9" i="8"/>
  <c r="D9" i="8" s="1"/>
  <c r="R8" i="8"/>
  <c r="T8" i="8" s="1"/>
  <c r="O8" i="8"/>
  <c r="Q8" i="8" s="1"/>
  <c r="L8" i="8"/>
  <c r="N8" i="8" s="1"/>
  <c r="I8" i="8"/>
  <c r="K8" i="8" s="1"/>
  <c r="F8" i="8"/>
  <c r="H8" i="8" s="1"/>
  <c r="C8" i="8"/>
  <c r="D8" i="8" s="1"/>
  <c r="R7" i="8"/>
  <c r="T7" i="8" s="1"/>
  <c r="O7" i="8"/>
  <c r="P7" i="8" s="1"/>
  <c r="L7" i="8"/>
  <c r="N7" i="8" s="1"/>
  <c r="I7" i="8"/>
  <c r="J7" i="8" s="1"/>
  <c r="F7" i="8"/>
  <c r="H7" i="8" s="1"/>
  <c r="C7" i="8"/>
  <c r="D7" i="8" s="1"/>
  <c r="R6" i="8"/>
  <c r="T6" i="8" s="1"/>
  <c r="O6" i="8"/>
  <c r="P6" i="8" s="1"/>
  <c r="L6" i="8"/>
  <c r="M6" i="8" s="1"/>
  <c r="I6" i="8"/>
  <c r="J6" i="8" s="1"/>
  <c r="F6" i="8"/>
  <c r="H6" i="8" s="1"/>
  <c r="C6" i="8"/>
  <c r="E6" i="8" s="1"/>
  <c r="R5" i="8"/>
  <c r="T5" i="8" s="1"/>
  <c r="O5" i="8"/>
  <c r="Q5" i="8" s="1"/>
  <c r="L5" i="8"/>
  <c r="N5" i="8" s="1"/>
  <c r="I5" i="8"/>
  <c r="J5" i="8" s="1"/>
  <c r="F5" i="8"/>
  <c r="H5" i="8" s="1"/>
  <c r="C5" i="8"/>
  <c r="E5" i="8" s="1"/>
  <c r="R108" i="7"/>
  <c r="T108" i="7" s="1"/>
  <c r="O108" i="7"/>
  <c r="P108" i="7" s="1"/>
  <c r="R111" i="7"/>
  <c r="T111" i="7" s="1"/>
  <c r="O111" i="7"/>
  <c r="Q111" i="7" s="1"/>
  <c r="N6" i="7" l="1"/>
  <c r="E25" i="8"/>
  <c r="M48" i="7"/>
  <c r="M49" i="7"/>
  <c r="P8" i="7"/>
  <c r="M46" i="7"/>
  <c r="Q44" i="7"/>
  <c r="M14" i="7"/>
  <c r="J5" i="7"/>
  <c r="J44" i="7"/>
  <c r="J40" i="7"/>
  <c r="J24" i="7"/>
  <c r="N22" i="7"/>
  <c r="J19" i="7"/>
  <c r="E9" i="8"/>
  <c r="M25" i="8"/>
  <c r="J48" i="7"/>
  <c r="Q16" i="7"/>
  <c r="S31" i="7"/>
  <c r="M13" i="8"/>
  <c r="Q17" i="7"/>
  <c r="N8" i="7"/>
  <c r="S15" i="7"/>
  <c r="G36" i="8"/>
  <c r="P32" i="7"/>
  <c r="D5" i="8"/>
  <c r="M30" i="7"/>
  <c r="K21" i="7"/>
  <c r="T47" i="7"/>
  <c r="E7" i="8"/>
  <c r="P20" i="7"/>
  <c r="G12" i="8"/>
  <c r="M14" i="8"/>
  <c r="M15" i="7"/>
  <c r="T30" i="7"/>
  <c r="K37" i="7"/>
  <c r="K35" i="7"/>
  <c r="Q33" i="7"/>
  <c r="H25" i="8"/>
  <c r="J43" i="7"/>
  <c r="P45" i="7"/>
  <c r="Q43" i="7"/>
  <c r="S21" i="7"/>
  <c r="W33" i="7"/>
  <c r="Q39" i="7"/>
  <c r="T45" i="7"/>
  <c r="S20" i="7"/>
  <c r="N6" i="8"/>
  <c r="D15" i="8"/>
  <c r="K16" i="7"/>
  <c r="N47" i="7"/>
  <c r="W18" i="7"/>
  <c r="P38" i="8"/>
  <c r="P31" i="7"/>
  <c r="Q28" i="7"/>
  <c r="W17" i="7"/>
  <c r="N43" i="8"/>
  <c r="K23" i="8"/>
  <c r="N39" i="7"/>
  <c r="P22" i="7"/>
  <c r="G28" i="8"/>
  <c r="J33" i="8"/>
  <c r="P35" i="8"/>
  <c r="Q15" i="7"/>
  <c r="N24" i="7"/>
  <c r="W49" i="7"/>
  <c r="P12" i="7"/>
  <c r="S36" i="7"/>
  <c r="J14" i="8"/>
  <c r="Q31" i="8"/>
  <c r="G18" i="8"/>
  <c r="D28" i="8"/>
  <c r="M23" i="7"/>
  <c r="N36" i="7"/>
  <c r="T25" i="7"/>
  <c r="Y13" i="7"/>
  <c r="J10" i="8"/>
  <c r="J12" i="8"/>
  <c r="S24" i="8"/>
  <c r="T22" i="8"/>
  <c r="G26" i="8"/>
  <c r="J30" i="8"/>
  <c r="J34" i="8"/>
  <c r="D36" i="8"/>
  <c r="Q39" i="8"/>
  <c r="G42" i="8"/>
  <c r="J46" i="8"/>
  <c r="J7" i="7"/>
  <c r="Q29" i="7"/>
  <c r="Y12" i="7"/>
  <c r="J6" i="7"/>
  <c r="M16" i="7"/>
  <c r="P11" i="7"/>
  <c r="Q6" i="7"/>
  <c r="T17" i="7"/>
  <c r="W14" i="7"/>
  <c r="P35" i="7"/>
  <c r="T49" i="7"/>
  <c r="T16" i="7"/>
  <c r="V15" i="7"/>
  <c r="J28" i="8"/>
  <c r="N30" i="8"/>
  <c r="J42" i="8"/>
  <c r="K44" i="8"/>
  <c r="T48" i="7"/>
  <c r="G9" i="8"/>
  <c r="S10" i="8"/>
  <c r="T46" i="8"/>
  <c r="Q19" i="7"/>
  <c r="W5" i="7"/>
  <c r="J38" i="7"/>
  <c r="Q50" i="7"/>
  <c r="Q18" i="7"/>
  <c r="Z45" i="7"/>
  <c r="M5" i="8"/>
  <c r="M7" i="8"/>
  <c r="M23" i="8"/>
  <c r="S30" i="8"/>
  <c r="Q46" i="7"/>
  <c r="T9" i="7"/>
  <c r="Z44" i="7"/>
  <c r="J25" i="8"/>
  <c r="S38" i="8"/>
  <c r="S42" i="8"/>
  <c r="M40" i="7"/>
  <c r="T41" i="7"/>
  <c r="S5" i="7"/>
  <c r="W46" i="7"/>
  <c r="Z31" i="7"/>
  <c r="Y33" i="7"/>
  <c r="T33" i="7"/>
  <c r="Z29" i="7"/>
  <c r="M15" i="8"/>
  <c r="M17" i="8"/>
  <c r="M35" i="8"/>
  <c r="J23" i="7"/>
  <c r="V47" i="7"/>
  <c r="Z28" i="7"/>
  <c r="H22" i="8"/>
  <c r="P27" i="8"/>
  <c r="K31" i="8"/>
  <c r="M37" i="8"/>
  <c r="G50" i="8"/>
  <c r="J22" i="7"/>
  <c r="Q25" i="8"/>
  <c r="Q34" i="7"/>
  <c r="S37" i="7"/>
  <c r="Z17" i="7"/>
  <c r="J45" i="7"/>
  <c r="J12" i="7"/>
  <c r="K28" i="7"/>
  <c r="T6" i="7"/>
  <c r="W36" i="7"/>
  <c r="S46" i="7"/>
  <c r="S14" i="7"/>
  <c r="K20" i="7"/>
  <c r="W21" i="7"/>
  <c r="Q24" i="7"/>
  <c r="T23" i="7"/>
  <c r="J29" i="7"/>
  <c r="Q48" i="7"/>
  <c r="T22" i="7"/>
  <c r="S38" i="7"/>
  <c r="K13" i="7"/>
  <c r="M28" i="7"/>
  <c r="Q40" i="7"/>
  <c r="Y5" i="7"/>
  <c r="K36" i="7"/>
  <c r="W38" i="7"/>
  <c r="W37" i="7"/>
  <c r="E39" i="8"/>
  <c r="D41" i="8"/>
  <c r="D49" i="8"/>
  <c r="E34" i="8"/>
  <c r="E47" i="8"/>
  <c r="J47" i="7"/>
  <c r="K46" i="7"/>
  <c r="Q108" i="7"/>
  <c r="E45" i="8"/>
  <c r="E10" i="8"/>
  <c r="K15" i="7"/>
  <c r="D29" i="8"/>
  <c r="K14" i="7"/>
  <c r="E18" i="8"/>
  <c r="J39" i="7"/>
  <c r="D13" i="8"/>
  <c r="D31" i="8"/>
  <c r="D33" i="8"/>
  <c r="E42" i="8"/>
  <c r="E50" i="8"/>
  <c r="K31" i="7"/>
  <c r="K30" i="7"/>
  <c r="E26" i="8"/>
  <c r="D37" i="8"/>
  <c r="D17" i="8"/>
  <c r="D21" i="8"/>
  <c r="D23" i="8"/>
  <c r="G14" i="8"/>
  <c r="H17" i="8"/>
  <c r="H34" i="8"/>
  <c r="G44" i="8"/>
  <c r="G46" i="8"/>
  <c r="N13" i="7"/>
  <c r="M33" i="7"/>
  <c r="M12" i="7"/>
  <c r="M32" i="7"/>
  <c r="G6" i="8"/>
  <c r="G30" i="8"/>
  <c r="G33" i="8"/>
  <c r="G38" i="8"/>
  <c r="G41" i="8"/>
  <c r="M7" i="7"/>
  <c r="G16" i="8"/>
  <c r="M5" i="7"/>
  <c r="M29" i="7"/>
  <c r="G8" i="8"/>
  <c r="G20" i="8"/>
  <c r="G49" i="8"/>
  <c r="N45" i="7"/>
  <c r="G10" i="8"/>
  <c r="G32" i="8"/>
  <c r="G40" i="8"/>
  <c r="M44" i="7"/>
  <c r="M20" i="7"/>
  <c r="G24" i="8"/>
  <c r="M17" i="7"/>
  <c r="Q47" i="7"/>
  <c r="K47" i="8"/>
  <c r="K18" i="8"/>
  <c r="K20" i="8"/>
  <c r="K26" i="8"/>
  <c r="Q26" i="7"/>
  <c r="Q25" i="7"/>
  <c r="Q42" i="7"/>
  <c r="K7" i="8"/>
  <c r="K22" i="8"/>
  <c r="K36" i="8"/>
  <c r="K39" i="8"/>
  <c r="P38" i="7"/>
  <c r="Q41" i="7"/>
  <c r="K15" i="8"/>
  <c r="J38" i="8"/>
  <c r="K6" i="8"/>
  <c r="J41" i="8"/>
  <c r="Q49" i="7"/>
  <c r="T24" i="7"/>
  <c r="M31" i="8"/>
  <c r="M45" i="8"/>
  <c r="M27" i="8"/>
  <c r="S39" i="7"/>
  <c r="M21" i="8"/>
  <c r="T40" i="7"/>
  <c r="S7" i="7"/>
  <c r="M33" i="8"/>
  <c r="M9" i="8"/>
  <c r="M47" i="8"/>
  <c r="M29" i="8"/>
  <c r="T8" i="7"/>
  <c r="M11" i="8"/>
  <c r="M22" i="8"/>
  <c r="M41" i="8"/>
  <c r="N49" i="8"/>
  <c r="M19" i="8"/>
  <c r="M46" i="8"/>
  <c r="P43" i="8"/>
  <c r="Q49" i="8"/>
  <c r="V39" i="7"/>
  <c r="V13" i="7"/>
  <c r="Q7" i="8"/>
  <c r="Q19" i="8"/>
  <c r="P22" i="8"/>
  <c r="Q33" i="8"/>
  <c r="P48" i="8"/>
  <c r="Q36" i="8"/>
  <c r="V7" i="7"/>
  <c r="W34" i="7"/>
  <c r="Q23" i="8"/>
  <c r="V6" i="7"/>
  <c r="Q12" i="8"/>
  <c r="V31" i="7"/>
  <c r="W50" i="7"/>
  <c r="Q28" i="8"/>
  <c r="V29" i="7"/>
  <c r="W9" i="7"/>
  <c r="P11" i="8"/>
  <c r="P17" i="8"/>
  <c r="V23" i="7"/>
  <c r="W26" i="7"/>
  <c r="V22" i="7"/>
  <c r="W25" i="7"/>
  <c r="Q41" i="8"/>
  <c r="Q44" i="8"/>
  <c r="W24" i="7"/>
  <c r="P30" i="8"/>
  <c r="S44" i="8"/>
  <c r="T27" i="8"/>
  <c r="Y20" i="7"/>
  <c r="Z40" i="7"/>
  <c r="S11" i="8"/>
  <c r="S35" i="8"/>
  <c r="S43" i="8"/>
  <c r="Z39" i="7"/>
  <c r="Y41" i="7"/>
  <c r="Z38" i="7"/>
  <c r="T20" i="8"/>
  <c r="Z23" i="7"/>
  <c r="S8" i="8"/>
  <c r="T40" i="8"/>
  <c r="Z22" i="7"/>
  <c r="Z36" i="7"/>
  <c r="S36" i="8"/>
  <c r="T19" i="8"/>
  <c r="Y21" i="7"/>
  <c r="S14" i="8"/>
  <c r="S26" i="8"/>
  <c r="Z8" i="7"/>
  <c r="S12" i="8"/>
  <c r="S28" i="8"/>
  <c r="Y37" i="7"/>
  <c r="Z7" i="7"/>
  <c r="T16" i="8"/>
  <c r="S32" i="8"/>
  <c r="Y9" i="7"/>
  <c r="Z6" i="7"/>
  <c r="Y35" i="7"/>
  <c r="Y19" i="7"/>
  <c r="Y50" i="7"/>
  <c r="Y34" i="7"/>
  <c r="Y18" i="7"/>
  <c r="Z43" i="7"/>
  <c r="Z42" i="7"/>
  <c r="Z26" i="7"/>
  <c r="Z10" i="7"/>
  <c r="Z11" i="7"/>
  <c r="Y27" i="7"/>
  <c r="W27" i="7"/>
  <c r="W10" i="7"/>
  <c r="W19" i="7"/>
  <c r="V35" i="7"/>
  <c r="W11" i="7"/>
  <c r="V43" i="7"/>
  <c r="W41" i="7"/>
  <c r="W8" i="7"/>
  <c r="T43" i="7"/>
  <c r="T27" i="7"/>
  <c r="T11" i="7"/>
  <c r="T42" i="7"/>
  <c r="T26" i="7"/>
  <c r="T10" i="7"/>
  <c r="S35" i="7"/>
  <c r="S19" i="7"/>
  <c r="S50" i="7"/>
  <c r="S34" i="7"/>
  <c r="S18" i="7"/>
  <c r="Q37" i="7"/>
  <c r="Q21" i="7"/>
  <c r="Q5" i="7"/>
  <c r="N11" i="7"/>
  <c r="N42" i="7"/>
  <c r="N26" i="7"/>
  <c r="N10" i="7"/>
  <c r="N27" i="7"/>
  <c r="M43" i="7"/>
  <c r="N37" i="7"/>
  <c r="N21" i="7"/>
  <c r="N50" i="7"/>
  <c r="N34" i="7"/>
  <c r="N18" i="7"/>
  <c r="M35" i="7"/>
  <c r="M19" i="7"/>
  <c r="J50" i="7"/>
  <c r="J34" i="7"/>
  <c r="J18" i="7"/>
  <c r="J49" i="7"/>
  <c r="J33" i="7"/>
  <c r="J17" i="7"/>
  <c r="K42" i="7"/>
  <c r="K26" i="7"/>
  <c r="K10" i="7"/>
  <c r="K41" i="7"/>
  <c r="K25" i="7"/>
  <c r="K9" i="7"/>
  <c r="P5" i="8"/>
  <c r="J8" i="8"/>
  <c r="D11" i="8"/>
  <c r="P13" i="8"/>
  <c r="J16" i="8"/>
  <c r="D19" i="8"/>
  <c r="P21" i="8"/>
  <c r="J24" i="8"/>
  <c r="D27" i="8"/>
  <c r="P29" i="8"/>
  <c r="J32" i="8"/>
  <c r="D35" i="8"/>
  <c r="P37" i="8"/>
  <c r="J40" i="8"/>
  <c r="D43" i="8"/>
  <c r="P45" i="8"/>
  <c r="J48" i="8"/>
  <c r="D12" i="8"/>
  <c r="J17" i="8"/>
  <c r="D20" i="8"/>
  <c r="D44" i="8"/>
  <c r="P46" i="8"/>
  <c r="J49" i="8"/>
  <c r="P14" i="8"/>
  <c r="S5" i="8"/>
  <c r="Q6" i="8"/>
  <c r="M8" i="8"/>
  <c r="K9" i="8"/>
  <c r="G11" i="8"/>
  <c r="S13" i="8"/>
  <c r="M16" i="8"/>
  <c r="G19" i="8"/>
  <c r="S21" i="8"/>
  <c r="M24" i="8"/>
  <c r="G27" i="8"/>
  <c r="S29" i="8"/>
  <c r="M32" i="8"/>
  <c r="G35" i="8"/>
  <c r="S37" i="8"/>
  <c r="M40" i="8"/>
  <c r="G43" i="8"/>
  <c r="S45" i="8"/>
  <c r="M48" i="8"/>
  <c r="P47" i="8"/>
  <c r="J50" i="8"/>
  <c r="P8" i="8"/>
  <c r="J11" i="8"/>
  <c r="D14" i="8"/>
  <c r="J19" i="8"/>
  <c r="P24" i="8"/>
  <c r="J27" i="8"/>
  <c r="D30" i="8"/>
  <c r="P32" i="8"/>
  <c r="J35" i="8"/>
  <c r="D38" i="8"/>
  <c r="P40" i="8"/>
  <c r="J43" i="8"/>
  <c r="D46" i="8"/>
  <c r="S6" i="8"/>
  <c r="D6" i="8"/>
  <c r="P16" i="8"/>
  <c r="D22" i="8"/>
  <c r="G5" i="8"/>
  <c r="S7" i="8"/>
  <c r="M10" i="8"/>
  <c r="G13" i="8"/>
  <c r="S15" i="8"/>
  <c r="M18" i="8"/>
  <c r="G21" i="8"/>
  <c r="S23" i="8"/>
  <c r="M26" i="8"/>
  <c r="G29" i="8"/>
  <c r="S31" i="8"/>
  <c r="M34" i="8"/>
  <c r="G37" i="8"/>
  <c r="S39" i="8"/>
  <c r="M42" i="8"/>
  <c r="G45" i="8"/>
  <c r="S47" i="8"/>
  <c r="M50" i="8"/>
  <c r="J13" i="8"/>
  <c r="D16" i="8"/>
  <c r="J21" i="8"/>
  <c r="J29" i="8"/>
  <c r="D32" i="8"/>
  <c r="J37" i="8"/>
  <c r="D40" i="8"/>
  <c r="P42" i="8"/>
  <c r="J45" i="8"/>
  <c r="D48" i="8"/>
  <c r="P50" i="8"/>
  <c r="P10" i="8"/>
  <c r="P18" i="8"/>
  <c r="D24" i="8"/>
  <c r="P26" i="8"/>
  <c r="P34" i="8"/>
  <c r="K5" i="8"/>
  <c r="G7" i="8"/>
  <c r="E8" i="8"/>
  <c r="S9" i="8"/>
  <c r="M12" i="8"/>
  <c r="G15" i="8"/>
  <c r="S17" i="8"/>
  <c r="M20" i="8"/>
  <c r="G23" i="8"/>
  <c r="S25" i="8"/>
  <c r="M28" i="8"/>
  <c r="G31" i="8"/>
  <c r="S33" i="8"/>
  <c r="M36" i="8"/>
  <c r="G39" i="8"/>
  <c r="S41" i="8"/>
  <c r="M44" i="8"/>
  <c r="G47" i="8"/>
  <c r="S49" i="8"/>
  <c r="G48" i="8"/>
  <c r="S50" i="8"/>
  <c r="S108" i="7"/>
  <c r="P111" i="7"/>
  <c r="S111" i="7"/>
</calcChain>
</file>

<file path=xl/sharedStrings.xml><?xml version="1.0" encoding="utf-8"?>
<sst xmlns="http://schemas.openxmlformats.org/spreadsheetml/2006/main" count="11151" uniqueCount="31">
  <si>
    <t>n</t>
  </si>
  <si>
    <t>Metric</t>
  </si>
  <si>
    <t>PH</t>
  </si>
  <si>
    <t>LOC</t>
  </si>
  <si>
    <t>dp</t>
  </si>
  <si>
    <t>dt</t>
  </si>
  <si>
    <t>I_8RI_AJ</t>
  </si>
  <si>
    <t>DT</t>
  </si>
  <si>
    <t>DP</t>
  </si>
  <si>
    <t>MIN</t>
  </si>
  <si>
    <t>MAX</t>
  </si>
  <si>
    <t>Year</t>
  </si>
  <si>
    <t>Level of Concern</t>
  </si>
  <si>
    <t>Basin-Area wide Average Temperature Increase (degree C)</t>
  </si>
  <si>
    <t>Basin-Area wide Average Precipitation Change (%)</t>
  </si>
  <si>
    <t>Increase in Extreme Precipitation* (%)</t>
  </si>
  <si>
    <t>Sea Level Rise (ft)</t>
  </si>
  <si>
    <t>Shift in Average April 1 Snow Water Equivalent (TAF)</t>
  </si>
  <si>
    <t>Shift in Average Annual 8 River Index Flow (TAF)</t>
  </si>
  <si>
    <t>Shift in Average April to July 8 River Index Flow (TAF)</t>
  </si>
  <si>
    <t>50th</t>
  </si>
  <si>
    <t>95th</t>
  </si>
  <si>
    <t>75th</t>
  </si>
  <si>
    <t>Clip / Extrapolate</t>
  </si>
  <si>
    <t>Row Labels</t>
  </si>
  <si>
    <t>Column Labels</t>
  </si>
  <si>
    <t>Sum of dp</t>
  </si>
  <si>
    <t>Sum of dt</t>
  </si>
  <si>
    <t>MED</t>
  </si>
  <si>
    <t>p2</t>
  </si>
  <si>
    <t>p98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</si>
</sst>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0"/>
      <color theme="1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0" fontId="16" fillId="33" borderId="10" xfId="0" applyFont="1" applyFill="1" applyBorder="1" applyAlignment="1">
      <alignment horizontal="center"/>
    </xf>
    <xf numFmtId="0" fontId="16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5" borderId="0" xfId="0" applyFont="1" applyFill="1" applyAlignment="1">
      <alignment horizontal="right"/>
    </xf>
    <xf numFmtId="0" fontId="0" fillId="36" borderId="0" xfId="0" applyFill="1" applyAlignment="1">
      <alignment horizontal="right"/>
    </xf>
    <xf numFmtId="0" fontId="16" fillId="36" borderId="0" xfId="0" applyFont="1" applyFill="1" applyAlignment="1">
      <alignment horizontal="right"/>
    </xf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10" xfId="0" applyNumberFormat="1" applyBorder="1" applyAlignment="1">
      <alignment horizontal="center"/>
    </xf>
    <xf numFmtId="2" fontId="18" fillId="0" borderId="0" xfId="0" applyNumberFormat="1" applyFont="1" applyAlignment="1">
      <alignment horizontal="center"/>
    </xf>
    <xf numFmtId="2" fontId="18" fillId="0" borderId="1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1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8" fillId="0" borderId="11" xfId="0" applyNumberFormat="1" applyFont="1" applyBorder="1" applyAlignment="1">
      <alignment horizontal="center"/>
    </xf>
    <xf numFmtId="164" fontId="0" fillId="0" borderId="0" xfId="0" applyNumberFormat="1"/>
    <xf numFmtId="0" fontId="16" fillId="36" borderId="10" xfId="0" applyFont="1" applyFill="1" applyBorder="1" applyAlignment="1">
      <alignment horizontal="center"/>
    </xf>
    <xf numFmtId="0" fontId="16" fillId="36" borderId="0" xfId="0" applyFont="1" applyFill="1" applyAlignment="1">
      <alignment horizontal="center"/>
    </xf>
    <xf numFmtId="0" fontId="16" fillId="36" borderId="11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0" fillId="36" borderId="0" xfId="0" applyFill="1" applyAlignment="1">
      <alignment horizontal="center"/>
    </xf>
    <xf numFmtId="0" fontId="0" fillId="36" borderId="11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DCR 50th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alpha val="57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4">
                    <a:lumMod val="50000"/>
                    <a:alpha val="57000"/>
                  </a:schemeClr>
                </a:solidFill>
                <a:ln w="6350">
                  <a:solidFill>
                    <a:schemeClr val="tx1">
                      <a:alpha val="61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27B3-4B2D-A3E5-B66C126B273A}"/>
              </c:ext>
            </c:extLst>
          </c:dPt>
          <c:xVal>
            <c:numRef>
              <c:f>(DCR_LOC!$B$4,DCR_LOC!$B$7)</c:f>
              <c:numCache>
                <c:formatCode>General</c:formatCode>
                <c:ptCount val="2"/>
                <c:pt idx="0">
                  <c:v>2043</c:v>
                </c:pt>
                <c:pt idx="1">
                  <c:v>2085</c:v>
                </c:pt>
              </c:numCache>
            </c:numRef>
          </c:xVal>
          <c:yVal>
            <c:numRef>
              <c:f>(DCR_LOC!$D$4,DCR_LOC!$D$7)</c:f>
              <c:numCache>
                <c:formatCode>General</c:formatCode>
                <c:ptCount val="2"/>
                <c:pt idx="0">
                  <c:v>1.5</c:v>
                </c:pt>
                <c:pt idx="1">
                  <c:v>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7B3-4B2D-A3E5-B66C126B273A}"/>
            </c:ext>
          </c:extLst>
        </c:ser>
        <c:ser>
          <c:idx val="5"/>
          <c:order val="1"/>
          <c:tx>
            <c:v>DCR 75th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  <a:alpha val="39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(DCR_LOC!$B$5,DCR_LOC!$B$8)</c:f>
              <c:numCache>
                <c:formatCode>General</c:formatCode>
                <c:ptCount val="2"/>
                <c:pt idx="0">
                  <c:v>2043</c:v>
                </c:pt>
                <c:pt idx="1">
                  <c:v>2085</c:v>
                </c:pt>
              </c:numCache>
            </c:numRef>
          </c:xVal>
          <c:yVal>
            <c:numRef>
              <c:f>(DCR_LOC!$D$5,DCR_LOC!$D$8)</c:f>
              <c:numCache>
                <c:formatCode>General</c:formatCode>
                <c:ptCount val="2"/>
                <c:pt idx="0">
                  <c:v>1.7</c:v>
                </c:pt>
                <c:pt idx="1">
                  <c:v>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7B3-4B2D-A3E5-B66C126B273A}"/>
            </c:ext>
          </c:extLst>
        </c:ser>
        <c:ser>
          <c:idx val="2"/>
          <c:order val="2"/>
          <c:tx>
            <c:v>DCR 95th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  <a:alpha val="4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DCR_LOC!$B$6</c:f>
              <c:numCache>
                <c:formatCode>General</c:formatCode>
                <c:ptCount val="1"/>
                <c:pt idx="0">
                  <c:v>2043</c:v>
                </c:pt>
              </c:numCache>
            </c:numRef>
          </c:xVal>
          <c:yVal>
            <c:numRef>
              <c:f>DCR_LOC!$D$6</c:f>
              <c:numCache>
                <c:formatCode>General</c:formatCode>
                <c:ptCount val="1"/>
                <c:pt idx="0">
                  <c:v>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7B3-4B2D-A3E5-B66C126B273A}"/>
            </c:ext>
          </c:extLst>
        </c:ser>
        <c:ser>
          <c:idx val="6"/>
          <c:order val="3"/>
          <c:tx>
            <c:v>25th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'TH LOC minmax'!$E$5:$E$50</c:f>
                <c:numCache>
                  <c:formatCode>General</c:formatCode>
                  <c:ptCount val="46"/>
                  <c:pt idx="0">
                    <c:v>0</c:v>
                  </c:pt>
                  <c:pt idx="1">
                    <c:v>0.1</c:v>
                  </c:pt>
                  <c:pt idx="2">
                    <c:v>0</c:v>
                  </c:pt>
                  <c:pt idx="3">
                    <c:v>0.1</c:v>
                  </c:pt>
                  <c:pt idx="4">
                    <c:v>0</c:v>
                  </c:pt>
                  <c:pt idx="5">
                    <c:v>0</c:v>
                  </c:pt>
                  <c:pt idx="6">
                    <c:v>0.1</c:v>
                  </c:pt>
                  <c:pt idx="7">
                    <c:v>0</c:v>
                  </c:pt>
                  <c:pt idx="8">
                    <c:v>0</c:v>
                  </c:pt>
                  <c:pt idx="9">
                    <c:v>0.1</c:v>
                  </c:pt>
                  <c:pt idx="10">
                    <c:v>0</c:v>
                  </c:pt>
                  <c:pt idx="11">
                    <c:v>0</c:v>
                  </c:pt>
                  <c:pt idx="12">
                    <c:v>0.1</c:v>
                  </c:pt>
                  <c:pt idx="13">
                    <c:v>0</c:v>
                  </c:pt>
                  <c:pt idx="14">
                    <c:v>0.1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0.1</c:v>
                  </c:pt>
                  <c:pt idx="18">
                    <c:v>0</c:v>
                  </c:pt>
                  <c:pt idx="19">
                    <c:v>0.1</c:v>
                  </c:pt>
                  <c:pt idx="20">
                    <c:v>0.1</c:v>
                  </c:pt>
                  <c:pt idx="21">
                    <c:v>0</c:v>
                  </c:pt>
                  <c:pt idx="22">
                    <c:v>0.1</c:v>
                  </c:pt>
                  <c:pt idx="23">
                    <c:v>0.1</c:v>
                  </c:pt>
                  <c:pt idx="24">
                    <c:v>0</c:v>
                  </c:pt>
                  <c:pt idx="25">
                    <c:v>0</c:v>
                  </c:pt>
                  <c:pt idx="26">
                    <c:v>0.1</c:v>
                  </c:pt>
                  <c:pt idx="27">
                    <c:v>0</c:v>
                  </c:pt>
                  <c:pt idx="28">
                    <c:v>0</c:v>
                  </c:pt>
                  <c:pt idx="29">
                    <c:v>0.1</c:v>
                  </c:pt>
                  <c:pt idx="30">
                    <c:v>0</c:v>
                  </c:pt>
                  <c:pt idx="31">
                    <c:v>0.1</c:v>
                  </c:pt>
                  <c:pt idx="32">
                    <c:v>0.1</c:v>
                  </c:pt>
                  <c:pt idx="33">
                    <c:v>0</c:v>
                  </c:pt>
                  <c:pt idx="34">
                    <c:v>0.1</c:v>
                  </c:pt>
                  <c:pt idx="35">
                    <c:v>0</c:v>
                  </c:pt>
                  <c:pt idx="36">
                    <c:v>0.1</c:v>
                  </c:pt>
                  <c:pt idx="37">
                    <c:v>0.1</c:v>
                  </c:pt>
                  <c:pt idx="38">
                    <c:v>0.1</c:v>
                  </c:pt>
                  <c:pt idx="39">
                    <c:v>0.1</c:v>
                  </c:pt>
                  <c:pt idx="40">
                    <c:v>0</c:v>
                  </c:pt>
                  <c:pt idx="41">
                    <c:v>0.1</c:v>
                  </c:pt>
                  <c:pt idx="42">
                    <c:v>0</c:v>
                  </c:pt>
                  <c:pt idx="43">
                    <c:v>0.1</c:v>
                  </c:pt>
                  <c:pt idx="44">
                    <c:v>0.2</c:v>
                  </c:pt>
                  <c:pt idx="45">
                    <c:v>0.1</c:v>
                  </c:pt>
                </c:numCache>
              </c:numRef>
            </c:plus>
            <c:minus>
              <c:numRef>
                <c:f>'TH LOC minmax'!$D$5:$D$50</c:f>
                <c:numCache>
                  <c:formatCode>General</c:formatCode>
                  <c:ptCount val="46"/>
                  <c:pt idx="0">
                    <c:v>0</c:v>
                  </c:pt>
                  <c:pt idx="1">
                    <c:v>0</c:v>
                  </c:pt>
                  <c:pt idx="2">
                    <c:v>0.1</c:v>
                  </c:pt>
                  <c:pt idx="3">
                    <c:v>0</c:v>
                  </c:pt>
                  <c:pt idx="4">
                    <c:v>0.1</c:v>
                  </c:pt>
                  <c:pt idx="5">
                    <c:v>0</c:v>
                  </c:pt>
                  <c:pt idx="6">
                    <c:v>0</c:v>
                  </c:pt>
                  <c:pt idx="7">
                    <c:v>0.1</c:v>
                  </c:pt>
                  <c:pt idx="8">
                    <c:v>0</c:v>
                  </c:pt>
                  <c:pt idx="9">
                    <c:v>0</c:v>
                  </c:pt>
                  <c:pt idx="10">
                    <c:v>0.1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0.1</c:v>
                  </c:pt>
                  <c:pt idx="16">
                    <c:v>0</c:v>
                  </c:pt>
                  <c:pt idx="17">
                    <c:v>0</c:v>
                  </c:pt>
                  <c:pt idx="18">
                    <c:v>0.1</c:v>
                  </c:pt>
                  <c:pt idx="19">
                    <c:v>0</c:v>
                  </c:pt>
                  <c:pt idx="20">
                    <c:v>0</c:v>
                  </c:pt>
                  <c:pt idx="21">
                    <c:v>0.1</c:v>
                  </c:pt>
                  <c:pt idx="22">
                    <c:v>0</c:v>
                  </c:pt>
                  <c:pt idx="23">
                    <c:v>0</c:v>
                  </c:pt>
                  <c:pt idx="24">
                    <c:v>0.1</c:v>
                  </c:pt>
                  <c:pt idx="25">
                    <c:v>0</c:v>
                  </c:pt>
                  <c:pt idx="26">
                    <c:v>0</c:v>
                  </c:pt>
                  <c:pt idx="27">
                    <c:v>0.1</c:v>
                  </c:pt>
                  <c:pt idx="28">
                    <c:v>0.1</c:v>
                  </c:pt>
                  <c:pt idx="29">
                    <c:v>0</c:v>
                  </c:pt>
                  <c:pt idx="30">
                    <c:v>0.1</c:v>
                  </c:pt>
                  <c:pt idx="31">
                    <c:v>0</c:v>
                  </c:pt>
                  <c:pt idx="32">
                    <c:v>0</c:v>
                  </c:pt>
                  <c:pt idx="33">
                    <c:v>0.1</c:v>
                  </c:pt>
                  <c:pt idx="34">
                    <c:v>0</c:v>
                  </c:pt>
                  <c:pt idx="35">
                    <c:v>0.1</c:v>
                  </c:pt>
                  <c:pt idx="36">
                    <c:v>0.1</c:v>
                  </c:pt>
                  <c:pt idx="37">
                    <c:v>0</c:v>
                  </c:pt>
                  <c:pt idx="38">
                    <c:v>0.1</c:v>
                  </c:pt>
                  <c:pt idx="39">
                    <c:v>0</c:v>
                  </c:pt>
                  <c:pt idx="40">
                    <c:v>0.1</c:v>
                  </c:pt>
                  <c:pt idx="41">
                    <c:v>0</c:v>
                  </c:pt>
                  <c:pt idx="42">
                    <c:v>0.1</c:v>
                  </c:pt>
                  <c:pt idx="43">
                    <c:v>0.1</c:v>
                  </c:pt>
                  <c:pt idx="44">
                    <c:v>0</c:v>
                  </c:pt>
                  <c:pt idx="45">
                    <c:v>0.1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xVal>
            <c:numRef>
              <c:f>'TH LOC minmax'!$B$5:$B$50</c:f>
              <c:numCache>
                <c:formatCode>General</c:formatCode>
                <c:ptCount val="46"/>
                <c:pt idx="0">
                  <c:v>2040</c:v>
                </c:pt>
                <c:pt idx="1">
                  <c:v>2041</c:v>
                </c:pt>
                <c:pt idx="2">
                  <c:v>2042</c:v>
                </c:pt>
                <c:pt idx="3">
                  <c:v>2043</c:v>
                </c:pt>
                <c:pt idx="4">
                  <c:v>2044</c:v>
                </c:pt>
                <c:pt idx="5">
                  <c:v>2045</c:v>
                </c:pt>
                <c:pt idx="6">
                  <c:v>2046</c:v>
                </c:pt>
                <c:pt idx="7">
                  <c:v>2047</c:v>
                </c:pt>
                <c:pt idx="8">
                  <c:v>2048</c:v>
                </c:pt>
                <c:pt idx="9">
                  <c:v>2049</c:v>
                </c:pt>
                <c:pt idx="10">
                  <c:v>2050</c:v>
                </c:pt>
                <c:pt idx="11">
                  <c:v>2051</c:v>
                </c:pt>
                <c:pt idx="12">
                  <c:v>2052</c:v>
                </c:pt>
                <c:pt idx="13">
                  <c:v>2053</c:v>
                </c:pt>
                <c:pt idx="14">
                  <c:v>2054</c:v>
                </c:pt>
                <c:pt idx="15">
                  <c:v>2055</c:v>
                </c:pt>
                <c:pt idx="16">
                  <c:v>2056</c:v>
                </c:pt>
                <c:pt idx="17">
                  <c:v>2057</c:v>
                </c:pt>
                <c:pt idx="18">
                  <c:v>2058</c:v>
                </c:pt>
                <c:pt idx="19">
                  <c:v>2059</c:v>
                </c:pt>
                <c:pt idx="20">
                  <c:v>2060</c:v>
                </c:pt>
                <c:pt idx="21">
                  <c:v>2061</c:v>
                </c:pt>
                <c:pt idx="22">
                  <c:v>2062</c:v>
                </c:pt>
                <c:pt idx="23">
                  <c:v>2063</c:v>
                </c:pt>
                <c:pt idx="24">
                  <c:v>2064</c:v>
                </c:pt>
                <c:pt idx="25">
                  <c:v>2065</c:v>
                </c:pt>
                <c:pt idx="26">
                  <c:v>2066</c:v>
                </c:pt>
                <c:pt idx="27">
                  <c:v>2067</c:v>
                </c:pt>
                <c:pt idx="28">
                  <c:v>2068</c:v>
                </c:pt>
                <c:pt idx="29">
                  <c:v>2069</c:v>
                </c:pt>
                <c:pt idx="30">
                  <c:v>2070</c:v>
                </c:pt>
                <c:pt idx="31">
                  <c:v>2071</c:v>
                </c:pt>
                <c:pt idx="32">
                  <c:v>2072</c:v>
                </c:pt>
                <c:pt idx="33">
                  <c:v>2073</c:v>
                </c:pt>
                <c:pt idx="34">
                  <c:v>2074</c:v>
                </c:pt>
                <c:pt idx="35">
                  <c:v>2075</c:v>
                </c:pt>
                <c:pt idx="36">
                  <c:v>2076</c:v>
                </c:pt>
                <c:pt idx="37">
                  <c:v>2077</c:v>
                </c:pt>
                <c:pt idx="38">
                  <c:v>2078</c:v>
                </c:pt>
                <c:pt idx="39">
                  <c:v>2079</c:v>
                </c:pt>
                <c:pt idx="40">
                  <c:v>2080</c:v>
                </c:pt>
                <c:pt idx="41">
                  <c:v>2081</c:v>
                </c:pt>
                <c:pt idx="42">
                  <c:v>2082</c:v>
                </c:pt>
                <c:pt idx="43">
                  <c:v>2083</c:v>
                </c:pt>
                <c:pt idx="44">
                  <c:v>2084</c:v>
                </c:pt>
                <c:pt idx="45">
                  <c:v>2085</c:v>
                </c:pt>
              </c:numCache>
            </c:numRef>
          </c:xVal>
          <c:yVal>
            <c:numRef>
              <c:f>'TH LOC minmax'!$C$5:$C$50</c:f>
              <c:numCache>
                <c:formatCode>0.0</c:formatCode>
                <c:ptCount val="46"/>
                <c:pt idx="0">
                  <c:v>1.3</c:v>
                </c:pt>
                <c:pt idx="1">
                  <c:v>1.3</c:v>
                </c:pt>
                <c:pt idx="2">
                  <c:v>1.4</c:v>
                </c:pt>
                <c:pt idx="3">
                  <c:v>1.4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  <c:pt idx="10">
                  <c:v>1.7</c:v>
                </c:pt>
                <c:pt idx="11">
                  <c:v>1.7</c:v>
                </c:pt>
                <c:pt idx="12">
                  <c:v>1.7</c:v>
                </c:pt>
                <c:pt idx="13">
                  <c:v>1.8</c:v>
                </c:pt>
                <c:pt idx="14">
                  <c:v>1.8</c:v>
                </c:pt>
                <c:pt idx="15">
                  <c:v>1.9</c:v>
                </c:pt>
                <c:pt idx="16">
                  <c:v>1.9</c:v>
                </c:pt>
                <c:pt idx="17">
                  <c:v>1.9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2.1</c:v>
                </c:pt>
                <c:pt idx="22">
                  <c:v>2.1</c:v>
                </c:pt>
                <c:pt idx="23">
                  <c:v>2.1</c:v>
                </c:pt>
                <c:pt idx="24">
                  <c:v>2.2000000000000002</c:v>
                </c:pt>
                <c:pt idx="25">
                  <c:v>2.2000000000000002</c:v>
                </c:pt>
                <c:pt idx="26">
                  <c:v>2.2000000000000002</c:v>
                </c:pt>
                <c:pt idx="27">
                  <c:v>2.2999999999999998</c:v>
                </c:pt>
                <c:pt idx="28">
                  <c:v>2.2999999999999998</c:v>
                </c:pt>
                <c:pt idx="29">
                  <c:v>2.2999999999999998</c:v>
                </c:pt>
                <c:pt idx="30">
                  <c:v>2.4</c:v>
                </c:pt>
                <c:pt idx="31">
                  <c:v>2.4</c:v>
                </c:pt>
                <c:pt idx="32">
                  <c:v>2.4</c:v>
                </c:pt>
                <c:pt idx="33">
                  <c:v>2.5</c:v>
                </c:pt>
                <c:pt idx="34">
                  <c:v>2.5</c:v>
                </c:pt>
                <c:pt idx="35">
                  <c:v>2.6</c:v>
                </c:pt>
                <c:pt idx="36">
                  <c:v>2.6</c:v>
                </c:pt>
                <c:pt idx="37">
                  <c:v>2.6</c:v>
                </c:pt>
                <c:pt idx="38">
                  <c:v>2.7</c:v>
                </c:pt>
                <c:pt idx="39">
                  <c:v>2.7</c:v>
                </c:pt>
                <c:pt idx="40">
                  <c:v>2.8</c:v>
                </c:pt>
                <c:pt idx="41">
                  <c:v>2.8</c:v>
                </c:pt>
                <c:pt idx="42">
                  <c:v>2.9</c:v>
                </c:pt>
                <c:pt idx="43">
                  <c:v>2.9</c:v>
                </c:pt>
                <c:pt idx="44">
                  <c:v>2.9</c:v>
                </c:pt>
                <c:pt idx="4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8E-4AEA-B0A6-F92E63D88831}"/>
            </c:ext>
          </c:extLst>
        </c:ser>
        <c:ser>
          <c:idx val="0"/>
          <c:order val="4"/>
          <c:tx>
            <c:v>50th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'TH LOC minmax'!$K$5:$K$50</c:f>
                <c:numCache>
                  <c:formatCode>General</c:formatCode>
                  <c:ptCount val="4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0.1</c:v>
                  </c:pt>
                  <c:pt idx="4">
                    <c:v>0</c:v>
                  </c:pt>
                  <c:pt idx="5">
                    <c:v>0.1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0.1</c:v>
                  </c:pt>
                  <c:pt idx="11">
                    <c:v>0</c:v>
                  </c:pt>
                  <c:pt idx="12">
                    <c:v>0.1</c:v>
                  </c:pt>
                  <c:pt idx="13">
                    <c:v>0</c:v>
                  </c:pt>
                  <c:pt idx="14">
                    <c:v>0.1</c:v>
                  </c:pt>
                  <c:pt idx="15">
                    <c:v>0</c:v>
                  </c:pt>
                  <c:pt idx="16">
                    <c:v>0.1</c:v>
                  </c:pt>
                  <c:pt idx="17">
                    <c:v>0</c:v>
                  </c:pt>
                  <c:pt idx="18">
                    <c:v>0</c:v>
                  </c:pt>
                  <c:pt idx="19">
                    <c:v>0.1</c:v>
                  </c:pt>
                  <c:pt idx="20">
                    <c:v>0</c:v>
                  </c:pt>
                  <c:pt idx="21">
                    <c:v>0.1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0.1</c:v>
                  </c:pt>
                  <c:pt idx="27">
                    <c:v>0</c:v>
                  </c:pt>
                  <c:pt idx="28">
                    <c:v>0.1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0.1</c:v>
                  </c:pt>
                  <c:pt idx="34">
                    <c:v>0</c:v>
                  </c:pt>
                  <c:pt idx="35">
                    <c:v>0.1</c:v>
                  </c:pt>
                  <c:pt idx="36">
                    <c:v>0</c:v>
                  </c:pt>
                  <c:pt idx="37">
                    <c:v>0.1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0.1</c:v>
                  </c:pt>
                  <c:pt idx="44">
                    <c:v>0</c:v>
                  </c:pt>
                  <c:pt idx="45">
                    <c:v>0.1</c:v>
                  </c:pt>
                </c:numCache>
              </c:numRef>
            </c:plus>
            <c:minus>
              <c:numRef>
                <c:f>'TH LOC minmax'!$J$5:$J$50</c:f>
                <c:numCache>
                  <c:formatCode>General</c:formatCode>
                  <c:ptCount val="46"/>
                  <c:pt idx="0">
                    <c:v>0</c:v>
                  </c:pt>
                  <c:pt idx="1">
                    <c:v>0.1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0.1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0.1</c:v>
                  </c:pt>
                  <c:pt idx="16">
                    <c:v>0</c:v>
                  </c:pt>
                  <c:pt idx="17">
                    <c:v>0.1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0.1</c:v>
                  </c:pt>
                  <c:pt idx="23">
                    <c:v>0</c:v>
                  </c:pt>
                  <c:pt idx="24">
                    <c:v>0.1</c:v>
                  </c:pt>
                  <c:pt idx="25">
                    <c:v>0</c:v>
                  </c:pt>
                  <c:pt idx="26">
                    <c:v>0</c:v>
                  </c:pt>
                  <c:pt idx="27">
                    <c:v>0.1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0.1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0.1</c:v>
                  </c:pt>
                  <c:pt idx="40">
                    <c:v>0</c:v>
                  </c:pt>
                  <c:pt idx="41">
                    <c:v>0.1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xVal>
            <c:numRef>
              <c:f>'TH LOC minmax'!$B$5:$B$50</c:f>
              <c:numCache>
                <c:formatCode>General</c:formatCode>
                <c:ptCount val="46"/>
                <c:pt idx="0">
                  <c:v>2040</c:v>
                </c:pt>
                <c:pt idx="1">
                  <c:v>2041</c:v>
                </c:pt>
                <c:pt idx="2">
                  <c:v>2042</c:v>
                </c:pt>
                <c:pt idx="3">
                  <c:v>2043</c:v>
                </c:pt>
                <c:pt idx="4">
                  <c:v>2044</c:v>
                </c:pt>
                <c:pt idx="5">
                  <c:v>2045</c:v>
                </c:pt>
                <c:pt idx="6">
                  <c:v>2046</c:v>
                </c:pt>
                <c:pt idx="7">
                  <c:v>2047</c:v>
                </c:pt>
                <c:pt idx="8">
                  <c:v>2048</c:v>
                </c:pt>
                <c:pt idx="9">
                  <c:v>2049</c:v>
                </c:pt>
                <c:pt idx="10">
                  <c:v>2050</c:v>
                </c:pt>
                <c:pt idx="11">
                  <c:v>2051</c:v>
                </c:pt>
                <c:pt idx="12">
                  <c:v>2052</c:v>
                </c:pt>
                <c:pt idx="13">
                  <c:v>2053</c:v>
                </c:pt>
                <c:pt idx="14">
                  <c:v>2054</c:v>
                </c:pt>
                <c:pt idx="15">
                  <c:v>2055</c:v>
                </c:pt>
                <c:pt idx="16">
                  <c:v>2056</c:v>
                </c:pt>
                <c:pt idx="17">
                  <c:v>2057</c:v>
                </c:pt>
                <c:pt idx="18">
                  <c:v>2058</c:v>
                </c:pt>
                <c:pt idx="19">
                  <c:v>2059</c:v>
                </c:pt>
                <c:pt idx="20">
                  <c:v>2060</c:v>
                </c:pt>
                <c:pt idx="21">
                  <c:v>2061</c:v>
                </c:pt>
                <c:pt idx="22">
                  <c:v>2062</c:v>
                </c:pt>
                <c:pt idx="23">
                  <c:v>2063</c:v>
                </c:pt>
                <c:pt idx="24">
                  <c:v>2064</c:v>
                </c:pt>
                <c:pt idx="25">
                  <c:v>2065</c:v>
                </c:pt>
                <c:pt idx="26">
                  <c:v>2066</c:v>
                </c:pt>
                <c:pt idx="27">
                  <c:v>2067</c:v>
                </c:pt>
                <c:pt idx="28">
                  <c:v>2068</c:v>
                </c:pt>
                <c:pt idx="29">
                  <c:v>2069</c:v>
                </c:pt>
                <c:pt idx="30">
                  <c:v>2070</c:v>
                </c:pt>
                <c:pt idx="31">
                  <c:v>2071</c:v>
                </c:pt>
                <c:pt idx="32">
                  <c:v>2072</c:v>
                </c:pt>
                <c:pt idx="33">
                  <c:v>2073</c:v>
                </c:pt>
                <c:pt idx="34">
                  <c:v>2074</c:v>
                </c:pt>
                <c:pt idx="35">
                  <c:v>2075</c:v>
                </c:pt>
                <c:pt idx="36">
                  <c:v>2076</c:v>
                </c:pt>
                <c:pt idx="37">
                  <c:v>2077</c:v>
                </c:pt>
                <c:pt idx="38">
                  <c:v>2078</c:v>
                </c:pt>
                <c:pt idx="39">
                  <c:v>2079</c:v>
                </c:pt>
                <c:pt idx="40">
                  <c:v>2080</c:v>
                </c:pt>
                <c:pt idx="41">
                  <c:v>2081</c:v>
                </c:pt>
                <c:pt idx="42">
                  <c:v>2082</c:v>
                </c:pt>
                <c:pt idx="43">
                  <c:v>2083</c:v>
                </c:pt>
                <c:pt idx="44">
                  <c:v>2084</c:v>
                </c:pt>
                <c:pt idx="45">
                  <c:v>2085</c:v>
                </c:pt>
              </c:numCache>
            </c:numRef>
          </c:xVal>
          <c:yVal>
            <c:numRef>
              <c:f>'TH LOC minmax'!$I$5:$I$50</c:f>
              <c:numCache>
                <c:formatCode>0.0</c:formatCode>
                <c:ptCount val="46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1.6</c:v>
                </c:pt>
                <c:pt idx="5">
                  <c:v>1.6</c:v>
                </c:pt>
                <c:pt idx="6">
                  <c:v>1.7</c:v>
                </c:pt>
                <c:pt idx="7">
                  <c:v>1.7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1.9</c:v>
                </c:pt>
                <c:pt idx="12">
                  <c:v>1.9</c:v>
                </c:pt>
                <c:pt idx="13">
                  <c:v>2</c:v>
                </c:pt>
                <c:pt idx="14">
                  <c:v>2</c:v>
                </c:pt>
                <c:pt idx="15">
                  <c:v>2.1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2.2000000000000002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2.4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2.6</c:v>
                </c:pt>
                <c:pt idx="28">
                  <c:v>2.6</c:v>
                </c:pt>
                <c:pt idx="29">
                  <c:v>2.7</c:v>
                </c:pt>
                <c:pt idx="30">
                  <c:v>2.7</c:v>
                </c:pt>
                <c:pt idx="31">
                  <c:v>2.8</c:v>
                </c:pt>
                <c:pt idx="32">
                  <c:v>2.8</c:v>
                </c:pt>
                <c:pt idx="33">
                  <c:v>2.8</c:v>
                </c:pt>
                <c:pt idx="34">
                  <c:v>2.9</c:v>
                </c:pt>
                <c:pt idx="35">
                  <c:v>2.9</c:v>
                </c:pt>
                <c:pt idx="36">
                  <c:v>3</c:v>
                </c:pt>
                <c:pt idx="37">
                  <c:v>3</c:v>
                </c:pt>
                <c:pt idx="38">
                  <c:v>3.1</c:v>
                </c:pt>
                <c:pt idx="39">
                  <c:v>3.2</c:v>
                </c:pt>
                <c:pt idx="40">
                  <c:v>3.2</c:v>
                </c:pt>
                <c:pt idx="41">
                  <c:v>3.3</c:v>
                </c:pt>
                <c:pt idx="42">
                  <c:v>3.3</c:v>
                </c:pt>
                <c:pt idx="43">
                  <c:v>3.3</c:v>
                </c:pt>
                <c:pt idx="44">
                  <c:v>3.4</c:v>
                </c:pt>
                <c:pt idx="45">
                  <c:v>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B3-4B2D-A3E5-B66C126B273A}"/>
            </c:ext>
          </c:extLst>
        </c:ser>
        <c:ser>
          <c:idx val="3"/>
          <c:order val="5"/>
          <c:tx>
            <c:v>75th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'TH LOC minmax'!$Q$5:$Q$50</c:f>
                <c:numCache>
                  <c:formatCode>General</c:formatCode>
                  <c:ptCount val="46"/>
                  <c:pt idx="0">
                    <c:v>0.1</c:v>
                  </c:pt>
                  <c:pt idx="1">
                    <c:v>0</c:v>
                  </c:pt>
                  <c:pt idx="2">
                    <c:v>0.1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0.1</c:v>
                  </c:pt>
                  <c:pt idx="7">
                    <c:v>0</c:v>
                  </c:pt>
                  <c:pt idx="8">
                    <c:v>0.1</c:v>
                  </c:pt>
                  <c:pt idx="9">
                    <c:v>0</c:v>
                  </c:pt>
                  <c:pt idx="10">
                    <c:v>0.1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0.1</c:v>
                  </c:pt>
                  <c:pt idx="15">
                    <c:v>0</c:v>
                  </c:pt>
                  <c:pt idx="16">
                    <c:v>0.1</c:v>
                  </c:pt>
                  <c:pt idx="17">
                    <c:v>0</c:v>
                  </c:pt>
                  <c:pt idx="18">
                    <c:v>0.1</c:v>
                  </c:pt>
                  <c:pt idx="19">
                    <c:v>0</c:v>
                  </c:pt>
                  <c:pt idx="20">
                    <c:v>0.1</c:v>
                  </c:pt>
                  <c:pt idx="21">
                    <c:v>0</c:v>
                  </c:pt>
                  <c:pt idx="22">
                    <c:v>0.1</c:v>
                  </c:pt>
                  <c:pt idx="23">
                    <c:v>0</c:v>
                  </c:pt>
                  <c:pt idx="24">
                    <c:v>0.1</c:v>
                  </c:pt>
                  <c:pt idx="25">
                    <c:v>0</c:v>
                  </c:pt>
                  <c:pt idx="26">
                    <c:v>0.1</c:v>
                  </c:pt>
                  <c:pt idx="27">
                    <c:v>0</c:v>
                  </c:pt>
                  <c:pt idx="28">
                    <c:v>0.1</c:v>
                  </c:pt>
                  <c:pt idx="29">
                    <c:v>0</c:v>
                  </c:pt>
                  <c:pt idx="30">
                    <c:v>0.1</c:v>
                  </c:pt>
                  <c:pt idx="31">
                    <c:v>0</c:v>
                  </c:pt>
                  <c:pt idx="32">
                    <c:v>0.1</c:v>
                  </c:pt>
                  <c:pt idx="33">
                    <c:v>0</c:v>
                  </c:pt>
                  <c:pt idx="34">
                    <c:v>0.1</c:v>
                  </c:pt>
                  <c:pt idx="35">
                    <c:v>0</c:v>
                  </c:pt>
                  <c:pt idx="36">
                    <c:v>0.1</c:v>
                  </c:pt>
                  <c:pt idx="37">
                    <c:v>0</c:v>
                  </c:pt>
                  <c:pt idx="38">
                    <c:v>0.1</c:v>
                  </c:pt>
                  <c:pt idx="39">
                    <c:v>0.1</c:v>
                  </c:pt>
                  <c:pt idx="40">
                    <c:v>0</c:v>
                  </c:pt>
                  <c:pt idx="41">
                    <c:v>0.1</c:v>
                  </c:pt>
                  <c:pt idx="42">
                    <c:v>0</c:v>
                  </c:pt>
                  <c:pt idx="43">
                    <c:v>0.1</c:v>
                  </c:pt>
                  <c:pt idx="44">
                    <c:v>0</c:v>
                  </c:pt>
                  <c:pt idx="45">
                    <c:v>0.1</c:v>
                  </c:pt>
                </c:numCache>
              </c:numRef>
            </c:plus>
            <c:minus>
              <c:numRef>
                <c:f>'TH LOC minmax'!$P$5:$P$50</c:f>
                <c:numCache>
                  <c:formatCode>General</c:formatCode>
                  <c:ptCount val="4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0.1</c:v>
                  </c:pt>
                  <c:pt idx="4">
                    <c:v>0</c:v>
                  </c:pt>
                  <c:pt idx="5">
                    <c:v>0.1</c:v>
                  </c:pt>
                  <c:pt idx="6">
                    <c:v>0</c:v>
                  </c:pt>
                  <c:pt idx="7">
                    <c:v>0.1</c:v>
                  </c:pt>
                  <c:pt idx="8">
                    <c:v>0</c:v>
                  </c:pt>
                  <c:pt idx="9">
                    <c:v>0.1</c:v>
                  </c:pt>
                  <c:pt idx="10">
                    <c:v>0</c:v>
                  </c:pt>
                  <c:pt idx="11">
                    <c:v>0.1</c:v>
                  </c:pt>
                  <c:pt idx="12">
                    <c:v>0</c:v>
                  </c:pt>
                  <c:pt idx="13">
                    <c:v>0.1</c:v>
                  </c:pt>
                  <c:pt idx="14">
                    <c:v>0</c:v>
                  </c:pt>
                  <c:pt idx="15">
                    <c:v>0.1</c:v>
                  </c:pt>
                  <c:pt idx="16">
                    <c:v>0</c:v>
                  </c:pt>
                  <c:pt idx="17">
                    <c:v>0.1</c:v>
                  </c:pt>
                  <c:pt idx="18">
                    <c:v>0</c:v>
                  </c:pt>
                  <c:pt idx="19">
                    <c:v>0.1</c:v>
                  </c:pt>
                  <c:pt idx="20">
                    <c:v>0</c:v>
                  </c:pt>
                  <c:pt idx="21">
                    <c:v>0.1</c:v>
                  </c:pt>
                  <c:pt idx="22">
                    <c:v>0</c:v>
                  </c:pt>
                  <c:pt idx="23">
                    <c:v>0.1</c:v>
                  </c:pt>
                  <c:pt idx="24">
                    <c:v>0</c:v>
                  </c:pt>
                  <c:pt idx="25">
                    <c:v>0.1</c:v>
                  </c:pt>
                  <c:pt idx="26">
                    <c:v>0</c:v>
                  </c:pt>
                  <c:pt idx="27">
                    <c:v>0.1</c:v>
                  </c:pt>
                  <c:pt idx="28">
                    <c:v>0</c:v>
                  </c:pt>
                  <c:pt idx="29">
                    <c:v>0.1</c:v>
                  </c:pt>
                  <c:pt idx="30">
                    <c:v>0</c:v>
                  </c:pt>
                  <c:pt idx="31">
                    <c:v>0.1</c:v>
                  </c:pt>
                  <c:pt idx="32">
                    <c:v>0</c:v>
                  </c:pt>
                  <c:pt idx="33">
                    <c:v>0.1</c:v>
                  </c:pt>
                  <c:pt idx="34">
                    <c:v>0</c:v>
                  </c:pt>
                  <c:pt idx="35">
                    <c:v>0.1</c:v>
                  </c:pt>
                  <c:pt idx="36">
                    <c:v>0</c:v>
                  </c:pt>
                  <c:pt idx="37">
                    <c:v>0.1</c:v>
                  </c:pt>
                  <c:pt idx="38">
                    <c:v>0</c:v>
                  </c:pt>
                  <c:pt idx="39">
                    <c:v>0</c:v>
                  </c:pt>
                  <c:pt idx="40">
                    <c:v>0.1</c:v>
                  </c:pt>
                  <c:pt idx="41">
                    <c:v>0</c:v>
                  </c:pt>
                  <c:pt idx="42">
                    <c:v>0.1</c:v>
                  </c:pt>
                  <c:pt idx="43">
                    <c:v>0.1</c:v>
                  </c:pt>
                  <c:pt idx="44">
                    <c:v>0.1</c:v>
                  </c:pt>
                  <c:pt idx="4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xVal>
            <c:numRef>
              <c:f>'TH LOC minmax'!$B$5:$B$50</c:f>
              <c:numCache>
                <c:formatCode>General</c:formatCode>
                <c:ptCount val="46"/>
                <c:pt idx="0">
                  <c:v>2040</c:v>
                </c:pt>
                <c:pt idx="1">
                  <c:v>2041</c:v>
                </c:pt>
                <c:pt idx="2">
                  <c:v>2042</c:v>
                </c:pt>
                <c:pt idx="3">
                  <c:v>2043</c:v>
                </c:pt>
                <c:pt idx="4">
                  <c:v>2044</c:v>
                </c:pt>
                <c:pt idx="5">
                  <c:v>2045</c:v>
                </c:pt>
                <c:pt idx="6">
                  <c:v>2046</c:v>
                </c:pt>
                <c:pt idx="7">
                  <c:v>2047</c:v>
                </c:pt>
                <c:pt idx="8">
                  <c:v>2048</c:v>
                </c:pt>
                <c:pt idx="9">
                  <c:v>2049</c:v>
                </c:pt>
                <c:pt idx="10">
                  <c:v>2050</c:v>
                </c:pt>
                <c:pt idx="11">
                  <c:v>2051</c:v>
                </c:pt>
                <c:pt idx="12">
                  <c:v>2052</c:v>
                </c:pt>
                <c:pt idx="13">
                  <c:v>2053</c:v>
                </c:pt>
                <c:pt idx="14">
                  <c:v>2054</c:v>
                </c:pt>
                <c:pt idx="15">
                  <c:v>2055</c:v>
                </c:pt>
                <c:pt idx="16">
                  <c:v>2056</c:v>
                </c:pt>
                <c:pt idx="17">
                  <c:v>2057</c:v>
                </c:pt>
                <c:pt idx="18">
                  <c:v>2058</c:v>
                </c:pt>
                <c:pt idx="19">
                  <c:v>2059</c:v>
                </c:pt>
                <c:pt idx="20">
                  <c:v>2060</c:v>
                </c:pt>
                <c:pt idx="21">
                  <c:v>2061</c:v>
                </c:pt>
                <c:pt idx="22">
                  <c:v>2062</c:v>
                </c:pt>
                <c:pt idx="23">
                  <c:v>2063</c:v>
                </c:pt>
                <c:pt idx="24">
                  <c:v>2064</c:v>
                </c:pt>
                <c:pt idx="25">
                  <c:v>2065</c:v>
                </c:pt>
                <c:pt idx="26">
                  <c:v>2066</c:v>
                </c:pt>
                <c:pt idx="27">
                  <c:v>2067</c:v>
                </c:pt>
                <c:pt idx="28">
                  <c:v>2068</c:v>
                </c:pt>
                <c:pt idx="29">
                  <c:v>2069</c:v>
                </c:pt>
                <c:pt idx="30">
                  <c:v>2070</c:v>
                </c:pt>
                <c:pt idx="31">
                  <c:v>2071</c:v>
                </c:pt>
                <c:pt idx="32">
                  <c:v>2072</c:v>
                </c:pt>
                <c:pt idx="33">
                  <c:v>2073</c:v>
                </c:pt>
                <c:pt idx="34">
                  <c:v>2074</c:v>
                </c:pt>
                <c:pt idx="35">
                  <c:v>2075</c:v>
                </c:pt>
                <c:pt idx="36">
                  <c:v>2076</c:v>
                </c:pt>
                <c:pt idx="37">
                  <c:v>2077</c:v>
                </c:pt>
                <c:pt idx="38">
                  <c:v>2078</c:v>
                </c:pt>
                <c:pt idx="39">
                  <c:v>2079</c:v>
                </c:pt>
                <c:pt idx="40">
                  <c:v>2080</c:v>
                </c:pt>
                <c:pt idx="41">
                  <c:v>2081</c:v>
                </c:pt>
                <c:pt idx="42">
                  <c:v>2082</c:v>
                </c:pt>
                <c:pt idx="43">
                  <c:v>2083</c:v>
                </c:pt>
                <c:pt idx="44">
                  <c:v>2084</c:v>
                </c:pt>
                <c:pt idx="45">
                  <c:v>2085</c:v>
                </c:pt>
              </c:numCache>
            </c:numRef>
          </c:xVal>
          <c:yVal>
            <c:numRef>
              <c:f>'TH LOC minmax'!$O$5:$O$50</c:f>
              <c:numCache>
                <c:formatCode>0.0</c:formatCode>
                <c:ptCount val="46"/>
                <c:pt idx="0">
                  <c:v>1.5</c:v>
                </c:pt>
                <c:pt idx="1">
                  <c:v>1.6</c:v>
                </c:pt>
                <c:pt idx="2">
                  <c:v>1.6</c:v>
                </c:pt>
                <c:pt idx="3">
                  <c:v>1.7</c:v>
                </c:pt>
                <c:pt idx="4">
                  <c:v>1.7</c:v>
                </c:pt>
                <c:pt idx="5">
                  <c:v>1.8</c:v>
                </c:pt>
                <c:pt idx="6">
                  <c:v>1.8</c:v>
                </c:pt>
                <c:pt idx="7">
                  <c:v>1.9</c:v>
                </c:pt>
                <c:pt idx="8">
                  <c:v>1.9</c:v>
                </c:pt>
                <c:pt idx="9">
                  <c:v>2</c:v>
                </c:pt>
                <c:pt idx="10">
                  <c:v>2</c:v>
                </c:pt>
                <c:pt idx="11">
                  <c:v>2.1</c:v>
                </c:pt>
                <c:pt idx="12">
                  <c:v>2.1</c:v>
                </c:pt>
                <c:pt idx="13">
                  <c:v>2.2000000000000002</c:v>
                </c:pt>
                <c:pt idx="14">
                  <c:v>2.2000000000000002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2.4</c:v>
                </c:pt>
                <c:pt idx="18">
                  <c:v>2.4</c:v>
                </c:pt>
                <c:pt idx="19">
                  <c:v>2.5</c:v>
                </c:pt>
                <c:pt idx="20">
                  <c:v>2.5</c:v>
                </c:pt>
                <c:pt idx="21">
                  <c:v>2.6</c:v>
                </c:pt>
                <c:pt idx="22">
                  <c:v>2.6</c:v>
                </c:pt>
                <c:pt idx="23">
                  <c:v>2.7</c:v>
                </c:pt>
                <c:pt idx="24">
                  <c:v>2.7</c:v>
                </c:pt>
                <c:pt idx="25">
                  <c:v>2.8</c:v>
                </c:pt>
                <c:pt idx="26">
                  <c:v>2.8</c:v>
                </c:pt>
                <c:pt idx="27">
                  <c:v>2.9</c:v>
                </c:pt>
                <c:pt idx="28">
                  <c:v>2.9</c:v>
                </c:pt>
                <c:pt idx="29">
                  <c:v>3</c:v>
                </c:pt>
                <c:pt idx="30">
                  <c:v>3</c:v>
                </c:pt>
                <c:pt idx="31">
                  <c:v>3.1</c:v>
                </c:pt>
                <c:pt idx="32">
                  <c:v>3.1</c:v>
                </c:pt>
                <c:pt idx="33">
                  <c:v>3.2</c:v>
                </c:pt>
                <c:pt idx="34">
                  <c:v>3.2</c:v>
                </c:pt>
                <c:pt idx="35">
                  <c:v>3.3</c:v>
                </c:pt>
                <c:pt idx="36">
                  <c:v>3.3</c:v>
                </c:pt>
                <c:pt idx="37">
                  <c:v>3.4</c:v>
                </c:pt>
                <c:pt idx="38">
                  <c:v>3.4</c:v>
                </c:pt>
                <c:pt idx="39">
                  <c:v>3.5</c:v>
                </c:pt>
                <c:pt idx="40">
                  <c:v>3.6</c:v>
                </c:pt>
                <c:pt idx="41">
                  <c:v>3.6</c:v>
                </c:pt>
                <c:pt idx="42">
                  <c:v>3.7</c:v>
                </c:pt>
                <c:pt idx="43">
                  <c:v>3.7</c:v>
                </c:pt>
                <c:pt idx="44">
                  <c:v>3.8</c:v>
                </c:pt>
                <c:pt idx="45">
                  <c:v>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B3-4B2D-A3E5-B66C126B273A}"/>
            </c:ext>
          </c:extLst>
        </c:ser>
        <c:ser>
          <c:idx val="4"/>
          <c:order val="6"/>
          <c:tx>
            <c:v>95th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'TH LOC minmax'!$W$5:$W$50</c:f>
                <c:numCache>
                  <c:formatCode>General</c:formatCode>
                  <c:ptCount val="46"/>
                  <c:pt idx="0">
                    <c:v>0.1</c:v>
                  </c:pt>
                  <c:pt idx="1">
                    <c:v>0</c:v>
                  </c:pt>
                  <c:pt idx="2">
                    <c:v>0.1</c:v>
                  </c:pt>
                  <c:pt idx="3">
                    <c:v>0</c:v>
                  </c:pt>
                  <c:pt idx="4">
                    <c:v>0.1</c:v>
                  </c:pt>
                  <c:pt idx="5">
                    <c:v>0</c:v>
                  </c:pt>
                  <c:pt idx="6">
                    <c:v>0</c:v>
                  </c:pt>
                  <c:pt idx="7">
                    <c:v>0.1</c:v>
                  </c:pt>
                  <c:pt idx="8">
                    <c:v>0.1</c:v>
                  </c:pt>
                  <c:pt idx="9">
                    <c:v>0.1</c:v>
                  </c:pt>
                  <c:pt idx="10">
                    <c:v>0.1</c:v>
                  </c:pt>
                  <c:pt idx="11">
                    <c:v>0.1</c:v>
                  </c:pt>
                  <c:pt idx="12">
                    <c:v>0</c:v>
                  </c:pt>
                  <c:pt idx="13">
                    <c:v>0.1</c:v>
                  </c:pt>
                  <c:pt idx="14">
                    <c:v>0.1</c:v>
                  </c:pt>
                  <c:pt idx="15">
                    <c:v>0</c:v>
                  </c:pt>
                  <c:pt idx="16">
                    <c:v>0.1</c:v>
                  </c:pt>
                  <c:pt idx="17">
                    <c:v>0.1</c:v>
                  </c:pt>
                  <c:pt idx="18">
                    <c:v>0.1</c:v>
                  </c:pt>
                  <c:pt idx="19">
                    <c:v>0.1</c:v>
                  </c:pt>
                  <c:pt idx="20">
                    <c:v>0</c:v>
                  </c:pt>
                  <c:pt idx="21">
                    <c:v>0.1</c:v>
                  </c:pt>
                  <c:pt idx="22">
                    <c:v>0</c:v>
                  </c:pt>
                  <c:pt idx="23">
                    <c:v>0</c:v>
                  </c:pt>
                  <c:pt idx="24">
                    <c:v>0.1</c:v>
                  </c:pt>
                  <c:pt idx="25">
                    <c:v>0.2</c:v>
                  </c:pt>
                  <c:pt idx="26">
                    <c:v>0.2</c:v>
                  </c:pt>
                  <c:pt idx="27">
                    <c:v>0.1</c:v>
                  </c:pt>
                  <c:pt idx="28">
                    <c:v>0.2</c:v>
                  </c:pt>
                  <c:pt idx="29">
                    <c:v>0.1</c:v>
                  </c:pt>
                  <c:pt idx="30">
                    <c:v>0.1</c:v>
                  </c:pt>
                  <c:pt idx="31">
                    <c:v>0</c:v>
                  </c:pt>
                  <c:pt idx="32">
                    <c:v>0.1</c:v>
                  </c:pt>
                  <c:pt idx="33">
                    <c:v>0.1</c:v>
                  </c:pt>
                  <c:pt idx="34">
                    <c:v>0.2</c:v>
                  </c:pt>
                  <c:pt idx="35">
                    <c:v>0.1</c:v>
                  </c:pt>
                  <c:pt idx="36">
                    <c:v>0</c:v>
                  </c:pt>
                  <c:pt idx="37">
                    <c:v>0.1</c:v>
                  </c:pt>
                  <c:pt idx="38">
                    <c:v>0.1</c:v>
                  </c:pt>
                  <c:pt idx="39">
                    <c:v>0.1</c:v>
                  </c:pt>
                  <c:pt idx="40">
                    <c:v>0.1</c:v>
                  </c:pt>
                  <c:pt idx="41">
                    <c:v>0.1</c:v>
                  </c:pt>
                  <c:pt idx="42">
                    <c:v>0.1</c:v>
                  </c:pt>
                  <c:pt idx="43">
                    <c:v>0.1</c:v>
                  </c:pt>
                  <c:pt idx="44">
                    <c:v>0.2</c:v>
                  </c:pt>
                  <c:pt idx="45">
                    <c:v>0.1</c:v>
                  </c:pt>
                </c:numCache>
              </c:numRef>
            </c:plus>
            <c:minus>
              <c:numRef>
                <c:f>'TH LOC minmax'!$V$5:$V$50</c:f>
                <c:numCache>
                  <c:formatCode>General</c:formatCode>
                  <c:ptCount val="46"/>
                  <c:pt idx="0">
                    <c:v>0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</c:v>
                  </c:pt>
                  <c:pt idx="4">
                    <c:v>0.1</c:v>
                  </c:pt>
                  <c:pt idx="5">
                    <c:v>0.1</c:v>
                  </c:pt>
                  <c:pt idx="6">
                    <c:v>0.1</c:v>
                  </c:pt>
                  <c:pt idx="7">
                    <c:v>0</c:v>
                  </c:pt>
                  <c:pt idx="8">
                    <c:v>0.1</c:v>
                  </c:pt>
                  <c:pt idx="9">
                    <c:v>0.1</c:v>
                  </c:pt>
                  <c:pt idx="10">
                    <c:v>0.1</c:v>
                  </c:pt>
                  <c:pt idx="11">
                    <c:v>0.1</c:v>
                  </c:pt>
                  <c:pt idx="12">
                    <c:v>0.2</c:v>
                  </c:pt>
                  <c:pt idx="13">
                    <c:v>0</c:v>
                  </c:pt>
                  <c:pt idx="14">
                    <c:v>0.1</c:v>
                  </c:pt>
                  <c:pt idx="15">
                    <c:v>0.2</c:v>
                  </c:pt>
                  <c:pt idx="16">
                    <c:v>0.1</c:v>
                  </c:pt>
                  <c:pt idx="17">
                    <c:v>0.1</c:v>
                  </c:pt>
                  <c:pt idx="18">
                    <c:v>0</c:v>
                  </c:pt>
                  <c:pt idx="19">
                    <c:v>0.1</c:v>
                  </c:pt>
                  <c:pt idx="20">
                    <c:v>0.2</c:v>
                  </c:pt>
                  <c:pt idx="21">
                    <c:v>0.1</c:v>
                  </c:pt>
                  <c:pt idx="22">
                    <c:v>0.1</c:v>
                  </c:pt>
                  <c:pt idx="23">
                    <c:v>0</c:v>
                  </c:pt>
                  <c:pt idx="24">
                    <c:v>0</c:v>
                  </c:pt>
                  <c:pt idx="25">
                    <c:v>0.1</c:v>
                  </c:pt>
                  <c:pt idx="26">
                    <c:v>0.1</c:v>
                  </c:pt>
                  <c:pt idx="27">
                    <c:v>0.2</c:v>
                  </c:pt>
                  <c:pt idx="28">
                    <c:v>0.2</c:v>
                  </c:pt>
                  <c:pt idx="29">
                    <c:v>0.2</c:v>
                  </c:pt>
                  <c:pt idx="30">
                    <c:v>0.1</c:v>
                  </c:pt>
                  <c:pt idx="31">
                    <c:v>0.2</c:v>
                  </c:pt>
                  <c:pt idx="32">
                    <c:v>0.1</c:v>
                  </c:pt>
                  <c:pt idx="33">
                    <c:v>0.1</c:v>
                  </c:pt>
                  <c:pt idx="34">
                    <c:v>0.1</c:v>
                  </c:pt>
                  <c:pt idx="35">
                    <c:v>0.1</c:v>
                  </c:pt>
                  <c:pt idx="36">
                    <c:v>0.1</c:v>
                  </c:pt>
                  <c:pt idx="37">
                    <c:v>0.1</c:v>
                  </c:pt>
                  <c:pt idx="38">
                    <c:v>0.2</c:v>
                  </c:pt>
                  <c:pt idx="39">
                    <c:v>0.2</c:v>
                  </c:pt>
                  <c:pt idx="40">
                    <c:v>0.1</c:v>
                  </c:pt>
                  <c:pt idx="41">
                    <c:v>0.2</c:v>
                  </c:pt>
                  <c:pt idx="42">
                    <c:v>0.1</c:v>
                  </c:pt>
                  <c:pt idx="43">
                    <c:v>0.2</c:v>
                  </c:pt>
                  <c:pt idx="44">
                    <c:v>0.1</c:v>
                  </c:pt>
                  <c:pt idx="45">
                    <c:v>0.2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xVal>
            <c:numRef>
              <c:f>'TH LOC minmax'!$B$5:$B$50</c:f>
              <c:numCache>
                <c:formatCode>General</c:formatCode>
                <c:ptCount val="46"/>
                <c:pt idx="0">
                  <c:v>2040</c:v>
                </c:pt>
                <c:pt idx="1">
                  <c:v>2041</c:v>
                </c:pt>
                <c:pt idx="2">
                  <c:v>2042</c:v>
                </c:pt>
                <c:pt idx="3">
                  <c:v>2043</c:v>
                </c:pt>
                <c:pt idx="4">
                  <c:v>2044</c:v>
                </c:pt>
                <c:pt idx="5">
                  <c:v>2045</c:v>
                </c:pt>
                <c:pt idx="6">
                  <c:v>2046</c:v>
                </c:pt>
                <c:pt idx="7">
                  <c:v>2047</c:v>
                </c:pt>
                <c:pt idx="8">
                  <c:v>2048</c:v>
                </c:pt>
                <c:pt idx="9">
                  <c:v>2049</c:v>
                </c:pt>
                <c:pt idx="10">
                  <c:v>2050</c:v>
                </c:pt>
                <c:pt idx="11">
                  <c:v>2051</c:v>
                </c:pt>
                <c:pt idx="12">
                  <c:v>2052</c:v>
                </c:pt>
                <c:pt idx="13">
                  <c:v>2053</c:v>
                </c:pt>
                <c:pt idx="14">
                  <c:v>2054</c:v>
                </c:pt>
                <c:pt idx="15">
                  <c:v>2055</c:v>
                </c:pt>
                <c:pt idx="16">
                  <c:v>2056</c:v>
                </c:pt>
                <c:pt idx="17">
                  <c:v>2057</c:v>
                </c:pt>
                <c:pt idx="18">
                  <c:v>2058</c:v>
                </c:pt>
                <c:pt idx="19">
                  <c:v>2059</c:v>
                </c:pt>
                <c:pt idx="20">
                  <c:v>2060</c:v>
                </c:pt>
                <c:pt idx="21">
                  <c:v>2061</c:v>
                </c:pt>
                <c:pt idx="22">
                  <c:v>2062</c:v>
                </c:pt>
                <c:pt idx="23">
                  <c:v>2063</c:v>
                </c:pt>
                <c:pt idx="24">
                  <c:v>2064</c:v>
                </c:pt>
                <c:pt idx="25">
                  <c:v>2065</c:v>
                </c:pt>
                <c:pt idx="26">
                  <c:v>2066</c:v>
                </c:pt>
                <c:pt idx="27">
                  <c:v>2067</c:v>
                </c:pt>
                <c:pt idx="28">
                  <c:v>2068</c:v>
                </c:pt>
                <c:pt idx="29">
                  <c:v>2069</c:v>
                </c:pt>
                <c:pt idx="30">
                  <c:v>2070</c:v>
                </c:pt>
                <c:pt idx="31">
                  <c:v>2071</c:v>
                </c:pt>
                <c:pt idx="32">
                  <c:v>2072</c:v>
                </c:pt>
                <c:pt idx="33">
                  <c:v>2073</c:v>
                </c:pt>
                <c:pt idx="34">
                  <c:v>2074</c:v>
                </c:pt>
                <c:pt idx="35">
                  <c:v>2075</c:v>
                </c:pt>
                <c:pt idx="36">
                  <c:v>2076</c:v>
                </c:pt>
                <c:pt idx="37">
                  <c:v>2077</c:v>
                </c:pt>
                <c:pt idx="38">
                  <c:v>2078</c:v>
                </c:pt>
                <c:pt idx="39">
                  <c:v>2079</c:v>
                </c:pt>
                <c:pt idx="40">
                  <c:v>2080</c:v>
                </c:pt>
                <c:pt idx="41">
                  <c:v>2081</c:v>
                </c:pt>
                <c:pt idx="42">
                  <c:v>2082</c:v>
                </c:pt>
                <c:pt idx="43">
                  <c:v>2083</c:v>
                </c:pt>
                <c:pt idx="44">
                  <c:v>2084</c:v>
                </c:pt>
                <c:pt idx="45">
                  <c:v>2085</c:v>
                </c:pt>
              </c:numCache>
            </c:numRef>
          </c:xVal>
          <c:yVal>
            <c:numRef>
              <c:f>'TH LOC minmax'!$U$5:$U$50</c:f>
              <c:numCache>
                <c:formatCode>0.0</c:formatCode>
                <c:ptCount val="46"/>
                <c:pt idx="0">
                  <c:v>1.7</c:v>
                </c:pt>
                <c:pt idx="1">
                  <c:v>1.8</c:v>
                </c:pt>
                <c:pt idx="2">
                  <c:v>1.8</c:v>
                </c:pt>
                <c:pt idx="3">
                  <c:v>1.9</c:v>
                </c:pt>
                <c:pt idx="4">
                  <c:v>1.9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2.1</c:v>
                </c:pt>
                <c:pt idx="9">
                  <c:v>2.1</c:v>
                </c:pt>
                <c:pt idx="10">
                  <c:v>2.2000000000000002</c:v>
                </c:pt>
                <c:pt idx="11">
                  <c:v>2.2999999999999998</c:v>
                </c:pt>
                <c:pt idx="12">
                  <c:v>2.4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2.6</c:v>
                </c:pt>
                <c:pt idx="17">
                  <c:v>2.7</c:v>
                </c:pt>
                <c:pt idx="18">
                  <c:v>2.7</c:v>
                </c:pt>
                <c:pt idx="19">
                  <c:v>2.8</c:v>
                </c:pt>
                <c:pt idx="20">
                  <c:v>2.9</c:v>
                </c:pt>
                <c:pt idx="21">
                  <c:v>2.9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3.1</c:v>
                </c:pt>
                <c:pt idx="26">
                  <c:v>3.1</c:v>
                </c:pt>
                <c:pt idx="27">
                  <c:v>3.3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3.6</c:v>
                </c:pt>
                <c:pt idx="33">
                  <c:v>3.7</c:v>
                </c:pt>
                <c:pt idx="34">
                  <c:v>3.7</c:v>
                </c:pt>
                <c:pt idx="35">
                  <c:v>3.8</c:v>
                </c:pt>
                <c:pt idx="36">
                  <c:v>3.9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4.2</c:v>
                </c:pt>
                <c:pt idx="43">
                  <c:v>4.3</c:v>
                </c:pt>
                <c:pt idx="44">
                  <c:v>4.3</c:v>
                </c:pt>
                <c:pt idx="45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B3-4B2D-A3E5-B66C126B2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538272"/>
        <c:axId val="376535392"/>
      </c:scatterChart>
      <c:valAx>
        <c:axId val="376538272"/>
        <c:scaling>
          <c:orientation val="minMax"/>
          <c:max val="2090"/>
          <c:min val="20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35392"/>
        <c:crosses val="autoZero"/>
        <c:crossBetween val="midCat"/>
        <c:majorUnit val="5"/>
      </c:valAx>
      <c:valAx>
        <c:axId val="376535392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prstDash val="sysDash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3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DCR 50th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alpha val="41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(DCR_LOC!$B$4,DCR_LOC!$B$7)</c:f>
              <c:numCache>
                <c:formatCode>General</c:formatCode>
                <c:ptCount val="2"/>
                <c:pt idx="0">
                  <c:v>2043</c:v>
                </c:pt>
                <c:pt idx="1">
                  <c:v>2085</c:v>
                </c:pt>
              </c:numCache>
            </c:numRef>
          </c:xVal>
          <c:yVal>
            <c:numRef>
              <c:f>(DCR_LOC!$E$4,DCR_LOC!$E$7)</c:f>
              <c:numCache>
                <c:formatCode>General</c:formatCode>
                <c:ptCount val="2"/>
                <c:pt idx="0">
                  <c:v>1.5</c:v>
                </c:pt>
                <c:pt idx="1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D6-4D42-A762-55DEF72E1ABD}"/>
            </c:ext>
          </c:extLst>
        </c:ser>
        <c:ser>
          <c:idx val="5"/>
          <c:order val="1"/>
          <c:tx>
            <c:v>DCR 75th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53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(DCR_LOC!$B$5,DCR_LOC!$B$8)</c:f>
              <c:numCache>
                <c:formatCode>General</c:formatCode>
                <c:ptCount val="2"/>
                <c:pt idx="0">
                  <c:v>2043</c:v>
                </c:pt>
                <c:pt idx="1">
                  <c:v>2085</c:v>
                </c:pt>
              </c:numCache>
            </c:numRef>
          </c:xVal>
          <c:yVal>
            <c:numRef>
              <c:f>(DCR_LOC!$E$5,DCR_LOC!$E$8)</c:f>
              <c:numCache>
                <c:formatCode>General</c:formatCode>
                <c:ptCount val="2"/>
                <c:pt idx="0">
                  <c:v>0.1</c:v>
                </c:pt>
                <c:pt idx="1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D6-4D42-A762-55DEF72E1ABD}"/>
            </c:ext>
          </c:extLst>
        </c:ser>
        <c:ser>
          <c:idx val="2"/>
          <c:order val="2"/>
          <c:tx>
            <c:v>DCR 95th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  <a:alpha val="53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DCR_LOC!$B$6</c:f>
              <c:numCache>
                <c:formatCode>General</c:formatCode>
                <c:ptCount val="1"/>
                <c:pt idx="0">
                  <c:v>2043</c:v>
                </c:pt>
              </c:numCache>
            </c:numRef>
          </c:xVal>
          <c:yVal>
            <c:numRef>
              <c:f>DCR_LOC!$E$6</c:f>
              <c:numCache>
                <c:formatCode>General</c:formatCode>
                <c:ptCount val="1"/>
                <c:pt idx="0">
                  <c:v>-1.8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D6-4D42-A762-55DEF72E1ABD}"/>
            </c:ext>
          </c:extLst>
        </c:ser>
        <c:ser>
          <c:idx val="0"/>
          <c:order val="3"/>
          <c:tx>
            <c:v>50th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'TH LOC minmax'!$N$5:$N$50</c:f>
                <c:numCache>
                  <c:formatCode>General</c:formatCode>
                  <c:ptCount val="46"/>
                  <c:pt idx="0">
                    <c:v>0.2</c:v>
                  </c:pt>
                  <c:pt idx="1">
                    <c:v>0.2</c:v>
                  </c:pt>
                  <c:pt idx="2">
                    <c:v>0.2</c:v>
                  </c:pt>
                  <c:pt idx="3">
                    <c:v>0.1</c:v>
                  </c:pt>
                  <c:pt idx="4">
                    <c:v>0.1</c:v>
                  </c:pt>
                  <c:pt idx="5">
                    <c:v>0.2</c:v>
                  </c:pt>
                  <c:pt idx="6">
                    <c:v>0.1</c:v>
                  </c:pt>
                  <c:pt idx="7">
                    <c:v>0.2</c:v>
                  </c:pt>
                  <c:pt idx="8">
                    <c:v>0.2</c:v>
                  </c:pt>
                  <c:pt idx="9">
                    <c:v>0.2</c:v>
                  </c:pt>
                  <c:pt idx="10">
                    <c:v>0.2</c:v>
                  </c:pt>
                  <c:pt idx="11">
                    <c:v>0.2</c:v>
                  </c:pt>
                  <c:pt idx="12">
                    <c:v>0.2</c:v>
                  </c:pt>
                  <c:pt idx="13">
                    <c:v>0.2</c:v>
                  </c:pt>
                  <c:pt idx="14">
                    <c:v>0.4</c:v>
                  </c:pt>
                  <c:pt idx="15">
                    <c:v>0.3</c:v>
                  </c:pt>
                  <c:pt idx="16">
                    <c:v>0.3</c:v>
                  </c:pt>
                  <c:pt idx="17">
                    <c:v>0.3</c:v>
                  </c:pt>
                  <c:pt idx="18">
                    <c:v>0.1</c:v>
                  </c:pt>
                  <c:pt idx="19">
                    <c:v>0.4</c:v>
                  </c:pt>
                  <c:pt idx="20">
                    <c:v>0.2</c:v>
                  </c:pt>
                  <c:pt idx="21">
                    <c:v>0.2</c:v>
                  </c:pt>
                  <c:pt idx="22">
                    <c:v>0.2</c:v>
                  </c:pt>
                  <c:pt idx="23">
                    <c:v>0.1</c:v>
                  </c:pt>
                  <c:pt idx="24">
                    <c:v>0.1</c:v>
                  </c:pt>
                  <c:pt idx="25">
                    <c:v>0.2</c:v>
                  </c:pt>
                  <c:pt idx="26">
                    <c:v>0.1</c:v>
                  </c:pt>
                  <c:pt idx="27">
                    <c:v>0.3</c:v>
                  </c:pt>
                  <c:pt idx="28">
                    <c:v>0.2</c:v>
                  </c:pt>
                  <c:pt idx="29">
                    <c:v>0.3</c:v>
                  </c:pt>
                  <c:pt idx="30">
                    <c:v>0.2</c:v>
                  </c:pt>
                  <c:pt idx="31">
                    <c:v>0.1</c:v>
                  </c:pt>
                  <c:pt idx="32">
                    <c:v>0.2</c:v>
                  </c:pt>
                  <c:pt idx="33">
                    <c:v>0.2</c:v>
                  </c:pt>
                  <c:pt idx="34">
                    <c:v>0.3</c:v>
                  </c:pt>
                  <c:pt idx="35">
                    <c:v>0.2</c:v>
                  </c:pt>
                  <c:pt idx="36">
                    <c:v>0.2</c:v>
                  </c:pt>
                  <c:pt idx="37">
                    <c:v>0.1</c:v>
                  </c:pt>
                  <c:pt idx="38">
                    <c:v>0.2</c:v>
                  </c:pt>
                  <c:pt idx="39">
                    <c:v>0.1</c:v>
                  </c:pt>
                  <c:pt idx="40">
                    <c:v>0.1</c:v>
                  </c:pt>
                  <c:pt idx="41">
                    <c:v>0.2</c:v>
                  </c:pt>
                  <c:pt idx="42">
                    <c:v>0.2</c:v>
                  </c:pt>
                  <c:pt idx="43">
                    <c:v>0.2</c:v>
                  </c:pt>
                  <c:pt idx="44">
                    <c:v>0.1</c:v>
                  </c:pt>
                  <c:pt idx="45">
                    <c:v>0.2</c:v>
                  </c:pt>
                </c:numCache>
              </c:numRef>
            </c:plus>
            <c:minus>
              <c:numRef>
                <c:f>'TH LOC minmax'!$M$5:$M$50</c:f>
                <c:numCache>
                  <c:formatCode>General</c:formatCode>
                  <c:ptCount val="46"/>
                  <c:pt idx="0">
                    <c:v>0.1</c:v>
                  </c:pt>
                  <c:pt idx="1">
                    <c:v>0.2</c:v>
                  </c:pt>
                  <c:pt idx="2">
                    <c:v>0.2</c:v>
                  </c:pt>
                  <c:pt idx="3">
                    <c:v>0.2</c:v>
                  </c:pt>
                  <c:pt idx="4">
                    <c:v>0.2</c:v>
                  </c:pt>
                  <c:pt idx="5">
                    <c:v>0.1</c:v>
                  </c:pt>
                  <c:pt idx="6">
                    <c:v>0.1</c:v>
                  </c:pt>
                  <c:pt idx="7">
                    <c:v>0.1</c:v>
                  </c:pt>
                  <c:pt idx="8">
                    <c:v>0.1</c:v>
                  </c:pt>
                  <c:pt idx="9">
                    <c:v>0.2</c:v>
                  </c:pt>
                  <c:pt idx="10">
                    <c:v>0.1</c:v>
                  </c:pt>
                  <c:pt idx="11">
                    <c:v>0.1</c:v>
                  </c:pt>
                  <c:pt idx="12">
                    <c:v>0.2</c:v>
                  </c:pt>
                  <c:pt idx="13">
                    <c:v>0.1</c:v>
                  </c:pt>
                  <c:pt idx="14">
                    <c:v>0.2</c:v>
                  </c:pt>
                  <c:pt idx="15">
                    <c:v>0.3</c:v>
                  </c:pt>
                  <c:pt idx="16">
                    <c:v>0.3</c:v>
                  </c:pt>
                  <c:pt idx="17">
                    <c:v>0.4</c:v>
                  </c:pt>
                  <c:pt idx="18">
                    <c:v>0.2</c:v>
                  </c:pt>
                  <c:pt idx="19">
                    <c:v>0.3</c:v>
                  </c:pt>
                  <c:pt idx="20">
                    <c:v>0.1</c:v>
                  </c:pt>
                  <c:pt idx="21">
                    <c:v>0.1</c:v>
                  </c:pt>
                  <c:pt idx="22">
                    <c:v>0.1</c:v>
                  </c:pt>
                  <c:pt idx="23">
                    <c:v>0.2</c:v>
                  </c:pt>
                  <c:pt idx="24">
                    <c:v>0.1</c:v>
                  </c:pt>
                  <c:pt idx="25">
                    <c:v>0.2</c:v>
                  </c:pt>
                  <c:pt idx="26">
                    <c:v>0.1</c:v>
                  </c:pt>
                  <c:pt idx="27">
                    <c:v>0.3</c:v>
                  </c:pt>
                  <c:pt idx="28">
                    <c:v>0.3</c:v>
                  </c:pt>
                  <c:pt idx="29">
                    <c:v>0.1</c:v>
                  </c:pt>
                  <c:pt idx="30">
                    <c:v>0.2</c:v>
                  </c:pt>
                  <c:pt idx="31">
                    <c:v>0.2</c:v>
                  </c:pt>
                  <c:pt idx="32">
                    <c:v>0.1</c:v>
                  </c:pt>
                  <c:pt idx="33">
                    <c:v>0.1</c:v>
                  </c:pt>
                  <c:pt idx="34">
                    <c:v>0.2</c:v>
                  </c:pt>
                  <c:pt idx="35">
                    <c:v>0.2</c:v>
                  </c:pt>
                  <c:pt idx="36">
                    <c:v>0.1</c:v>
                  </c:pt>
                  <c:pt idx="37">
                    <c:v>0.2</c:v>
                  </c:pt>
                  <c:pt idx="38">
                    <c:v>0.2</c:v>
                  </c:pt>
                  <c:pt idx="39">
                    <c:v>0.2</c:v>
                  </c:pt>
                  <c:pt idx="40">
                    <c:v>0.2</c:v>
                  </c:pt>
                  <c:pt idx="41">
                    <c:v>0.1</c:v>
                  </c:pt>
                  <c:pt idx="42">
                    <c:v>0.1</c:v>
                  </c:pt>
                  <c:pt idx="43">
                    <c:v>0.2</c:v>
                  </c:pt>
                  <c:pt idx="44">
                    <c:v>0.1</c:v>
                  </c:pt>
                  <c:pt idx="45">
                    <c:v>0.3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xVal>
            <c:numRef>
              <c:f>'TH LOC minmax'!$B$5:$B$50</c:f>
              <c:numCache>
                <c:formatCode>General</c:formatCode>
                <c:ptCount val="46"/>
                <c:pt idx="0">
                  <c:v>2040</c:v>
                </c:pt>
                <c:pt idx="1">
                  <c:v>2041</c:v>
                </c:pt>
                <c:pt idx="2">
                  <c:v>2042</c:v>
                </c:pt>
                <c:pt idx="3">
                  <c:v>2043</c:v>
                </c:pt>
                <c:pt idx="4">
                  <c:v>2044</c:v>
                </c:pt>
                <c:pt idx="5">
                  <c:v>2045</c:v>
                </c:pt>
                <c:pt idx="6">
                  <c:v>2046</c:v>
                </c:pt>
                <c:pt idx="7">
                  <c:v>2047</c:v>
                </c:pt>
                <c:pt idx="8">
                  <c:v>2048</c:v>
                </c:pt>
                <c:pt idx="9">
                  <c:v>2049</c:v>
                </c:pt>
                <c:pt idx="10">
                  <c:v>2050</c:v>
                </c:pt>
                <c:pt idx="11">
                  <c:v>2051</c:v>
                </c:pt>
                <c:pt idx="12">
                  <c:v>2052</c:v>
                </c:pt>
                <c:pt idx="13">
                  <c:v>2053</c:v>
                </c:pt>
                <c:pt idx="14">
                  <c:v>2054</c:v>
                </c:pt>
                <c:pt idx="15">
                  <c:v>2055</c:v>
                </c:pt>
                <c:pt idx="16">
                  <c:v>2056</c:v>
                </c:pt>
                <c:pt idx="17">
                  <c:v>2057</c:v>
                </c:pt>
                <c:pt idx="18">
                  <c:v>2058</c:v>
                </c:pt>
                <c:pt idx="19">
                  <c:v>2059</c:v>
                </c:pt>
                <c:pt idx="20">
                  <c:v>2060</c:v>
                </c:pt>
                <c:pt idx="21">
                  <c:v>2061</c:v>
                </c:pt>
                <c:pt idx="22">
                  <c:v>2062</c:v>
                </c:pt>
                <c:pt idx="23">
                  <c:v>2063</c:v>
                </c:pt>
                <c:pt idx="24">
                  <c:v>2064</c:v>
                </c:pt>
                <c:pt idx="25">
                  <c:v>2065</c:v>
                </c:pt>
                <c:pt idx="26">
                  <c:v>2066</c:v>
                </c:pt>
                <c:pt idx="27">
                  <c:v>2067</c:v>
                </c:pt>
                <c:pt idx="28">
                  <c:v>2068</c:v>
                </c:pt>
                <c:pt idx="29">
                  <c:v>2069</c:v>
                </c:pt>
                <c:pt idx="30">
                  <c:v>2070</c:v>
                </c:pt>
                <c:pt idx="31">
                  <c:v>2071</c:v>
                </c:pt>
                <c:pt idx="32">
                  <c:v>2072</c:v>
                </c:pt>
                <c:pt idx="33">
                  <c:v>2073</c:v>
                </c:pt>
                <c:pt idx="34">
                  <c:v>2074</c:v>
                </c:pt>
                <c:pt idx="35">
                  <c:v>2075</c:v>
                </c:pt>
                <c:pt idx="36">
                  <c:v>2076</c:v>
                </c:pt>
                <c:pt idx="37">
                  <c:v>2077</c:v>
                </c:pt>
                <c:pt idx="38">
                  <c:v>2078</c:v>
                </c:pt>
                <c:pt idx="39">
                  <c:v>2079</c:v>
                </c:pt>
                <c:pt idx="40">
                  <c:v>2080</c:v>
                </c:pt>
                <c:pt idx="41">
                  <c:v>2081</c:v>
                </c:pt>
                <c:pt idx="42">
                  <c:v>2082</c:v>
                </c:pt>
                <c:pt idx="43">
                  <c:v>2083</c:v>
                </c:pt>
                <c:pt idx="44">
                  <c:v>2084</c:v>
                </c:pt>
                <c:pt idx="45">
                  <c:v>2085</c:v>
                </c:pt>
              </c:numCache>
            </c:numRef>
          </c:xVal>
          <c:yVal>
            <c:numRef>
              <c:f>'TH LOC minmax'!$L$5:$L$50</c:f>
              <c:numCache>
                <c:formatCode>0.0</c:formatCode>
                <c:ptCount val="46"/>
                <c:pt idx="0">
                  <c:v>1.3</c:v>
                </c:pt>
                <c:pt idx="1">
                  <c:v>1.4</c:v>
                </c:pt>
                <c:pt idx="2">
                  <c:v>1.4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1.7</c:v>
                </c:pt>
                <c:pt idx="10">
                  <c:v>1.7</c:v>
                </c:pt>
                <c:pt idx="11">
                  <c:v>1.7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2.1</c:v>
                </c:pt>
                <c:pt idx="19">
                  <c:v>2.1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2.5</c:v>
                </c:pt>
                <c:pt idx="29">
                  <c:v>2.5</c:v>
                </c:pt>
                <c:pt idx="30">
                  <c:v>2.6</c:v>
                </c:pt>
                <c:pt idx="31">
                  <c:v>2.7</c:v>
                </c:pt>
                <c:pt idx="32">
                  <c:v>2.7</c:v>
                </c:pt>
                <c:pt idx="33">
                  <c:v>2.7</c:v>
                </c:pt>
                <c:pt idx="34">
                  <c:v>2.8</c:v>
                </c:pt>
                <c:pt idx="35">
                  <c:v>2.9</c:v>
                </c:pt>
                <c:pt idx="36">
                  <c:v>2.9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3.1</c:v>
                </c:pt>
                <c:pt idx="44">
                  <c:v>3.1</c:v>
                </c:pt>
                <c:pt idx="45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D6-4D42-A762-55DEF72E1ABD}"/>
            </c:ext>
          </c:extLst>
        </c:ser>
        <c:ser>
          <c:idx val="3"/>
          <c:order val="4"/>
          <c:tx>
            <c:v>75th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'TH LOC minmax'!$T$5:$T$50</c:f>
                <c:numCache>
                  <c:formatCode>General</c:formatCode>
                  <c:ptCount val="46"/>
                  <c:pt idx="0">
                    <c:v>0.3</c:v>
                  </c:pt>
                  <c:pt idx="1">
                    <c:v>0.2</c:v>
                  </c:pt>
                  <c:pt idx="2">
                    <c:v>0.3</c:v>
                  </c:pt>
                  <c:pt idx="3">
                    <c:v>0.3</c:v>
                  </c:pt>
                  <c:pt idx="4">
                    <c:v>0.2</c:v>
                  </c:pt>
                  <c:pt idx="5">
                    <c:v>0.3</c:v>
                  </c:pt>
                  <c:pt idx="6">
                    <c:v>0.3</c:v>
                  </c:pt>
                  <c:pt idx="7">
                    <c:v>0.2</c:v>
                  </c:pt>
                  <c:pt idx="8">
                    <c:v>0.3</c:v>
                  </c:pt>
                  <c:pt idx="9">
                    <c:v>0.3</c:v>
                  </c:pt>
                  <c:pt idx="10">
                    <c:v>0.4</c:v>
                  </c:pt>
                  <c:pt idx="11">
                    <c:v>0.2</c:v>
                  </c:pt>
                  <c:pt idx="12">
                    <c:v>0.3</c:v>
                  </c:pt>
                  <c:pt idx="13">
                    <c:v>0.2</c:v>
                  </c:pt>
                  <c:pt idx="14">
                    <c:v>0.3</c:v>
                  </c:pt>
                  <c:pt idx="15">
                    <c:v>0.5</c:v>
                  </c:pt>
                  <c:pt idx="16">
                    <c:v>0.3</c:v>
                  </c:pt>
                  <c:pt idx="17">
                    <c:v>0.3</c:v>
                  </c:pt>
                  <c:pt idx="18">
                    <c:v>0.4</c:v>
                  </c:pt>
                  <c:pt idx="19">
                    <c:v>0.2</c:v>
                  </c:pt>
                  <c:pt idx="20">
                    <c:v>0.3</c:v>
                  </c:pt>
                  <c:pt idx="21">
                    <c:v>0.3</c:v>
                  </c:pt>
                  <c:pt idx="22">
                    <c:v>0.3</c:v>
                  </c:pt>
                  <c:pt idx="23">
                    <c:v>0.2</c:v>
                  </c:pt>
                  <c:pt idx="24">
                    <c:v>0.3</c:v>
                  </c:pt>
                  <c:pt idx="25">
                    <c:v>0.3</c:v>
                  </c:pt>
                  <c:pt idx="26">
                    <c:v>0.5</c:v>
                  </c:pt>
                  <c:pt idx="27">
                    <c:v>0.5</c:v>
                  </c:pt>
                  <c:pt idx="28">
                    <c:v>0.3</c:v>
                  </c:pt>
                  <c:pt idx="29">
                    <c:v>0.3</c:v>
                  </c:pt>
                  <c:pt idx="30">
                    <c:v>0.3</c:v>
                  </c:pt>
                  <c:pt idx="31">
                    <c:v>0.3</c:v>
                  </c:pt>
                  <c:pt idx="32">
                    <c:v>0.3</c:v>
                  </c:pt>
                  <c:pt idx="33">
                    <c:v>0.3</c:v>
                  </c:pt>
                  <c:pt idx="34">
                    <c:v>0.3</c:v>
                  </c:pt>
                  <c:pt idx="35">
                    <c:v>0.3</c:v>
                  </c:pt>
                  <c:pt idx="36">
                    <c:v>0.4</c:v>
                  </c:pt>
                  <c:pt idx="37">
                    <c:v>0.3</c:v>
                  </c:pt>
                  <c:pt idx="38">
                    <c:v>0.4</c:v>
                  </c:pt>
                  <c:pt idx="39">
                    <c:v>0.4</c:v>
                  </c:pt>
                  <c:pt idx="40">
                    <c:v>0.3</c:v>
                  </c:pt>
                  <c:pt idx="41">
                    <c:v>0.4</c:v>
                  </c:pt>
                  <c:pt idx="42">
                    <c:v>0.3</c:v>
                  </c:pt>
                  <c:pt idx="43">
                    <c:v>0.4</c:v>
                  </c:pt>
                  <c:pt idx="44">
                    <c:v>0.3</c:v>
                  </c:pt>
                  <c:pt idx="45">
                    <c:v>0.3</c:v>
                  </c:pt>
                </c:numCache>
              </c:numRef>
            </c:plus>
            <c:minus>
              <c:numRef>
                <c:f>'TH LOC minmax'!$S$5:$S$50</c:f>
                <c:numCache>
                  <c:formatCode>General</c:formatCode>
                  <c:ptCount val="46"/>
                  <c:pt idx="0">
                    <c:v>0.2</c:v>
                  </c:pt>
                  <c:pt idx="1">
                    <c:v>0.2</c:v>
                  </c:pt>
                  <c:pt idx="2">
                    <c:v>0.1</c:v>
                  </c:pt>
                  <c:pt idx="3">
                    <c:v>0.3</c:v>
                  </c:pt>
                  <c:pt idx="4">
                    <c:v>0.3</c:v>
                  </c:pt>
                  <c:pt idx="5">
                    <c:v>0.2</c:v>
                  </c:pt>
                  <c:pt idx="6">
                    <c:v>0.2</c:v>
                  </c:pt>
                  <c:pt idx="7">
                    <c:v>0.2</c:v>
                  </c:pt>
                  <c:pt idx="8">
                    <c:v>0.3</c:v>
                  </c:pt>
                  <c:pt idx="9">
                    <c:v>0.2</c:v>
                  </c:pt>
                  <c:pt idx="10">
                    <c:v>0.3</c:v>
                  </c:pt>
                  <c:pt idx="11">
                    <c:v>0.3</c:v>
                  </c:pt>
                  <c:pt idx="12">
                    <c:v>0.3</c:v>
                  </c:pt>
                  <c:pt idx="13">
                    <c:v>0.3</c:v>
                  </c:pt>
                  <c:pt idx="14">
                    <c:v>0.3</c:v>
                  </c:pt>
                  <c:pt idx="15">
                    <c:v>0.2</c:v>
                  </c:pt>
                  <c:pt idx="16">
                    <c:v>0.3</c:v>
                  </c:pt>
                  <c:pt idx="17">
                    <c:v>0.3</c:v>
                  </c:pt>
                  <c:pt idx="18">
                    <c:v>0.3</c:v>
                  </c:pt>
                  <c:pt idx="19">
                    <c:v>0.4</c:v>
                  </c:pt>
                  <c:pt idx="20">
                    <c:v>0.4</c:v>
                  </c:pt>
                  <c:pt idx="21">
                    <c:v>0.3</c:v>
                  </c:pt>
                  <c:pt idx="22">
                    <c:v>0.5</c:v>
                  </c:pt>
                  <c:pt idx="23">
                    <c:v>0.4</c:v>
                  </c:pt>
                  <c:pt idx="24">
                    <c:v>0.3</c:v>
                  </c:pt>
                  <c:pt idx="25">
                    <c:v>0.4</c:v>
                  </c:pt>
                  <c:pt idx="26">
                    <c:v>0.3</c:v>
                  </c:pt>
                  <c:pt idx="27">
                    <c:v>0.3</c:v>
                  </c:pt>
                  <c:pt idx="28">
                    <c:v>0.3</c:v>
                  </c:pt>
                  <c:pt idx="29">
                    <c:v>0.4</c:v>
                  </c:pt>
                  <c:pt idx="30">
                    <c:v>0.3</c:v>
                  </c:pt>
                  <c:pt idx="31">
                    <c:v>0.2</c:v>
                  </c:pt>
                  <c:pt idx="32">
                    <c:v>0.3</c:v>
                  </c:pt>
                  <c:pt idx="33">
                    <c:v>0.4</c:v>
                  </c:pt>
                  <c:pt idx="34">
                    <c:v>0.2</c:v>
                  </c:pt>
                  <c:pt idx="35">
                    <c:v>0.3</c:v>
                  </c:pt>
                  <c:pt idx="36">
                    <c:v>0.3</c:v>
                  </c:pt>
                  <c:pt idx="37">
                    <c:v>0.3</c:v>
                  </c:pt>
                  <c:pt idx="38">
                    <c:v>0.3</c:v>
                  </c:pt>
                  <c:pt idx="39">
                    <c:v>0.3</c:v>
                  </c:pt>
                  <c:pt idx="40">
                    <c:v>0.4</c:v>
                  </c:pt>
                  <c:pt idx="41">
                    <c:v>0.3</c:v>
                  </c:pt>
                  <c:pt idx="42">
                    <c:v>0.3</c:v>
                  </c:pt>
                  <c:pt idx="43">
                    <c:v>0.4</c:v>
                  </c:pt>
                  <c:pt idx="44">
                    <c:v>0.4</c:v>
                  </c:pt>
                  <c:pt idx="45">
                    <c:v>0.3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xVal>
            <c:numRef>
              <c:f>'TH LOC minmax'!$B$5:$B$50</c:f>
              <c:numCache>
                <c:formatCode>General</c:formatCode>
                <c:ptCount val="46"/>
                <c:pt idx="0">
                  <c:v>2040</c:v>
                </c:pt>
                <c:pt idx="1">
                  <c:v>2041</c:v>
                </c:pt>
                <c:pt idx="2">
                  <c:v>2042</c:v>
                </c:pt>
                <c:pt idx="3">
                  <c:v>2043</c:v>
                </c:pt>
                <c:pt idx="4">
                  <c:v>2044</c:v>
                </c:pt>
                <c:pt idx="5">
                  <c:v>2045</c:v>
                </c:pt>
                <c:pt idx="6">
                  <c:v>2046</c:v>
                </c:pt>
                <c:pt idx="7">
                  <c:v>2047</c:v>
                </c:pt>
                <c:pt idx="8">
                  <c:v>2048</c:v>
                </c:pt>
                <c:pt idx="9">
                  <c:v>2049</c:v>
                </c:pt>
                <c:pt idx="10">
                  <c:v>2050</c:v>
                </c:pt>
                <c:pt idx="11">
                  <c:v>2051</c:v>
                </c:pt>
                <c:pt idx="12">
                  <c:v>2052</c:v>
                </c:pt>
                <c:pt idx="13">
                  <c:v>2053</c:v>
                </c:pt>
                <c:pt idx="14">
                  <c:v>2054</c:v>
                </c:pt>
                <c:pt idx="15">
                  <c:v>2055</c:v>
                </c:pt>
                <c:pt idx="16">
                  <c:v>2056</c:v>
                </c:pt>
                <c:pt idx="17">
                  <c:v>2057</c:v>
                </c:pt>
                <c:pt idx="18">
                  <c:v>2058</c:v>
                </c:pt>
                <c:pt idx="19">
                  <c:v>2059</c:v>
                </c:pt>
                <c:pt idx="20">
                  <c:v>2060</c:v>
                </c:pt>
                <c:pt idx="21">
                  <c:v>2061</c:v>
                </c:pt>
                <c:pt idx="22">
                  <c:v>2062</c:v>
                </c:pt>
                <c:pt idx="23">
                  <c:v>2063</c:v>
                </c:pt>
                <c:pt idx="24">
                  <c:v>2064</c:v>
                </c:pt>
                <c:pt idx="25">
                  <c:v>2065</c:v>
                </c:pt>
                <c:pt idx="26">
                  <c:v>2066</c:v>
                </c:pt>
                <c:pt idx="27">
                  <c:v>2067</c:v>
                </c:pt>
                <c:pt idx="28">
                  <c:v>2068</c:v>
                </c:pt>
                <c:pt idx="29">
                  <c:v>2069</c:v>
                </c:pt>
                <c:pt idx="30">
                  <c:v>2070</c:v>
                </c:pt>
                <c:pt idx="31">
                  <c:v>2071</c:v>
                </c:pt>
                <c:pt idx="32">
                  <c:v>2072</c:v>
                </c:pt>
                <c:pt idx="33">
                  <c:v>2073</c:v>
                </c:pt>
                <c:pt idx="34">
                  <c:v>2074</c:v>
                </c:pt>
                <c:pt idx="35">
                  <c:v>2075</c:v>
                </c:pt>
                <c:pt idx="36">
                  <c:v>2076</c:v>
                </c:pt>
                <c:pt idx="37">
                  <c:v>2077</c:v>
                </c:pt>
                <c:pt idx="38">
                  <c:v>2078</c:v>
                </c:pt>
                <c:pt idx="39">
                  <c:v>2079</c:v>
                </c:pt>
                <c:pt idx="40">
                  <c:v>2080</c:v>
                </c:pt>
                <c:pt idx="41">
                  <c:v>2081</c:v>
                </c:pt>
                <c:pt idx="42">
                  <c:v>2082</c:v>
                </c:pt>
                <c:pt idx="43">
                  <c:v>2083</c:v>
                </c:pt>
                <c:pt idx="44">
                  <c:v>2084</c:v>
                </c:pt>
                <c:pt idx="45">
                  <c:v>2085</c:v>
                </c:pt>
              </c:numCache>
            </c:numRef>
          </c:xVal>
          <c:yVal>
            <c:numRef>
              <c:f>'TH LOC minmax'!$R$5:$R$50</c:f>
              <c:numCache>
                <c:formatCode>0.0</c:formatCode>
                <c:ptCount val="4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0.5</c:v>
                </c:pt>
                <c:pt idx="15">
                  <c:v>0.4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0.7</c:v>
                </c:pt>
                <c:pt idx="31">
                  <c:v>0.6</c:v>
                </c:pt>
                <c:pt idx="32">
                  <c:v>0.6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0.4</c:v>
                </c:pt>
                <c:pt idx="37">
                  <c:v>0.4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5D6-4D42-A762-55DEF72E1ABD}"/>
            </c:ext>
          </c:extLst>
        </c:ser>
        <c:ser>
          <c:idx val="4"/>
          <c:order val="5"/>
          <c:tx>
            <c:v>95th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'TH LOC minmax'!$Z$5:$Z$50</c:f>
                <c:numCache>
                  <c:formatCode>General</c:formatCode>
                  <c:ptCount val="46"/>
                  <c:pt idx="0">
                    <c:v>0.6</c:v>
                  </c:pt>
                  <c:pt idx="1">
                    <c:v>0.6</c:v>
                  </c:pt>
                  <c:pt idx="2">
                    <c:v>0.3</c:v>
                  </c:pt>
                  <c:pt idx="3">
                    <c:v>0.4</c:v>
                  </c:pt>
                  <c:pt idx="4">
                    <c:v>0.5</c:v>
                  </c:pt>
                  <c:pt idx="5">
                    <c:v>0.3</c:v>
                  </c:pt>
                  <c:pt idx="6">
                    <c:v>0.2</c:v>
                  </c:pt>
                  <c:pt idx="7">
                    <c:v>0.7</c:v>
                  </c:pt>
                  <c:pt idx="8">
                    <c:v>1</c:v>
                  </c:pt>
                  <c:pt idx="9">
                    <c:v>0.6</c:v>
                  </c:pt>
                  <c:pt idx="10">
                    <c:v>0.5</c:v>
                  </c:pt>
                  <c:pt idx="11">
                    <c:v>0.5</c:v>
                  </c:pt>
                  <c:pt idx="12">
                    <c:v>0.5</c:v>
                  </c:pt>
                  <c:pt idx="13">
                    <c:v>0.5</c:v>
                  </c:pt>
                  <c:pt idx="14">
                    <c:v>0.5</c:v>
                  </c:pt>
                  <c:pt idx="15">
                    <c:v>0.5</c:v>
                  </c:pt>
                  <c:pt idx="16">
                    <c:v>0.7</c:v>
                  </c:pt>
                  <c:pt idx="17">
                    <c:v>0.6</c:v>
                  </c:pt>
                  <c:pt idx="18">
                    <c:v>0.6</c:v>
                  </c:pt>
                  <c:pt idx="19">
                    <c:v>0.5</c:v>
                  </c:pt>
                  <c:pt idx="20">
                    <c:v>0.5</c:v>
                  </c:pt>
                  <c:pt idx="21">
                    <c:v>0.4</c:v>
                  </c:pt>
                  <c:pt idx="22">
                    <c:v>0.2</c:v>
                  </c:pt>
                  <c:pt idx="23">
                    <c:v>0.2</c:v>
                  </c:pt>
                  <c:pt idx="24">
                    <c:v>0.3</c:v>
                  </c:pt>
                  <c:pt idx="25">
                    <c:v>1</c:v>
                  </c:pt>
                  <c:pt idx="26">
                    <c:v>1</c:v>
                  </c:pt>
                  <c:pt idx="27">
                    <c:v>0.7</c:v>
                  </c:pt>
                  <c:pt idx="28">
                    <c:v>0.7</c:v>
                  </c:pt>
                  <c:pt idx="29">
                    <c:v>0.7</c:v>
                  </c:pt>
                  <c:pt idx="30">
                    <c:v>0.5</c:v>
                  </c:pt>
                  <c:pt idx="31">
                    <c:v>0.5</c:v>
                  </c:pt>
                  <c:pt idx="32">
                    <c:v>0.6</c:v>
                  </c:pt>
                  <c:pt idx="33">
                    <c:v>0.7</c:v>
                  </c:pt>
                  <c:pt idx="34">
                    <c:v>0.8</c:v>
                  </c:pt>
                  <c:pt idx="35">
                    <c:v>0.7</c:v>
                  </c:pt>
                  <c:pt idx="36">
                    <c:v>0.5</c:v>
                  </c:pt>
                  <c:pt idx="37">
                    <c:v>0.7</c:v>
                  </c:pt>
                  <c:pt idx="38">
                    <c:v>0.9</c:v>
                  </c:pt>
                  <c:pt idx="39">
                    <c:v>0.8</c:v>
                  </c:pt>
                  <c:pt idx="40">
                    <c:v>0.7</c:v>
                  </c:pt>
                  <c:pt idx="41">
                    <c:v>0.5</c:v>
                  </c:pt>
                  <c:pt idx="42">
                    <c:v>0.6</c:v>
                  </c:pt>
                  <c:pt idx="43">
                    <c:v>0.7</c:v>
                  </c:pt>
                  <c:pt idx="44">
                    <c:v>0.8</c:v>
                  </c:pt>
                  <c:pt idx="45">
                    <c:v>0.7</c:v>
                  </c:pt>
                </c:numCache>
              </c:numRef>
            </c:plus>
            <c:minus>
              <c:numRef>
                <c:f>'TH LOC minmax'!$Y$5:$Y$50</c:f>
                <c:numCache>
                  <c:formatCode>General</c:formatCode>
                  <c:ptCount val="46"/>
                  <c:pt idx="0">
                    <c:v>0.4</c:v>
                  </c:pt>
                  <c:pt idx="1">
                    <c:v>0.3</c:v>
                  </c:pt>
                  <c:pt idx="2">
                    <c:v>0.5</c:v>
                  </c:pt>
                  <c:pt idx="3">
                    <c:v>0.5</c:v>
                  </c:pt>
                  <c:pt idx="4">
                    <c:v>0.5</c:v>
                  </c:pt>
                  <c:pt idx="5">
                    <c:v>0.5</c:v>
                  </c:pt>
                  <c:pt idx="6">
                    <c:v>0.3</c:v>
                  </c:pt>
                  <c:pt idx="7">
                    <c:v>0.2</c:v>
                  </c:pt>
                  <c:pt idx="8">
                    <c:v>0.2</c:v>
                  </c:pt>
                  <c:pt idx="9">
                    <c:v>0.5</c:v>
                  </c:pt>
                  <c:pt idx="10">
                    <c:v>0.9</c:v>
                  </c:pt>
                  <c:pt idx="11">
                    <c:v>0.5</c:v>
                  </c:pt>
                  <c:pt idx="12">
                    <c:v>1.1000000000000001</c:v>
                  </c:pt>
                  <c:pt idx="13">
                    <c:v>0.5</c:v>
                  </c:pt>
                  <c:pt idx="14">
                    <c:v>0.6</c:v>
                  </c:pt>
                  <c:pt idx="15">
                    <c:v>0.8</c:v>
                  </c:pt>
                  <c:pt idx="16">
                    <c:v>0.5</c:v>
                  </c:pt>
                  <c:pt idx="17">
                    <c:v>0.6</c:v>
                  </c:pt>
                  <c:pt idx="18">
                    <c:v>0.5</c:v>
                  </c:pt>
                  <c:pt idx="19">
                    <c:v>0.6</c:v>
                  </c:pt>
                  <c:pt idx="20">
                    <c:v>1</c:v>
                  </c:pt>
                  <c:pt idx="21">
                    <c:v>0.8</c:v>
                  </c:pt>
                  <c:pt idx="22">
                    <c:v>0.6</c:v>
                  </c:pt>
                  <c:pt idx="23">
                    <c:v>0.3</c:v>
                  </c:pt>
                  <c:pt idx="24">
                    <c:v>0.2</c:v>
                  </c:pt>
                  <c:pt idx="25">
                    <c:v>0.4</c:v>
                  </c:pt>
                  <c:pt idx="26">
                    <c:v>0.6</c:v>
                  </c:pt>
                  <c:pt idx="27">
                    <c:v>1.1000000000000001</c:v>
                  </c:pt>
                  <c:pt idx="28">
                    <c:v>1.1000000000000001</c:v>
                  </c:pt>
                  <c:pt idx="29">
                    <c:v>1.4</c:v>
                  </c:pt>
                  <c:pt idx="30">
                    <c:v>0.4</c:v>
                  </c:pt>
                  <c:pt idx="31">
                    <c:v>0.8</c:v>
                  </c:pt>
                  <c:pt idx="32">
                    <c:v>0.8</c:v>
                  </c:pt>
                  <c:pt idx="33">
                    <c:v>0.5</c:v>
                  </c:pt>
                  <c:pt idx="34">
                    <c:v>0.7</c:v>
                  </c:pt>
                  <c:pt idx="35">
                    <c:v>0.5</c:v>
                  </c:pt>
                  <c:pt idx="36">
                    <c:v>0.6</c:v>
                  </c:pt>
                  <c:pt idx="37">
                    <c:v>0.4</c:v>
                  </c:pt>
                  <c:pt idx="38">
                    <c:v>0.7</c:v>
                  </c:pt>
                  <c:pt idx="39">
                    <c:v>0.9</c:v>
                  </c:pt>
                  <c:pt idx="40">
                    <c:v>0.8</c:v>
                  </c:pt>
                  <c:pt idx="41">
                    <c:v>0.8</c:v>
                  </c:pt>
                  <c:pt idx="42">
                    <c:v>0.7</c:v>
                  </c:pt>
                  <c:pt idx="43">
                    <c:v>0.8</c:v>
                  </c:pt>
                  <c:pt idx="44">
                    <c:v>0.9</c:v>
                  </c:pt>
                  <c:pt idx="45">
                    <c:v>0.8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xVal>
            <c:numRef>
              <c:f>'TH LOC minmax'!$B$5:$B$50</c:f>
              <c:numCache>
                <c:formatCode>General</c:formatCode>
                <c:ptCount val="46"/>
                <c:pt idx="0">
                  <c:v>2040</c:v>
                </c:pt>
                <c:pt idx="1">
                  <c:v>2041</c:v>
                </c:pt>
                <c:pt idx="2">
                  <c:v>2042</c:v>
                </c:pt>
                <c:pt idx="3">
                  <c:v>2043</c:v>
                </c:pt>
                <c:pt idx="4">
                  <c:v>2044</c:v>
                </c:pt>
                <c:pt idx="5">
                  <c:v>2045</c:v>
                </c:pt>
                <c:pt idx="6">
                  <c:v>2046</c:v>
                </c:pt>
                <c:pt idx="7">
                  <c:v>2047</c:v>
                </c:pt>
                <c:pt idx="8">
                  <c:v>2048</c:v>
                </c:pt>
                <c:pt idx="9">
                  <c:v>2049</c:v>
                </c:pt>
                <c:pt idx="10">
                  <c:v>2050</c:v>
                </c:pt>
                <c:pt idx="11">
                  <c:v>2051</c:v>
                </c:pt>
                <c:pt idx="12">
                  <c:v>2052</c:v>
                </c:pt>
                <c:pt idx="13">
                  <c:v>2053</c:v>
                </c:pt>
                <c:pt idx="14">
                  <c:v>2054</c:v>
                </c:pt>
                <c:pt idx="15">
                  <c:v>2055</c:v>
                </c:pt>
                <c:pt idx="16">
                  <c:v>2056</c:v>
                </c:pt>
                <c:pt idx="17">
                  <c:v>2057</c:v>
                </c:pt>
                <c:pt idx="18">
                  <c:v>2058</c:v>
                </c:pt>
                <c:pt idx="19">
                  <c:v>2059</c:v>
                </c:pt>
                <c:pt idx="20">
                  <c:v>2060</c:v>
                </c:pt>
                <c:pt idx="21">
                  <c:v>2061</c:v>
                </c:pt>
                <c:pt idx="22">
                  <c:v>2062</c:v>
                </c:pt>
                <c:pt idx="23">
                  <c:v>2063</c:v>
                </c:pt>
                <c:pt idx="24">
                  <c:v>2064</c:v>
                </c:pt>
                <c:pt idx="25">
                  <c:v>2065</c:v>
                </c:pt>
                <c:pt idx="26">
                  <c:v>2066</c:v>
                </c:pt>
                <c:pt idx="27">
                  <c:v>2067</c:v>
                </c:pt>
                <c:pt idx="28">
                  <c:v>2068</c:v>
                </c:pt>
                <c:pt idx="29">
                  <c:v>2069</c:v>
                </c:pt>
                <c:pt idx="30">
                  <c:v>2070</c:v>
                </c:pt>
                <c:pt idx="31">
                  <c:v>2071</c:v>
                </c:pt>
                <c:pt idx="32">
                  <c:v>2072</c:v>
                </c:pt>
                <c:pt idx="33">
                  <c:v>2073</c:v>
                </c:pt>
                <c:pt idx="34">
                  <c:v>2074</c:v>
                </c:pt>
                <c:pt idx="35">
                  <c:v>2075</c:v>
                </c:pt>
                <c:pt idx="36">
                  <c:v>2076</c:v>
                </c:pt>
                <c:pt idx="37">
                  <c:v>2077</c:v>
                </c:pt>
                <c:pt idx="38">
                  <c:v>2078</c:v>
                </c:pt>
                <c:pt idx="39">
                  <c:v>2079</c:v>
                </c:pt>
                <c:pt idx="40">
                  <c:v>2080</c:v>
                </c:pt>
                <c:pt idx="41">
                  <c:v>2081</c:v>
                </c:pt>
                <c:pt idx="42">
                  <c:v>2082</c:v>
                </c:pt>
                <c:pt idx="43">
                  <c:v>2083</c:v>
                </c:pt>
                <c:pt idx="44">
                  <c:v>2084</c:v>
                </c:pt>
                <c:pt idx="45">
                  <c:v>2085</c:v>
                </c:pt>
              </c:numCache>
            </c:numRef>
          </c:xVal>
          <c:yVal>
            <c:numRef>
              <c:f>'TH LOC minmax'!$X$5:$X$50</c:f>
              <c:numCache>
                <c:formatCode>0.0</c:formatCode>
                <c:ptCount val="46"/>
                <c:pt idx="0">
                  <c:v>-1.7</c:v>
                </c:pt>
                <c:pt idx="1">
                  <c:v>-1.7</c:v>
                </c:pt>
                <c:pt idx="2">
                  <c:v>-1.7</c:v>
                </c:pt>
                <c:pt idx="3">
                  <c:v>-1.6</c:v>
                </c:pt>
                <c:pt idx="4">
                  <c:v>-1.7</c:v>
                </c:pt>
                <c:pt idx="5">
                  <c:v>-1.6</c:v>
                </c:pt>
                <c:pt idx="6">
                  <c:v>-1.7</c:v>
                </c:pt>
                <c:pt idx="7">
                  <c:v>-2</c:v>
                </c:pt>
                <c:pt idx="8">
                  <c:v>-2.2000000000000002</c:v>
                </c:pt>
                <c:pt idx="9">
                  <c:v>-2</c:v>
                </c:pt>
                <c:pt idx="10">
                  <c:v>-1.7</c:v>
                </c:pt>
                <c:pt idx="11">
                  <c:v>-1.7</c:v>
                </c:pt>
                <c:pt idx="12">
                  <c:v>-1.7</c:v>
                </c:pt>
                <c:pt idx="13">
                  <c:v>-1.7</c:v>
                </c:pt>
                <c:pt idx="14">
                  <c:v>-1.6</c:v>
                </c:pt>
                <c:pt idx="15">
                  <c:v>-1.7</c:v>
                </c:pt>
                <c:pt idx="16">
                  <c:v>-1.7</c:v>
                </c:pt>
                <c:pt idx="17">
                  <c:v>-1.6</c:v>
                </c:pt>
                <c:pt idx="18">
                  <c:v>-1.7</c:v>
                </c:pt>
                <c:pt idx="19">
                  <c:v>-1.6</c:v>
                </c:pt>
                <c:pt idx="20">
                  <c:v>-1.6</c:v>
                </c:pt>
                <c:pt idx="21">
                  <c:v>-1.5</c:v>
                </c:pt>
                <c:pt idx="22">
                  <c:v>-1.7</c:v>
                </c:pt>
                <c:pt idx="23">
                  <c:v>-1.9</c:v>
                </c:pt>
                <c:pt idx="24">
                  <c:v>-2.2000000000000002</c:v>
                </c:pt>
                <c:pt idx="25">
                  <c:v>-2.4</c:v>
                </c:pt>
                <c:pt idx="26">
                  <c:v>-2.4</c:v>
                </c:pt>
                <c:pt idx="27">
                  <c:v>-2.2000000000000002</c:v>
                </c:pt>
                <c:pt idx="28">
                  <c:v>-2.2999999999999998</c:v>
                </c:pt>
                <c:pt idx="29">
                  <c:v>-2.2000000000000002</c:v>
                </c:pt>
                <c:pt idx="30">
                  <c:v>-2.2999999999999998</c:v>
                </c:pt>
                <c:pt idx="31">
                  <c:v>-2.2999999999999998</c:v>
                </c:pt>
                <c:pt idx="32">
                  <c:v>-2.5</c:v>
                </c:pt>
                <c:pt idx="33">
                  <c:v>-2.6</c:v>
                </c:pt>
                <c:pt idx="34">
                  <c:v>-2.6</c:v>
                </c:pt>
                <c:pt idx="35">
                  <c:v>-2.7</c:v>
                </c:pt>
                <c:pt idx="36">
                  <c:v>-2.9</c:v>
                </c:pt>
                <c:pt idx="37">
                  <c:v>-3</c:v>
                </c:pt>
                <c:pt idx="38">
                  <c:v>-3.2</c:v>
                </c:pt>
                <c:pt idx="39">
                  <c:v>-3.2</c:v>
                </c:pt>
                <c:pt idx="40">
                  <c:v>-3.3</c:v>
                </c:pt>
                <c:pt idx="41">
                  <c:v>-3.4</c:v>
                </c:pt>
                <c:pt idx="42">
                  <c:v>-3.5</c:v>
                </c:pt>
                <c:pt idx="43">
                  <c:v>-3.6</c:v>
                </c:pt>
                <c:pt idx="44">
                  <c:v>-3.8</c:v>
                </c:pt>
                <c:pt idx="45">
                  <c:v>-3.8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5D6-4D42-A762-55DEF72E1ABD}"/>
            </c:ext>
          </c:extLst>
        </c:ser>
        <c:ser>
          <c:idx val="6"/>
          <c:order val="6"/>
          <c:tx>
            <c:v>25th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'TH LOC minmax'!$H$5:$H$50</c:f>
                <c:numCache>
                  <c:formatCode>General</c:formatCode>
                  <c:ptCount val="46"/>
                  <c:pt idx="0">
                    <c:v>0.3</c:v>
                  </c:pt>
                  <c:pt idx="1">
                    <c:v>0.2</c:v>
                  </c:pt>
                  <c:pt idx="2">
                    <c:v>0.2</c:v>
                  </c:pt>
                  <c:pt idx="3">
                    <c:v>0.2</c:v>
                  </c:pt>
                  <c:pt idx="4">
                    <c:v>0.2</c:v>
                  </c:pt>
                  <c:pt idx="5">
                    <c:v>0.3</c:v>
                  </c:pt>
                  <c:pt idx="6">
                    <c:v>0.2</c:v>
                  </c:pt>
                  <c:pt idx="7">
                    <c:v>0.1</c:v>
                  </c:pt>
                  <c:pt idx="8">
                    <c:v>0.3</c:v>
                  </c:pt>
                  <c:pt idx="9">
                    <c:v>0.2</c:v>
                  </c:pt>
                  <c:pt idx="10">
                    <c:v>0.2</c:v>
                  </c:pt>
                  <c:pt idx="11">
                    <c:v>0.2</c:v>
                  </c:pt>
                  <c:pt idx="12">
                    <c:v>0.4</c:v>
                  </c:pt>
                  <c:pt idx="13">
                    <c:v>0.3</c:v>
                  </c:pt>
                  <c:pt idx="14">
                    <c:v>0.3</c:v>
                  </c:pt>
                  <c:pt idx="15">
                    <c:v>0.3</c:v>
                  </c:pt>
                  <c:pt idx="16">
                    <c:v>0.3</c:v>
                  </c:pt>
                  <c:pt idx="17">
                    <c:v>0.3</c:v>
                  </c:pt>
                  <c:pt idx="18">
                    <c:v>0.2</c:v>
                  </c:pt>
                  <c:pt idx="19">
                    <c:v>0.4</c:v>
                  </c:pt>
                  <c:pt idx="20">
                    <c:v>0.5</c:v>
                  </c:pt>
                  <c:pt idx="21">
                    <c:v>0.4</c:v>
                  </c:pt>
                  <c:pt idx="22">
                    <c:v>0.5</c:v>
                  </c:pt>
                  <c:pt idx="23">
                    <c:v>0.5</c:v>
                  </c:pt>
                  <c:pt idx="24">
                    <c:v>0.4</c:v>
                  </c:pt>
                  <c:pt idx="25">
                    <c:v>0.4</c:v>
                  </c:pt>
                  <c:pt idx="26">
                    <c:v>0.3</c:v>
                  </c:pt>
                  <c:pt idx="27">
                    <c:v>0.3</c:v>
                  </c:pt>
                  <c:pt idx="28">
                    <c:v>0.4</c:v>
                  </c:pt>
                  <c:pt idx="29">
                    <c:v>0.4</c:v>
                  </c:pt>
                  <c:pt idx="30">
                    <c:v>0.2</c:v>
                  </c:pt>
                  <c:pt idx="31">
                    <c:v>0.4</c:v>
                  </c:pt>
                  <c:pt idx="32">
                    <c:v>0.3</c:v>
                  </c:pt>
                  <c:pt idx="33">
                    <c:v>0.4</c:v>
                  </c:pt>
                  <c:pt idx="34">
                    <c:v>0.4</c:v>
                  </c:pt>
                  <c:pt idx="35">
                    <c:v>0.4</c:v>
                  </c:pt>
                  <c:pt idx="36">
                    <c:v>0.5</c:v>
                  </c:pt>
                  <c:pt idx="37">
                    <c:v>0.4</c:v>
                  </c:pt>
                  <c:pt idx="38">
                    <c:v>0.4</c:v>
                  </c:pt>
                  <c:pt idx="39">
                    <c:v>0.6</c:v>
                  </c:pt>
                  <c:pt idx="40">
                    <c:v>0.5</c:v>
                  </c:pt>
                  <c:pt idx="41">
                    <c:v>0.5</c:v>
                  </c:pt>
                  <c:pt idx="42">
                    <c:v>0.5</c:v>
                  </c:pt>
                  <c:pt idx="43">
                    <c:v>0.6</c:v>
                  </c:pt>
                  <c:pt idx="44">
                    <c:v>0.8</c:v>
                  </c:pt>
                  <c:pt idx="45">
                    <c:v>0.7</c:v>
                  </c:pt>
                </c:numCache>
              </c:numRef>
            </c:plus>
            <c:minus>
              <c:numRef>
                <c:f>'TH LOC minmax'!$G$5:$G$50</c:f>
                <c:numCache>
                  <c:formatCode>General</c:formatCode>
                  <c:ptCount val="46"/>
                  <c:pt idx="0">
                    <c:v>0.3</c:v>
                  </c:pt>
                  <c:pt idx="1">
                    <c:v>0.3</c:v>
                  </c:pt>
                  <c:pt idx="2">
                    <c:v>0.3</c:v>
                  </c:pt>
                  <c:pt idx="3">
                    <c:v>0.3</c:v>
                  </c:pt>
                  <c:pt idx="4">
                    <c:v>0.2</c:v>
                  </c:pt>
                  <c:pt idx="5">
                    <c:v>0.3</c:v>
                  </c:pt>
                  <c:pt idx="6">
                    <c:v>0.2</c:v>
                  </c:pt>
                  <c:pt idx="7">
                    <c:v>0.3</c:v>
                  </c:pt>
                  <c:pt idx="8">
                    <c:v>0.2</c:v>
                  </c:pt>
                  <c:pt idx="9">
                    <c:v>0.2</c:v>
                  </c:pt>
                  <c:pt idx="10">
                    <c:v>0.3</c:v>
                  </c:pt>
                  <c:pt idx="11">
                    <c:v>0.4</c:v>
                  </c:pt>
                  <c:pt idx="12">
                    <c:v>0.3</c:v>
                  </c:pt>
                  <c:pt idx="13">
                    <c:v>0.2</c:v>
                  </c:pt>
                  <c:pt idx="14">
                    <c:v>0.4</c:v>
                  </c:pt>
                  <c:pt idx="15">
                    <c:v>0.4</c:v>
                  </c:pt>
                  <c:pt idx="16">
                    <c:v>0.3</c:v>
                  </c:pt>
                  <c:pt idx="17">
                    <c:v>0.3</c:v>
                  </c:pt>
                  <c:pt idx="18">
                    <c:v>0.4</c:v>
                  </c:pt>
                  <c:pt idx="19">
                    <c:v>0.2</c:v>
                  </c:pt>
                  <c:pt idx="20">
                    <c:v>0.4</c:v>
                  </c:pt>
                  <c:pt idx="21">
                    <c:v>0.4</c:v>
                  </c:pt>
                  <c:pt idx="22">
                    <c:v>0.4</c:v>
                  </c:pt>
                  <c:pt idx="23">
                    <c:v>0.4</c:v>
                  </c:pt>
                  <c:pt idx="24">
                    <c:v>0.5</c:v>
                  </c:pt>
                  <c:pt idx="25">
                    <c:v>0.4</c:v>
                  </c:pt>
                  <c:pt idx="26">
                    <c:v>0.4</c:v>
                  </c:pt>
                  <c:pt idx="27">
                    <c:v>0.5</c:v>
                  </c:pt>
                  <c:pt idx="28">
                    <c:v>0.4</c:v>
                  </c:pt>
                  <c:pt idx="29">
                    <c:v>0.4</c:v>
                  </c:pt>
                  <c:pt idx="30">
                    <c:v>0.3</c:v>
                  </c:pt>
                  <c:pt idx="31">
                    <c:v>0.2</c:v>
                  </c:pt>
                  <c:pt idx="32">
                    <c:v>0.3</c:v>
                  </c:pt>
                  <c:pt idx="33">
                    <c:v>0.3</c:v>
                  </c:pt>
                  <c:pt idx="34">
                    <c:v>0.4</c:v>
                  </c:pt>
                  <c:pt idx="35">
                    <c:v>0.2</c:v>
                  </c:pt>
                  <c:pt idx="36">
                    <c:v>0.4</c:v>
                  </c:pt>
                  <c:pt idx="37">
                    <c:v>0.4</c:v>
                  </c:pt>
                  <c:pt idx="38">
                    <c:v>0.4</c:v>
                  </c:pt>
                  <c:pt idx="39">
                    <c:v>0.4</c:v>
                  </c:pt>
                  <c:pt idx="40">
                    <c:v>0.5</c:v>
                  </c:pt>
                  <c:pt idx="41">
                    <c:v>0.4</c:v>
                  </c:pt>
                  <c:pt idx="42">
                    <c:v>0.4</c:v>
                  </c:pt>
                  <c:pt idx="43">
                    <c:v>0.3</c:v>
                  </c:pt>
                  <c:pt idx="44">
                    <c:v>0.5</c:v>
                  </c:pt>
                  <c:pt idx="45">
                    <c:v>0.5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xVal>
            <c:numRef>
              <c:f>'TH LOC minmax'!$B$5:$B$50</c:f>
              <c:numCache>
                <c:formatCode>General</c:formatCode>
                <c:ptCount val="46"/>
                <c:pt idx="0">
                  <c:v>2040</c:v>
                </c:pt>
                <c:pt idx="1">
                  <c:v>2041</c:v>
                </c:pt>
                <c:pt idx="2">
                  <c:v>2042</c:v>
                </c:pt>
                <c:pt idx="3">
                  <c:v>2043</c:v>
                </c:pt>
                <c:pt idx="4">
                  <c:v>2044</c:v>
                </c:pt>
                <c:pt idx="5">
                  <c:v>2045</c:v>
                </c:pt>
                <c:pt idx="6">
                  <c:v>2046</c:v>
                </c:pt>
                <c:pt idx="7">
                  <c:v>2047</c:v>
                </c:pt>
                <c:pt idx="8">
                  <c:v>2048</c:v>
                </c:pt>
                <c:pt idx="9">
                  <c:v>2049</c:v>
                </c:pt>
                <c:pt idx="10">
                  <c:v>2050</c:v>
                </c:pt>
                <c:pt idx="11">
                  <c:v>2051</c:v>
                </c:pt>
                <c:pt idx="12">
                  <c:v>2052</c:v>
                </c:pt>
                <c:pt idx="13">
                  <c:v>2053</c:v>
                </c:pt>
                <c:pt idx="14">
                  <c:v>2054</c:v>
                </c:pt>
                <c:pt idx="15">
                  <c:v>2055</c:v>
                </c:pt>
                <c:pt idx="16">
                  <c:v>2056</c:v>
                </c:pt>
                <c:pt idx="17">
                  <c:v>2057</c:v>
                </c:pt>
                <c:pt idx="18">
                  <c:v>2058</c:v>
                </c:pt>
                <c:pt idx="19">
                  <c:v>2059</c:v>
                </c:pt>
                <c:pt idx="20">
                  <c:v>2060</c:v>
                </c:pt>
                <c:pt idx="21">
                  <c:v>2061</c:v>
                </c:pt>
                <c:pt idx="22">
                  <c:v>2062</c:v>
                </c:pt>
                <c:pt idx="23">
                  <c:v>2063</c:v>
                </c:pt>
                <c:pt idx="24">
                  <c:v>2064</c:v>
                </c:pt>
                <c:pt idx="25">
                  <c:v>2065</c:v>
                </c:pt>
                <c:pt idx="26">
                  <c:v>2066</c:v>
                </c:pt>
                <c:pt idx="27">
                  <c:v>2067</c:v>
                </c:pt>
                <c:pt idx="28">
                  <c:v>2068</c:v>
                </c:pt>
                <c:pt idx="29">
                  <c:v>2069</c:v>
                </c:pt>
                <c:pt idx="30">
                  <c:v>2070</c:v>
                </c:pt>
                <c:pt idx="31">
                  <c:v>2071</c:v>
                </c:pt>
                <c:pt idx="32">
                  <c:v>2072</c:v>
                </c:pt>
                <c:pt idx="33">
                  <c:v>2073</c:v>
                </c:pt>
                <c:pt idx="34">
                  <c:v>2074</c:v>
                </c:pt>
                <c:pt idx="35">
                  <c:v>2075</c:v>
                </c:pt>
                <c:pt idx="36">
                  <c:v>2076</c:v>
                </c:pt>
                <c:pt idx="37">
                  <c:v>2077</c:v>
                </c:pt>
                <c:pt idx="38">
                  <c:v>2078</c:v>
                </c:pt>
                <c:pt idx="39">
                  <c:v>2079</c:v>
                </c:pt>
                <c:pt idx="40">
                  <c:v>2080</c:v>
                </c:pt>
                <c:pt idx="41">
                  <c:v>2081</c:v>
                </c:pt>
                <c:pt idx="42">
                  <c:v>2082</c:v>
                </c:pt>
                <c:pt idx="43">
                  <c:v>2083</c:v>
                </c:pt>
                <c:pt idx="44">
                  <c:v>2084</c:v>
                </c:pt>
                <c:pt idx="45">
                  <c:v>2085</c:v>
                </c:pt>
              </c:numCache>
            </c:numRef>
          </c:xVal>
          <c:yVal>
            <c:numRef>
              <c:f>'TH LOC minmax'!$F$5:$F$50</c:f>
              <c:numCache>
                <c:formatCode>0.0</c:formatCode>
                <c:ptCount val="46"/>
                <c:pt idx="0">
                  <c:v>2.6</c:v>
                </c:pt>
                <c:pt idx="1">
                  <c:v>2.7</c:v>
                </c:pt>
                <c:pt idx="2">
                  <c:v>2.7</c:v>
                </c:pt>
                <c:pt idx="3">
                  <c:v>2.8</c:v>
                </c:pt>
                <c:pt idx="4">
                  <c:v>2.8</c:v>
                </c:pt>
                <c:pt idx="5">
                  <c:v>2.9</c:v>
                </c:pt>
                <c:pt idx="6">
                  <c:v>2.9</c:v>
                </c:pt>
                <c:pt idx="7">
                  <c:v>3</c:v>
                </c:pt>
                <c:pt idx="8">
                  <c:v>3</c:v>
                </c:pt>
                <c:pt idx="9">
                  <c:v>3.1</c:v>
                </c:pt>
                <c:pt idx="10">
                  <c:v>3.1</c:v>
                </c:pt>
                <c:pt idx="11">
                  <c:v>3.2</c:v>
                </c:pt>
                <c:pt idx="12">
                  <c:v>3.2</c:v>
                </c:pt>
                <c:pt idx="13">
                  <c:v>3.3</c:v>
                </c:pt>
                <c:pt idx="14">
                  <c:v>3.3</c:v>
                </c:pt>
                <c:pt idx="15">
                  <c:v>3.4</c:v>
                </c:pt>
                <c:pt idx="16">
                  <c:v>3.4</c:v>
                </c:pt>
                <c:pt idx="17">
                  <c:v>3.5</c:v>
                </c:pt>
                <c:pt idx="18">
                  <c:v>3.6</c:v>
                </c:pt>
                <c:pt idx="19">
                  <c:v>3.5</c:v>
                </c:pt>
                <c:pt idx="20">
                  <c:v>3.6</c:v>
                </c:pt>
                <c:pt idx="21">
                  <c:v>3.7</c:v>
                </c:pt>
                <c:pt idx="22">
                  <c:v>3.7</c:v>
                </c:pt>
                <c:pt idx="23">
                  <c:v>3.8</c:v>
                </c:pt>
                <c:pt idx="24">
                  <c:v>3.8</c:v>
                </c:pt>
                <c:pt idx="25">
                  <c:v>3.9</c:v>
                </c:pt>
                <c:pt idx="26">
                  <c:v>4</c:v>
                </c:pt>
                <c:pt idx="27">
                  <c:v>4.0999999999999996</c:v>
                </c:pt>
                <c:pt idx="28">
                  <c:v>4.0999999999999996</c:v>
                </c:pt>
                <c:pt idx="29">
                  <c:v>4.2</c:v>
                </c:pt>
                <c:pt idx="30">
                  <c:v>4.4000000000000004</c:v>
                </c:pt>
                <c:pt idx="31">
                  <c:v>4.4000000000000004</c:v>
                </c:pt>
                <c:pt idx="32">
                  <c:v>4.5</c:v>
                </c:pt>
                <c:pt idx="33">
                  <c:v>4.5999999999999996</c:v>
                </c:pt>
                <c:pt idx="34">
                  <c:v>4.7</c:v>
                </c:pt>
                <c:pt idx="35">
                  <c:v>4.8</c:v>
                </c:pt>
                <c:pt idx="36">
                  <c:v>4.9000000000000004</c:v>
                </c:pt>
                <c:pt idx="37">
                  <c:v>5.0999999999999996</c:v>
                </c:pt>
                <c:pt idx="38">
                  <c:v>5.2</c:v>
                </c:pt>
                <c:pt idx="39">
                  <c:v>5.3</c:v>
                </c:pt>
                <c:pt idx="40">
                  <c:v>5.4</c:v>
                </c:pt>
                <c:pt idx="41">
                  <c:v>5.6</c:v>
                </c:pt>
                <c:pt idx="42">
                  <c:v>5.6</c:v>
                </c:pt>
                <c:pt idx="43">
                  <c:v>5.7</c:v>
                </c:pt>
                <c:pt idx="44">
                  <c:v>5.9</c:v>
                </c:pt>
                <c:pt idx="4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38-4F3B-A9A5-7009934F2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538272"/>
        <c:axId val="376535392"/>
      </c:scatterChart>
      <c:valAx>
        <c:axId val="376538272"/>
        <c:scaling>
          <c:orientation val="minMax"/>
          <c:max val="2090"/>
          <c:min val="20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35392"/>
        <c:crossesAt val="-8"/>
        <c:crossBetween val="midCat"/>
        <c:majorUnit val="5"/>
      </c:valAx>
      <c:valAx>
        <c:axId val="376535392"/>
        <c:scaling>
          <c:orientation val="minMax"/>
          <c:max val="7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prstDash val="sysDash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Mean Precipitation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38272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190500</xdr:colOff>
      <xdr:row>0</xdr:row>
      <xdr:rowOff>190499</xdr:rowOff>
    </xdr:from>
    <xdr:to>
      <xdr:col>36</xdr:col>
      <xdr:colOff>38100</xdr:colOff>
      <xdr:row>20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C76151-34AB-4F45-9E3D-C6A954C7E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190499</xdr:colOff>
      <xdr:row>20</xdr:row>
      <xdr:rowOff>114299</xdr:rowOff>
    </xdr:from>
    <xdr:to>
      <xdr:col>36</xdr:col>
      <xdr:colOff>38099</xdr:colOff>
      <xdr:row>39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52D40F-958F-4C1F-B619-31DFAD31C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nold, Wyatt@DWR" refreshedDate="45864.420935069444" createdVersion="8" refreshedVersion="8" minRefreshableVersion="3" recordCount="11040" xr:uid="{7F7DD096-1767-415E-905F-EFA40282CC4D}">
  <cacheSource type="worksheet">
    <worksheetSource ref="A2:F11042" sheet="I_8RI_AJ_LOC_samples"/>
  </cacheSource>
  <cacheFields count="6">
    <cacheField name="n" numFmtId="0">
      <sharedItems containsSemiMixedTypes="0" containsString="0" containsNumber="1" containsInteger="1" minValue="1" maxValue="60" count="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Metric" numFmtId="0">
      <sharedItems/>
    </cacheField>
    <cacheField name="PH" numFmtId="0">
      <sharedItems containsSemiMixedTypes="0" containsString="0" containsNumber="1" containsInteger="1" minValue="2040" maxValue="2085" count="46"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</sharedItems>
    </cacheField>
    <cacheField name="LOC" numFmtId="0">
      <sharedItems containsSemiMixedTypes="0" containsString="0" containsNumber="1" containsInteger="1" minValue="25" maxValue="95" count="4">
        <n v="25"/>
        <n v="50"/>
        <n v="75"/>
        <n v="95"/>
      </sharedItems>
    </cacheField>
    <cacheField name="dp" numFmtId="0">
      <sharedItems containsSemiMixedTypes="0" containsString="0" containsNumber="1" minValue="-4.6853393062441704" maxValue="6.691891218726"/>
    </cacheField>
    <cacheField name="dt" numFmtId="0">
      <sharedItems containsSemiMixedTypes="0" containsString="0" containsNumber="1" minValue="1.26640780293398" maxValue="4.48098819385323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40">
  <r>
    <x v="0"/>
    <s v="I_8RI_AJ"/>
    <x v="0"/>
    <x v="0"/>
    <n v="2.8386969961549999"/>
    <n v="1.33781224264842"/>
  </r>
  <r>
    <x v="0"/>
    <s v="I_8RI_AJ"/>
    <x v="0"/>
    <x v="1"/>
    <n v="1.4625408150268999"/>
    <n v="1.43632859920708"/>
  </r>
  <r>
    <x v="0"/>
    <s v="I_8RI_AJ"/>
    <x v="0"/>
    <x v="2"/>
    <n v="5.9999343353768199E-2"/>
    <n v="1.5390019330764699"/>
  </r>
  <r>
    <x v="0"/>
    <s v="I_8RI_AJ"/>
    <x v="0"/>
    <x v="3"/>
    <n v="-1.7780646228521799"/>
    <n v="1.70001236780982"/>
  </r>
  <r>
    <x v="1"/>
    <s v="I_8RI_AJ"/>
    <x v="0"/>
    <x v="0"/>
    <n v="2.7004076942908899"/>
    <n v="1.31527775351308"/>
  </r>
  <r>
    <x v="1"/>
    <s v="I_8RI_AJ"/>
    <x v="0"/>
    <x v="1"/>
    <n v="1.2411064201431501"/>
    <n v="1.4107079570883201"/>
  </r>
  <r>
    <x v="1"/>
    <s v="I_8RI_AJ"/>
    <x v="0"/>
    <x v="2"/>
    <n v="0.16733718480214199"/>
    <n v="1.55277452541529"/>
  </r>
  <r>
    <x v="1"/>
    <s v="I_8RI_AJ"/>
    <x v="0"/>
    <x v="3"/>
    <n v="-1.8272465588970901"/>
    <n v="1.70203060431442"/>
  </r>
  <r>
    <x v="2"/>
    <s v="I_8RI_AJ"/>
    <x v="0"/>
    <x v="0"/>
    <n v="2.6479268187173601"/>
    <n v="1.3069002580939"/>
  </r>
  <r>
    <x v="2"/>
    <s v="I_8RI_AJ"/>
    <x v="0"/>
    <x v="1"/>
    <n v="1.41040027671872"/>
    <n v="1.4317727692508599"/>
  </r>
  <r>
    <x v="2"/>
    <s v="I_8RI_AJ"/>
    <x v="0"/>
    <x v="2"/>
    <n v="1.7890876826223302E-2"/>
    <n v="1.53281104800714"/>
  </r>
  <r>
    <x v="2"/>
    <s v="I_8RI_AJ"/>
    <x v="0"/>
    <x v="3"/>
    <n v="-1.82834170390867"/>
    <n v="1.69524011059711"/>
  </r>
  <r>
    <x v="3"/>
    <s v="I_8RI_AJ"/>
    <x v="0"/>
    <x v="0"/>
    <n v="2.64565618014193"/>
    <n v="1.30859942303609"/>
  </r>
  <r>
    <x v="3"/>
    <s v="I_8RI_AJ"/>
    <x v="0"/>
    <x v="1"/>
    <n v="1.3811606618808401"/>
    <n v="1.43076773008161"/>
  </r>
  <r>
    <x v="3"/>
    <s v="I_8RI_AJ"/>
    <x v="0"/>
    <x v="2"/>
    <n v="0.12155418852165201"/>
    <n v="1.54685974775317"/>
  </r>
  <r>
    <x v="3"/>
    <s v="I_8RI_AJ"/>
    <x v="0"/>
    <x v="3"/>
    <n v="-1.8293530494071399"/>
    <n v="1.6958286754701799"/>
  </r>
  <r>
    <x v="4"/>
    <s v="I_8RI_AJ"/>
    <x v="0"/>
    <x v="0"/>
    <n v="2.43118332001829"/>
    <n v="1.27787228185038"/>
  </r>
  <r>
    <x v="4"/>
    <s v="I_8RI_AJ"/>
    <x v="0"/>
    <x v="1"/>
    <n v="1.31128168609064"/>
    <n v="1.4157653480055601"/>
  </r>
  <r>
    <x v="4"/>
    <s v="I_8RI_AJ"/>
    <x v="0"/>
    <x v="2"/>
    <n v="0.16780493472431801"/>
    <n v="1.55047437616436"/>
  </r>
  <r>
    <x v="4"/>
    <s v="I_8RI_AJ"/>
    <x v="0"/>
    <x v="3"/>
    <n v="-1.4979875668928699"/>
    <n v="1.7420166771105099"/>
  </r>
  <r>
    <x v="5"/>
    <s v="I_8RI_AJ"/>
    <x v="0"/>
    <x v="0"/>
    <n v="2.7414694799841701"/>
    <n v="1.32088807104996"/>
  </r>
  <r>
    <x v="5"/>
    <s v="I_8RI_AJ"/>
    <x v="0"/>
    <x v="1"/>
    <n v="1.2534245676782401"/>
    <n v="1.40976570265572"/>
  </r>
  <r>
    <x v="5"/>
    <s v="I_8RI_AJ"/>
    <x v="0"/>
    <x v="2"/>
    <n v="0.170141477884965"/>
    <n v="1.5498711489792301"/>
  </r>
  <r>
    <x v="5"/>
    <s v="I_8RI_AJ"/>
    <x v="0"/>
    <x v="3"/>
    <n v="-2.096073508615"/>
    <n v="1.6581006273294101"/>
  </r>
  <r>
    <x v="6"/>
    <s v="I_8RI_AJ"/>
    <x v="0"/>
    <x v="0"/>
    <n v="2.6510366503331402"/>
    <n v="1.3080430806451"/>
  </r>
  <r>
    <x v="6"/>
    <s v="I_8RI_AJ"/>
    <x v="0"/>
    <x v="1"/>
    <n v="1.3207713958454199"/>
    <n v="1.4163880748616"/>
  </r>
  <r>
    <x v="6"/>
    <s v="I_8RI_AJ"/>
    <x v="0"/>
    <x v="2"/>
    <n v="-2.55983552647218E-2"/>
    <n v="1.5206021220949499"/>
  </r>
  <r>
    <x v="6"/>
    <s v="I_8RI_AJ"/>
    <x v="0"/>
    <x v="3"/>
    <n v="-1.63406449535595"/>
    <n v="1.71995458942768"/>
  </r>
  <r>
    <x v="7"/>
    <s v="I_8RI_AJ"/>
    <x v="0"/>
    <x v="0"/>
    <n v="2.5948311537878799"/>
    <n v="1.3008903649260699"/>
  </r>
  <r>
    <x v="7"/>
    <s v="I_8RI_AJ"/>
    <x v="0"/>
    <x v="1"/>
    <n v="1.2747704958008901"/>
    <n v="1.40677378610057"/>
  </r>
  <r>
    <x v="7"/>
    <s v="I_8RI_AJ"/>
    <x v="0"/>
    <x v="2"/>
    <n v="0.21512364750089799"/>
    <n v="1.5578710428223801"/>
  </r>
  <r>
    <x v="7"/>
    <s v="I_8RI_AJ"/>
    <x v="0"/>
    <x v="3"/>
    <n v="-1.13244859011818"/>
    <n v="1.7907562233287"/>
  </r>
  <r>
    <x v="8"/>
    <s v="I_8RI_AJ"/>
    <x v="0"/>
    <x v="0"/>
    <n v="2.8561303529378401"/>
    <n v="1.3319588925163199"/>
  </r>
  <r>
    <x v="8"/>
    <s v="I_8RI_AJ"/>
    <x v="0"/>
    <x v="1"/>
    <n v="1.29410641148808"/>
    <n v="1.4155687940655499"/>
  </r>
  <r>
    <x v="8"/>
    <s v="I_8RI_AJ"/>
    <x v="0"/>
    <x v="2"/>
    <n v="-3.6993154811907999E-2"/>
    <n v="1.52255206070363"/>
  </r>
  <r>
    <x v="8"/>
    <s v="I_8RI_AJ"/>
    <x v="0"/>
    <x v="3"/>
    <n v="-1.6892882469342301"/>
    <n v="1.7118199870383"/>
  </r>
  <r>
    <x v="9"/>
    <s v="I_8RI_AJ"/>
    <x v="0"/>
    <x v="0"/>
    <n v="2.50683298252084"/>
    <n v="1.2905558678195499"/>
  </r>
  <r>
    <x v="9"/>
    <s v="I_8RI_AJ"/>
    <x v="0"/>
    <x v="1"/>
    <n v="1.4584922363581201"/>
    <n v="1.43678876019554"/>
  </r>
  <r>
    <x v="9"/>
    <s v="I_8RI_AJ"/>
    <x v="0"/>
    <x v="2"/>
    <n v="0.22452311859674201"/>
    <n v="1.56289076930009"/>
  </r>
  <r>
    <x v="9"/>
    <s v="I_8RI_AJ"/>
    <x v="0"/>
    <x v="3"/>
    <n v="-1.73152955005432"/>
    <n v="1.70595202411129"/>
  </r>
  <r>
    <x v="10"/>
    <s v="I_8RI_AJ"/>
    <x v="0"/>
    <x v="0"/>
    <n v="2.72782473433523"/>
    <n v="1.32062360722599"/>
  </r>
  <r>
    <x v="10"/>
    <s v="I_8RI_AJ"/>
    <x v="0"/>
    <x v="1"/>
    <n v="1.2888166475187"/>
    <n v="1.41599211317741"/>
  </r>
  <r>
    <x v="10"/>
    <s v="I_8RI_AJ"/>
    <x v="0"/>
    <x v="2"/>
    <n v="-0.12871792155491199"/>
    <n v="1.5098368261239601"/>
  </r>
  <r>
    <x v="10"/>
    <s v="I_8RI_AJ"/>
    <x v="0"/>
    <x v="3"/>
    <n v="-2.12827004762344"/>
    <n v="1.65418631654429"/>
  </r>
  <r>
    <x v="11"/>
    <s v="I_8RI_AJ"/>
    <x v="0"/>
    <x v="0"/>
    <n v="2.7326005224797001"/>
    <n v="1.31756298425982"/>
  </r>
  <r>
    <x v="11"/>
    <s v="I_8RI_AJ"/>
    <x v="0"/>
    <x v="1"/>
    <n v="1.3241030625149399"/>
    <n v="1.41523391975072"/>
  </r>
  <r>
    <x v="11"/>
    <s v="I_8RI_AJ"/>
    <x v="0"/>
    <x v="2"/>
    <n v="-3.3028163201938202E-2"/>
    <n v="1.5215288756463199"/>
  </r>
  <r>
    <x v="11"/>
    <s v="I_8RI_AJ"/>
    <x v="0"/>
    <x v="3"/>
    <n v="-1.6865818593609001"/>
    <n v="1.71289473734349"/>
  </r>
  <r>
    <x v="12"/>
    <s v="I_8RI_AJ"/>
    <x v="0"/>
    <x v="0"/>
    <n v="2.5347447193043"/>
    <n v="1.2908025767728599"/>
  </r>
  <r>
    <x v="12"/>
    <s v="I_8RI_AJ"/>
    <x v="0"/>
    <x v="1"/>
    <n v="1.3875277531104999"/>
    <n v="1.4256425574137801"/>
  </r>
  <r>
    <x v="12"/>
    <s v="I_8RI_AJ"/>
    <x v="0"/>
    <x v="2"/>
    <n v="8.8394501472236903E-2"/>
    <n v="1.53830627043577"/>
  </r>
  <r>
    <x v="12"/>
    <s v="I_8RI_AJ"/>
    <x v="0"/>
    <x v="3"/>
    <n v="-1.83519909493295"/>
    <n v="1.6927980434829699"/>
  </r>
  <r>
    <x v="13"/>
    <s v="I_8RI_AJ"/>
    <x v="0"/>
    <x v="0"/>
    <n v="2.3796844804088702"/>
    <n v="1.27310969093105"/>
  </r>
  <r>
    <x v="13"/>
    <s v="I_8RI_AJ"/>
    <x v="0"/>
    <x v="1"/>
    <n v="1.37739611478614"/>
    <n v="1.4321328135125699"/>
  </r>
  <r>
    <x v="13"/>
    <s v="I_8RI_AJ"/>
    <x v="0"/>
    <x v="2"/>
    <n v="6.9275339514849502E-2"/>
    <n v="1.5391782587693399"/>
  </r>
  <r>
    <x v="13"/>
    <s v="I_8RI_AJ"/>
    <x v="0"/>
    <x v="3"/>
    <n v="-1.4867076962364301"/>
    <n v="1.74223261928051"/>
  </r>
  <r>
    <x v="14"/>
    <s v="I_8RI_AJ"/>
    <x v="0"/>
    <x v="0"/>
    <n v="2.68925269310559"/>
    <n v="1.3123489940903701"/>
  </r>
  <r>
    <x v="14"/>
    <s v="I_8RI_AJ"/>
    <x v="0"/>
    <x v="1"/>
    <n v="1.2548535882246099"/>
    <n v="1.4101388450179799"/>
  </r>
  <r>
    <x v="14"/>
    <s v="I_8RI_AJ"/>
    <x v="0"/>
    <x v="2"/>
    <n v="-3.5196718217972198E-2"/>
    <n v="1.5233746081400701"/>
  </r>
  <r>
    <x v="14"/>
    <s v="I_8RI_AJ"/>
    <x v="0"/>
    <x v="3"/>
    <n v="-1.9315659795387099"/>
    <n v="1.6775343938543099"/>
  </r>
  <r>
    <x v="15"/>
    <s v="I_8RI_AJ"/>
    <x v="0"/>
    <x v="0"/>
    <n v="2.4331376974014498"/>
    <n v="1.2770274104543"/>
  </r>
  <r>
    <x v="15"/>
    <s v="I_8RI_AJ"/>
    <x v="0"/>
    <x v="1"/>
    <n v="1.4387575512741899"/>
    <n v="1.43562587666505"/>
  </r>
  <r>
    <x v="15"/>
    <s v="I_8RI_AJ"/>
    <x v="0"/>
    <x v="2"/>
    <n v="0.223248508110544"/>
    <n v="1.5562105550710901"/>
  </r>
  <r>
    <x v="15"/>
    <s v="I_8RI_AJ"/>
    <x v="0"/>
    <x v="3"/>
    <n v="-1.6980935197006899"/>
    <n v="1.7139996411974301"/>
  </r>
  <r>
    <x v="16"/>
    <s v="I_8RI_AJ"/>
    <x v="0"/>
    <x v="0"/>
    <n v="2.6329072415728398"/>
    <n v="1.30845529504264"/>
  </r>
  <r>
    <x v="16"/>
    <s v="I_8RI_AJ"/>
    <x v="0"/>
    <x v="1"/>
    <n v="1.32560754499864"/>
    <n v="1.41669627847128"/>
  </r>
  <r>
    <x v="16"/>
    <s v="I_8RI_AJ"/>
    <x v="0"/>
    <x v="2"/>
    <n v="8.8338253694484302E-3"/>
    <n v="1.5284826449390001"/>
  </r>
  <r>
    <x v="16"/>
    <s v="I_8RI_AJ"/>
    <x v="0"/>
    <x v="3"/>
    <n v="-1.8917849475940001"/>
    <n v="1.67705288625395"/>
  </r>
  <r>
    <x v="17"/>
    <s v="I_8RI_AJ"/>
    <x v="0"/>
    <x v="0"/>
    <n v="2.6319383317858001"/>
    <n v="1.3083624423292901"/>
  </r>
  <r>
    <x v="17"/>
    <s v="I_8RI_AJ"/>
    <x v="0"/>
    <x v="1"/>
    <n v="1.2245981189833399"/>
    <n v="1.40434235709672"/>
  </r>
  <r>
    <x v="17"/>
    <s v="I_8RI_AJ"/>
    <x v="0"/>
    <x v="2"/>
    <n v="6.01443030507431E-2"/>
    <n v="1.5397358785597799"/>
  </r>
  <r>
    <x v="17"/>
    <s v="I_8RI_AJ"/>
    <x v="0"/>
    <x v="3"/>
    <n v="-1.4568311002380201"/>
    <n v="1.7501536607405299"/>
  </r>
  <r>
    <x v="18"/>
    <s v="I_8RI_AJ"/>
    <x v="0"/>
    <x v="0"/>
    <n v="2.5349738354139801"/>
    <n v="1.29552610063263"/>
  </r>
  <r>
    <x v="18"/>
    <s v="I_8RI_AJ"/>
    <x v="0"/>
    <x v="1"/>
    <n v="1.3025358246799299"/>
    <n v="1.4214818122861199"/>
  </r>
  <r>
    <x v="18"/>
    <s v="I_8RI_AJ"/>
    <x v="0"/>
    <x v="2"/>
    <n v="6.1262993180337899E-2"/>
    <n v="1.53835427543183"/>
  </r>
  <r>
    <x v="18"/>
    <s v="I_8RI_AJ"/>
    <x v="0"/>
    <x v="3"/>
    <n v="-1.63464341133733"/>
    <n v="1.72403739470651"/>
  </r>
  <r>
    <x v="19"/>
    <s v="I_8RI_AJ"/>
    <x v="0"/>
    <x v="0"/>
    <n v="2.6472185576043601"/>
    <n v="1.3071447727957199"/>
  </r>
  <r>
    <x v="19"/>
    <s v="I_8RI_AJ"/>
    <x v="0"/>
    <x v="1"/>
    <n v="1.3819470276277099"/>
    <n v="1.4304697073202799"/>
  </r>
  <r>
    <x v="19"/>
    <s v="I_8RI_AJ"/>
    <x v="0"/>
    <x v="2"/>
    <n v="0.10711731767857401"/>
    <n v="1.5464255245313401"/>
  </r>
  <r>
    <x v="19"/>
    <s v="I_8RI_AJ"/>
    <x v="0"/>
    <x v="3"/>
    <n v="-1.49055137564746"/>
    <n v="1.7435693539095201"/>
  </r>
  <r>
    <x v="20"/>
    <s v="I_8RI_AJ"/>
    <x v="0"/>
    <x v="0"/>
    <n v="2.4889259172490399"/>
    <n v="1.2847626513700301"/>
  </r>
  <r>
    <x v="20"/>
    <s v="I_8RI_AJ"/>
    <x v="0"/>
    <x v="1"/>
    <n v="1.2663183390133901"/>
    <n v="1.41014027677974"/>
  </r>
  <r>
    <x v="20"/>
    <s v="I_8RI_AJ"/>
    <x v="0"/>
    <x v="2"/>
    <n v="0.169578662728289"/>
    <n v="1.5528118582721999"/>
  </r>
  <r>
    <x v="20"/>
    <s v="I_8RI_AJ"/>
    <x v="0"/>
    <x v="3"/>
    <n v="-1.78594855389806"/>
    <n v="1.70046392557139"/>
  </r>
  <r>
    <x v="21"/>
    <s v="I_8RI_AJ"/>
    <x v="0"/>
    <x v="0"/>
    <n v="2.6854717705331899"/>
    <n v="1.31303438800021"/>
  </r>
  <r>
    <x v="21"/>
    <s v="I_8RI_AJ"/>
    <x v="0"/>
    <x v="1"/>
    <n v="1.49932710549957"/>
    <n v="1.44266088024679"/>
  </r>
  <r>
    <x v="21"/>
    <s v="I_8RI_AJ"/>
    <x v="0"/>
    <x v="2"/>
    <n v="0.217775858196783"/>
    <n v="1.5557628764060001"/>
  </r>
  <r>
    <x v="21"/>
    <s v="I_8RI_AJ"/>
    <x v="0"/>
    <x v="3"/>
    <n v="-1.6389414856609901"/>
    <n v="1.71841858575614"/>
  </r>
  <r>
    <x v="22"/>
    <s v="I_8RI_AJ"/>
    <x v="0"/>
    <x v="0"/>
    <n v="2.71918306218193"/>
    <n v="1.3152001613343201"/>
  </r>
  <r>
    <x v="22"/>
    <s v="I_8RI_AJ"/>
    <x v="0"/>
    <x v="1"/>
    <n v="1.43413069599666"/>
    <n v="1.4374430552908399"/>
  </r>
  <r>
    <x v="22"/>
    <s v="I_8RI_AJ"/>
    <x v="0"/>
    <x v="2"/>
    <n v="0.20558403438506601"/>
    <n v="1.5576341568723999"/>
  </r>
  <r>
    <x v="22"/>
    <s v="I_8RI_AJ"/>
    <x v="0"/>
    <x v="3"/>
    <n v="-1.6781687253017199"/>
    <n v="1.71506349304961"/>
  </r>
  <r>
    <x v="23"/>
    <s v="I_8RI_AJ"/>
    <x v="0"/>
    <x v="0"/>
    <n v="2.6083806706924602"/>
    <n v="1.29452170033305"/>
  </r>
  <r>
    <x v="23"/>
    <s v="I_8RI_AJ"/>
    <x v="0"/>
    <x v="1"/>
    <n v="1.48035130927476"/>
    <n v="1.4431695589631299"/>
  </r>
  <r>
    <x v="23"/>
    <s v="I_8RI_AJ"/>
    <x v="0"/>
    <x v="2"/>
    <n v="0.122870473718544"/>
    <n v="1.54494538945499"/>
  </r>
  <r>
    <x v="23"/>
    <s v="I_8RI_AJ"/>
    <x v="0"/>
    <x v="3"/>
    <n v="-1.7791035645137301"/>
    <n v="1.70146997181489"/>
  </r>
  <r>
    <x v="24"/>
    <s v="I_8RI_AJ"/>
    <x v="0"/>
    <x v="0"/>
    <n v="2.6297966551065302"/>
    <n v="1.308946498811"/>
  </r>
  <r>
    <x v="24"/>
    <s v="I_8RI_AJ"/>
    <x v="0"/>
    <x v="1"/>
    <n v="1.4265108915256"/>
    <n v="1.44080935050048"/>
  </r>
  <r>
    <x v="24"/>
    <s v="I_8RI_AJ"/>
    <x v="0"/>
    <x v="2"/>
    <n v="0.27086607183115202"/>
    <n v="1.56318583844746"/>
  </r>
  <r>
    <x v="24"/>
    <s v="I_8RI_AJ"/>
    <x v="0"/>
    <x v="3"/>
    <n v="-1.38899783356524"/>
    <n v="1.7544527289649501"/>
  </r>
  <r>
    <x v="25"/>
    <s v="I_8RI_AJ"/>
    <x v="0"/>
    <x v="0"/>
    <n v="2.6168091714030099"/>
    <n v="1.3012045217795301"/>
  </r>
  <r>
    <x v="25"/>
    <s v="I_8RI_AJ"/>
    <x v="0"/>
    <x v="1"/>
    <n v="1.29935719029449"/>
    <n v="1.4173819748914001"/>
  </r>
  <r>
    <x v="25"/>
    <s v="I_8RI_AJ"/>
    <x v="0"/>
    <x v="2"/>
    <n v="0.1041270290213"/>
    <n v="1.5455410103001901"/>
  </r>
  <r>
    <x v="25"/>
    <s v="I_8RI_AJ"/>
    <x v="0"/>
    <x v="3"/>
    <n v="-1.4908357821984"/>
    <n v="1.7493949663891599"/>
  </r>
  <r>
    <x v="26"/>
    <s v="I_8RI_AJ"/>
    <x v="0"/>
    <x v="0"/>
    <n v="2.5885612991455802"/>
    <n v="1.30235638132535"/>
  </r>
  <r>
    <x v="26"/>
    <s v="I_8RI_AJ"/>
    <x v="0"/>
    <x v="1"/>
    <n v="1.3242445200151101"/>
    <n v="1.4232860555440201"/>
  </r>
  <r>
    <x v="26"/>
    <s v="I_8RI_AJ"/>
    <x v="0"/>
    <x v="2"/>
    <n v="6.5171690833121604E-2"/>
    <n v="1.5383678810583801"/>
  </r>
  <r>
    <x v="26"/>
    <s v="I_8RI_AJ"/>
    <x v="0"/>
    <x v="3"/>
    <n v="-1.7267374077353399"/>
    <n v="1.7148125645165"/>
  </r>
  <r>
    <x v="27"/>
    <s v="I_8RI_AJ"/>
    <x v="0"/>
    <x v="0"/>
    <n v="2.5922033790091801"/>
    <n v="1.30251137450848"/>
  </r>
  <r>
    <x v="27"/>
    <s v="I_8RI_AJ"/>
    <x v="0"/>
    <x v="1"/>
    <n v="1.2565044657928699"/>
    <n v="1.40940079034818"/>
  </r>
  <r>
    <x v="27"/>
    <s v="I_8RI_AJ"/>
    <x v="0"/>
    <x v="2"/>
    <n v="0.212702525468279"/>
    <n v="1.55560069520288"/>
  </r>
  <r>
    <x v="27"/>
    <s v="I_8RI_AJ"/>
    <x v="0"/>
    <x v="3"/>
    <n v="-1.77926957026875"/>
    <n v="1.6958602621035499"/>
  </r>
  <r>
    <x v="28"/>
    <s v="I_8RI_AJ"/>
    <x v="0"/>
    <x v="0"/>
    <n v="2.6023736806794702"/>
    <n v="1.3026336002105601"/>
  </r>
  <r>
    <x v="28"/>
    <s v="I_8RI_AJ"/>
    <x v="0"/>
    <x v="1"/>
    <n v="1.30449565880344"/>
    <n v="1.4153460320975799"/>
  </r>
  <r>
    <x v="28"/>
    <s v="I_8RI_AJ"/>
    <x v="0"/>
    <x v="2"/>
    <n v="-2.6919570125986701E-2"/>
    <n v="1.5199308027205001"/>
  </r>
  <r>
    <x v="28"/>
    <s v="I_8RI_AJ"/>
    <x v="0"/>
    <x v="3"/>
    <n v="-1.6015578272439499"/>
    <n v="1.7323114268522399"/>
  </r>
  <r>
    <x v="29"/>
    <s v="I_8RI_AJ"/>
    <x v="0"/>
    <x v="0"/>
    <n v="2.5367529164045601"/>
    <n v="1.2957391083490899"/>
  </r>
  <r>
    <x v="29"/>
    <s v="I_8RI_AJ"/>
    <x v="0"/>
    <x v="1"/>
    <n v="1.2296282165050201"/>
    <n v="1.40677719149424"/>
  </r>
  <r>
    <x v="29"/>
    <s v="I_8RI_AJ"/>
    <x v="0"/>
    <x v="2"/>
    <n v="-7.9435621853952199E-2"/>
    <n v="1.5141495034200401"/>
  </r>
  <r>
    <x v="29"/>
    <s v="I_8RI_AJ"/>
    <x v="0"/>
    <x v="3"/>
    <n v="-1.85254841045422"/>
    <n v="1.69603751916492"/>
  </r>
  <r>
    <x v="30"/>
    <s v="I_8RI_AJ"/>
    <x v="0"/>
    <x v="0"/>
    <n v="2.82960270031964"/>
    <n v="1.3283970359211501"/>
  </r>
  <r>
    <x v="30"/>
    <s v="I_8RI_AJ"/>
    <x v="0"/>
    <x v="1"/>
    <n v="1.29075913218918"/>
    <n v="1.4170978346352101"/>
  </r>
  <r>
    <x v="30"/>
    <s v="I_8RI_AJ"/>
    <x v="0"/>
    <x v="2"/>
    <n v="7.2466230742341597E-2"/>
    <n v="1.5321165273241899"/>
  </r>
  <r>
    <x v="30"/>
    <s v="I_8RI_AJ"/>
    <x v="0"/>
    <x v="3"/>
    <n v="-1.8278245223537199"/>
    <n v="1.6894766501716501"/>
  </r>
  <r>
    <x v="31"/>
    <s v="I_8RI_AJ"/>
    <x v="0"/>
    <x v="0"/>
    <n v="2.6027214338526599"/>
    <n v="1.30262510005418"/>
  </r>
  <r>
    <x v="31"/>
    <s v="I_8RI_AJ"/>
    <x v="0"/>
    <x v="1"/>
    <n v="1.3343855722557201"/>
    <n v="1.42539581005042"/>
  </r>
  <r>
    <x v="31"/>
    <s v="I_8RI_AJ"/>
    <x v="0"/>
    <x v="2"/>
    <n v="0.270683855476402"/>
    <n v="1.5675763357136301"/>
  </r>
  <r>
    <x v="31"/>
    <s v="I_8RI_AJ"/>
    <x v="0"/>
    <x v="3"/>
    <n v="-1.6791616859154901"/>
    <n v="1.71870092493065"/>
  </r>
  <r>
    <x v="32"/>
    <s v="I_8RI_AJ"/>
    <x v="0"/>
    <x v="0"/>
    <n v="2.6356567197859202"/>
    <n v="1.30924698976262"/>
  </r>
  <r>
    <x v="32"/>
    <s v="I_8RI_AJ"/>
    <x v="0"/>
    <x v="1"/>
    <n v="1.5143097356603601"/>
    <n v="1.44157428017337"/>
  </r>
  <r>
    <x v="32"/>
    <s v="I_8RI_AJ"/>
    <x v="0"/>
    <x v="2"/>
    <n v="6.4093380909695893E-2"/>
    <n v="1.53763753647681"/>
  </r>
  <r>
    <x v="32"/>
    <s v="I_8RI_AJ"/>
    <x v="0"/>
    <x v="3"/>
    <n v="-1.5808711442755601"/>
    <n v="1.7297971639494001"/>
  </r>
  <r>
    <x v="33"/>
    <s v="I_8RI_AJ"/>
    <x v="0"/>
    <x v="0"/>
    <n v="2.6327301955679001"/>
    <n v="1.30705542863775"/>
  </r>
  <r>
    <x v="33"/>
    <s v="I_8RI_AJ"/>
    <x v="0"/>
    <x v="1"/>
    <n v="1.21684969279679"/>
    <n v="1.4052832612922701"/>
  </r>
  <r>
    <x v="33"/>
    <s v="I_8RI_AJ"/>
    <x v="0"/>
    <x v="2"/>
    <n v="0.10841308961556199"/>
    <n v="1.5446383206952099"/>
  </r>
  <r>
    <x v="33"/>
    <s v="I_8RI_AJ"/>
    <x v="0"/>
    <x v="3"/>
    <n v="-1.63589192845808"/>
    <n v="1.7181143807552499"/>
  </r>
  <r>
    <x v="34"/>
    <s v="I_8RI_AJ"/>
    <x v="0"/>
    <x v="0"/>
    <n v="2.5871619362136302"/>
    <n v="1.3022634551767001"/>
  </r>
  <r>
    <x v="34"/>
    <s v="I_8RI_AJ"/>
    <x v="0"/>
    <x v="1"/>
    <n v="1.43592189057826"/>
    <n v="1.4362016372717601"/>
  </r>
  <r>
    <x v="34"/>
    <s v="I_8RI_AJ"/>
    <x v="0"/>
    <x v="2"/>
    <n v="0.100380959255221"/>
    <n v="1.5438010654575101"/>
  </r>
  <r>
    <x v="34"/>
    <s v="I_8RI_AJ"/>
    <x v="0"/>
    <x v="3"/>
    <n v="-1.7782561225421101"/>
    <n v="1.7089266268702401"/>
  </r>
  <r>
    <x v="35"/>
    <s v="I_8RI_AJ"/>
    <x v="0"/>
    <x v="0"/>
    <n v="2.6832179606349298"/>
    <n v="1.3144992657376"/>
  </r>
  <r>
    <x v="35"/>
    <s v="I_8RI_AJ"/>
    <x v="0"/>
    <x v="1"/>
    <n v="1.4365431872449499"/>
    <n v="1.44062471034921"/>
  </r>
  <r>
    <x v="35"/>
    <s v="I_8RI_AJ"/>
    <x v="0"/>
    <x v="2"/>
    <n v="6.0487321716680099E-3"/>
    <n v="1.5288455073768601"/>
  </r>
  <r>
    <x v="35"/>
    <s v="I_8RI_AJ"/>
    <x v="0"/>
    <x v="3"/>
    <n v="-1.5857608026329899"/>
    <n v="1.7287477677237899"/>
  </r>
  <r>
    <x v="36"/>
    <s v="I_8RI_AJ"/>
    <x v="0"/>
    <x v="0"/>
    <n v="2.5623841162999401"/>
    <n v="1.2970397127418101"/>
  </r>
  <r>
    <x v="36"/>
    <s v="I_8RI_AJ"/>
    <x v="0"/>
    <x v="1"/>
    <n v="1.3481217195186801"/>
    <n v="1.42608822994406"/>
  </r>
  <r>
    <x v="36"/>
    <s v="I_8RI_AJ"/>
    <x v="0"/>
    <x v="2"/>
    <n v="0.136022632649443"/>
    <n v="1.5539056423345301"/>
  </r>
  <r>
    <x v="36"/>
    <s v="I_8RI_AJ"/>
    <x v="0"/>
    <x v="3"/>
    <n v="-1.4921505402805799"/>
    <n v="1.7431746755373101"/>
  </r>
  <r>
    <x v="37"/>
    <s v="I_8RI_AJ"/>
    <x v="0"/>
    <x v="0"/>
    <n v="2.6835566469395"/>
    <n v="1.31517608386711"/>
  </r>
  <r>
    <x v="37"/>
    <s v="I_8RI_AJ"/>
    <x v="0"/>
    <x v="1"/>
    <n v="1.2729236323555499"/>
    <n v="1.4109597714956601"/>
  </r>
  <r>
    <x v="37"/>
    <s v="I_8RI_AJ"/>
    <x v="0"/>
    <x v="2"/>
    <n v="-2.8006012496653399E-2"/>
    <n v="1.5201598731688499"/>
  </r>
  <r>
    <x v="37"/>
    <s v="I_8RI_AJ"/>
    <x v="0"/>
    <x v="3"/>
    <n v="-1.94595612967155"/>
    <n v="1.6769933102509"/>
  </r>
  <r>
    <x v="38"/>
    <s v="I_8RI_AJ"/>
    <x v="0"/>
    <x v="0"/>
    <n v="2.67810331655242"/>
    <n v="1.31236935027171"/>
  </r>
  <r>
    <x v="38"/>
    <s v="I_8RI_AJ"/>
    <x v="0"/>
    <x v="1"/>
    <n v="1.4776073614399201"/>
    <n v="1.44155829091413"/>
  </r>
  <r>
    <x v="38"/>
    <s v="I_8RI_AJ"/>
    <x v="0"/>
    <x v="2"/>
    <n v="0.11641987227628101"/>
    <n v="1.54471037209492"/>
  </r>
  <r>
    <x v="38"/>
    <s v="I_8RI_AJ"/>
    <x v="0"/>
    <x v="3"/>
    <n v="-1.80853230794252"/>
    <n v="1.70666341517383"/>
  </r>
  <r>
    <x v="39"/>
    <s v="I_8RI_AJ"/>
    <x v="0"/>
    <x v="0"/>
    <n v="2.4361733407927901"/>
    <n v="1.2771126025631401"/>
  </r>
  <r>
    <x v="39"/>
    <s v="I_8RI_AJ"/>
    <x v="0"/>
    <x v="1"/>
    <n v="1.29426387196821"/>
    <n v="1.4163588912648399"/>
  </r>
  <r>
    <x v="39"/>
    <s v="I_8RI_AJ"/>
    <x v="0"/>
    <x v="2"/>
    <n v="0.32295608059868502"/>
    <n v="1.56853523812711"/>
  </r>
  <r>
    <x v="39"/>
    <s v="I_8RI_AJ"/>
    <x v="0"/>
    <x v="3"/>
    <n v="-1.53082043074739"/>
    <n v="1.73713459984925"/>
  </r>
  <r>
    <x v="40"/>
    <s v="I_8RI_AJ"/>
    <x v="0"/>
    <x v="0"/>
    <n v="2.57774350941098"/>
    <n v="1.3029290311639601"/>
  </r>
  <r>
    <x v="40"/>
    <s v="I_8RI_AJ"/>
    <x v="0"/>
    <x v="1"/>
    <n v="1.4384440040461299"/>
    <n v="1.4399645290337"/>
  </r>
  <r>
    <x v="40"/>
    <s v="I_8RI_AJ"/>
    <x v="0"/>
    <x v="2"/>
    <n v="-3.0680915076993099E-2"/>
    <n v="1.5204316872288699"/>
  </r>
  <r>
    <x v="40"/>
    <s v="I_8RI_AJ"/>
    <x v="0"/>
    <x v="3"/>
    <n v="-1.8378381919747599"/>
    <n v="1.6943906999521601"/>
  </r>
  <r>
    <x v="41"/>
    <s v="I_8RI_AJ"/>
    <x v="0"/>
    <x v="0"/>
    <n v="2.63673712570843"/>
    <n v="1.3081074776905299"/>
  </r>
  <r>
    <x v="41"/>
    <s v="I_8RI_AJ"/>
    <x v="0"/>
    <x v="1"/>
    <n v="1.29138489912129"/>
    <n v="1.4213439165109101"/>
  </r>
  <r>
    <x v="41"/>
    <s v="I_8RI_AJ"/>
    <x v="0"/>
    <x v="2"/>
    <n v="-8.9922655960509898E-2"/>
    <n v="1.51541359791483"/>
  </r>
  <r>
    <x v="41"/>
    <s v="I_8RI_AJ"/>
    <x v="0"/>
    <x v="3"/>
    <n v="-1.98091148872652"/>
    <n v="1.67757510880268"/>
  </r>
  <r>
    <x v="42"/>
    <s v="I_8RI_AJ"/>
    <x v="0"/>
    <x v="0"/>
    <n v="2.32993881104119"/>
    <n v="1.26640780293398"/>
  </r>
  <r>
    <x v="42"/>
    <s v="I_8RI_AJ"/>
    <x v="0"/>
    <x v="1"/>
    <n v="1.43691492706927"/>
    <n v="1.4399902835118401"/>
  </r>
  <r>
    <x v="42"/>
    <s v="I_8RI_AJ"/>
    <x v="0"/>
    <x v="2"/>
    <n v="0.121552665121821"/>
    <n v="1.5451147932737499"/>
  </r>
  <r>
    <x v="42"/>
    <s v="I_8RI_AJ"/>
    <x v="0"/>
    <x v="3"/>
    <n v="-1.2768721450607801"/>
    <n v="1.7727553143564601"/>
  </r>
  <r>
    <x v="43"/>
    <s v="I_8RI_AJ"/>
    <x v="0"/>
    <x v="0"/>
    <n v="2.5955275187871099"/>
    <n v="1.3024217146694901"/>
  </r>
  <r>
    <x v="43"/>
    <s v="I_8RI_AJ"/>
    <x v="0"/>
    <x v="1"/>
    <n v="1.2444814321978199"/>
    <n v="1.41131343166641"/>
  </r>
  <r>
    <x v="43"/>
    <s v="I_8RI_AJ"/>
    <x v="0"/>
    <x v="2"/>
    <n v="0.144714094515215"/>
    <n v="1.55010150176191"/>
  </r>
  <r>
    <x v="43"/>
    <s v="I_8RI_AJ"/>
    <x v="0"/>
    <x v="3"/>
    <n v="-1.5461563579690001"/>
    <n v="1.7365000215500901"/>
  </r>
  <r>
    <x v="44"/>
    <s v="I_8RI_AJ"/>
    <x v="0"/>
    <x v="0"/>
    <n v="2.7303557347437302"/>
    <n v="1.3191553726568499"/>
  </r>
  <r>
    <x v="44"/>
    <s v="I_8RI_AJ"/>
    <x v="0"/>
    <x v="1"/>
    <n v="1.35792067104914"/>
    <n v="1.4220480522587799"/>
  </r>
  <r>
    <x v="44"/>
    <s v="I_8RI_AJ"/>
    <x v="0"/>
    <x v="2"/>
    <n v="0.27073425307758903"/>
    <n v="1.5620381054828001"/>
  </r>
  <r>
    <x v="44"/>
    <s v="I_8RI_AJ"/>
    <x v="0"/>
    <x v="3"/>
    <n v="-1.7819937782244999"/>
    <n v="1.7025991132288401"/>
  </r>
  <r>
    <x v="45"/>
    <s v="I_8RI_AJ"/>
    <x v="0"/>
    <x v="0"/>
    <n v="2.6369926657294598"/>
    <n v="1.30727458188555"/>
  </r>
  <r>
    <x v="45"/>
    <s v="I_8RI_AJ"/>
    <x v="0"/>
    <x v="1"/>
    <n v="1.2756445574014601"/>
    <n v="1.4081034582946299"/>
  </r>
  <r>
    <x v="45"/>
    <s v="I_8RI_AJ"/>
    <x v="0"/>
    <x v="2"/>
    <n v="0.269748646399954"/>
    <n v="1.5634189892802299"/>
  </r>
  <r>
    <x v="45"/>
    <s v="I_8RI_AJ"/>
    <x v="0"/>
    <x v="3"/>
    <n v="-1.7015500011575599"/>
    <n v="1.7119834871023201"/>
  </r>
  <r>
    <x v="46"/>
    <s v="I_8RI_AJ"/>
    <x v="0"/>
    <x v="0"/>
    <n v="2.63080666584607"/>
    <n v="1.3074424418602999"/>
  </r>
  <r>
    <x v="46"/>
    <s v="I_8RI_AJ"/>
    <x v="0"/>
    <x v="1"/>
    <n v="1.45184010016535"/>
    <n v="1.43654244335863"/>
  </r>
  <r>
    <x v="46"/>
    <s v="I_8RI_AJ"/>
    <x v="0"/>
    <x v="2"/>
    <n v="-7.9698725267995901E-2"/>
    <n v="1.5135848755511001"/>
  </r>
  <r>
    <x v="46"/>
    <s v="I_8RI_AJ"/>
    <x v="0"/>
    <x v="3"/>
    <n v="-1.8840251471990599"/>
    <n v="1.6895868573774799"/>
  </r>
  <r>
    <x v="47"/>
    <s v="I_8RI_AJ"/>
    <x v="0"/>
    <x v="0"/>
    <n v="2.5075440716923798"/>
    <n v="1.2819280789273"/>
  </r>
  <r>
    <x v="47"/>
    <s v="I_8RI_AJ"/>
    <x v="0"/>
    <x v="1"/>
    <n v="1.2573074744241499"/>
    <n v="1.4085802980042099"/>
  </r>
  <r>
    <x v="47"/>
    <s v="I_8RI_AJ"/>
    <x v="0"/>
    <x v="2"/>
    <n v="7.0708518370963397E-2"/>
    <n v="1.53812183265687"/>
  </r>
  <r>
    <x v="47"/>
    <s v="I_8RI_AJ"/>
    <x v="0"/>
    <x v="3"/>
    <n v="-1.4863755161710199"/>
    <n v="1.74513494596848"/>
  </r>
  <r>
    <x v="48"/>
    <s v="I_8RI_AJ"/>
    <x v="0"/>
    <x v="0"/>
    <n v="2.4524312902463499"/>
    <n v="1.27789642630714"/>
  </r>
  <r>
    <x v="48"/>
    <s v="I_8RI_AJ"/>
    <x v="0"/>
    <x v="1"/>
    <n v="1.4323459273903001"/>
    <n v="1.4364445862358799"/>
  </r>
  <r>
    <x v="48"/>
    <s v="I_8RI_AJ"/>
    <x v="0"/>
    <x v="2"/>
    <n v="0.41589712670460699"/>
    <n v="1.5871949139294801"/>
  </r>
  <r>
    <x v="48"/>
    <s v="I_8RI_AJ"/>
    <x v="0"/>
    <x v="3"/>
    <n v="-1.3830924373273299"/>
    <n v="1.7604689747922799"/>
  </r>
  <r>
    <x v="49"/>
    <s v="I_8RI_AJ"/>
    <x v="0"/>
    <x v="0"/>
    <n v="2.5823468007215098"/>
    <n v="1.29664693233981"/>
  </r>
  <r>
    <x v="49"/>
    <s v="I_8RI_AJ"/>
    <x v="0"/>
    <x v="1"/>
    <n v="1.3297908578379101"/>
    <n v="1.4195419326004901"/>
  </r>
  <r>
    <x v="49"/>
    <s v="I_8RI_AJ"/>
    <x v="0"/>
    <x v="2"/>
    <n v="6.6432475788518099E-3"/>
    <n v="1.5264493692853101"/>
  </r>
  <r>
    <x v="49"/>
    <s v="I_8RI_AJ"/>
    <x v="0"/>
    <x v="3"/>
    <n v="-1.6280534128036901"/>
    <n v="1.7209265379904"/>
  </r>
  <r>
    <x v="50"/>
    <s v="I_8RI_AJ"/>
    <x v="0"/>
    <x v="0"/>
    <n v="2.6855368339266499"/>
    <n v="1.3146477506119101"/>
  </r>
  <r>
    <x v="50"/>
    <s v="I_8RI_AJ"/>
    <x v="0"/>
    <x v="1"/>
    <n v="1.30082892803926"/>
    <n v="1.4152091618939799"/>
  </r>
  <r>
    <x v="50"/>
    <s v="I_8RI_AJ"/>
    <x v="0"/>
    <x v="2"/>
    <n v="9.2182887547420601E-4"/>
    <n v="1.52565342092992"/>
  </r>
  <r>
    <x v="50"/>
    <s v="I_8RI_AJ"/>
    <x v="0"/>
    <x v="3"/>
    <n v="-1.6321363401760201"/>
    <n v="1.72472900668428"/>
  </r>
  <r>
    <x v="51"/>
    <s v="I_8RI_AJ"/>
    <x v="0"/>
    <x v="0"/>
    <n v="2.6503575969073201"/>
    <n v="1.3084039036866899"/>
  </r>
  <r>
    <x v="51"/>
    <s v="I_8RI_AJ"/>
    <x v="0"/>
    <x v="1"/>
    <n v="1.4295970697857501"/>
    <n v="1.4376400850551001"/>
  </r>
  <r>
    <x v="51"/>
    <s v="I_8RI_AJ"/>
    <x v="0"/>
    <x v="2"/>
    <n v="1.93821630612847E-2"/>
    <n v="1.5342908849844099"/>
  </r>
  <r>
    <x v="51"/>
    <s v="I_8RI_AJ"/>
    <x v="0"/>
    <x v="3"/>
    <n v="-1.5824852217766101"/>
    <n v="1.7244926656683"/>
  </r>
  <r>
    <x v="52"/>
    <s v="I_8RI_AJ"/>
    <x v="0"/>
    <x v="0"/>
    <n v="2.6405021774511099"/>
    <n v="1.30822062999653"/>
  </r>
  <r>
    <x v="52"/>
    <s v="I_8RI_AJ"/>
    <x v="0"/>
    <x v="1"/>
    <n v="1.48513323775522"/>
    <n v="1.44360556625116"/>
  </r>
  <r>
    <x v="52"/>
    <s v="I_8RI_AJ"/>
    <x v="0"/>
    <x v="2"/>
    <n v="1.14096441799611E-2"/>
    <n v="1.52842854078441"/>
  </r>
  <r>
    <x v="52"/>
    <s v="I_8RI_AJ"/>
    <x v="0"/>
    <x v="3"/>
    <n v="-1.8369361752881099"/>
    <n v="1.69081182420426"/>
  </r>
  <r>
    <x v="53"/>
    <s v="I_8RI_AJ"/>
    <x v="0"/>
    <x v="0"/>
    <n v="2.6228974104853102"/>
    <n v="1.30187417558977"/>
  </r>
  <r>
    <x v="53"/>
    <s v="I_8RI_AJ"/>
    <x v="0"/>
    <x v="1"/>
    <n v="1.17351026853504"/>
    <n v="1.3973966058794201"/>
  </r>
  <r>
    <x v="53"/>
    <s v="I_8RI_AJ"/>
    <x v="0"/>
    <x v="2"/>
    <n v="0.16976910788732399"/>
    <n v="1.55283955109796"/>
  </r>
  <r>
    <x v="53"/>
    <s v="I_8RI_AJ"/>
    <x v="0"/>
    <x v="3"/>
    <n v="-1.7788136231434"/>
    <n v="1.70066060561334"/>
  </r>
  <r>
    <x v="54"/>
    <s v="I_8RI_AJ"/>
    <x v="0"/>
    <x v="0"/>
    <n v="2.6348735584421599"/>
    <n v="1.3085475186673801"/>
  </r>
  <r>
    <x v="54"/>
    <s v="I_8RI_AJ"/>
    <x v="0"/>
    <x v="1"/>
    <n v="1.2740241542150199"/>
    <n v="1.40990453254687"/>
  </r>
  <r>
    <x v="54"/>
    <s v="I_8RI_AJ"/>
    <x v="0"/>
    <x v="2"/>
    <n v="0.11669606302218399"/>
    <n v="1.5461620579914599"/>
  </r>
  <r>
    <x v="54"/>
    <s v="I_8RI_AJ"/>
    <x v="0"/>
    <x v="3"/>
    <n v="-1.7285662569048299"/>
    <n v="1.7120619929215399"/>
  </r>
  <r>
    <x v="55"/>
    <s v="I_8RI_AJ"/>
    <x v="0"/>
    <x v="0"/>
    <n v="2.5840177523680499"/>
    <n v="1.3028226424787599"/>
  </r>
  <r>
    <x v="55"/>
    <s v="I_8RI_AJ"/>
    <x v="0"/>
    <x v="1"/>
    <n v="1.4306816028004401"/>
    <n v="1.4379462367589"/>
  </r>
  <r>
    <x v="55"/>
    <s v="I_8RI_AJ"/>
    <x v="0"/>
    <x v="2"/>
    <n v="0.119786841136259"/>
    <n v="1.5436879813561899"/>
  </r>
  <r>
    <x v="55"/>
    <s v="I_8RI_AJ"/>
    <x v="0"/>
    <x v="3"/>
    <n v="-1.58181358866505"/>
    <n v="1.73442533272679"/>
  </r>
  <r>
    <x v="56"/>
    <s v="I_8RI_AJ"/>
    <x v="0"/>
    <x v="0"/>
    <n v="2.5328881580440701"/>
    <n v="1.2894250917969601"/>
  </r>
  <r>
    <x v="56"/>
    <s v="I_8RI_AJ"/>
    <x v="0"/>
    <x v="1"/>
    <n v="1.20537103944573"/>
    <n v="1.4048998494582901"/>
  </r>
  <r>
    <x v="56"/>
    <s v="I_8RI_AJ"/>
    <x v="0"/>
    <x v="2"/>
    <n v="-3.43617880895195E-2"/>
    <n v="1.52083304519233"/>
  </r>
  <r>
    <x v="56"/>
    <s v="I_8RI_AJ"/>
    <x v="0"/>
    <x v="3"/>
    <n v="-1.78003209414123"/>
    <n v="1.7020701821264801"/>
  </r>
  <r>
    <x v="57"/>
    <s v="I_8RI_AJ"/>
    <x v="0"/>
    <x v="0"/>
    <n v="2.4868105232528701"/>
    <n v="1.2844678366847"/>
  </r>
  <r>
    <x v="57"/>
    <s v="I_8RI_AJ"/>
    <x v="0"/>
    <x v="1"/>
    <n v="1.36447450122018"/>
    <n v="1.4228344564606501"/>
  </r>
  <r>
    <x v="57"/>
    <s v="I_8RI_AJ"/>
    <x v="0"/>
    <x v="2"/>
    <n v="0.19973403807731099"/>
    <n v="1.5561220321826399"/>
  </r>
  <r>
    <x v="57"/>
    <s v="I_8RI_AJ"/>
    <x v="0"/>
    <x v="3"/>
    <n v="-1.45104850561717"/>
    <n v="1.7505743007232399"/>
  </r>
  <r>
    <x v="58"/>
    <s v="I_8RI_AJ"/>
    <x v="0"/>
    <x v="0"/>
    <n v="2.5589482189469202"/>
    <n v="1.2880371178838099"/>
  </r>
  <r>
    <x v="58"/>
    <s v="I_8RI_AJ"/>
    <x v="0"/>
    <x v="1"/>
    <n v="1.2583916494048999"/>
    <n v="1.409609087964"/>
  </r>
  <r>
    <x v="58"/>
    <s v="I_8RI_AJ"/>
    <x v="0"/>
    <x v="2"/>
    <n v="0.20471959947884"/>
    <n v="1.5591922303629"/>
  </r>
  <r>
    <x v="58"/>
    <s v="I_8RI_AJ"/>
    <x v="0"/>
    <x v="3"/>
    <n v="-1.5939954179023099"/>
    <n v="1.73313956315849"/>
  </r>
  <r>
    <x v="59"/>
    <s v="I_8RI_AJ"/>
    <x v="0"/>
    <x v="0"/>
    <n v="2.6830133053430401"/>
    <n v="1.3142307011646901"/>
  </r>
  <r>
    <x v="59"/>
    <s v="I_8RI_AJ"/>
    <x v="0"/>
    <x v="1"/>
    <n v="1.3882167014164299"/>
    <n v="1.4252202190338701"/>
  </r>
  <r>
    <x v="59"/>
    <s v="I_8RI_AJ"/>
    <x v="0"/>
    <x v="2"/>
    <n v="0.169850584800009"/>
    <n v="1.54743217186634"/>
  </r>
  <r>
    <x v="59"/>
    <s v="I_8RI_AJ"/>
    <x v="0"/>
    <x v="3"/>
    <n v="-1.7570029658917701"/>
    <n v="1.7066233598583"/>
  </r>
  <r>
    <x v="0"/>
    <s v="I_8RI_AJ"/>
    <x v="1"/>
    <x v="0"/>
    <n v="2.6942279074577602"/>
    <n v="1.3487622436261499"/>
  </r>
  <r>
    <x v="0"/>
    <s v="I_8RI_AJ"/>
    <x v="1"/>
    <x v="1"/>
    <n v="1.3940509218656301"/>
    <n v="1.46842740128251"/>
  </r>
  <r>
    <x v="0"/>
    <s v="I_8RI_AJ"/>
    <x v="1"/>
    <x v="2"/>
    <n v="-0.13031885814354399"/>
    <n v="1.55179969359499"/>
  </r>
  <r>
    <x v="0"/>
    <s v="I_8RI_AJ"/>
    <x v="1"/>
    <x v="3"/>
    <n v="-2.0408806691216701"/>
    <n v="1.7141470779919601"/>
  </r>
  <r>
    <x v="1"/>
    <s v="I_8RI_AJ"/>
    <x v="1"/>
    <x v="0"/>
    <n v="2.5903669541647298"/>
    <n v="1.33099960013191"/>
  </r>
  <r>
    <x v="1"/>
    <s v="I_8RI_AJ"/>
    <x v="1"/>
    <x v="1"/>
    <n v="1.3577637094889601"/>
    <n v="1.46243733773961"/>
  </r>
  <r>
    <x v="1"/>
    <s v="I_8RI_AJ"/>
    <x v="1"/>
    <x v="2"/>
    <n v="0.11292418407030699"/>
    <n v="1.58630488242204"/>
  </r>
  <r>
    <x v="1"/>
    <s v="I_8RI_AJ"/>
    <x v="1"/>
    <x v="3"/>
    <n v="-1.6831020168154101"/>
    <n v="1.76667965718293"/>
  </r>
  <r>
    <x v="2"/>
    <s v="I_8RI_AJ"/>
    <x v="1"/>
    <x v="0"/>
    <n v="2.5554256966292499"/>
    <n v="1.3262194888190499"/>
  </r>
  <r>
    <x v="2"/>
    <s v="I_8RI_AJ"/>
    <x v="1"/>
    <x v="1"/>
    <n v="1.38353783664247"/>
    <n v="1.46558862512623"/>
  </r>
  <r>
    <x v="2"/>
    <s v="I_8RI_AJ"/>
    <x v="1"/>
    <x v="2"/>
    <n v="0.201372144414592"/>
    <n v="1.59899184734723"/>
  </r>
  <r>
    <x v="2"/>
    <s v="I_8RI_AJ"/>
    <x v="1"/>
    <x v="3"/>
    <n v="-1.46201914522048"/>
    <n v="1.80187285529732"/>
  </r>
  <r>
    <x v="3"/>
    <s v="I_8RI_AJ"/>
    <x v="1"/>
    <x v="0"/>
    <n v="2.8384887473553002"/>
    <n v="1.3669988015985599"/>
  </r>
  <r>
    <x v="3"/>
    <s v="I_8RI_AJ"/>
    <x v="1"/>
    <x v="1"/>
    <n v="1.5251448161917001"/>
    <n v="1.4799123506010501"/>
  </r>
  <r>
    <x v="3"/>
    <s v="I_8RI_AJ"/>
    <x v="1"/>
    <x v="2"/>
    <n v="-8.2014869042030106E-2"/>
    <n v="1.5572894591141899"/>
  </r>
  <r>
    <x v="3"/>
    <s v="I_8RI_AJ"/>
    <x v="1"/>
    <x v="3"/>
    <n v="-1.9372932662601201"/>
    <n v="1.73018396440981"/>
  </r>
  <r>
    <x v="4"/>
    <s v="I_8RI_AJ"/>
    <x v="1"/>
    <x v="0"/>
    <n v="2.73831118887537"/>
    <n v="1.3499709233986099"/>
  </r>
  <r>
    <x v="4"/>
    <s v="I_8RI_AJ"/>
    <x v="1"/>
    <x v="1"/>
    <n v="1.5822078592555699"/>
    <n v="1.49323821266402"/>
  </r>
  <r>
    <x v="4"/>
    <s v="I_8RI_AJ"/>
    <x v="1"/>
    <x v="2"/>
    <n v="0.160697988400963"/>
    <n v="1.5917107450607499"/>
  </r>
  <r>
    <x v="4"/>
    <s v="I_8RI_AJ"/>
    <x v="1"/>
    <x v="3"/>
    <n v="-1.8414809971038"/>
    <n v="1.7385007745569201"/>
  </r>
  <r>
    <x v="5"/>
    <s v="I_8RI_AJ"/>
    <x v="1"/>
    <x v="0"/>
    <n v="2.5864529190267098"/>
    <n v="1.33005077589252"/>
  </r>
  <r>
    <x v="5"/>
    <s v="I_8RI_AJ"/>
    <x v="1"/>
    <x v="1"/>
    <n v="1.3046001231798401"/>
    <n v="1.45283823006804"/>
  </r>
  <r>
    <x v="5"/>
    <s v="I_8RI_AJ"/>
    <x v="1"/>
    <x v="2"/>
    <n v="0.16687034764962499"/>
    <n v="1.5927788211289999"/>
  </r>
  <r>
    <x v="5"/>
    <s v="I_8RI_AJ"/>
    <x v="1"/>
    <x v="3"/>
    <n v="-1.67179278423442"/>
    <n v="1.7660171887787599"/>
  </r>
  <r>
    <x v="6"/>
    <s v="I_8RI_AJ"/>
    <x v="1"/>
    <x v="0"/>
    <n v="2.5806594867511099"/>
    <n v="1.3320666000744099"/>
  </r>
  <r>
    <x v="6"/>
    <s v="I_8RI_AJ"/>
    <x v="1"/>
    <x v="1"/>
    <n v="1.3112816777610099"/>
    <n v="1.45331025264707"/>
  </r>
  <r>
    <x v="6"/>
    <s v="I_8RI_AJ"/>
    <x v="1"/>
    <x v="2"/>
    <n v="2.0973751224554901E-2"/>
    <n v="1.5676087618180099"/>
  </r>
  <r>
    <x v="6"/>
    <s v="I_8RI_AJ"/>
    <x v="1"/>
    <x v="3"/>
    <n v="-1.6809873326799001"/>
    <n v="1.7614470527408901"/>
  </r>
  <r>
    <x v="7"/>
    <s v="I_8RI_AJ"/>
    <x v="1"/>
    <x v="0"/>
    <n v="2.7833123856581801"/>
    <n v="1.35854464269595"/>
  </r>
  <r>
    <x v="7"/>
    <s v="I_8RI_AJ"/>
    <x v="1"/>
    <x v="1"/>
    <n v="1.4371404938897401"/>
    <n v="1.4724775513280699"/>
  </r>
  <r>
    <x v="7"/>
    <s v="I_8RI_AJ"/>
    <x v="1"/>
    <x v="2"/>
    <n v="-4.4957082821427401E-2"/>
    <n v="1.56427474287741"/>
  </r>
  <r>
    <x v="7"/>
    <s v="I_8RI_AJ"/>
    <x v="1"/>
    <x v="3"/>
    <n v="-1.8375146738519099"/>
    <n v="1.74662540625886"/>
  </r>
  <r>
    <x v="8"/>
    <s v="I_8RI_AJ"/>
    <x v="1"/>
    <x v="0"/>
    <n v="2.5861675975434602"/>
    <n v="1.3328365393266"/>
  </r>
  <r>
    <x v="8"/>
    <s v="I_8RI_AJ"/>
    <x v="1"/>
    <x v="1"/>
    <n v="1.5008163004755199"/>
    <n v="1.4779556991012299"/>
  </r>
  <r>
    <x v="8"/>
    <s v="I_8RI_AJ"/>
    <x v="1"/>
    <x v="2"/>
    <n v="0.21545606113705501"/>
    <n v="1.60357524097991"/>
  </r>
  <r>
    <x v="8"/>
    <s v="I_8RI_AJ"/>
    <x v="1"/>
    <x v="3"/>
    <n v="-1.6451704058085601"/>
    <n v="1.76599292701844"/>
  </r>
  <r>
    <x v="9"/>
    <s v="I_8RI_AJ"/>
    <x v="1"/>
    <x v="0"/>
    <n v="2.5794947585416601"/>
    <n v="1.3332334246105499"/>
  </r>
  <r>
    <x v="9"/>
    <s v="I_8RI_AJ"/>
    <x v="1"/>
    <x v="1"/>
    <n v="1.44624846451498"/>
    <n v="1.47483274038014"/>
  </r>
  <r>
    <x v="9"/>
    <s v="I_8RI_AJ"/>
    <x v="1"/>
    <x v="2"/>
    <n v="0.16618821670041201"/>
    <n v="1.59218055532683"/>
  </r>
  <r>
    <x v="9"/>
    <s v="I_8RI_AJ"/>
    <x v="1"/>
    <x v="3"/>
    <n v="-1.82943705469034"/>
    <n v="1.74510495476238"/>
  </r>
  <r>
    <x v="10"/>
    <s v="I_8RI_AJ"/>
    <x v="1"/>
    <x v="0"/>
    <n v="2.6779195461589498"/>
    <n v="1.34104598906443"/>
  </r>
  <r>
    <x v="10"/>
    <s v="I_8RI_AJ"/>
    <x v="1"/>
    <x v="1"/>
    <n v="1.32530456302469"/>
    <n v="1.45130969251635"/>
  </r>
  <r>
    <x v="10"/>
    <s v="I_8RI_AJ"/>
    <x v="1"/>
    <x v="2"/>
    <n v="0.20625554708288499"/>
    <n v="1.6005958732601999"/>
  </r>
  <r>
    <x v="10"/>
    <s v="I_8RI_AJ"/>
    <x v="1"/>
    <x v="3"/>
    <n v="-1.5303027031402801"/>
    <n v="1.7866498834868401"/>
  </r>
  <r>
    <x v="11"/>
    <s v="I_8RI_AJ"/>
    <x v="1"/>
    <x v="0"/>
    <n v="2.68358066989998"/>
    <n v="1.34275336858996"/>
  </r>
  <r>
    <x v="11"/>
    <s v="I_8RI_AJ"/>
    <x v="1"/>
    <x v="1"/>
    <n v="1.5410654490494899"/>
    <n v="1.4863492568101"/>
  </r>
  <r>
    <x v="11"/>
    <s v="I_8RI_AJ"/>
    <x v="1"/>
    <x v="2"/>
    <n v="0.22053237630306599"/>
    <n v="1.59892668944009"/>
  </r>
  <r>
    <x v="11"/>
    <s v="I_8RI_AJ"/>
    <x v="1"/>
    <x v="3"/>
    <n v="-1.8287815402109"/>
    <n v="1.7428177567949401"/>
  </r>
  <r>
    <x v="12"/>
    <s v="I_8RI_AJ"/>
    <x v="1"/>
    <x v="0"/>
    <n v="2.6338560034655298"/>
    <n v="1.3374051772091999"/>
  </r>
  <r>
    <x v="12"/>
    <s v="I_8RI_AJ"/>
    <x v="1"/>
    <x v="1"/>
    <n v="1.36719182060892"/>
    <n v="1.45927226610684"/>
  </r>
  <r>
    <x v="12"/>
    <s v="I_8RI_AJ"/>
    <x v="1"/>
    <x v="2"/>
    <n v="0.120613236213824"/>
    <n v="1.5872007918059501"/>
  </r>
  <r>
    <x v="12"/>
    <s v="I_8RI_AJ"/>
    <x v="1"/>
    <x v="3"/>
    <n v="-1.54236941851394"/>
    <n v="1.78513407009475"/>
  </r>
  <r>
    <x v="13"/>
    <s v="I_8RI_AJ"/>
    <x v="1"/>
    <x v="0"/>
    <n v="2.6308893992591198"/>
    <n v="1.33758014702999"/>
  </r>
  <r>
    <x v="13"/>
    <s v="I_8RI_AJ"/>
    <x v="1"/>
    <x v="1"/>
    <n v="1.3193978886478801"/>
    <n v="1.45137140952705"/>
  </r>
  <r>
    <x v="13"/>
    <s v="I_8RI_AJ"/>
    <x v="1"/>
    <x v="2"/>
    <n v="0.26011919687503998"/>
    <n v="1.6037750695720601"/>
  </r>
  <r>
    <x v="13"/>
    <s v="I_8RI_AJ"/>
    <x v="1"/>
    <x v="3"/>
    <n v="-1.63470535071749"/>
    <n v="1.77337342114172"/>
  </r>
  <r>
    <x v="14"/>
    <s v="I_8RI_AJ"/>
    <x v="1"/>
    <x v="0"/>
    <n v="2.6816260706424901"/>
    <n v="1.3443314922361"/>
  </r>
  <r>
    <x v="14"/>
    <s v="I_8RI_AJ"/>
    <x v="1"/>
    <x v="1"/>
    <n v="1.47750441763253"/>
    <n v="1.4776372638113899"/>
  </r>
  <r>
    <x v="14"/>
    <s v="I_8RI_AJ"/>
    <x v="1"/>
    <x v="2"/>
    <n v="0.20403063223555901"/>
    <n v="1.59800759687084"/>
  </r>
  <r>
    <x v="14"/>
    <s v="I_8RI_AJ"/>
    <x v="1"/>
    <x v="3"/>
    <n v="-1.73794052939373"/>
    <n v="1.7579863677457901"/>
  </r>
  <r>
    <x v="15"/>
    <s v="I_8RI_AJ"/>
    <x v="1"/>
    <x v="0"/>
    <n v="2.8972945032931801"/>
    <n v="1.37372930355533"/>
  </r>
  <r>
    <x v="15"/>
    <s v="I_8RI_AJ"/>
    <x v="1"/>
    <x v="1"/>
    <n v="1.4873583823293499"/>
    <n v="1.48120957624607"/>
  </r>
  <r>
    <x v="15"/>
    <s v="I_8RI_AJ"/>
    <x v="1"/>
    <x v="2"/>
    <n v="9.42137864406071E-2"/>
    <n v="1.5861144457352001"/>
  </r>
  <r>
    <x v="15"/>
    <s v="I_8RI_AJ"/>
    <x v="1"/>
    <x v="3"/>
    <n v="-2.0471879413152498"/>
    <n v="1.7136319427464"/>
  </r>
  <r>
    <x v="16"/>
    <s v="I_8RI_AJ"/>
    <x v="1"/>
    <x v="0"/>
    <n v="2.7410434712476199"/>
    <n v="1.3555772733939799"/>
  </r>
  <r>
    <x v="16"/>
    <s v="I_8RI_AJ"/>
    <x v="1"/>
    <x v="1"/>
    <n v="1.3699077120365699"/>
    <n v="1.4651075168433301"/>
  </r>
  <r>
    <x v="16"/>
    <s v="I_8RI_AJ"/>
    <x v="1"/>
    <x v="2"/>
    <n v="6.6543573441004006E-2"/>
    <n v="1.57992849392607"/>
  </r>
  <r>
    <x v="16"/>
    <s v="I_8RI_AJ"/>
    <x v="1"/>
    <x v="3"/>
    <n v="-1.88188146736963"/>
    <n v="1.7358734212239899"/>
  </r>
  <r>
    <x v="17"/>
    <s v="I_8RI_AJ"/>
    <x v="1"/>
    <x v="0"/>
    <n v="2.62946244622644"/>
    <n v="1.3379031914189901"/>
  </r>
  <r>
    <x v="17"/>
    <s v="I_8RI_AJ"/>
    <x v="1"/>
    <x v="1"/>
    <n v="1.24443606088363"/>
    <n v="1.4459786830191399"/>
  </r>
  <r>
    <x v="17"/>
    <s v="I_8RI_AJ"/>
    <x v="1"/>
    <x v="2"/>
    <n v="0.118076341200386"/>
    <n v="1.58674563330841"/>
  </r>
  <r>
    <x v="17"/>
    <s v="I_8RI_AJ"/>
    <x v="1"/>
    <x v="3"/>
    <n v="-1.7111166206350199"/>
    <n v="1.76065416404806"/>
  </r>
  <r>
    <x v="18"/>
    <s v="I_8RI_AJ"/>
    <x v="1"/>
    <x v="0"/>
    <n v="2.84075712332224"/>
    <n v="1.36763723996044"/>
  </r>
  <r>
    <x v="18"/>
    <s v="I_8RI_AJ"/>
    <x v="1"/>
    <x v="1"/>
    <n v="1.54578601871796"/>
    <n v="1.4837171267778499"/>
  </r>
  <r>
    <x v="18"/>
    <s v="I_8RI_AJ"/>
    <x v="1"/>
    <x v="2"/>
    <n v="-4.9264746204362497E-2"/>
    <n v="1.5637678917512601"/>
  </r>
  <r>
    <x v="18"/>
    <s v="I_8RI_AJ"/>
    <x v="1"/>
    <x v="3"/>
    <n v="-1.7802779800639501"/>
    <n v="1.74906485675642"/>
  </r>
  <r>
    <x v="19"/>
    <s v="I_8RI_AJ"/>
    <x v="1"/>
    <x v="0"/>
    <n v="2.7317458118492901"/>
    <n v="1.3541703299135599"/>
  </r>
  <r>
    <x v="19"/>
    <s v="I_8RI_AJ"/>
    <x v="1"/>
    <x v="1"/>
    <n v="1.3841995119472701"/>
    <n v="1.4666225109345601"/>
  </r>
  <r>
    <x v="19"/>
    <s v="I_8RI_AJ"/>
    <x v="1"/>
    <x v="2"/>
    <n v="0.14488932726658599"/>
    <n v="1.59204569162985"/>
  </r>
  <r>
    <x v="19"/>
    <s v="I_8RI_AJ"/>
    <x v="1"/>
    <x v="3"/>
    <n v="-1.7784054809532801"/>
    <n v="1.75503846767716"/>
  </r>
  <r>
    <x v="20"/>
    <s v="I_8RI_AJ"/>
    <x v="1"/>
    <x v="0"/>
    <n v="2.6960505749838699"/>
    <n v="1.3439852910836401"/>
  </r>
  <r>
    <x v="20"/>
    <s v="I_8RI_AJ"/>
    <x v="1"/>
    <x v="1"/>
    <n v="1.43613444529693"/>
    <n v="1.4724386157921501"/>
  </r>
  <r>
    <x v="20"/>
    <s v="I_8RI_AJ"/>
    <x v="1"/>
    <x v="2"/>
    <n v="0.111959718045747"/>
    <n v="1.5865601621410499"/>
  </r>
  <r>
    <x v="20"/>
    <s v="I_8RI_AJ"/>
    <x v="1"/>
    <x v="3"/>
    <n v="-1.62923086553565"/>
    <n v="1.7658810956001301"/>
  </r>
  <r>
    <x v="21"/>
    <s v="I_8RI_AJ"/>
    <x v="1"/>
    <x v="0"/>
    <n v="2.8285135964458101"/>
    <n v="1.36934369390433"/>
  </r>
  <r>
    <x v="21"/>
    <s v="I_8RI_AJ"/>
    <x v="1"/>
    <x v="1"/>
    <n v="1.40435217703335"/>
    <n v="1.4671065303838799"/>
  </r>
  <r>
    <x v="21"/>
    <s v="I_8RI_AJ"/>
    <x v="1"/>
    <x v="2"/>
    <n v="0.258114874259119"/>
    <n v="1.6060088166923101"/>
  </r>
  <r>
    <x v="21"/>
    <s v="I_8RI_AJ"/>
    <x v="1"/>
    <x v="3"/>
    <n v="-1.6993412496772"/>
    <n v="1.7601945257217799"/>
  </r>
  <r>
    <x v="22"/>
    <s v="I_8RI_AJ"/>
    <x v="1"/>
    <x v="0"/>
    <n v="2.5323014172613498"/>
    <n v="1.3244637585437899"/>
  </r>
  <r>
    <x v="22"/>
    <s v="I_8RI_AJ"/>
    <x v="1"/>
    <x v="1"/>
    <n v="1.3966170997029701"/>
    <n v="1.4657902927428601"/>
  </r>
  <r>
    <x v="22"/>
    <s v="I_8RI_AJ"/>
    <x v="1"/>
    <x v="2"/>
    <n v="1.95266895684536E-2"/>
    <n v="1.5684173404702999"/>
  </r>
  <r>
    <x v="22"/>
    <s v="I_8RI_AJ"/>
    <x v="1"/>
    <x v="3"/>
    <n v="-1.7803270346503399"/>
    <n v="1.74942222508643"/>
  </r>
  <r>
    <x v="23"/>
    <s v="I_8RI_AJ"/>
    <x v="1"/>
    <x v="0"/>
    <n v="2.7307933807132301"/>
    <n v="1.35456500175297"/>
  </r>
  <r>
    <x v="23"/>
    <s v="I_8RI_AJ"/>
    <x v="1"/>
    <x v="1"/>
    <n v="1.4031061321209799"/>
    <n v="1.4678690865970001"/>
  </r>
  <r>
    <x v="23"/>
    <s v="I_8RI_AJ"/>
    <x v="1"/>
    <x v="2"/>
    <n v="0.119740730882002"/>
    <n v="1.5857552971443201"/>
  </r>
  <r>
    <x v="23"/>
    <s v="I_8RI_AJ"/>
    <x v="1"/>
    <x v="3"/>
    <n v="-1.68781126373024"/>
    <n v="1.7608994222740899"/>
  </r>
  <r>
    <x v="24"/>
    <s v="I_8RI_AJ"/>
    <x v="1"/>
    <x v="0"/>
    <n v="2.6298577159304601"/>
    <n v="1.33482418688681"/>
  </r>
  <r>
    <x v="24"/>
    <s v="I_8RI_AJ"/>
    <x v="1"/>
    <x v="1"/>
    <n v="1.40705246571432"/>
    <n v="1.46672016951235"/>
  </r>
  <r>
    <x v="24"/>
    <s v="I_8RI_AJ"/>
    <x v="1"/>
    <x v="2"/>
    <n v="9.9023616648783896E-2"/>
    <n v="1.5858986319821899"/>
  </r>
  <r>
    <x v="24"/>
    <s v="I_8RI_AJ"/>
    <x v="1"/>
    <x v="3"/>
    <n v="-1.4878109238880699"/>
    <n v="1.7903331160202201"/>
  </r>
  <r>
    <x v="25"/>
    <s v="I_8RI_AJ"/>
    <x v="1"/>
    <x v="0"/>
    <n v="2.68815201371679"/>
    <n v="1.34315019988913"/>
  </r>
  <r>
    <x v="25"/>
    <s v="I_8RI_AJ"/>
    <x v="1"/>
    <x v="1"/>
    <n v="1.5139367206301999"/>
    <n v="1.4796761869614601"/>
  </r>
  <r>
    <x v="25"/>
    <s v="I_8RI_AJ"/>
    <x v="1"/>
    <x v="2"/>
    <n v="4.8214161855269097E-2"/>
    <n v="1.57470925271354"/>
  </r>
  <r>
    <x v="25"/>
    <s v="I_8RI_AJ"/>
    <x v="1"/>
    <x v="3"/>
    <n v="-1.8434783740313601"/>
    <n v="1.73681892932952"/>
  </r>
  <r>
    <x v="26"/>
    <s v="I_8RI_AJ"/>
    <x v="1"/>
    <x v="0"/>
    <n v="2.6330109938895201"/>
    <n v="1.3392951370425401"/>
  </r>
  <r>
    <x v="26"/>
    <s v="I_8RI_AJ"/>
    <x v="1"/>
    <x v="1"/>
    <n v="1.2533936615508801"/>
    <n v="1.4471771485214699"/>
  </r>
  <r>
    <x v="26"/>
    <s v="I_8RI_AJ"/>
    <x v="1"/>
    <x v="2"/>
    <n v="0.17458164878761501"/>
    <n v="1.59462925499621"/>
  </r>
  <r>
    <x v="26"/>
    <s v="I_8RI_AJ"/>
    <x v="1"/>
    <x v="3"/>
    <n v="-1.63182026735158"/>
    <n v="1.7729247326764299"/>
  </r>
  <r>
    <x v="27"/>
    <s v="I_8RI_AJ"/>
    <x v="1"/>
    <x v="0"/>
    <n v="2.7132866040686698"/>
    <n v="1.3451875845886101"/>
  </r>
  <r>
    <x v="27"/>
    <s v="I_8RI_AJ"/>
    <x v="1"/>
    <x v="1"/>
    <n v="1.31107057509033"/>
    <n v="1.452963969324"/>
  </r>
  <r>
    <x v="27"/>
    <s v="I_8RI_AJ"/>
    <x v="1"/>
    <x v="2"/>
    <n v="3.2632442454545402E-3"/>
    <n v="1.56844320292055"/>
  </r>
  <r>
    <x v="27"/>
    <s v="I_8RI_AJ"/>
    <x v="1"/>
    <x v="3"/>
    <n v="-1.87899024855062"/>
    <n v="1.7361748398689201"/>
  </r>
  <r>
    <x v="28"/>
    <s v="I_8RI_AJ"/>
    <x v="1"/>
    <x v="0"/>
    <n v="2.5486467688807801"/>
    <n v="1.32624512513943"/>
  </r>
  <r>
    <x v="28"/>
    <s v="I_8RI_AJ"/>
    <x v="1"/>
    <x v="1"/>
    <n v="1.48741466410628"/>
    <n v="1.4798549549056801"/>
  </r>
  <r>
    <x v="28"/>
    <s v="I_8RI_AJ"/>
    <x v="1"/>
    <x v="2"/>
    <n v="0.103273672989649"/>
    <n v="1.5863568902624099"/>
  </r>
  <r>
    <x v="28"/>
    <s v="I_8RI_AJ"/>
    <x v="1"/>
    <x v="3"/>
    <n v="-1.69186941858124"/>
    <n v="1.7659327789838799"/>
  </r>
  <r>
    <x v="29"/>
    <s v="I_8RI_AJ"/>
    <x v="1"/>
    <x v="0"/>
    <n v="2.4991423196864102"/>
    <n v="1.3146645446124301"/>
  </r>
  <r>
    <x v="29"/>
    <s v="I_8RI_AJ"/>
    <x v="1"/>
    <x v="1"/>
    <n v="1.4850900143805099"/>
    <n v="1.4781198805446201"/>
  </r>
  <r>
    <x v="29"/>
    <s v="I_8RI_AJ"/>
    <x v="1"/>
    <x v="2"/>
    <n v="0.16316451568017401"/>
    <n v="1.59272712676144"/>
  </r>
  <r>
    <x v="29"/>
    <s v="I_8RI_AJ"/>
    <x v="1"/>
    <x v="3"/>
    <n v="-1.4292247397414"/>
    <n v="1.7959264713316401"/>
  </r>
  <r>
    <x v="30"/>
    <s v="I_8RI_AJ"/>
    <x v="1"/>
    <x v="0"/>
    <n v="2.6075732168347101"/>
    <n v="1.33306221010589"/>
  </r>
  <r>
    <x v="30"/>
    <s v="I_8RI_AJ"/>
    <x v="1"/>
    <x v="1"/>
    <n v="1.4372726418258599"/>
    <n v="1.4724461608874599"/>
  </r>
  <r>
    <x v="30"/>
    <s v="I_8RI_AJ"/>
    <x v="1"/>
    <x v="2"/>
    <n v="0.16855969122746101"/>
    <n v="1.59235665418788"/>
  </r>
  <r>
    <x v="30"/>
    <s v="I_8RI_AJ"/>
    <x v="1"/>
    <x v="3"/>
    <n v="-1.74443337562206"/>
    <n v="1.7605161605170701"/>
  </r>
  <r>
    <x v="31"/>
    <s v="I_8RI_AJ"/>
    <x v="1"/>
    <x v="0"/>
    <n v="2.6572645224384601"/>
    <n v="1.33886418299072"/>
  </r>
  <r>
    <x v="31"/>
    <s v="I_8RI_AJ"/>
    <x v="1"/>
    <x v="1"/>
    <n v="1.32245108241686"/>
    <n v="1.4521983933956"/>
  </r>
  <r>
    <x v="31"/>
    <s v="I_8RI_AJ"/>
    <x v="1"/>
    <x v="2"/>
    <n v="0.11680461034100199"/>
    <n v="1.58087040464462"/>
  </r>
  <r>
    <x v="31"/>
    <s v="I_8RI_AJ"/>
    <x v="1"/>
    <x v="3"/>
    <n v="-1.7374144666531699"/>
    <n v="1.7500956168430599"/>
  </r>
  <r>
    <x v="32"/>
    <s v="I_8RI_AJ"/>
    <x v="1"/>
    <x v="0"/>
    <n v="2.67923165704822"/>
    <n v="1.34286109552948"/>
  </r>
  <r>
    <x v="32"/>
    <s v="I_8RI_AJ"/>
    <x v="1"/>
    <x v="1"/>
    <n v="1.3128577589308601"/>
    <n v="1.4519975760106001"/>
  </r>
  <r>
    <x v="32"/>
    <s v="I_8RI_AJ"/>
    <x v="1"/>
    <x v="2"/>
    <n v="0.25383257345001498"/>
    <n v="1.6047866476895101"/>
  </r>
  <r>
    <x v="32"/>
    <s v="I_8RI_AJ"/>
    <x v="1"/>
    <x v="3"/>
    <n v="-1.5301597072684701"/>
    <n v="1.78470610206627"/>
  </r>
  <r>
    <x v="33"/>
    <s v="I_8RI_AJ"/>
    <x v="1"/>
    <x v="0"/>
    <n v="2.8431099270691802"/>
    <n v="1.36833021123446"/>
  </r>
  <r>
    <x v="33"/>
    <s v="I_8RI_AJ"/>
    <x v="1"/>
    <x v="1"/>
    <n v="1.2758505678348"/>
    <n v="1.44520115747768"/>
  </r>
  <r>
    <x v="33"/>
    <s v="I_8RI_AJ"/>
    <x v="1"/>
    <x v="2"/>
    <n v="-7.95462739203536E-2"/>
    <n v="1.55683133944325"/>
  </r>
  <r>
    <x v="33"/>
    <s v="I_8RI_AJ"/>
    <x v="1"/>
    <x v="3"/>
    <n v="-1.98403885087437"/>
    <n v="1.7252126881976599"/>
  </r>
  <r>
    <x v="34"/>
    <s v="I_8RI_AJ"/>
    <x v="1"/>
    <x v="0"/>
    <n v="2.5889673208305601"/>
    <n v="1.3305273507883399"/>
  </r>
  <r>
    <x v="34"/>
    <s v="I_8RI_AJ"/>
    <x v="1"/>
    <x v="1"/>
    <n v="1.4991943187147001"/>
    <n v="1.47796587613792"/>
  </r>
  <r>
    <x v="34"/>
    <s v="I_8RI_AJ"/>
    <x v="1"/>
    <x v="2"/>
    <n v="0.16692426833197899"/>
    <n v="1.59424312078094"/>
  </r>
  <r>
    <x v="34"/>
    <s v="I_8RI_AJ"/>
    <x v="1"/>
    <x v="3"/>
    <n v="-1.1397922073264599"/>
    <n v="1.8439379625300001"/>
  </r>
  <r>
    <x v="35"/>
    <s v="I_8RI_AJ"/>
    <x v="1"/>
    <x v="0"/>
    <n v="2.7524006796661999"/>
    <n v="1.35645428357749"/>
  </r>
  <r>
    <x v="35"/>
    <s v="I_8RI_AJ"/>
    <x v="1"/>
    <x v="1"/>
    <n v="1.3573914871388999"/>
    <n v="1.46478861021846"/>
  </r>
  <r>
    <x v="35"/>
    <s v="I_8RI_AJ"/>
    <x v="1"/>
    <x v="2"/>
    <n v="-2.8055530213636899E-2"/>
    <n v="1.56801652077007"/>
  </r>
  <r>
    <x v="35"/>
    <s v="I_8RI_AJ"/>
    <x v="1"/>
    <x v="3"/>
    <n v="-2.0492836084224302"/>
    <n v="1.7198030000734901"/>
  </r>
  <r>
    <x v="36"/>
    <s v="I_8RI_AJ"/>
    <x v="1"/>
    <x v="0"/>
    <n v="2.4357450131666201"/>
    <n v="1.30921094593042"/>
  </r>
  <r>
    <x v="36"/>
    <s v="I_8RI_AJ"/>
    <x v="1"/>
    <x v="1"/>
    <n v="1.29188905393037"/>
    <n v="1.45279479133371"/>
  </r>
  <r>
    <x v="36"/>
    <s v="I_8RI_AJ"/>
    <x v="1"/>
    <x v="2"/>
    <n v="0.22164218913630199"/>
    <n v="1.59802769582077"/>
  </r>
  <r>
    <x v="36"/>
    <s v="I_8RI_AJ"/>
    <x v="1"/>
    <x v="3"/>
    <n v="-1.65948165684689"/>
    <n v="1.7667564597015399"/>
  </r>
  <r>
    <x v="37"/>
    <s v="I_8RI_AJ"/>
    <x v="1"/>
    <x v="0"/>
    <n v="2.6810556618960399"/>
    <n v="1.3414145040066601"/>
  </r>
  <r>
    <x v="37"/>
    <s v="I_8RI_AJ"/>
    <x v="1"/>
    <x v="1"/>
    <n v="1.5120952060444699"/>
    <n v="1.47786917853307"/>
  </r>
  <r>
    <x v="37"/>
    <s v="I_8RI_AJ"/>
    <x v="1"/>
    <x v="2"/>
    <n v="0.222101064798229"/>
    <n v="1.59976084220137"/>
  </r>
  <r>
    <x v="37"/>
    <s v="I_8RI_AJ"/>
    <x v="1"/>
    <x v="3"/>
    <n v="-1.4904011183635"/>
    <n v="1.7915516355738801"/>
  </r>
  <r>
    <x v="38"/>
    <s v="I_8RI_AJ"/>
    <x v="1"/>
    <x v="0"/>
    <n v="2.7318791920290599"/>
    <n v="1.3538635975550599"/>
  </r>
  <r>
    <x v="38"/>
    <s v="I_8RI_AJ"/>
    <x v="1"/>
    <x v="1"/>
    <n v="1.4845853434637"/>
    <n v="1.4810598217662201"/>
  </r>
  <r>
    <x v="38"/>
    <s v="I_8RI_AJ"/>
    <x v="1"/>
    <x v="2"/>
    <n v="0.21591352936268399"/>
    <n v="1.6001706416100401"/>
  </r>
  <r>
    <x v="38"/>
    <s v="I_8RI_AJ"/>
    <x v="1"/>
    <x v="3"/>
    <n v="-1.6767084355733699"/>
    <n v="1.7621734940742"/>
  </r>
  <r>
    <x v="39"/>
    <s v="I_8RI_AJ"/>
    <x v="1"/>
    <x v="0"/>
    <n v="2.79104044039995"/>
    <n v="1.3598268008765799"/>
  </r>
  <r>
    <x v="39"/>
    <s v="I_8RI_AJ"/>
    <x v="1"/>
    <x v="1"/>
    <n v="1.34182907950068"/>
    <n v="1.4624994400453599"/>
  </r>
  <r>
    <x v="39"/>
    <s v="I_8RI_AJ"/>
    <x v="1"/>
    <x v="2"/>
    <n v="0.14592044888720901"/>
    <n v="1.59236907141513"/>
  </r>
  <r>
    <x v="39"/>
    <s v="I_8RI_AJ"/>
    <x v="1"/>
    <x v="3"/>
    <n v="-1.88234102349717"/>
    <n v="1.73911052810267"/>
  </r>
  <r>
    <x v="40"/>
    <s v="I_8RI_AJ"/>
    <x v="1"/>
    <x v="0"/>
    <n v="2.6819362246466301"/>
    <n v="1.34342271388765"/>
  </r>
  <r>
    <x v="40"/>
    <s v="I_8RI_AJ"/>
    <x v="1"/>
    <x v="1"/>
    <n v="1.37510761982955"/>
    <n v="1.4589050168443201"/>
  </r>
  <r>
    <x v="40"/>
    <s v="I_8RI_AJ"/>
    <x v="1"/>
    <x v="2"/>
    <n v="0.155859589549281"/>
    <n v="1.5924767959497701"/>
  </r>
  <r>
    <x v="40"/>
    <s v="I_8RI_AJ"/>
    <x v="1"/>
    <x v="3"/>
    <n v="-1.6824577873126501"/>
    <n v="1.7622464283234001"/>
  </r>
  <r>
    <x v="41"/>
    <s v="I_8RI_AJ"/>
    <x v="1"/>
    <x v="0"/>
    <n v="2.5785385126917899"/>
    <n v="1.3328759841915701"/>
  </r>
  <r>
    <x v="41"/>
    <s v="I_8RI_AJ"/>
    <x v="1"/>
    <x v="1"/>
    <n v="1.3121345820921599"/>
    <n v="1.4532564504671901"/>
  </r>
  <r>
    <x v="41"/>
    <s v="I_8RI_AJ"/>
    <x v="1"/>
    <x v="2"/>
    <n v="1.9910016697244098E-2"/>
    <n v="1.568106751737"/>
  </r>
  <r>
    <x v="41"/>
    <s v="I_8RI_AJ"/>
    <x v="1"/>
    <x v="3"/>
    <n v="-1.8855646615486299"/>
    <n v="1.73032030257231"/>
  </r>
  <r>
    <x v="42"/>
    <s v="I_8RI_AJ"/>
    <x v="1"/>
    <x v="0"/>
    <n v="2.3842066596637399"/>
    <n v="1.30215958353491"/>
  </r>
  <r>
    <x v="42"/>
    <s v="I_8RI_AJ"/>
    <x v="1"/>
    <x v="1"/>
    <n v="1.32364013705934"/>
    <n v="1.45006597095099"/>
  </r>
  <r>
    <x v="42"/>
    <s v="I_8RI_AJ"/>
    <x v="1"/>
    <x v="2"/>
    <n v="0.322069324251478"/>
    <n v="1.6105787576522099"/>
  </r>
  <r>
    <x v="42"/>
    <s v="I_8RI_AJ"/>
    <x v="1"/>
    <x v="3"/>
    <n v="-1.7787325672725001"/>
    <n v="1.74845036756865"/>
  </r>
  <r>
    <x v="43"/>
    <s v="I_8RI_AJ"/>
    <x v="1"/>
    <x v="0"/>
    <n v="2.9353928929433701"/>
    <n v="1.3791085827087199"/>
  </r>
  <r>
    <x v="43"/>
    <s v="I_8RI_AJ"/>
    <x v="1"/>
    <x v="1"/>
    <n v="1.4866832899843401"/>
    <n v="1.4794334938335001"/>
  </r>
  <r>
    <x v="43"/>
    <s v="I_8RI_AJ"/>
    <x v="1"/>
    <x v="2"/>
    <n v="-0.12771304572336001"/>
    <n v="1.5511242898094799"/>
  </r>
  <r>
    <x v="43"/>
    <s v="I_8RI_AJ"/>
    <x v="1"/>
    <x v="3"/>
    <n v="-1.88140975557172"/>
    <n v="1.73729852555575"/>
  </r>
  <r>
    <x v="44"/>
    <s v="I_8RI_AJ"/>
    <x v="1"/>
    <x v="0"/>
    <n v="2.6862806057548698"/>
    <n v="1.34901660540907"/>
  </r>
  <r>
    <x v="44"/>
    <s v="I_8RI_AJ"/>
    <x v="1"/>
    <x v="1"/>
    <n v="1.43345834263456"/>
    <n v="1.4737313384356101"/>
  </r>
  <r>
    <x v="44"/>
    <s v="I_8RI_AJ"/>
    <x v="1"/>
    <x v="2"/>
    <n v="0.124760500961757"/>
    <n v="1.5896071299930601"/>
  </r>
  <r>
    <x v="44"/>
    <s v="I_8RI_AJ"/>
    <x v="1"/>
    <x v="3"/>
    <n v="-1.6786444633233799"/>
    <n v="1.7599588301900699"/>
  </r>
  <r>
    <x v="45"/>
    <s v="I_8RI_AJ"/>
    <x v="1"/>
    <x v="0"/>
    <n v="2.62774128899177"/>
    <n v="1.33808250117965"/>
  </r>
  <r>
    <x v="45"/>
    <s v="I_8RI_AJ"/>
    <x v="1"/>
    <x v="1"/>
    <n v="1.37467092957795"/>
    <n v="1.45566521434072"/>
  </r>
  <r>
    <x v="45"/>
    <s v="I_8RI_AJ"/>
    <x v="1"/>
    <x v="2"/>
    <n v="0.219949683012365"/>
    <n v="1.59923263386204"/>
  </r>
  <r>
    <x v="45"/>
    <s v="I_8RI_AJ"/>
    <x v="1"/>
    <x v="3"/>
    <n v="-1.70465913538893"/>
    <n v="1.75977274431519"/>
  </r>
  <r>
    <x v="46"/>
    <s v="I_8RI_AJ"/>
    <x v="1"/>
    <x v="0"/>
    <n v="2.5413487019059202"/>
    <n v="1.32560265248385"/>
  </r>
  <r>
    <x v="46"/>
    <s v="I_8RI_AJ"/>
    <x v="1"/>
    <x v="1"/>
    <n v="1.4989102537891199"/>
    <n v="1.47784088256062"/>
  </r>
  <r>
    <x v="46"/>
    <s v="I_8RI_AJ"/>
    <x v="1"/>
    <x v="2"/>
    <n v="0.171860026080178"/>
    <n v="1.5921537557732199"/>
  </r>
  <r>
    <x v="46"/>
    <s v="I_8RI_AJ"/>
    <x v="1"/>
    <x v="3"/>
    <n v="-1.48636453782322"/>
    <n v="1.7909364541294299"/>
  </r>
  <r>
    <x v="47"/>
    <s v="I_8RI_AJ"/>
    <x v="1"/>
    <x v="0"/>
    <n v="2.69184508778529"/>
    <n v="1.34362731473829"/>
  </r>
  <r>
    <x v="47"/>
    <s v="I_8RI_AJ"/>
    <x v="1"/>
    <x v="1"/>
    <n v="1.3528970063346499"/>
    <n v="1.4580248700810201"/>
  </r>
  <r>
    <x v="47"/>
    <s v="I_8RI_AJ"/>
    <x v="1"/>
    <x v="2"/>
    <n v="0.21636122936110999"/>
    <n v="1.59299631843973"/>
  </r>
  <r>
    <x v="47"/>
    <s v="I_8RI_AJ"/>
    <x v="1"/>
    <x v="3"/>
    <n v="-1.69583701125071"/>
    <n v="1.75434231757217"/>
  </r>
  <r>
    <x v="48"/>
    <s v="I_8RI_AJ"/>
    <x v="1"/>
    <x v="0"/>
    <n v="2.5910140028481701"/>
    <n v="1.3318003641195799"/>
  </r>
  <r>
    <x v="48"/>
    <s v="I_8RI_AJ"/>
    <x v="1"/>
    <x v="1"/>
    <n v="1.48325647546155"/>
    <n v="1.47975229063255"/>
  </r>
  <r>
    <x v="48"/>
    <s v="I_8RI_AJ"/>
    <x v="1"/>
    <x v="2"/>
    <n v="0.21233646877634699"/>
    <n v="1.59853731898422"/>
  </r>
  <r>
    <x v="48"/>
    <s v="I_8RI_AJ"/>
    <x v="1"/>
    <x v="3"/>
    <n v="-1.7342466986524301"/>
    <n v="1.75523849612696"/>
  </r>
  <r>
    <x v="49"/>
    <s v="I_8RI_AJ"/>
    <x v="1"/>
    <x v="0"/>
    <n v="2.6346030285022799"/>
    <n v="1.33859988411663"/>
  </r>
  <r>
    <x v="49"/>
    <s v="I_8RI_AJ"/>
    <x v="1"/>
    <x v="1"/>
    <n v="1.44868356535425"/>
    <n v="1.47207269974249"/>
  </r>
  <r>
    <x v="49"/>
    <s v="I_8RI_AJ"/>
    <x v="1"/>
    <x v="2"/>
    <n v="0.14106223956488001"/>
    <n v="1.5923110482857601"/>
  </r>
  <r>
    <x v="49"/>
    <s v="I_8RI_AJ"/>
    <x v="1"/>
    <x v="3"/>
    <n v="-1.6408412981281699"/>
    <n v="1.76654397482034"/>
  </r>
  <r>
    <x v="50"/>
    <s v="I_8RI_AJ"/>
    <x v="1"/>
    <x v="0"/>
    <n v="2.6812879406556198"/>
    <n v="1.3438999919252399"/>
  </r>
  <r>
    <x v="50"/>
    <s v="I_8RI_AJ"/>
    <x v="1"/>
    <x v="1"/>
    <n v="1.5084005977197401"/>
    <n v="1.4778994912494601"/>
  </r>
  <r>
    <x v="50"/>
    <s v="I_8RI_AJ"/>
    <x v="1"/>
    <x v="2"/>
    <n v="0.171128518362822"/>
    <n v="1.5961807238269901"/>
  </r>
  <r>
    <x v="50"/>
    <s v="I_8RI_AJ"/>
    <x v="1"/>
    <x v="3"/>
    <n v="-1.8327854354828499"/>
    <n v="1.7489109260108699"/>
  </r>
  <r>
    <x v="51"/>
    <s v="I_8RI_AJ"/>
    <x v="1"/>
    <x v="0"/>
    <n v="2.76580642939052"/>
    <n v="1.3501204336173001"/>
  </r>
  <r>
    <x v="51"/>
    <s v="I_8RI_AJ"/>
    <x v="1"/>
    <x v="1"/>
    <n v="1.3938500544055299"/>
    <n v="1.4636362108719001"/>
  </r>
  <r>
    <x v="51"/>
    <s v="I_8RI_AJ"/>
    <x v="1"/>
    <x v="2"/>
    <n v="9.6885957377920995E-2"/>
    <n v="1.5819051294411399"/>
  </r>
  <r>
    <x v="51"/>
    <s v="I_8RI_AJ"/>
    <x v="1"/>
    <x v="3"/>
    <n v="-1.5944421566093501"/>
    <n v="1.7731680039083699"/>
  </r>
  <r>
    <x v="52"/>
    <s v="I_8RI_AJ"/>
    <x v="1"/>
    <x v="0"/>
    <n v="2.6328009495921498"/>
    <n v="1.33626256515131"/>
  </r>
  <r>
    <x v="52"/>
    <s v="I_8RI_AJ"/>
    <x v="1"/>
    <x v="1"/>
    <n v="1.4007424066829299"/>
    <n v="1.4652492301706299"/>
  </r>
  <r>
    <x v="52"/>
    <s v="I_8RI_AJ"/>
    <x v="1"/>
    <x v="2"/>
    <n v="0.27094096212588997"/>
    <n v="1.6049005020907201"/>
  </r>
  <r>
    <x v="52"/>
    <s v="I_8RI_AJ"/>
    <x v="1"/>
    <x v="3"/>
    <n v="-1.8817730475316601"/>
    <n v="1.7405454171225001"/>
  </r>
  <r>
    <x v="53"/>
    <s v="I_8RI_AJ"/>
    <x v="1"/>
    <x v="0"/>
    <n v="2.7110593540808798"/>
    <n v="1.34127505920449"/>
  </r>
  <r>
    <x v="53"/>
    <s v="I_8RI_AJ"/>
    <x v="1"/>
    <x v="1"/>
    <n v="1.37934726288756"/>
    <n v="1.46827820239065"/>
  </r>
  <r>
    <x v="53"/>
    <s v="I_8RI_AJ"/>
    <x v="1"/>
    <x v="2"/>
    <n v="0.166207278743433"/>
    <n v="1.5923766392776699"/>
  </r>
  <r>
    <x v="53"/>
    <s v="I_8RI_AJ"/>
    <x v="1"/>
    <x v="3"/>
    <n v="-1.82840639164717"/>
    <n v="1.7443886343874799"/>
  </r>
  <r>
    <x v="54"/>
    <s v="I_8RI_AJ"/>
    <x v="1"/>
    <x v="0"/>
    <n v="2.5286960829922598"/>
    <n v="1.3249173285043301"/>
  </r>
  <r>
    <x v="54"/>
    <s v="I_8RI_AJ"/>
    <x v="1"/>
    <x v="1"/>
    <n v="1.37401568285784"/>
    <n v="1.46539632043672"/>
  </r>
  <r>
    <x v="54"/>
    <s v="I_8RI_AJ"/>
    <x v="1"/>
    <x v="2"/>
    <n v="0.115106754510768"/>
    <n v="1.58750450374518"/>
  </r>
  <r>
    <x v="54"/>
    <s v="I_8RI_AJ"/>
    <x v="1"/>
    <x v="3"/>
    <n v="-1.5833811899050201"/>
    <n v="1.78059271404136"/>
  </r>
  <r>
    <x v="55"/>
    <s v="I_8RI_AJ"/>
    <x v="1"/>
    <x v="0"/>
    <n v="2.6390559290632298"/>
    <n v="1.32970998328569"/>
  </r>
  <r>
    <x v="55"/>
    <s v="I_8RI_AJ"/>
    <x v="1"/>
    <x v="1"/>
    <n v="1.4831242027440501"/>
    <n v="1.4723659052795099"/>
  </r>
  <r>
    <x v="55"/>
    <s v="I_8RI_AJ"/>
    <x v="1"/>
    <x v="2"/>
    <n v="5.9367337128573602E-2"/>
    <n v="1.57747288964206"/>
  </r>
  <r>
    <x v="55"/>
    <s v="I_8RI_AJ"/>
    <x v="1"/>
    <x v="3"/>
    <n v="-1.7908292272566799"/>
    <n v="1.74264052362521"/>
  </r>
  <r>
    <x v="56"/>
    <s v="I_8RI_AJ"/>
    <x v="1"/>
    <x v="0"/>
    <n v="2.7866472131143998"/>
    <n v="1.36067192649562"/>
  </r>
  <r>
    <x v="56"/>
    <s v="I_8RI_AJ"/>
    <x v="1"/>
    <x v="1"/>
    <n v="1.4853839783252301"/>
    <n v="1.47885109050341"/>
  </r>
  <r>
    <x v="56"/>
    <s v="I_8RI_AJ"/>
    <x v="1"/>
    <x v="2"/>
    <n v="0.15747002109493999"/>
    <n v="1.5918239305181101"/>
  </r>
  <r>
    <x v="56"/>
    <s v="I_8RI_AJ"/>
    <x v="1"/>
    <x v="3"/>
    <n v="-1.7666012601628001"/>
    <n v="1.75556601618132"/>
  </r>
  <r>
    <x v="57"/>
    <s v="I_8RI_AJ"/>
    <x v="1"/>
    <x v="0"/>
    <n v="2.5781569749662201"/>
    <n v="1.3286649648291"/>
  </r>
  <r>
    <x v="57"/>
    <s v="I_8RI_AJ"/>
    <x v="1"/>
    <x v="1"/>
    <n v="1.5135207244430899"/>
    <n v="1.4779507539085901"/>
  </r>
  <r>
    <x v="57"/>
    <s v="I_8RI_AJ"/>
    <x v="1"/>
    <x v="2"/>
    <n v="2.4836602059119899E-2"/>
    <n v="1.56841810489873"/>
  </r>
  <r>
    <x v="57"/>
    <s v="I_8RI_AJ"/>
    <x v="1"/>
    <x v="3"/>
    <n v="-1.73299126664397"/>
    <n v="1.7616785167395601"/>
  </r>
  <r>
    <x v="58"/>
    <s v="I_8RI_AJ"/>
    <x v="1"/>
    <x v="0"/>
    <n v="2.6606731454352701"/>
    <n v="1.3391601001337901"/>
  </r>
  <r>
    <x v="58"/>
    <s v="I_8RI_AJ"/>
    <x v="1"/>
    <x v="1"/>
    <n v="1.48231069477244"/>
    <n v="1.48152155295373"/>
  </r>
  <r>
    <x v="58"/>
    <s v="I_8RI_AJ"/>
    <x v="1"/>
    <x v="2"/>
    <n v="2.0210562635237499E-2"/>
    <n v="1.5702612818014801"/>
  </r>
  <r>
    <x v="58"/>
    <s v="I_8RI_AJ"/>
    <x v="1"/>
    <x v="3"/>
    <n v="-1.7802400390149"/>
    <n v="1.75718479426119"/>
  </r>
  <r>
    <x v="59"/>
    <s v="I_8RI_AJ"/>
    <x v="1"/>
    <x v="0"/>
    <n v="2.58056188902659"/>
    <n v="1.33015995456116"/>
  </r>
  <r>
    <x v="59"/>
    <s v="I_8RI_AJ"/>
    <x v="1"/>
    <x v="1"/>
    <n v="1.4941334654907701"/>
    <n v="1.47753724046304"/>
  </r>
  <r>
    <x v="59"/>
    <s v="I_8RI_AJ"/>
    <x v="1"/>
    <x v="2"/>
    <n v="0.22111855698378399"/>
    <n v="1.6009436363327501"/>
  </r>
  <r>
    <x v="59"/>
    <s v="I_8RI_AJ"/>
    <x v="1"/>
    <x v="3"/>
    <n v="-1.6457018503298499"/>
    <n v="1.7740569176205301"/>
  </r>
  <r>
    <x v="0"/>
    <s v="I_8RI_AJ"/>
    <x v="2"/>
    <x v="0"/>
    <n v="2.7049760110716199"/>
    <n v="1.37143771158669"/>
  </r>
  <r>
    <x v="0"/>
    <s v="I_8RI_AJ"/>
    <x v="2"/>
    <x v="1"/>
    <n v="1.3185986755558601"/>
    <n v="1.4864537362118999"/>
  </r>
  <r>
    <x v="0"/>
    <s v="I_8RI_AJ"/>
    <x v="2"/>
    <x v="2"/>
    <n v="5.7145628240245598E-2"/>
    <n v="1.61772050270243"/>
  </r>
  <r>
    <x v="0"/>
    <s v="I_8RI_AJ"/>
    <x v="2"/>
    <x v="3"/>
    <n v="-1.8811748705483999"/>
    <n v="1.77812268233583"/>
  </r>
  <r>
    <x v="1"/>
    <s v="I_8RI_AJ"/>
    <x v="2"/>
    <x v="0"/>
    <n v="2.7880191478316001"/>
    <n v="1.3900481568495899"/>
  </r>
  <r>
    <x v="1"/>
    <s v="I_8RI_AJ"/>
    <x v="2"/>
    <x v="1"/>
    <n v="1.4247583272731801"/>
    <n v="1.5046986622659"/>
  </r>
  <r>
    <x v="1"/>
    <s v="I_8RI_AJ"/>
    <x v="2"/>
    <x v="2"/>
    <n v="0.17005156631992599"/>
    <n v="1.6349020309145801"/>
  </r>
  <r>
    <x v="1"/>
    <s v="I_8RI_AJ"/>
    <x v="2"/>
    <x v="3"/>
    <n v="-1.9285939570134301"/>
    <n v="1.77919184811024"/>
  </r>
  <r>
    <x v="2"/>
    <s v="I_8RI_AJ"/>
    <x v="2"/>
    <x v="0"/>
    <n v="2.73762659523562"/>
    <n v="1.3807709841479601"/>
  </r>
  <r>
    <x v="2"/>
    <s v="I_8RI_AJ"/>
    <x v="2"/>
    <x v="1"/>
    <n v="1.44175009228849"/>
    <n v="1.50314948720272"/>
  </r>
  <r>
    <x v="2"/>
    <s v="I_8RI_AJ"/>
    <x v="2"/>
    <x v="2"/>
    <n v="1.07459592933192E-2"/>
    <n v="1.6108076230522601"/>
  </r>
  <r>
    <x v="2"/>
    <s v="I_8RI_AJ"/>
    <x v="2"/>
    <x v="3"/>
    <n v="-1.6352963962595399"/>
    <n v="1.8178691232273101"/>
  </r>
  <r>
    <x v="3"/>
    <s v="I_8RI_AJ"/>
    <x v="2"/>
    <x v="0"/>
    <n v="2.8383055230241698"/>
    <n v="1.39903722396799"/>
  </r>
  <r>
    <x v="3"/>
    <s v="I_8RI_AJ"/>
    <x v="2"/>
    <x v="1"/>
    <n v="1.5022548942404399"/>
    <n v="1.5154652296607301"/>
  </r>
  <r>
    <x v="3"/>
    <s v="I_8RI_AJ"/>
    <x v="2"/>
    <x v="2"/>
    <n v="9.1027433404811703E-2"/>
    <n v="1.62293026988431"/>
  </r>
  <r>
    <x v="3"/>
    <s v="I_8RI_AJ"/>
    <x v="2"/>
    <x v="3"/>
    <n v="-1.7309548796041201"/>
    <n v="1.7978444309902899"/>
  </r>
  <r>
    <x v="4"/>
    <s v="I_8RI_AJ"/>
    <x v="2"/>
    <x v="0"/>
    <n v="2.8285595333256399"/>
    <n v="1.3939846140411101"/>
  </r>
  <r>
    <x v="4"/>
    <s v="I_8RI_AJ"/>
    <x v="2"/>
    <x v="1"/>
    <n v="1.4439635184927999"/>
    <n v="1.50766122760815"/>
  </r>
  <r>
    <x v="4"/>
    <s v="I_8RI_AJ"/>
    <x v="2"/>
    <x v="2"/>
    <n v="0.22505971607329101"/>
    <n v="1.64023058006702"/>
  </r>
  <r>
    <x v="4"/>
    <s v="I_8RI_AJ"/>
    <x v="2"/>
    <x v="3"/>
    <n v="-1.83258750350229"/>
    <n v="1.78995369557772"/>
  </r>
  <r>
    <x v="5"/>
    <s v="I_8RI_AJ"/>
    <x v="2"/>
    <x v="0"/>
    <n v="2.78267059859333"/>
    <n v="1.38852696658078"/>
  </r>
  <r>
    <x v="5"/>
    <s v="I_8RI_AJ"/>
    <x v="2"/>
    <x v="1"/>
    <n v="1.4273912218109399"/>
    <n v="1.50987978575768"/>
  </r>
  <r>
    <x v="5"/>
    <s v="I_8RI_AJ"/>
    <x v="2"/>
    <x v="2"/>
    <n v="0.167094947652451"/>
    <n v="1.6348980858931501"/>
  </r>
  <r>
    <x v="5"/>
    <s v="I_8RI_AJ"/>
    <x v="2"/>
    <x v="3"/>
    <n v="-1.92980510152211"/>
    <n v="1.77232465097128"/>
  </r>
  <r>
    <x v="6"/>
    <s v="I_8RI_AJ"/>
    <x v="2"/>
    <x v="0"/>
    <n v="2.6381049882751699"/>
    <n v="1.3660248561941"/>
  </r>
  <r>
    <x v="6"/>
    <s v="I_8RI_AJ"/>
    <x v="2"/>
    <x v="1"/>
    <n v="1.4787665964457699"/>
    <n v="1.5158841184555001"/>
  </r>
  <r>
    <x v="6"/>
    <s v="I_8RI_AJ"/>
    <x v="2"/>
    <x v="2"/>
    <n v="0.148688366231821"/>
    <n v="1.6344328215344901"/>
  </r>
  <r>
    <x v="6"/>
    <s v="I_8RI_AJ"/>
    <x v="2"/>
    <x v="3"/>
    <n v="-1.5881533026782899"/>
    <n v="1.82610496194531"/>
  </r>
  <r>
    <x v="7"/>
    <s v="I_8RI_AJ"/>
    <x v="2"/>
    <x v="0"/>
    <n v="2.8310292982141099"/>
    <n v="1.3903072613427001"/>
  </r>
  <r>
    <x v="7"/>
    <s v="I_8RI_AJ"/>
    <x v="2"/>
    <x v="1"/>
    <n v="1.40839341482042"/>
    <n v="1.50112425086025"/>
  </r>
  <r>
    <x v="7"/>
    <s v="I_8RI_AJ"/>
    <x v="2"/>
    <x v="2"/>
    <n v="0.21116871900947201"/>
    <n v="1.6347151294515001"/>
  </r>
  <r>
    <x v="7"/>
    <s v="I_8RI_AJ"/>
    <x v="2"/>
    <x v="3"/>
    <n v="-1.7273119649854001"/>
    <n v="1.7969568892777199"/>
  </r>
  <r>
    <x v="8"/>
    <s v="I_8RI_AJ"/>
    <x v="2"/>
    <x v="0"/>
    <n v="2.7455602010779399"/>
    <n v="1.3775960986539"/>
  </r>
  <r>
    <x v="8"/>
    <s v="I_8RI_AJ"/>
    <x v="2"/>
    <x v="1"/>
    <n v="1.4837612936506499"/>
    <n v="1.5157273060696601"/>
  </r>
  <r>
    <x v="8"/>
    <s v="I_8RI_AJ"/>
    <x v="2"/>
    <x v="2"/>
    <n v="-4.1315109107214497E-2"/>
    <n v="1.6042452337506301"/>
  </r>
  <r>
    <x v="8"/>
    <s v="I_8RI_AJ"/>
    <x v="2"/>
    <x v="3"/>
    <n v="-2.0319950389207699"/>
    <n v="1.7618297581370901"/>
  </r>
  <r>
    <x v="9"/>
    <s v="I_8RI_AJ"/>
    <x v="2"/>
    <x v="0"/>
    <n v="2.58739714687573"/>
    <n v="1.36312836268346"/>
  </r>
  <r>
    <x v="9"/>
    <s v="I_8RI_AJ"/>
    <x v="2"/>
    <x v="1"/>
    <n v="1.54596732224819"/>
    <n v="1.51954970088618"/>
  </r>
  <r>
    <x v="9"/>
    <s v="I_8RI_AJ"/>
    <x v="2"/>
    <x v="2"/>
    <n v="0.25726144476181301"/>
    <n v="1.6462496514709699"/>
  </r>
  <r>
    <x v="9"/>
    <s v="I_8RI_AJ"/>
    <x v="2"/>
    <x v="3"/>
    <n v="-1.7298164905451601"/>
    <n v="1.80455506691907"/>
  </r>
  <r>
    <x v="10"/>
    <s v="I_8RI_AJ"/>
    <x v="2"/>
    <x v="0"/>
    <n v="2.68047698970476"/>
    <n v="1.3753729730969499"/>
  </r>
  <r>
    <x v="10"/>
    <s v="I_8RI_AJ"/>
    <x v="2"/>
    <x v="1"/>
    <n v="1.5292629280671599"/>
    <n v="1.5206533734805601"/>
  </r>
  <r>
    <x v="10"/>
    <s v="I_8RI_AJ"/>
    <x v="2"/>
    <x v="2"/>
    <n v="-3.2091859534785598E-2"/>
    <n v="1.60750891324367"/>
  </r>
  <r>
    <x v="10"/>
    <s v="I_8RI_AJ"/>
    <x v="2"/>
    <x v="3"/>
    <n v="-1.64230222598109"/>
    <n v="1.8147996365302601"/>
  </r>
  <r>
    <x v="11"/>
    <s v="I_8RI_AJ"/>
    <x v="2"/>
    <x v="0"/>
    <n v="2.73400004888836"/>
    <n v="1.37827434244875"/>
  </r>
  <r>
    <x v="11"/>
    <s v="I_8RI_AJ"/>
    <x v="2"/>
    <x v="1"/>
    <n v="1.4056665432459801"/>
    <n v="1.5009293104174899"/>
  </r>
  <r>
    <x v="11"/>
    <s v="I_8RI_AJ"/>
    <x v="2"/>
    <x v="2"/>
    <n v="0.412694095477812"/>
    <n v="1.6691601246997201"/>
  </r>
  <r>
    <x v="11"/>
    <s v="I_8RI_AJ"/>
    <x v="2"/>
    <x v="3"/>
    <n v="-1.5345320446749999"/>
    <n v="1.8267494130331201"/>
  </r>
  <r>
    <x v="12"/>
    <s v="I_8RI_AJ"/>
    <x v="2"/>
    <x v="0"/>
    <n v="2.6333452564857498"/>
    <n v="1.3690097514583599"/>
  </r>
  <r>
    <x v="12"/>
    <s v="I_8RI_AJ"/>
    <x v="2"/>
    <x v="1"/>
    <n v="1.4269203697900901"/>
    <n v="1.50988514658011"/>
  </r>
  <r>
    <x v="12"/>
    <s v="I_8RI_AJ"/>
    <x v="2"/>
    <x v="2"/>
    <n v="0.31944006085738502"/>
    <n v="1.6544467131621201"/>
  </r>
  <r>
    <x v="12"/>
    <s v="I_8RI_AJ"/>
    <x v="2"/>
    <x v="3"/>
    <n v="-1.4801355694093401"/>
    <n v="1.8443103854146701"/>
  </r>
  <r>
    <x v="13"/>
    <s v="I_8RI_AJ"/>
    <x v="2"/>
    <x v="0"/>
    <n v="2.6409982814761799"/>
    <n v="1.36808400724746"/>
  </r>
  <r>
    <x v="13"/>
    <s v="I_8RI_AJ"/>
    <x v="2"/>
    <x v="1"/>
    <n v="1.34000869465478"/>
    <n v="1.49469691471586"/>
  </r>
  <r>
    <x v="13"/>
    <s v="I_8RI_AJ"/>
    <x v="2"/>
    <x v="2"/>
    <n v="0.16697821452407399"/>
    <n v="1.6295244751228799"/>
  </r>
  <r>
    <x v="13"/>
    <s v="I_8RI_AJ"/>
    <x v="2"/>
    <x v="3"/>
    <n v="-1.8272674418329899"/>
    <n v="1.7853360424695801"/>
  </r>
  <r>
    <x v="14"/>
    <s v="I_8RI_AJ"/>
    <x v="2"/>
    <x v="0"/>
    <n v="2.88447683997674"/>
    <n v="1.40344778488755"/>
  </r>
  <r>
    <x v="14"/>
    <s v="I_8RI_AJ"/>
    <x v="2"/>
    <x v="1"/>
    <n v="1.47035319945978"/>
    <n v="1.51269182437064"/>
  </r>
  <r>
    <x v="14"/>
    <s v="I_8RI_AJ"/>
    <x v="2"/>
    <x v="2"/>
    <n v="2.2325197456575602E-2"/>
    <n v="1.6128830066925199"/>
  </r>
  <r>
    <x v="14"/>
    <s v="I_8RI_AJ"/>
    <x v="2"/>
    <x v="3"/>
    <n v="-2.1058493637422102"/>
    <n v="1.7556377709746001"/>
  </r>
  <r>
    <x v="15"/>
    <s v="I_8RI_AJ"/>
    <x v="2"/>
    <x v="0"/>
    <n v="2.6914306725850801"/>
    <n v="1.3748484372399199"/>
  </r>
  <r>
    <x v="15"/>
    <s v="I_8RI_AJ"/>
    <x v="2"/>
    <x v="1"/>
    <n v="1.4438506815300101"/>
    <n v="1.51067024448327"/>
  </r>
  <r>
    <x v="15"/>
    <s v="I_8RI_AJ"/>
    <x v="2"/>
    <x v="2"/>
    <n v="0.108621879519785"/>
    <n v="1.6285318647418401"/>
  </r>
  <r>
    <x v="15"/>
    <s v="I_8RI_AJ"/>
    <x v="2"/>
    <x v="3"/>
    <n v="-1.6902473492316601"/>
    <n v="1.80871384904648"/>
  </r>
  <r>
    <x v="16"/>
    <s v="I_8RI_AJ"/>
    <x v="2"/>
    <x v="0"/>
    <n v="2.73864896862491"/>
    <n v="1.3774433038588101"/>
  </r>
  <r>
    <x v="16"/>
    <s v="I_8RI_AJ"/>
    <x v="2"/>
    <x v="1"/>
    <n v="1.37710677206372"/>
    <n v="1.4955811970773301"/>
  </r>
  <r>
    <x v="16"/>
    <s v="I_8RI_AJ"/>
    <x v="2"/>
    <x v="2"/>
    <n v="7.3608166592537799E-2"/>
    <n v="1.6203667599096201"/>
  </r>
  <r>
    <x v="16"/>
    <s v="I_8RI_AJ"/>
    <x v="2"/>
    <x v="3"/>
    <n v="-1.9921140418986101"/>
    <n v="1.7669573279525399"/>
  </r>
  <r>
    <x v="17"/>
    <s v="I_8RI_AJ"/>
    <x v="2"/>
    <x v="0"/>
    <n v="2.5862856683747499"/>
    <n v="1.3625836857990199"/>
  </r>
  <r>
    <x v="17"/>
    <s v="I_8RI_AJ"/>
    <x v="2"/>
    <x v="1"/>
    <n v="1.42485182831252"/>
    <n v="1.5040031460419401"/>
  </r>
  <r>
    <x v="17"/>
    <s v="I_8RI_AJ"/>
    <x v="2"/>
    <x v="2"/>
    <n v="0.218291467680233"/>
    <n v="1.64183201427332"/>
  </r>
  <r>
    <x v="17"/>
    <s v="I_8RI_AJ"/>
    <x v="2"/>
    <x v="3"/>
    <n v="-1.6482079361338"/>
    <n v="1.81418460216629"/>
  </r>
  <r>
    <x v="18"/>
    <s v="I_8RI_AJ"/>
    <x v="2"/>
    <x v="0"/>
    <n v="2.5850825958265502"/>
    <n v="1.3621329843388399"/>
  </r>
  <r>
    <x v="18"/>
    <s v="I_8RI_AJ"/>
    <x v="2"/>
    <x v="1"/>
    <n v="1.4819142940551699"/>
    <n v="1.51360417096205"/>
  </r>
  <r>
    <x v="18"/>
    <s v="I_8RI_AJ"/>
    <x v="2"/>
    <x v="2"/>
    <n v="0.26310106241126402"/>
    <n v="1.6473404226916999"/>
  </r>
  <r>
    <x v="18"/>
    <s v="I_8RI_AJ"/>
    <x v="2"/>
    <x v="3"/>
    <n v="-1.5794536469129401"/>
    <n v="1.8281857910791699"/>
  </r>
  <r>
    <x v="19"/>
    <s v="I_8RI_AJ"/>
    <x v="2"/>
    <x v="0"/>
    <n v="2.6384163429209502"/>
    <n v="1.36852960836669"/>
  </r>
  <r>
    <x v="19"/>
    <s v="I_8RI_AJ"/>
    <x v="2"/>
    <x v="1"/>
    <n v="1.5650164031910201"/>
    <n v="1.5242810087624901"/>
  </r>
  <r>
    <x v="19"/>
    <s v="I_8RI_AJ"/>
    <x v="2"/>
    <x v="2"/>
    <n v="5.5462065311558201E-2"/>
    <n v="1.6186758101455601"/>
  </r>
  <r>
    <x v="19"/>
    <s v="I_8RI_AJ"/>
    <x v="2"/>
    <x v="3"/>
    <n v="-1.78107776622572"/>
    <n v="1.7982595167311"/>
  </r>
  <r>
    <x v="20"/>
    <s v="I_8RI_AJ"/>
    <x v="2"/>
    <x v="0"/>
    <n v="2.5429717757502401"/>
    <n v="1.3573289705829501"/>
  </r>
  <r>
    <x v="20"/>
    <s v="I_8RI_AJ"/>
    <x v="2"/>
    <x v="1"/>
    <n v="1.4586821663612699"/>
    <n v="1.5106298424284399"/>
  </r>
  <r>
    <x v="20"/>
    <s v="I_8RI_AJ"/>
    <x v="2"/>
    <x v="2"/>
    <n v="0.16732824218020401"/>
    <n v="1.63558416897993"/>
  </r>
  <r>
    <x v="20"/>
    <s v="I_8RI_AJ"/>
    <x v="2"/>
    <x v="3"/>
    <n v="-1.64038222357285"/>
    <n v="1.8141574207902"/>
  </r>
  <r>
    <x v="21"/>
    <s v="I_8RI_AJ"/>
    <x v="2"/>
    <x v="0"/>
    <n v="2.8406227688439998"/>
    <n v="1.39677028372393"/>
  </r>
  <r>
    <x v="21"/>
    <s v="I_8RI_AJ"/>
    <x v="2"/>
    <x v="1"/>
    <n v="1.43516179812894"/>
    <n v="1.5107825475915699"/>
  </r>
  <r>
    <x v="21"/>
    <s v="I_8RI_AJ"/>
    <x v="2"/>
    <x v="2"/>
    <n v="6.28200058099566E-2"/>
    <n v="1.6174684781933799"/>
  </r>
  <r>
    <x v="21"/>
    <s v="I_8RI_AJ"/>
    <x v="2"/>
    <x v="3"/>
    <n v="-1.72904787151054"/>
    <n v="1.79726237187949"/>
  </r>
  <r>
    <x v="22"/>
    <s v="I_8RI_AJ"/>
    <x v="2"/>
    <x v="0"/>
    <n v="2.8341876180145"/>
    <n v="1.39681255012221"/>
  </r>
  <r>
    <x v="22"/>
    <s v="I_8RI_AJ"/>
    <x v="2"/>
    <x v="1"/>
    <n v="1.4843118882497901"/>
    <n v="1.51444378793372"/>
  </r>
  <r>
    <x v="22"/>
    <s v="I_8RI_AJ"/>
    <x v="2"/>
    <x v="2"/>
    <n v="1.7503841933192502E-2"/>
    <n v="1.61018608897967"/>
  </r>
  <r>
    <x v="22"/>
    <s v="I_8RI_AJ"/>
    <x v="2"/>
    <x v="3"/>
    <n v="-1.89277987558816"/>
    <n v="1.77871282847914"/>
  </r>
  <r>
    <x v="23"/>
    <s v="I_8RI_AJ"/>
    <x v="2"/>
    <x v="0"/>
    <n v="2.5853656452199001"/>
    <n v="1.3624288883210001"/>
  </r>
  <r>
    <x v="23"/>
    <s v="I_8RI_AJ"/>
    <x v="2"/>
    <x v="1"/>
    <n v="1.3585353155223401"/>
    <n v="1.4945288250969599"/>
  </r>
  <r>
    <x v="23"/>
    <s v="I_8RI_AJ"/>
    <x v="2"/>
    <x v="2"/>
    <n v="0.163509011344602"/>
    <n v="1.6291167050423101"/>
  </r>
  <r>
    <x v="23"/>
    <s v="I_8RI_AJ"/>
    <x v="2"/>
    <x v="3"/>
    <n v="-1.50773541522889"/>
    <n v="1.83910791803681"/>
  </r>
  <r>
    <x v="24"/>
    <s v="I_8RI_AJ"/>
    <x v="2"/>
    <x v="0"/>
    <n v="2.6791603213793498"/>
    <n v="1.36976121441993"/>
  </r>
  <r>
    <x v="24"/>
    <s v="I_8RI_AJ"/>
    <x v="2"/>
    <x v="1"/>
    <n v="1.48504672388945"/>
    <n v="1.51561841855324"/>
  </r>
  <r>
    <x v="24"/>
    <s v="I_8RI_AJ"/>
    <x v="2"/>
    <x v="2"/>
    <n v="0.16515215472362599"/>
    <n v="1.6383409005257601"/>
  </r>
  <r>
    <x v="24"/>
    <s v="I_8RI_AJ"/>
    <x v="2"/>
    <x v="3"/>
    <n v="-1.4275948082246299"/>
    <n v="1.84732290002383"/>
  </r>
  <r>
    <x v="25"/>
    <s v="I_8RI_AJ"/>
    <x v="2"/>
    <x v="0"/>
    <n v="2.8898854301464199"/>
    <n v="1.40497357999508"/>
  </r>
  <r>
    <x v="25"/>
    <s v="I_8RI_AJ"/>
    <x v="2"/>
    <x v="1"/>
    <n v="1.482412285843"/>
    <n v="1.51709977326248"/>
  </r>
  <r>
    <x v="25"/>
    <s v="I_8RI_AJ"/>
    <x v="2"/>
    <x v="2"/>
    <n v="5.2155133860575E-2"/>
    <n v="1.6174031515198699"/>
  </r>
  <r>
    <x v="25"/>
    <s v="I_8RI_AJ"/>
    <x v="2"/>
    <x v="3"/>
    <n v="-1.6795139804299599"/>
    <n v="1.8080701997239199"/>
  </r>
  <r>
    <x v="26"/>
    <s v="I_8RI_AJ"/>
    <x v="2"/>
    <x v="0"/>
    <n v="2.63575152636411"/>
    <n v="1.3670632197458601"/>
  </r>
  <r>
    <x v="26"/>
    <s v="I_8RI_AJ"/>
    <x v="2"/>
    <x v="1"/>
    <n v="1.5003807687105899"/>
    <n v="1.5183678033286301"/>
  </r>
  <r>
    <x v="26"/>
    <s v="I_8RI_AJ"/>
    <x v="2"/>
    <x v="2"/>
    <n v="0.122321371028229"/>
    <n v="1.62666009320745"/>
  </r>
  <r>
    <x v="26"/>
    <s v="I_8RI_AJ"/>
    <x v="2"/>
    <x v="3"/>
    <n v="-1.7554573353727501"/>
    <n v="1.80251766731842"/>
  </r>
  <r>
    <x v="27"/>
    <s v="I_8RI_AJ"/>
    <x v="2"/>
    <x v="0"/>
    <n v="2.87827417742694"/>
    <n v="1.3985434931064999"/>
  </r>
  <r>
    <x v="27"/>
    <s v="I_8RI_AJ"/>
    <x v="2"/>
    <x v="1"/>
    <n v="1.3241679441532801"/>
    <n v="1.48662385008362"/>
  </r>
  <r>
    <x v="27"/>
    <s v="I_8RI_AJ"/>
    <x v="2"/>
    <x v="2"/>
    <n v="0.164584670728462"/>
    <n v="1.6317893466853299"/>
  </r>
  <r>
    <x v="27"/>
    <s v="I_8RI_AJ"/>
    <x v="2"/>
    <x v="3"/>
    <n v="-1.7378771011424501"/>
    <n v="1.7983763229383001"/>
  </r>
  <r>
    <x v="28"/>
    <s v="I_8RI_AJ"/>
    <x v="2"/>
    <x v="0"/>
    <n v="2.6460805227257498"/>
    <n v="1.3692220301662701"/>
  </r>
  <r>
    <x v="28"/>
    <s v="I_8RI_AJ"/>
    <x v="2"/>
    <x v="1"/>
    <n v="1.32349779310616"/>
    <n v="1.48849496623278"/>
  </r>
  <r>
    <x v="28"/>
    <s v="I_8RI_AJ"/>
    <x v="2"/>
    <x v="2"/>
    <n v="1.8229951754066699E-2"/>
    <n v="1.6131480854850899"/>
  </r>
  <r>
    <x v="28"/>
    <s v="I_8RI_AJ"/>
    <x v="2"/>
    <x v="3"/>
    <n v="-1.73202569274742"/>
    <n v="1.8019748464460901"/>
  </r>
  <r>
    <x v="29"/>
    <s v="I_8RI_AJ"/>
    <x v="2"/>
    <x v="0"/>
    <n v="2.7835593848564599"/>
    <n v="1.390987735203"/>
  </r>
  <r>
    <x v="29"/>
    <s v="I_8RI_AJ"/>
    <x v="2"/>
    <x v="1"/>
    <n v="1.51053813415602"/>
    <n v="1.5140134319133201"/>
  </r>
  <r>
    <x v="29"/>
    <s v="I_8RI_AJ"/>
    <x v="2"/>
    <x v="2"/>
    <n v="1.7335033005662699E-2"/>
    <n v="1.61235735404169"/>
  </r>
  <r>
    <x v="29"/>
    <s v="I_8RI_AJ"/>
    <x v="2"/>
    <x v="3"/>
    <n v="-1.84353054928594"/>
    <n v="1.7927650463048701"/>
  </r>
  <r>
    <x v="30"/>
    <s v="I_8RI_AJ"/>
    <x v="2"/>
    <x v="0"/>
    <n v="2.7113783328896202"/>
    <n v="1.3746538493937299"/>
  </r>
  <r>
    <x v="30"/>
    <s v="I_8RI_AJ"/>
    <x v="2"/>
    <x v="1"/>
    <n v="1.55018392255642"/>
    <n v="1.5200119008103099"/>
  </r>
  <r>
    <x v="30"/>
    <s v="I_8RI_AJ"/>
    <x v="2"/>
    <x v="2"/>
    <n v="0.216154750747165"/>
    <n v="1.6338407882377299"/>
  </r>
  <r>
    <x v="30"/>
    <s v="I_8RI_AJ"/>
    <x v="2"/>
    <x v="3"/>
    <n v="-1.64150068543148"/>
    <n v="1.81470388637668"/>
  </r>
  <r>
    <x v="31"/>
    <s v="I_8RI_AJ"/>
    <x v="2"/>
    <x v="0"/>
    <n v="2.6980672907575598"/>
    <n v="1.3750277689100201"/>
  </r>
  <r>
    <x v="31"/>
    <s v="I_8RI_AJ"/>
    <x v="2"/>
    <x v="1"/>
    <n v="1.24376244882792"/>
    <n v="1.4833878769647699"/>
  </r>
  <r>
    <x v="31"/>
    <s v="I_8RI_AJ"/>
    <x v="2"/>
    <x v="2"/>
    <n v="0.124171113544914"/>
    <n v="1.62271904396851"/>
  </r>
  <r>
    <x v="31"/>
    <s v="I_8RI_AJ"/>
    <x v="2"/>
    <x v="3"/>
    <n v="-1.7801334060854901"/>
    <n v="1.7967428435045201"/>
  </r>
  <r>
    <x v="32"/>
    <s v="I_8RI_AJ"/>
    <x v="2"/>
    <x v="0"/>
    <n v="2.8338010165181098"/>
    <n v="1.3959381464346601"/>
  </r>
  <r>
    <x v="32"/>
    <s v="I_8RI_AJ"/>
    <x v="2"/>
    <x v="1"/>
    <n v="1.43837759671017"/>
    <n v="1.5100396883945699"/>
  </r>
  <r>
    <x v="32"/>
    <s v="I_8RI_AJ"/>
    <x v="2"/>
    <x v="2"/>
    <n v="0.14992942725848199"/>
    <n v="1.6343604207678999"/>
  </r>
  <r>
    <x v="32"/>
    <s v="I_8RI_AJ"/>
    <x v="2"/>
    <x v="3"/>
    <n v="-1.5334445741434499"/>
    <n v="1.8331875314505599"/>
  </r>
  <r>
    <x v="33"/>
    <s v="I_8RI_AJ"/>
    <x v="2"/>
    <x v="0"/>
    <n v="2.8818669967759298"/>
    <n v="1.40295597094348"/>
  </r>
  <r>
    <x v="33"/>
    <s v="I_8RI_AJ"/>
    <x v="2"/>
    <x v="1"/>
    <n v="1.50775833350556"/>
    <n v="1.5137123273308899"/>
  </r>
  <r>
    <x v="33"/>
    <s v="I_8RI_AJ"/>
    <x v="2"/>
    <x v="2"/>
    <n v="0.10381542606639001"/>
    <n v="1.6229996246588301"/>
  </r>
  <r>
    <x v="33"/>
    <s v="I_8RI_AJ"/>
    <x v="2"/>
    <x v="3"/>
    <n v="-1.72680481166369"/>
    <n v="1.8030105453594201"/>
  </r>
  <r>
    <x v="34"/>
    <s v="I_8RI_AJ"/>
    <x v="2"/>
    <x v="0"/>
    <n v="2.82803459217733"/>
    <n v="1.39831664255778"/>
  </r>
  <r>
    <x v="34"/>
    <s v="I_8RI_AJ"/>
    <x v="2"/>
    <x v="1"/>
    <n v="1.3596699355151201"/>
    <n v="1.49386782849166"/>
  </r>
  <r>
    <x v="34"/>
    <s v="I_8RI_AJ"/>
    <x v="2"/>
    <x v="2"/>
    <n v="4.0569129703114097E-2"/>
    <n v="1.6173358686647801"/>
  </r>
  <r>
    <x v="34"/>
    <s v="I_8RI_AJ"/>
    <x v="2"/>
    <x v="3"/>
    <n v="-1.6956418084496501"/>
    <n v="1.8038222645056301"/>
  </r>
  <r>
    <x v="35"/>
    <s v="I_8RI_AJ"/>
    <x v="2"/>
    <x v="0"/>
    <n v="2.9094634978699099"/>
    <n v="1.4045387554567801"/>
  </r>
  <r>
    <x v="35"/>
    <s v="I_8RI_AJ"/>
    <x v="2"/>
    <x v="1"/>
    <n v="1.4347643914324899"/>
    <n v="1.50989786088052"/>
  </r>
  <r>
    <x v="35"/>
    <s v="I_8RI_AJ"/>
    <x v="2"/>
    <x v="2"/>
    <n v="0.114040523219808"/>
    <n v="1.6277076412512299"/>
  </r>
  <r>
    <x v="35"/>
    <s v="I_8RI_AJ"/>
    <x v="2"/>
    <x v="3"/>
    <n v="-2.1870937209079102"/>
    <n v="1.74201591287066"/>
  </r>
  <r>
    <x v="36"/>
    <s v="I_8RI_AJ"/>
    <x v="2"/>
    <x v="0"/>
    <n v="2.8071654045823302"/>
    <n v="1.3923567849998599"/>
  </r>
  <r>
    <x v="36"/>
    <s v="I_8RI_AJ"/>
    <x v="2"/>
    <x v="1"/>
    <n v="1.4477630751280299"/>
    <n v="1.5084708954428301"/>
  </r>
  <r>
    <x v="36"/>
    <s v="I_8RI_AJ"/>
    <x v="2"/>
    <x v="2"/>
    <n v="0.15458438303525901"/>
    <n v="1.63680741935577"/>
  </r>
  <r>
    <x v="36"/>
    <s v="I_8RI_AJ"/>
    <x v="2"/>
    <x v="3"/>
    <n v="-1.8296109038170001"/>
    <n v="1.7866389961147799"/>
  </r>
  <r>
    <x v="37"/>
    <s v="I_8RI_AJ"/>
    <x v="2"/>
    <x v="0"/>
    <n v="2.7821578308810899"/>
    <n v="1.39120417125951"/>
  </r>
  <r>
    <x v="37"/>
    <s v="I_8RI_AJ"/>
    <x v="2"/>
    <x v="1"/>
    <n v="1.41397755864005"/>
    <n v="1.49969309806403"/>
  </r>
  <r>
    <x v="37"/>
    <s v="I_8RI_AJ"/>
    <x v="2"/>
    <x v="2"/>
    <n v="2.4883527330846301E-2"/>
    <n v="1.61051970699102"/>
  </r>
  <r>
    <x v="37"/>
    <s v="I_8RI_AJ"/>
    <x v="2"/>
    <x v="3"/>
    <n v="-1.6885709578681301"/>
    <n v="1.80821523258033"/>
  </r>
  <r>
    <x v="38"/>
    <s v="I_8RI_AJ"/>
    <x v="2"/>
    <x v="0"/>
    <n v="2.7837253271246198"/>
    <n v="1.38802372696973"/>
  </r>
  <r>
    <x v="38"/>
    <s v="I_8RI_AJ"/>
    <x v="2"/>
    <x v="1"/>
    <n v="1.2977216647865399"/>
    <n v="1.4893271432839801"/>
  </r>
  <r>
    <x v="38"/>
    <s v="I_8RI_AJ"/>
    <x v="2"/>
    <x v="2"/>
    <n v="0.16862791124936399"/>
    <n v="1.62893302025929"/>
  </r>
  <r>
    <x v="38"/>
    <s v="I_8RI_AJ"/>
    <x v="2"/>
    <x v="3"/>
    <n v="-1.6886605182347501"/>
    <n v="1.80214221222385"/>
  </r>
  <r>
    <x v="39"/>
    <s v="I_8RI_AJ"/>
    <x v="2"/>
    <x v="0"/>
    <n v="2.6567358023309602"/>
    <n v="1.36708970743239"/>
  </r>
  <r>
    <x v="39"/>
    <s v="I_8RI_AJ"/>
    <x v="2"/>
    <x v="1"/>
    <n v="1.54187047335486"/>
    <n v="1.5228467342271701"/>
  </r>
  <r>
    <x v="39"/>
    <s v="I_8RI_AJ"/>
    <x v="2"/>
    <x v="2"/>
    <n v="0.214495737976069"/>
    <n v="1.64189788574322"/>
  </r>
  <r>
    <x v="39"/>
    <s v="I_8RI_AJ"/>
    <x v="2"/>
    <x v="3"/>
    <n v="-1.7490203259656001"/>
    <n v="1.80301841120705"/>
  </r>
  <r>
    <x v="40"/>
    <s v="I_8RI_AJ"/>
    <x v="2"/>
    <x v="0"/>
    <n v="2.8318977673100099"/>
    <n v="1.3990772874872499"/>
  </r>
  <r>
    <x v="40"/>
    <s v="I_8RI_AJ"/>
    <x v="2"/>
    <x v="1"/>
    <n v="1.4462012598265599"/>
    <n v="1.50771848755783"/>
  </r>
  <r>
    <x v="40"/>
    <s v="I_8RI_AJ"/>
    <x v="2"/>
    <x v="2"/>
    <n v="0.11785411222742299"/>
    <n v="1.62939231453115"/>
  </r>
  <r>
    <x v="40"/>
    <s v="I_8RI_AJ"/>
    <x v="2"/>
    <x v="3"/>
    <n v="-1.8800763392684701"/>
    <n v="1.7813127109340401"/>
  </r>
  <r>
    <x v="41"/>
    <s v="I_8RI_AJ"/>
    <x v="2"/>
    <x v="0"/>
    <n v="2.5798276633401902"/>
    <n v="1.3618489657714901"/>
  </r>
  <r>
    <x v="41"/>
    <s v="I_8RI_AJ"/>
    <x v="2"/>
    <x v="1"/>
    <n v="1.4952798250053201"/>
    <n v="1.5152897073850999"/>
  </r>
  <r>
    <x v="41"/>
    <s v="I_8RI_AJ"/>
    <x v="2"/>
    <x v="2"/>
    <n v="0.10485709106431799"/>
    <n v="1.6295363888682"/>
  </r>
  <r>
    <x v="41"/>
    <s v="I_8RI_AJ"/>
    <x v="2"/>
    <x v="3"/>
    <n v="-1.78589349332595"/>
    <n v="1.8055512298868199"/>
  </r>
  <r>
    <x v="42"/>
    <s v="I_8RI_AJ"/>
    <x v="2"/>
    <x v="0"/>
    <n v="2.7834114902003302"/>
    <n v="1.3903044841007"/>
  </r>
  <r>
    <x v="42"/>
    <s v="I_8RI_AJ"/>
    <x v="2"/>
    <x v="1"/>
    <n v="1.42854859512155"/>
    <n v="1.50815149687954"/>
  </r>
  <r>
    <x v="42"/>
    <s v="I_8RI_AJ"/>
    <x v="2"/>
    <x v="2"/>
    <n v="6.3671080811247196E-3"/>
    <n v="1.61108702658157"/>
  </r>
  <r>
    <x v="42"/>
    <s v="I_8RI_AJ"/>
    <x v="2"/>
    <x v="3"/>
    <n v="-1.6413946913867801"/>
    <n v="1.81415594903484"/>
  </r>
  <r>
    <x v="43"/>
    <s v="I_8RI_AJ"/>
    <x v="2"/>
    <x v="0"/>
    <n v="2.6916958677652998"/>
    <n v="1.37407757761871"/>
  </r>
  <r>
    <x v="43"/>
    <s v="I_8RI_AJ"/>
    <x v="2"/>
    <x v="1"/>
    <n v="1.53312503784205"/>
    <n v="1.51981399301371"/>
  </r>
  <r>
    <x v="43"/>
    <s v="I_8RI_AJ"/>
    <x v="2"/>
    <x v="2"/>
    <n v="0.31633839320957202"/>
    <n v="1.6549190144978101"/>
  </r>
  <r>
    <x v="43"/>
    <s v="I_8RI_AJ"/>
    <x v="2"/>
    <x v="3"/>
    <n v="-1.6452029803060999"/>
    <n v="1.8207697106977201"/>
  </r>
  <r>
    <x v="44"/>
    <s v="I_8RI_AJ"/>
    <x v="2"/>
    <x v="0"/>
    <n v="2.7088840258468698"/>
    <n v="1.3740572820413499"/>
  </r>
  <r>
    <x v="44"/>
    <s v="I_8RI_AJ"/>
    <x v="2"/>
    <x v="1"/>
    <n v="1.36923224195204"/>
    <n v="1.49549262553117"/>
  </r>
  <r>
    <x v="44"/>
    <s v="I_8RI_AJ"/>
    <x v="2"/>
    <x v="2"/>
    <n v="6.0395335803828901E-2"/>
    <n v="1.6163697276913001"/>
  </r>
  <r>
    <x v="44"/>
    <s v="I_8RI_AJ"/>
    <x v="2"/>
    <x v="3"/>
    <n v="-1.59888216478502"/>
    <n v="1.82018634389798"/>
  </r>
  <r>
    <x v="45"/>
    <s v="I_8RI_AJ"/>
    <x v="2"/>
    <x v="0"/>
    <n v="2.63086738312805"/>
    <n v="1.36796353290221"/>
  </r>
  <r>
    <x v="45"/>
    <s v="I_8RI_AJ"/>
    <x v="2"/>
    <x v="1"/>
    <n v="1.3720641079298801"/>
    <n v="1.49533694492198"/>
  </r>
  <r>
    <x v="45"/>
    <s v="I_8RI_AJ"/>
    <x v="2"/>
    <x v="2"/>
    <n v="0.368329979621771"/>
    <n v="1.65778613682862"/>
  </r>
  <r>
    <x v="45"/>
    <s v="I_8RI_AJ"/>
    <x v="2"/>
    <x v="3"/>
    <n v="-1.5772880426537299"/>
    <n v="1.82446372656431"/>
  </r>
  <r>
    <x v="46"/>
    <s v="I_8RI_AJ"/>
    <x v="2"/>
    <x v="0"/>
    <n v="2.88076411115197"/>
    <n v="1.40339539300262"/>
  </r>
  <r>
    <x v="46"/>
    <s v="I_8RI_AJ"/>
    <x v="2"/>
    <x v="1"/>
    <n v="1.4881155326725899"/>
    <n v="1.51499066564622"/>
  </r>
  <r>
    <x v="46"/>
    <s v="I_8RI_AJ"/>
    <x v="2"/>
    <x v="2"/>
    <n v="6.7178742779323494E-2"/>
    <n v="1.6159874900347699"/>
  </r>
  <r>
    <x v="46"/>
    <s v="I_8RI_AJ"/>
    <x v="2"/>
    <x v="3"/>
    <n v="-1.73116820177487"/>
    <n v="1.8034001833822"/>
  </r>
  <r>
    <x v="47"/>
    <s v="I_8RI_AJ"/>
    <x v="2"/>
    <x v="0"/>
    <n v="2.5834746560232098"/>
    <n v="1.3631709885332"/>
  </r>
  <r>
    <x v="47"/>
    <s v="I_8RI_AJ"/>
    <x v="2"/>
    <x v="1"/>
    <n v="1.4412896290538"/>
    <n v="1.5113428285491799"/>
  </r>
  <r>
    <x v="47"/>
    <s v="I_8RI_AJ"/>
    <x v="2"/>
    <x v="2"/>
    <n v="0.116583321367977"/>
    <n v="1.62914162340335"/>
  </r>
  <r>
    <x v="47"/>
    <s v="I_8RI_AJ"/>
    <x v="2"/>
    <x v="3"/>
    <n v="-1.7987459340908201"/>
    <n v="1.79877858605337"/>
  </r>
  <r>
    <x v="48"/>
    <s v="I_8RI_AJ"/>
    <x v="2"/>
    <x v="0"/>
    <n v="2.8385144457326899"/>
    <n v="1.39514458064947"/>
  </r>
  <r>
    <x v="48"/>
    <s v="I_8RI_AJ"/>
    <x v="2"/>
    <x v="1"/>
    <n v="1.3656362160686499"/>
    <n v="1.49540988865285"/>
  </r>
  <r>
    <x v="48"/>
    <s v="I_8RI_AJ"/>
    <x v="2"/>
    <x v="2"/>
    <n v="-2.6210070405693502E-2"/>
    <n v="1.6039231489175401"/>
  </r>
  <r>
    <x v="48"/>
    <s v="I_8RI_AJ"/>
    <x v="2"/>
    <x v="3"/>
    <n v="-1.6909155486457399"/>
    <n v="1.8147960243855199"/>
  </r>
  <r>
    <x v="49"/>
    <s v="I_8RI_AJ"/>
    <x v="2"/>
    <x v="0"/>
    <n v="2.7890556596017602"/>
    <n v="1.3927658234945"/>
  </r>
  <r>
    <x v="49"/>
    <s v="I_8RI_AJ"/>
    <x v="2"/>
    <x v="1"/>
    <n v="1.45535823307401"/>
    <n v="1.50953269835881"/>
  </r>
  <r>
    <x v="49"/>
    <s v="I_8RI_AJ"/>
    <x v="2"/>
    <x v="2"/>
    <n v="0.16937743276459999"/>
    <n v="1.6353205758446301"/>
  </r>
  <r>
    <x v="49"/>
    <s v="I_8RI_AJ"/>
    <x v="2"/>
    <x v="3"/>
    <n v="-2.0871461620377501"/>
    <n v="1.7540847364054999"/>
  </r>
  <r>
    <x v="50"/>
    <s v="I_8RI_AJ"/>
    <x v="2"/>
    <x v="0"/>
    <n v="2.4399267008471002"/>
    <n v="1.3445474288669199"/>
  </r>
  <r>
    <x v="50"/>
    <s v="I_8RI_AJ"/>
    <x v="2"/>
    <x v="1"/>
    <n v="1.4467293524341001"/>
    <n v="1.51180679728281"/>
  </r>
  <r>
    <x v="50"/>
    <s v="I_8RI_AJ"/>
    <x v="2"/>
    <x v="2"/>
    <n v="0.247633795143028"/>
    <n v="1.6495134154526001"/>
  </r>
  <r>
    <x v="50"/>
    <s v="I_8RI_AJ"/>
    <x v="2"/>
    <x v="3"/>
    <n v="-1.49306916570929"/>
    <n v="1.8324511577801399"/>
  </r>
  <r>
    <x v="51"/>
    <s v="I_8RI_AJ"/>
    <x v="2"/>
    <x v="0"/>
    <n v="2.7783933496358899"/>
    <n v="1.3898042844688301"/>
  </r>
  <r>
    <x v="51"/>
    <s v="I_8RI_AJ"/>
    <x v="2"/>
    <x v="1"/>
    <n v="1.5074866894119501"/>
    <n v="1.5147438798549799"/>
  </r>
  <r>
    <x v="51"/>
    <s v="I_8RI_AJ"/>
    <x v="2"/>
    <x v="2"/>
    <n v="0.273395225582095"/>
    <n v="1.64657717120181"/>
  </r>
  <r>
    <x v="51"/>
    <s v="I_8RI_AJ"/>
    <x v="2"/>
    <x v="3"/>
    <n v="-1.9356352639699901"/>
    <n v="1.7719739216785499"/>
  </r>
  <r>
    <x v="52"/>
    <s v="I_8RI_AJ"/>
    <x v="2"/>
    <x v="0"/>
    <n v="2.7334095059352999"/>
    <n v="1.38192330043889"/>
  </r>
  <r>
    <x v="52"/>
    <s v="I_8RI_AJ"/>
    <x v="2"/>
    <x v="1"/>
    <n v="1.52722564712788"/>
    <n v="1.5200900640939601"/>
  </r>
  <r>
    <x v="52"/>
    <s v="I_8RI_AJ"/>
    <x v="2"/>
    <x v="2"/>
    <n v="0.222331585102405"/>
    <n v="1.6421248980237699"/>
  </r>
  <r>
    <x v="52"/>
    <s v="I_8RI_AJ"/>
    <x v="2"/>
    <x v="3"/>
    <n v="-1.4346273980726401"/>
    <n v="1.84454823049844"/>
  </r>
  <r>
    <x v="53"/>
    <s v="I_8RI_AJ"/>
    <x v="2"/>
    <x v="0"/>
    <n v="2.7881471039146501"/>
    <n v="1.3857504718789899"/>
  </r>
  <r>
    <x v="53"/>
    <s v="I_8RI_AJ"/>
    <x v="2"/>
    <x v="1"/>
    <n v="1.52794628186704"/>
    <n v="1.51972325492656"/>
  </r>
  <r>
    <x v="53"/>
    <s v="I_8RI_AJ"/>
    <x v="2"/>
    <x v="2"/>
    <n v="0.22507264430878901"/>
    <n v="1.6424275033436699"/>
  </r>
  <r>
    <x v="53"/>
    <s v="I_8RI_AJ"/>
    <x v="2"/>
    <x v="3"/>
    <n v="-1.6290490975179399"/>
    <n v="1.8182704192636501"/>
  </r>
  <r>
    <x v="54"/>
    <s v="I_8RI_AJ"/>
    <x v="2"/>
    <x v="0"/>
    <n v="2.58879641585259"/>
    <n v="1.3594318433230601"/>
  </r>
  <r>
    <x v="54"/>
    <s v="I_8RI_AJ"/>
    <x v="2"/>
    <x v="1"/>
    <n v="1.42485108689046"/>
    <n v="1.5069122503260299"/>
  </r>
  <r>
    <x v="54"/>
    <s v="I_8RI_AJ"/>
    <x v="2"/>
    <x v="2"/>
    <n v="7.3218312156325904E-2"/>
    <n v="1.6232624570010801"/>
  </r>
  <r>
    <x v="54"/>
    <s v="I_8RI_AJ"/>
    <x v="2"/>
    <x v="3"/>
    <n v="-1.47818626531863"/>
    <n v="1.84008140837819"/>
  </r>
  <r>
    <x v="55"/>
    <s v="I_8RI_AJ"/>
    <x v="2"/>
    <x v="0"/>
    <n v="2.8860897092060398"/>
    <n v="1.40067011135908"/>
  </r>
  <r>
    <x v="55"/>
    <s v="I_8RI_AJ"/>
    <x v="2"/>
    <x v="1"/>
    <n v="1.5346362916171401"/>
    <n v="1.52141961013489"/>
  </r>
  <r>
    <x v="55"/>
    <s v="I_8RI_AJ"/>
    <x v="2"/>
    <x v="2"/>
    <n v="5.76830860245309E-2"/>
    <n v="1.62485453332688"/>
  </r>
  <r>
    <x v="55"/>
    <s v="I_8RI_AJ"/>
    <x v="2"/>
    <x v="3"/>
    <n v="-2.1332396389915802"/>
    <n v="1.75464562946594"/>
  </r>
  <r>
    <x v="56"/>
    <s v="I_8RI_AJ"/>
    <x v="2"/>
    <x v="0"/>
    <n v="2.63155650502397"/>
    <n v="1.36859199327688"/>
  </r>
  <r>
    <x v="56"/>
    <s v="I_8RI_AJ"/>
    <x v="2"/>
    <x v="1"/>
    <n v="1.55007895063236"/>
    <n v="1.5202926856961101"/>
  </r>
  <r>
    <x v="56"/>
    <s v="I_8RI_AJ"/>
    <x v="2"/>
    <x v="2"/>
    <n v="0.37029297182820597"/>
    <n v="1.65789059507389"/>
  </r>
  <r>
    <x v="56"/>
    <s v="I_8RI_AJ"/>
    <x v="2"/>
    <x v="3"/>
    <n v="-1.6828276256257699"/>
    <n v="1.8153225130391599"/>
  </r>
  <r>
    <x v="57"/>
    <s v="I_8RI_AJ"/>
    <x v="2"/>
    <x v="0"/>
    <n v="2.6319507417498902"/>
    <n v="1.36720899744351"/>
  </r>
  <r>
    <x v="57"/>
    <s v="I_8RI_AJ"/>
    <x v="2"/>
    <x v="1"/>
    <n v="1.4928244638467101"/>
    <n v="1.51351656534662"/>
  </r>
  <r>
    <x v="57"/>
    <s v="I_8RI_AJ"/>
    <x v="2"/>
    <x v="2"/>
    <n v="5.1634217595408698E-2"/>
    <n v="1.6157366090742999"/>
  </r>
  <r>
    <x v="57"/>
    <s v="I_8RI_AJ"/>
    <x v="2"/>
    <x v="3"/>
    <n v="-1.73553663712058"/>
    <n v="1.7971913737772101"/>
  </r>
  <r>
    <x v="58"/>
    <s v="I_8RI_AJ"/>
    <x v="2"/>
    <x v="0"/>
    <n v="2.4821873124905798"/>
    <n v="1.3452261968497601"/>
  </r>
  <r>
    <x v="58"/>
    <s v="I_8RI_AJ"/>
    <x v="2"/>
    <x v="1"/>
    <n v="1.4238166078078101"/>
    <n v="1.49847331127487"/>
  </r>
  <r>
    <x v="58"/>
    <s v="I_8RI_AJ"/>
    <x v="2"/>
    <x v="2"/>
    <n v="0.31847100524495098"/>
    <n v="1.65479221443334"/>
  </r>
  <r>
    <x v="58"/>
    <s v="I_8RI_AJ"/>
    <x v="2"/>
    <x v="3"/>
    <n v="-1.38457090124862"/>
    <n v="1.8502468806945001"/>
  </r>
  <r>
    <x v="59"/>
    <s v="I_8RI_AJ"/>
    <x v="2"/>
    <x v="0"/>
    <n v="2.6283627729070802"/>
    <n v="1.3634389911878599"/>
  </r>
  <r>
    <x v="59"/>
    <s v="I_8RI_AJ"/>
    <x v="2"/>
    <x v="1"/>
    <n v="1.4805742174621099"/>
    <n v="1.51561935931474"/>
  </r>
  <r>
    <x v="59"/>
    <s v="I_8RI_AJ"/>
    <x v="2"/>
    <x v="2"/>
    <n v="0.21839591414960299"/>
    <n v="1.6412891832293099"/>
  </r>
  <r>
    <x v="59"/>
    <s v="I_8RI_AJ"/>
    <x v="2"/>
    <x v="3"/>
    <n v="-1.62702515099439"/>
    <n v="1.81673027707834"/>
  </r>
  <r>
    <x v="0"/>
    <s v="I_8RI_AJ"/>
    <x v="3"/>
    <x v="0"/>
    <n v="2.8285490040845702"/>
    <n v="1.4269391641509099"/>
  </r>
  <r>
    <x v="0"/>
    <s v="I_8RI_AJ"/>
    <x v="3"/>
    <x v="1"/>
    <n v="1.55270610413262"/>
    <n v="1.5572515304848999"/>
  </r>
  <r>
    <x v="0"/>
    <s v="I_8RI_AJ"/>
    <x v="3"/>
    <x v="2"/>
    <n v="0.16701334423273601"/>
    <n v="1.67308140999497"/>
  </r>
  <r>
    <x v="0"/>
    <s v="I_8RI_AJ"/>
    <x v="3"/>
    <x v="3"/>
    <n v="-1.67876981637449"/>
    <n v="1.850390816505"/>
  </r>
  <r>
    <x v="1"/>
    <s v="I_8RI_AJ"/>
    <x v="3"/>
    <x v="0"/>
    <n v="2.9687454396225501"/>
    <n v="1.44672495344492"/>
  </r>
  <r>
    <x v="1"/>
    <s v="I_8RI_AJ"/>
    <x v="3"/>
    <x v="1"/>
    <n v="1.55285166223715"/>
    <n v="1.5582098343475499"/>
  </r>
  <r>
    <x v="1"/>
    <s v="I_8RI_AJ"/>
    <x v="3"/>
    <x v="2"/>
    <n v="-3.2373638078238599E-2"/>
    <n v="1.6403130920092399"/>
  </r>
  <r>
    <x v="1"/>
    <s v="I_8RI_AJ"/>
    <x v="3"/>
    <x v="3"/>
    <n v="-1.8276833863983699"/>
    <n v="1.8277552970631099"/>
  </r>
  <r>
    <x v="2"/>
    <s v="I_8RI_AJ"/>
    <x v="3"/>
    <x v="0"/>
    <n v="2.5824038727732899"/>
    <n v="1.3985488548362599"/>
  </r>
  <r>
    <x v="2"/>
    <s v="I_8RI_AJ"/>
    <x v="3"/>
    <x v="1"/>
    <n v="1.4807579917959599"/>
    <n v="1.5495870915868399"/>
  </r>
  <r>
    <x v="2"/>
    <s v="I_8RI_AJ"/>
    <x v="3"/>
    <x v="2"/>
    <n v="0.33629782009363901"/>
    <n v="1.6997910187093701"/>
  </r>
  <r>
    <x v="2"/>
    <s v="I_8RI_AJ"/>
    <x v="3"/>
    <x v="3"/>
    <n v="-1.4791269740517301"/>
    <n v="1.8838630063113699"/>
  </r>
  <r>
    <x v="3"/>
    <s v="I_8RI_AJ"/>
    <x v="3"/>
    <x v="0"/>
    <n v="2.6281115495435898"/>
    <n v="1.4033792091319801"/>
  </r>
  <r>
    <x v="3"/>
    <s v="I_8RI_AJ"/>
    <x v="3"/>
    <x v="1"/>
    <n v="1.59492807528634"/>
    <n v="1.5641324986076599"/>
  </r>
  <r>
    <x v="3"/>
    <s v="I_8RI_AJ"/>
    <x v="3"/>
    <x v="2"/>
    <n v="0.32219180859428298"/>
    <n v="1.6953825018897899"/>
  </r>
  <r>
    <x v="3"/>
    <s v="I_8RI_AJ"/>
    <x v="3"/>
    <x v="3"/>
    <n v="-1.5473875439273199"/>
    <n v="1.8703009929493599"/>
  </r>
  <r>
    <x v="4"/>
    <s v="I_8RI_AJ"/>
    <x v="3"/>
    <x v="0"/>
    <n v="2.7344818862510301"/>
    <n v="1.4140239924554701"/>
  </r>
  <r>
    <x v="4"/>
    <s v="I_8RI_AJ"/>
    <x v="3"/>
    <x v="1"/>
    <n v="1.58924721889724"/>
    <n v="1.5634036407940599"/>
  </r>
  <r>
    <x v="4"/>
    <s v="I_8RI_AJ"/>
    <x v="3"/>
    <x v="2"/>
    <n v="0.46393487365432001"/>
    <n v="1.7130267439070599"/>
  </r>
  <r>
    <x v="4"/>
    <s v="I_8RI_AJ"/>
    <x v="3"/>
    <x v="3"/>
    <n v="-1.37797284482219"/>
    <n v="1.89236412165642"/>
  </r>
  <r>
    <x v="5"/>
    <s v="I_8RI_AJ"/>
    <x v="3"/>
    <x v="0"/>
    <n v="2.8430038690252899"/>
    <n v="1.4283290616509901"/>
  </r>
  <r>
    <x v="5"/>
    <s v="I_8RI_AJ"/>
    <x v="3"/>
    <x v="1"/>
    <n v="1.36646189098409"/>
    <n v="1.52702438241224"/>
  </r>
  <r>
    <x v="5"/>
    <s v="I_8RI_AJ"/>
    <x v="3"/>
    <x v="2"/>
    <n v="5.0131713722444397E-2"/>
    <n v="1.6518965164967701"/>
  </r>
  <r>
    <x v="5"/>
    <s v="I_8RI_AJ"/>
    <x v="3"/>
    <x v="3"/>
    <n v="-1.8486182668689899"/>
    <n v="1.82599718458899"/>
  </r>
  <r>
    <x v="6"/>
    <s v="I_8RI_AJ"/>
    <x v="3"/>
    <x v="0"/>
    <n v="2.8841127811609399"/>
    <n v="1.4383487926957199"/>
  </r>
  <r>
    <x v="6"/>
    <s v="I_8RI_AJ"/>
    <x v="3"/>
    <x v="1"/>
    <n v="1.47684611871822"/>
    <n v="1.55026132024825"/>
  </r>
  <r>
    <x v="6"/>
    <s v="I_8RI_AJ"/>
    <x v="3"/>
    <x v="2"/>
    <n v="0.27332503878129399"/>
    <n v="1.68364208405578"/>
  </r>
  <r>
    <x v="6"/>
    <s v="I_8RI_AJ"/>
    <x v="3"/>
    <x v="3"/>
    <n v="-1.5946901770858"/>
    <n v="1.86269950953425"/>
  </r>
  <r>
    <x v="7"/>
    <s v="I_8RI_AJ"/>
    <x v="3"/>
    <x v="0"/>
    <n v="2.83409278140905"/>
    <n v="1.43518962808088"/>
  </r>
  <r>
    <x v="7"/>
    <s v="I_8RI_AJ"/>
    <x v="3"/>
    <x v="1"/>
    <n v="1.5134070885814099"/>
    <n v="1.5546707511164499"/>
  </r>
  <r>
    <x v="7"/>
    <s v="I_8RI_AJ"/>
    <x v="3"/>
    <x v="2"/>
    <n v="4.1220202339259999E-2"/>
    <n v="1.6582879844026801"/>
  </r>
  <r>
    <x v="7"/>
    <s v="I_8RI_AJ"/>
    <x v="3"/>
    <x v="3"/>
    <n v="-1.60237991689934"/>
    <n v="1.8638944011932399"/>
  </r>
  <r>
    <x v="8"/>
    <s v="I_8RI_AJ"/>
    <x v="3"/>
    <x v="0"/>
    <n v="2.8865967670934398"/>
    <n v="1.4402114696511801"/>
  </r>
  <r>
    <x v="8"/>
    <s v="I_8RI_AJ"/>
    <x v="3"/>
    <x v="1"/>
    <n v="1.54454332600375"/>
    <n v="1.5578972254424599"/>
  </r>
  <r>
    <x v="8"/>
    <s v="I_8RI_AJ"/>
    <x v="3"/>
    <x v="2"/>
    <n v="0.26618216029403902"/>
    <n v="1.68355321468428"/>
  </r>
  <r>
    <x v="8"/>
    <s v="I_8RI_AJ"/>
    <x v="3"/>
    <x v="3"/>
    <n v="-1.6826020592062501"/>
    <n v="1.8446692551924899"/>
  </r>
  <r>
    <x v="9"/>
    <s v="I_8RI_AJ"/>
    <x v="3"/>
    <x v="0"/>
    <n v="2.7977213911235799"/>
    <n v="1.4276185053227199"/>
  </r>
  <r>
    <x v="9"/>
    <s v="I_8RI_AJ"/>
    <x v="3"/>
    <x v="1"/>
    <n v="1.4757028335122"/>
    <n v="1.54777519466473"/>
  </r>
  <r>
    <x v="9"/>
    <s v="I_8RI_AJ"/>
    <x v="3"/>
    <x v="2"/>
    <n v="0.20900822973364699"/>
    <n v="1.6769655431395101"/>
  </r>
  <r>
    <x v="9"/>
    <s v="I_8RI_AJ"/>
    <x v="3"/>
    <x v="3"/>
    <n v="-1.7281042513404601"/>
    <n v="1.8382638327329199"/>
  </r>
  <r>
    <x v="10"/>
    <s v="I_8RI_AJ"/>
    <x v="3"/>
    <x v="0"/>
    <n v="2.5334083564653"/>
    <n v="1.39125138404833"/>
  </r>
  <r>
    <x v="10"/>
    <s v="I_8RI_AJ"/>
    <x v="3"/>
    <x v="1"/>
    <n v="1.5786240843207"/>
    <n v="1.5632035260825801"/>
  </r>
  <r>
    <x v="10"/>
    <s v="I_8RI_AJ"/>
    <x v="3"/>
    <x v="2"/>
    <n v="0.119991935728362"/>
    <n v="1.66474486825601"/>
  </r>
  <r>
    <x v="10"/>
    <s v="I_8RI_AJ"/>
    <x v="3"/>
    <x v="3"/>
    <n v="-1.5005236422817201"/>
    <n v="1.88080431624464"/>
  </r>
  <r>
    <x v="11"/>
    <s v="I_8RI_AJ"/>
    <x v="3"/>
    <x v="0"/>
    <n v="2.6385316376664498"/>
    <n v="1.4050178788082699"/>
  </r>
  <r>
    <x v="11"/>
    <s v="I_8RI_AJ"/>
    <x v="3"/>
    <x v="1"/>
    <n v="1.5645389655009201"/>
    <n v="1.5563830397518099"/>
  </r>
  <r>
    <x v="11"/>
    <s v="I_8RI_AJ"/>
    <x v="3"/>
    <x v="2"/>
    <n v="0.34939596142847401"/>
    <n v="1.7019019154611701"/>
  </r>
  <r>
    <x v="11"/>
    <s v="I_8RI_AJ"/>
    <x v="3"/>
    <x v="3"/>
    <n v="-1.53707681250594"/>
    <n v="1.8690158399874699"/>
  </r>
  <r>
    <x v="12"/>
    <s v="I_8RI_AJ"/>
    <x v="3"/>
    <x v="0"/>
    <n v="2.59745648745242"/>
    <n v="1.39657283207629"/>
  </r>
  <r>
    <x v="12"/>
    <s v="I_8RI_AJ"/>
    <x v="3"/>
    <x v="1"/>
    <n v="1.46016366936743"/>
    <n v="1.5476789885592199"/>
  </r>
  <r>
    <x v="12"/>
    <s v="I_8RI_AJ"/>
    <x v="3"/>
    <x v="2"/>
    <n v="0.37245542758243699"/>
    <n v="1.7010474621329801"/>
  </r>
  <r>
    <x v="12"/>
    <s v="I_8RI_AJ"/>
    <x v="3"/>
    <x v="3"/>
    <n v="-1.17917079198173"/>
    <n v="1.9183826505238499"/>
  </r>
  <r>
    <x v="13"/>
    <s v="I_8RI_AJ"/>
    <x v="3"/>
    <x v="0"/>
    <n v="2.8824593819577999"/>
    <n v="1.44062680029915"/>
  </r>
  <r>
    <x v="13"/>
    <s v="I_8RI_AJ"/>
    <x v="3"/>
    <x v="1"/>
    <n v="1.5098484324952799"/>
    <n v="1.5506864362036701"/>
  </r>
  <r>
    <x v="13"/>
    <s v="I_8RI_AJ"/>
    <x v="3"/>
    <x v="2"/>
    <n v="0.114251905684218"/>
    <n v="1.66495378302624"/>
  </r>
  <r>
    <x v="13"/>
    <s v="I_8RI_AJ"/>
    <x v="3"/>
    <x v="3"/>
    <n v="-1.8161017428945301"/>
    <n v="1.8382174430607301"/>
  </r>
  <r>
    <x v="14"/>
    <s v="I_8RI_AJ"/>
    <x v="3"/>
    <x v="0"/>
    <n v="2.8802553842254102"/>
    <n v="1.44042236431336"/>
  </r>
  <r>
    <x v="14"/>
    <s v="I_8RI_AJ"/>
    <x v="3"/>
    <x v="1"/>
    <n v="1.41801009850658"/>
    <n v="1.5403684538593101"/>
  </r>
  <r>
    <x v="14"/>
    <s v="I_8RI_AJ"/>
    <x v="3"/>
    <x v="2"/>
    <n v="0.116096232258541"/>
    <n v="1.66716458166031"/>
  </r>
  <r>
    <x v="14"/>
    <s v="I_8RI_AJ"/>
    <x v="3"/>
    <x v="3"/>
    <n v="-1.5814401012903201"/>
    <n v="1.8638964552402499"/>
  </r>
  <r>
    <x v="15"/>
    <s v="I_8RI_AJ"/>
    <x v="3"/>
    <x v="0"/>
    <n v="2.7373548983573199"/>
    <n v="1.4173302685140501"/>
  </r>
  <r>
    <x v="15"/>
    <s v="I_8RI_AJ"/>
    <x v="3"/>
    <x v="1"/>
    <n v="1.4933677683430799"/>
    <n v="1.55115810169337"/>
  </r>
  <r>
    <x v="15"/>
    <s v="I_8RI_AJ"/>
    <x v="3"/>
    <x v="2"/>
    <n v="6.98145772044724E-2"/>
    <n v="1.6591395339642401"/>
  </r>
  <r>
    <x v="15"/>
    <s v="I_8RI_AJ"/>
    <x v="3"/>
    <x v="3"/>
    <n v="-1.7829975776170499"/>
    <n v="1.83340065861863"/>
  </r>
  <r>
    <x v="16"/>
    <s v="I_8RI_AJ"/>
    <x v="3"/>
    <x v="0"/>
    <n v="2.9059713710672699"/>
    <n v="1.4396646695426301"/>
  </r>
  <r>
    <x v="16"/>
    <s v="I_8RI_AJ"/>
    <x v="3"/>
    <x v="1"/>
    <n v="1.4024666893846001"/>
    <n v="1.5418096151443299"/>
  </r>
  <r>
    <x v="16"/>
    <s v="I_8RI_AJ"/>
    <x v="3"/>
    <x v="2"/>
    <n v="5.5151572222352702E-2"/>
    <n v="1.6587712968574699"/>
  </r>
  <r>
    <x v="16"/>
    <s v="I_8RI_AJ"/>
    <x v="3"/>
    <x v="3"/>
    <n v="-1.69579438240819"/>
    <n v="1.84690879502867"/>
  </r>
  <r>
    <x v="17"/>
    <s v="I_8RI_AJ"/>
    <x v="3"/>
    <x v="0"/>
    <n v="2.8592497228204499"/>
    <n v="1.4278040012899"/>
  </r>
  <r>
    <x v="17"/>
    <s v="I_8RI_AJ"/>
    <x v="3"/>
    <x v="1"/>
    <n v="1.5694914633844701"/>
    <n v="1.5565815941362799"/>
  </r>
  <r>
    <x v="17"/>
    <s v="I_8RI_AJ"/>
    <x v="3"/>
    <x v="2"/>
    <n v="5.75853763397709E-2"/>
    <n v="1.65913029001587"/>
  </r>
  <r>
    <x v="17"/>
    <s v="I_8RI_AJ"/>
    <x v="3"/>
    <x v="3"/>
    <n v="-1.8798528870167199"/>
    <n v="1.8156299307350701"/>
  </r>
  <r>
    <x v="18"/>
    <s v="I_8RI_AJ"/>
    <x v="3"/>
    <x v="0"/>
    <n v="2.9836016346091601"/>
    <n v="1.4526506426026"/>
  </r>
  <r>
    <x v="18"/>
    <s v="I_8RI_AJ"/>
    <x v="3"/>
    <x v="1"/>
    <n v="1.29509707396818"/>
    <n v="1.52527683866301"/>
  </r>
  <r>
    <x v="18"/>
    <s v="I_8RI_AJ"/>
    <x v="3"/>
    <x v="2"/>
    <n v="-7.5721486127945103E-2"/>
    <n v="1.6362608375313199"/>
  </r>
  <r>
    <x v="18"/>
    <s v="I_8RI_AJ"/>
    <x v="3"/>
    <x v="3"/>
    <n v="-1.89150966792346"/>
    <n v="1.8211370497027399"/>
  </r>
  <r>
    <x v="19"/>
    <s v="I_8RI_AJ"/>
    <x v="3"/>
    <x v="0"/>
    <n v="2.6040104170227498"/>
    <n v="1.39880116181308"/>
  </r>
  <r>
    <x v="19"/>
    <s v="I_8RI_AJ"/>
    <x v="3"/>
    <x v="1"/>
    <n v="1.3692239449902901"/>
    <n v="1.5299998094388201"/>
  </r>
  <r>
    <x v="19"/>
    <s v="I_8RI_AJ"/>
    <x v="3"/>
    <x v="2"/>
    <n v="0.29259343166114199"/>
    <n v="1.68853411405406"/>
  </r>
  <r>
    <x v="19"/>
    <s v="I_8RI_AJ"/>
    <x v="3"/>
    <x v="3"/>
    <n v="-1.4270784610664"/>
    <n v="1.8855207174072"/>
  </r>
  <r>
    <x v="20"/>
    <s v="I_8RI_AJ"/>
    <x v="3"/>
    <x v="0"/>
    <n v="2.70507132202665"/>
    <n v="1.4099707553432199"/>
  </r>
  <r>
    <x v="20"/>
    <s v="I_8RI_AJ"/>
    <x v="3"/>
    <x v="1"/>
    <n v="1.4758604813208001"/>
    <n v="1.54367088046676"/>
  </r>
  <r>
    <x v="20"/>
    <s v="I_8RI_AJ"/>
    <x v="3"/>
    <x v="2"/>
    <n v="0.31931506295669698"/>
    <n v="1.6956294192646399"/>
  </r>
  <r>
    <x v="20"/>
    <s v="I_8RI_AJ"/>
    <x v="3"/>
    <x v="3"/>
    <n v="-1.7838439931593999"/>
    <n v="1.83329877876051"/>
  </r>
  <r>
    <x v="21"/>
    <s v="I_8RI_AJ"/>
    <x v="3"/>
    <x v="0"/>
    <n v="2.69229339696868"/>
    <n v="1.4110606387329501"/>
  </r>
  <r>
    <x v="21"/>
    <s v="I_8RI_AJ"/>
    <x v="3"/>
    <x v="1"/>
    <n v="1.54349566472578"/>
    <n v="1.55620994565085"/>
  </r>
  <r>
    <x v="21"/>
    <s v="I_8RI_AJ"/>
    <x v="3"/>
    <x v="2"/>
    <n v="0.51410544465001196"/>
    <n v="1.7183785899047299"/>
  </r>
  <r>
    <x v="21"/>
    <s v="I_8RI_AJ"/>
    <x v="3"/>
    <x v="3"/>
    <n v="-1.38053989682636"/>
    <n v="1.8929654622766301"/>
  </r>
  <r>
    <x v="22"/>
    <s v="I_8RI_AJ"/>
    <x v="3"/>
    <x v="0"/>
    <n v="2.68305088219285"/>
    <n v="1.4102772124677201"/>
  </r>
  <r>
    <x v="22"/>
    <s v="I_8RI_AJ"/>
    <x v="3"/>
    <x v="1"/>
    <n v="1.46693913877985"/>
    <n v="1.54668501092402"/>
  </r>
  <r>
    <x v="22"/>
    <s v="I_8RI_AJ"/>
    <x v="3"/>
    <x v="2"/>
    <n v="3.9863339600546298E-2"/>
    <n v="1.6597467498126799"/>
  </r>
  <r>
    <x v="22"/>
    <s v="I_8RI_AJ"/>
    <x v="3"/>
    <x v="3"/>
    <n v="-1.73616527766344"/>
    <n v="1.8378415743168299"/>
  </r>
  <r>
    <x v="23"/>
    <s v="I_8RI_AJ"/>
    <x v="3"/>
    <x v="0"/>
    <n v="2.8412597972285201"/>
    <n v="1.43521388678999"/>
  </r>
  <r>
    <x v="23"/>
    <s v="I_8RI_AJ"/>
    <x v="3"/>
    <x v="1"/>
    <n v="1.5212490124320599"/>
    <n v="1.55041822146804"/>
  </r>
  <r>
    <x v="23"/>
    <s v="I_8RI_AJ"/>
    <x v="3"/>
    <x v="2"/>
    <n v="6.8125529338276702E-2"/>
    <n v="1.6592947467556001"/>
  </r>
  <r>
    <x v="23"/>
    <s v="I_8RI_AJ"/>
    <x v="3"/>
    <x v="3"/>
    <n v="-1.69223532943317"/>
    <n v="1.8503692682297299"/>
  </r>
  <r>
    <x v="24"/>
    <s v="I_8RI_AJ"/>
    <x v="3"/>
    <x v="0"/>
    <n v="2.7876804317019399"/>
    <n v="1.4227053790069"/>
  </r>
  <r>
    <x v="24"/>
    <s v="I_8RI_AJ"/>
    <x v="3"/>
    <x v="1"/>
    <n v="1.41162003474265"/>
    <n v="1.53711299887458"/>
  </r>
  <r>
    <x v="24"/>
    <s v="I_8RI_AJ"/>
    <x v="3"/>
    <x v="2"/>
    <n v="7.2719224660731496E-2"/>
    <n v="1.6526795626617801"/>
  </r>
  <r>
    <x v="24"/>
    <s v="I_8RI_AJ"/>
    <x v="3"/>
    <x v="3"/>
    <n v="-1.9404551787875901"/>
    <n v="1.81001238145246"/>
  </r>
  <r>
    <x v="25"/>
    <s v="I_8RI_AJ"/>
    <x v="3"/>
    <x v="0"/>
    <n v="2.9421807511619602"/>
    <n v="1.4456256871459701"/>
  </r>
  <r>
    <x v="25"/>
    <s v="I_8RI_AJ"/>
    <x v="3"/>
    <x v="1"/>
    <n v="1.4391138164330199"/>
    <n v="1.5458302006405999"/>
  </r>
  <r>
    <x v="25"/>
    <s v="I_8RI_AJ"/>
    <x v="3"/>
    <x v="2"/>
    <n v="-7.9373603959097705E-2"/>
    <n v="1.6340328871407099"/>
  </r>
  <r>
    <x v="25"/>
    <s v="I_8RI_AJ"/>
    <x v="3"/>
    <x v="3"/>
    <n v="-1.8779387460213799"/>
    <n v="1.82352828851491"/>
  </r>
  <r>
    <x v="26"/>
    <s v="I_8RI_AJ"/>
    <x v="3"/>
    <x v="0"/>
    <n v="2.6599666547727998"/>
    <n v="1.4052036707167399"/>
  </r>
  <r>
    <x v="26"/>
    <s v="I_8RI_AJ"/>
    <x v="3"/>
    <x v="1"/>
    <n v="1.5411955827369399"/>
    <n v="1.5586967113843999"/>
  </r>
  <r>
    <x v="26"/>
    <s v="I_8RI_AJ"/>
    <x v="3"/>
    <x v="2"/>
    <n v="0.121141765602853"/>
    <n v="1.6648339775177601"/>
  </r>
  <r>
    <x v="26"/>
    <s v="I_8RI_AJ"/>
    <x v="3"/>
    <x v="3"/>
    <n v="-1.4812972447130499"/>
    <n v="1.8803520944969301"/>
  </r>
  <r>
    <x v="27"/>
    <s v="I_8RI_AJ"/>
    <x v="3"/>
    <x v="0"/>
    <n v="2.8841560252026599"/>
    <n v="1.4387568215792601"/>
  </r>
  <r>
    <x v="27"/>
    <s v="I_8RI_AJ"/>
    <x v="3"/>
    <x v="1"/>
    <n v="1.53735090075213"/>
    <n v="1.5555993478538599"/>
  </r>
  <r>
    <x v="27"/>
    <s v="I_8RI_AJ"/>
    <x v="3"/>
    <x v="2"/>
    <n v="0.17078288828073401"/>
    <n v="1.6697425964377199"/>
  </r>
  <r>
    <x v="27"/>
    <s v="I_8RI_AJ"/>
    <x v="3"/>
    <x v="3"/>
    <n v="-1.5388073413266901"/>
    <n v="1.8641051391372401"/>
  </r>
  <r>
    <x v="28"/>
    <s v="I_8RI_AJ"/>
    <x v="3"/>
    <x v="0"/>
    <n v="2.9913594499681202"/>
    <n v="1.4509896570665599"/>
  </r>
  <r>
    <x v="28"/>
    <s v="I_8RI_AJ"/>
    <x v="3"/>
    <x v="1"/>
    <n v="1.4090982723151899"/>
    <n v="1.5409980261231899"/>
  </r>
  <r>
    <x v="28"/>
    <s v="I_8RI_AJ"/>
    <x v="3"/>
    <x v="2"/>
    <n v="1.6920856481425599E-2"/>
    <n v="1.65663368908277"/>
  </r>
  <r>
    <x v="28"/>
    <s v="I_8RI_AJ"/>
    <x v="3"/>
    <x v="3"/>
    <n v="-2.00730024630287"/>
    <n v="1.8080690358437099"/>
  </r>
  <r>
    <x v="29"/>
    <s v="I_8RI_AJ"/>
    <x v="3"/>
    <x v="0"/>
    <n v="2.6291512291533001"/>
    <n v="1.4052850393041001"/>
  </r>
  <r>
    <x v="29"/>
    <s v="I_8RI_AJ"/>
    <x v="3"/>
    <x v="1"/>
    <n v="1.5600548251905999"/>
    <n v="1.5566883069096999"/>
  </r>
  <r>
    <x v="29"/>
    <s v="I_8RI_AJ"/>
    <x v="3"/>
    <x v="2"/>
    <n v="0.36598290430970898"/>
    <n v="1.6946403421268801"/>
  </r>
  <r>
    <x v="29"/>
    <s v="I_8RI_AJ"/>
    <x v="3"/>
    <x v="3"/>
    <n v="-1.43918906790317"/>
    <n v="1.8869595434778399"/>
  </r>
  <r>
    <x v="30"/>
    <s v="I_8RI_AJ"/>
    <x v="3"/>
    <x v="0"/>
    <n v="2.7898146418932601"/>
    <n v="1.4224705086143099"/>
  </r>
  <r>
    <x v="30"/>
    <s v="I_8RI_AJ"/>
    <x v="3"/>
    <x v="1"/>
    <n v="1.5393951614882599"/>
    <n v="1.55565084484325"/>
  </r>
  <r>
    <x v="30"/>
    <s v="I_8RI_AJ"/>
    <x v="3"/>
    <x v="2"/>
    <n v="0.218272569176686"/>
    <n v="1.6760962012982299"/>
  </r>
  <r>
    <x v="30"/>
    <s v="I_8RI_AJ"/>
    <x v="3"/>
    <x v="3"/>
    <n v="-1.6794717974906299"/>
    <n v="1.85056549555768"/>
  </r>
  <r>
    <x v="31"/>
    <s v="I_8RI_AJ"/>
    <x v="3"/>
    <x v="0"/>
    <n v="2.7885243003708"/>
    <n v="1.4238209312639301"/>
  </r>
  <r>
    <x v="31"/>
    <s v="I_8RI_AJ"/>
    <x v="3"/>
    <x v="1"/>
    <n v="1.43256417149237"/>
    <n v="1.5472333199641"/>
  </r>
  <r>
    <x v="31"/>
    <s v="I_8RI_AJ"/>
    <x v="3"/>
    <x v="2"/>
    <n v="0.117398160609896"/>
    <n v="1.6647080812263899"/>
  </r>
  <r>
    <x v="31"/>
    <s v="I_8RI_AJ"/>
    <x v="3"/>
    <x v="3"/>
    <n v="-1.63935043356914"/>
    <n v="1.8565405096143901"/>
  </r>
  <r>
    <x v="32"/>
    <s v="I_8RI_AJ"/>
    <x v="3"/>
    <x v="0"/>
    <n v="2.7820279047954699"/>
    <n v="1.4215906731566299"/>
  </r>
  <r>
    <x v="32"/>
    <s v="I_8RI_AJ"/>
    <x v="3"/>
    <x v="1"/>
    <n v="1.5885476865471599"/>
    <n v="1.5628248090058601"/>
  </r>
  <r>
    <x v="32"/>
    <s v="I_8RI_AJ"/>
    <x v="3"/>
    <x v="2"/>
    <n v="0.119615906654978"/>
    <n v="1.66485569874891"/>
  </r>
  <r>
    <x v="32"/>
    <s v="I_8RI_AJ"/>
    <x v="3"/>
    <x v="3"/>
    <n v="-1.5482164834455101"/>
    <n v="1.8699449528354499"/>
  </r>
  <r>
    <x v="33"/>
    <s v="I_8RI_AJ"/>
    <x v="3"/>
    <x v="0"/>
    <n v="2.6354474959238998"/>
    <n v="1.4047450007760101"/>
  </r>
  <r>
    <x v="33"/>
    <s v="I_8RI_AJ"/>
    <x v="3"/>
    <x v="1"/>
    <n v="1.4672365439697701"/>
    <n v="1.54756227886376"/>
  </r>
  <r>
    <x v="33"/>
    <s v="I_8RI_AJ"/>
    <x v="3"/>
    <x v="2"/>
    <n v="0.31304898406183901"/>
    <n v="1.69470317752816"/>
  </r>
  <r>
    <x v="33"/>
    <s v="I_8RI_AJ"/>
    <x v="3"/>
    <x v="3"/>
    <n v="-1.37994558101591"/>
    <n v="1.8973809524290099"/>
  </r>
  <r>
    <x v="34"/>
    <s v="I_8RI_AJ"/>
    <x v="3"/>
    <x v="0"/>
    <n v="2.8430153579269799"/>
    <n v="1.42776969279511"/>
  </r>
  <r>
    <x v="34"/>
    <s v="I_8RI_AJ"/>
    <x v="3"/>
    <x v="1"/>
    <n v="1.53307572954217"/>
    <n v="1.5576838913922799"/>
  </r>
  <r>
    <x v="34"/>
    <s v="I_8RI_AJ"/>
    <x v="3"/>
    <x v="2"/>
    <n v="0.12844866786315301"/>
    <n v="1.6700391329037301"/>
  </r>
  <r>
    <x v="34"/>
    <s v="I_8RI_AJ"/>
    <x v="3"/>
    <x v="3"/>
    <n v="-1.4773434988801799"/>
    <n v="1.88063659047807"/>
  </r>
  <r>
    <x v="35"/>
    <s v="I_8RI_AJ"/>
    <x v="3"/>
    <x v="0"/>
    <n v="2.8328702006328301"/>
    <n v="1.4276400866900401"/>
  </r>
  <r>
    <x v="35"/>
    <s v="I_8RI_AJ"/>
    <x v="3"/>
    <x v="1"/>
    <n v="1.3447142421024001"/>
    <n v="1.53121842734703"/>
  </r>
  <r>
    <x v="35"/>
    <s v="I_8RI_AJ"/>
    <x v="3"/>
    <x v="2"/>
    <n v="7.9777666300403893E-2"/>
    <n v="1.66367788918328"/>
  </r>
  <r>
    <x v="35"/>
    <s v="I_8RI_AJ"/>
    <x v="3"/>
    <x v="3"/>
    <n v="-1.58106368452187"/>
    <n v="1.86342517501522"/>
  </r>
  <r>
    <x v="36"/>
    <s v="I_8RI_AJ"/>
    <x v="3"/>
    <x v="0"/>
    <n v="2.8880822152946299"/>
    <n v="1.4394137485595999"/>
  </r>
  <r>
    <x v="36"/>
    <s v="I_8RI_AJ"/>
    <x v="3"/>
    <x v="1"/>
    <n v="1.3558848487467099"/>
    <n v="1.53038593225528"/>
  </r>
  <r>
    <x v="36"/>
    <s v="I_8RI_AJ"/>
    <x v="3"/>
    <x v="2"/>
    <n v="0.109381418009457"/>
    <n v="1.66395946195549"/>
  </r>
  <r>
    <x v="36"/>
    <s v="I_8RI_AJ"/>
    <x v="3"/>
    <x v="3"/>
    <n v="-1.4287507474051799"/>
    <n v="1.88142207855826"/>
  </r>
  <r>
    <x v="37"/>
    <s v="I_8RI_AJ"/>
    <x v="3"/>
    <x v="0"/>
    <n v="2.6336981983852801"/>
    <n v="1.40210242830958"/>
  </r>
  <r>
    <x v="37"/>
    <s v="I_8RI_AJ"/>
    <x v="3"/>
    <x v="1"/>
    <n v="1.5766218328897801"/>
    <n v="1.5618589300469801"/>
  </r>
  <r>
    <x v="37"/>
    <s v="I_8RI_AJ"/>
    <x v="3"/>
    <x v="2"/>
    <n v="0.21594885365056099"/>
    <n v="1.6811588278923399"/>
  </r>
  <r>
    <x v="37"/>
    <s v="I_8RI_AJ"/>
    <x v="3"/>
    <x v="3"/>
    <n v="-1.5302253347836701"/>
    <n v="1.87944480740838"/>
  </r>
  <r>
    <x v="38"/>
    <s v="I_8RI_AJ"/>
    <x v="3"/>
    <x v="0"/>
    <n v="2.6871317954912102"/>
    <n v="1.4104957313381301"/>
  </r>
  <r>
    <x v="38"/>
    <s v="I_8RI_AJ"/>
    <x v="3"/>
    <x v="1"/>
    <n v="1.5235407830432099"/>
    <n v="1.5499862190081699"/>
  </r>
  <r>
    <x v="38"/>
    <s v="I_8RI_AJ"/>
    <x v="3"/>
    <x v="2"/>
    <n v="7.2751984713571097E-2"/>
    <n v="1.6630031418795701"/>
  </r>
  <r>
    <x v="38"/>
    <s v="I_8RI_AJ"/>
    <x v="3"/>
    <x v="3"/>
    <n v="-2.0911601416670398"/>
    <n v="1.7901209701732901"/>
  </r>
  <r>
    <x v="39"/>
    <s v="I_8RI_AJ"/>
    <x v="3"/>
    <x v="0"/>
    <n v="2.8408747472424398"/>
    <n v="1.43355322081294"/>
  </r>
  <r>
    <x v="39"/>
    <s v="I_8RI_AJ"/>
    <x v="3"/>
    <x v="1"/>
    <n v="1.46571481116172"/>
    <n v="1.5475300447592499"/>
  </r>
  <r>
    <x v="39"/>
    <s v="I_8RI_AJ"/>
    <x v="3"/>
    <x v="2"/>
    <n v="0.12870303437600999"/>
    <n v="1.67464470078167"/>
  </r>
  <r>
    <x v="39"/>
    <s v="I_8RI_AJ"/>
    <x v="3"/>
    <x v="3"/>
    <n v="-1.8274261764102"/>
    <n v="1.8280992710711499"/>
  </r>
  <r>
    <x v="40"/>
    <s v="I_8RI_AJ"/>
    <x v="3"/>
    <x v="0"/>
    <n v="2.57911014468025"/>
    <n v="1.39899239978978"/>
  </r>
  <r>
    <x v="40"/>
    <s v="I_8RI_AJ"/>
    <x v="3"/>
    <x v="1"/>
    <n v="1.52673532901844"/>
    <n v="1.55711530204237"/>
  </r>
  <r>
    <x v="40"/>
    <s v="I_8RI_AJ"/>
    <x v="3"/>
    <x v="2"/>
    <n v="0.37454111388502498"/>
    <n v="1.7007777065380401"/>
  </r>
  <r>
    <x v="40"/>
    <s v="I_8RI_AJ"/>
    <x v="3"/>
    <x v="3"/>
    <n v="-1.44204283067267"/>
    <n v="1.8930586531934299"/>
  </r>
  <r>
    <x v="41"/>
    <s v="I_8RI_AJ"/>
    <x v="3"/>
    <x v="0"/>
    <n v="2.8380075886929599"/>
    <n v="1.43088362150954"/>
  </r>
  <r>
    <x v="41"/>
    <s v="I_8RI_AJ"/>
    <x v="3"/>
    <x v="1"/>
    <n v="1.4774468381333099"/>
    <n v="1.5506315983965699"/>
  </r>
  <r>
    <x v="41"/>
    <s v="I_8RI_AJ"/>
    <x v="3"/>
    <x v="2"/>
    <n v="0.102605534536576"/>
    <n v="1.66402644502556"/>
  </r>
  <r>
    <x v="41"/>
    <s v="I_8RI_AJ"/>
    <x v="3"/>
    <x v="3"/>
    <n v="-1.9876013975639999"/>
    <n v="1.8058383718525"/>
  </r>
  <r>
    <x v="42"/>
    <s v="I_8RI_AJ"/>
    <x v="3"/>
    <x v="0"/>
    <n v="2.74751831176938"/>
    <n v="1.42320510054407"/>
  </r>
  <r>
    <x v="42"/>
    <s v="I_8RI_AJ"/>
    <x v="3"/>
    <x v="1"/>
    <n v="1.3950957850274199"/>
    <n v="1.54209505022932"/>
  </r>
  <r>
    <x v="42"/>
    <s v="I_8RI_AJ"/>
    <x v="3"/>
    <x v="2"/>
    <n v="0.25978510156883999"/>
    <n v="1.6873828111498701"/>
  </r>
  <r>
    <x v="42"/>
    <s v="I_8RI_AJ"/>
    <x v="3"/>
    <x v="3"/>
    <n v="-1.5320156646413701"/>
    <n v="1.8715105904646701"/>
  </r>
  <r>
    <x v="43"/>
    <s v="I_8RI_AJ"/>
    <x v="3"/>
    <x v="0"/>
    <n v="2.6846765414260298"/>
    <n v="1.41137172469352"/>
  </r>
  <r>
    <x v="43"/>
    <s v="I_8RI_AJ"/>
    <x v="3"/>
    <x v="1"/>
    <n v="1.4653144989181"/>
    <n v="1.54820664470256"/>
  </r>
  <r>
    <x v="43"/>
    <s v="I_8RI_AJ"/>
    <x v="3"/>
    <x v="2"/>
    <n v="0.113591939727522"/>
    <n v="1.66607582107551"/>
  </r>
  <r>
    <x v="43"/>
    <s v="I_8RI_AJ"/>
    <x v="3"/>
    <x v="3"/>
    <n v="-1.3913961273198301"/>
    <n v="1.89315030799338"/>
  </r>
  <r>
    <x v="44"/>
    <s v="I_8RI_AJ"/>
    <x v="3"/>
    <x v="0"/>
    <n v="2.7830602451229098"/>
    <n v="1.42662321627593"/>
  </r>
  <r>
    <x v="44"/>
    <s v="I_8RI_AJ"/>
    <x v="3"/>
    <x v="1"/>
    <n v="1.4069043282706499"/>
    <n v="1.5426425282209999"/>
  </r>
  <r>
    <x v="44"/>
    <s v="I_8RI_AJ"/>
    <x v="3"/>
    <x v="2"/>
    <n v="0.36964555855543302"/>
    <n v="1.7015552247027299"/>
  </r>
  <r>
    <x v="44"/>
    <s v="I_8RI_AJ"/>
    <x v="3"/>
    <x v="3"/>
    <n v="-1.6767717185423401"/>
    <n v="1.8557751290215501"/>
  </r>
  <r>
    <x v="45"/>
    <s v="I_8RI_AJ"/>
    <x v="3"/>
    <x v="0"/>
    <n v="2.6283433173420998"/>
    <n v="1.4017099421544701"/>
  </r>
  <r>
    <x v="45"/>
    <s v="I_8RI_AJ"/>
    <x v="3"/>
    <x v="1"/>
    <n v="1.4814338630906601"/>
    <n v="1.54988637139665"/>
  </r>
  <r>
    <x v="45"/>
    <s v="I_8RI_AJ"/>
    <x v="3"/>
    <x v="2"/>
    <n v="0.11048161743974499"/>
    <n v="1.66759247932042"/>
  </r>
  <r>
    <x v="45"/>
    <s v="I_8RI_AJ"/>
    <x v="3"/>
    <x v="3"/>
    <n v="-1.5314561601404899"/>
    <n v="1.8681134703086699"/>
  </r>
  <r>
    <x v="46"/>
    <s v="I_8RI_AJ"/>
    <x v="3"/>
    <x v="0"/>
    <n v="2.63514717452995"/>
    <n v="1.4036427655024"/>
  </r>
  <r>
    <x v="46"/>
    <s v="I_8RI_AJ"/>
    <x v="3"/>
    <x v="1"/>
    <n v="1.4887509566655299"/>
    <n v="1.5504415593688401"/>
  </r>
  <r>
    <x v="46"/>
    <s v="I_8RI_AJ"/>
    <x v="3"/>
    <x v="2"/>
    <n v="0.123208528338595"/>
    <n v="1.6678562926675"/>
  </r>
  <r>
    <x v="46"/>
    <s v="I_8RI_AJ"/>
    <x v="3"/>
    <x v="3"/>
    <n v="-1.48054329621119"/>
    <n v="1.8763430328066499"/>
  </r>
  <r>
    <x v="47"/>
    <s v="I_8RI_AJ"/>
    <x v="3"/>
    <x v="0"/>
    <n v="2.7402219894542799"/>
    <n v="1.4149641902053001"/>
  </r>
  <r>
    <x v="47"/>
    <s v="I_8RI_AJ"/>
    <x v="3"/>
    <x v="1"/>
    <n v="1.46833558827968"/>
    <n v="1.54605147388161"/>
  </r>
  <r>
    <x v="47"/>
    <s v="I_8RI_AJ"/>
    <x v="3"/>
    <x v="2"/>
    <n v="0.16663148747714099"/>
    <n v="1.67439571097261"/>
  </r>
  <r>
    <x v="47"/>
    <s v="I_8RI_AJ"/>
    <x v="3"/>
    <x v="3"/>
    <n v="-1.64080336716555"/>
    <n v="1.85082925530146"/>
  </r>
  <r>
    <x v="48"/>
    <s v="I_8RI_AJ"/>
    <x v="3"/>
    <x v="0"/>
    <n v="2.8286630548962202"/>
    <n v="1.4335524498524099"/>
  </r>
  <r>
    <x v="48"/>
    <s v="I_8RI_AJ"/>
    <x v="3"/>
    <x v="1"/>
    <n v="1.5173763648811101"/>
    <n v="1.55311749470209"/>
  </r>
  <r>
    <x v="48"/>
    <s v="I_8RI_AJ"/>
    <x v="3"/>
    <x v="2"/>
    <n v="0.16168484041054099"/>
    <n v="1.67203727602111"/>
  </r>
  <r>
    <x v="48"/>
    <s v="I_8RI_AJ"/>
    <x v="3"/>
    <x v="3"/>
    <n v="-1.4847344037947801"/>
    <n v="1.87488515718782"/>
  </r>
  <r>
    <x v="49"/>
    <s v="I_8RI_AJ"/>
    <x v="3"/>
    <x v="0"/>
    <n v="2.6804581607617499"/>
    <n v="1.4095441153680299"/>
  </r>
  <r>
    <x v="49"/>
    <s v="I_8RI_AJ"/>
    <x v="3"/>
    <x v="1"/>
    <n v="1.6020421111376599"/>
    <n v="1.5622814585195799"/>
  </r>
  <r>
    <x v="49"/>
    <s v="I_8RI_AJ"/>
    <x v="3"/>
    <x v="2"/>
    <n v="0.30239513658526701"/>
    <n v="1.68845680843219"/>
  </r>
  <r>
    <x v="49"/>
    <s v="I_8RI_AJ"/>
    <x v="3"/>
    <x v="3"/>
    <n v="-1.5063237551322"/>
    <n v="1.8744767792700201"/>
  </r>
  <r>
    <x v="50"/>
    <s v="I_8RI_AJ"/>
    <x v="3"/>
    <x v="0"/>
    <n v="2.6810139253543399"/>
    <n v="1.4098656427957099"/>
  </r>
  <r>
    <x v="50"/>
    <s v="I_8RI_AJ"/>
    <x v="3"/>
    <x v="1"/>
    <n v="1.4926584292173799"/>
    <n v="1.55078102407101"/>
  </r>
  <r>
    <x v="50"/>
    <s v="I_8RI_AJ"/>
    <x v="3"/>
    <x v="2"/>
    <n v="0.172867323627444"/>
    <n v="1.6697248447802999"/>
  </r>
  <r>
    <x v="50"/>
    <s v="I_8RI_AJ"/>
    <x v="3"/>
    <x v="3"/>
    <n v="-1.69060945838021"/>
    <n v="1.8503584353929501"/>
  </r>
  <r>
    <x v="51"/>
    <s v="I_8RI_AJ"/>
    <x v="3"/>
    <x v="0"/>
    <n v="2.8297327029189501"/>
    <n v="1.43476716446824"/>
  </r>
  <r>
    <x v="51"/>
    <s v="I_8RI_AJ"/>
    <x v="3"/>
    <x v="1"/>
    <n v="1.45087090560689"/>
    <n v="1.5471393170394101"/>
  </r>
  <r>
    <x v="51"/>
    <s v="I_8RI_AJ"/>
    <x v="3"/>
    <x v="2"/>
    <n v="0.17170856329588"/>
    <n v="1.67250523113658"/>
  </r>
  <r>
    <x v="51"/>
    <s v="I_8RI_AJ"/>
    <x v="3"/>
    <x v="3"/>
    <n v="-1.6786890336003799"/>
    <n v="1.84521116769869"/>
  </r>
  <r>
    <x v="52"/>
    <s v="I_8RI_AJ"/>
    <x v="3"/>
    <x v="0"/>
    <n v="2.6829526637077898"/>
    <n v="1.4069341741074199"/>
  </r>
  <r>
    <x v="52"/>
    <s v="I_8RI_AJ"/>
    <x v="3"/>
    <x v="1"/>
    <n v="1.57987869866773"/>
    <n v="1.56304853917853"/>
  </r>
  <r>
    <x v="52"/>
    <s v="I_8RI_AJ"/>
    <x v="3"/>
    <x v="2"/>
    <n v="0.22017810273458499"/>
    <n v="1.67784501590724"/>
  </r>
  <r>
    <x v="52"/>
    <s v="I_8RI_AJ"/>
    <x v="3"/>
    <x v="3"/>
    <n v="-1.8329693430577101"/>
    <n v="1.82076764801851"/>
  </r>
  <r>
    <x v="53"/>
    <s v="I_8RI_AJ"/>
    <x v="3"/>
    <x v="0"/>
    <n v="2.6278380771290899"/>
    <n v="1.4051388952631401"/>
  </r>
  <r>
    <x v="53"/>
    <s v="I_8RI_AJ"/>
    <x v="3"/>
    <x v="1"/>
    <n v="1.49540878468129"/>
    <n v="1.5517909826761001"/>
  </r>
  <r>
    <x v="53"/>
    <s v="I_8RI_AJ"/>
    <x v="3"/>
    <x v="2"/>
    <n v="0.30941200907827798"/>
    <n v="1.6940424348834899"/>
  </r>
  <r>
    <x v="53"/>
    <s v="I_8RI_AJ"/>
    <x v="3"/>
    <x v="3"/>
    <n v="-1.4959228764180501"/>
    <n v="1.87476604676203"/>
  </r>
  <r>
    <x v="54"/>
    <s v="I_8RI_AJ"/>
    <x v="3"/>
    <x v="0"/>
    <n v="2.7508332190091198"/>
    <n v="1.41414771855522"/>
  </r>
  <r>
    <x v="54"/>
    <s v="I_8RI_AJ"/>
    <x v="3"/>
    <x v="1"/>
    <n v="1.4798011548662799"/>
    <n v="1.551150754811"/>
  </r>
  <r>
    <x v="54"/>
    <s v="I_8RI_AJ"/>
    <x v="3"/>
    <x v="2"/>
    <n v="0.25567717346751501"/>
    <n v="1.6880160381015701"/>
  </r>
  <r>
    <x v="54"/>
    <s v="I_8RI_AJ"/>
    <x v="3"/>
    <x v="3"/>
    <n v="-1.7785335928291801"/>
    <n v="1.8382267009119999"/>
  </r>
  <r>
    <x v="55"/>
    <s v="I_8RI_AJ"/>
    <x v="3"/>
    <x v="0"/>
    <n v="2.6000456456871599"/>
    <n v="1.3979770691254101"/>
  </r>
  <r>
    <x v="55"/>
    <s v="I_8RI_AJ"/>
    <x v="3"/>
    <x v="1"/>
    <n v="1.4759423207969899"/>
    <n v="1.54845615823729"/>
  </r>
  <r>
    <x v="55"/>
    <s v="I_8RI_AJ"/>
    <x v="3"/>
    <x v="2"/>
    <n v="0.41190360204520199"/>
    <n v="1.7058573490173701"/>
  </r>
  <r>
    <x v="55"/>
    <s v="I_8RI_AJ"/>
    <x v="3"/>
    <x v="3"/>
    <n v="-1.3921340957866899"/>
    <n v="1.89515427590881"/>
  </r>
  <r>
    <x v="56"/>
    <s v="I_8RI_AJ"/>
    <x v="3"/>
    <x v="0"/>
    <n v="2.7085938533037202"/>
    <n v="1.4096450614448399"/>
  </r>
  <r>
    <x v="56"/>
    <s v="I_8RI_AJ"/>
    <x v="3"/>
    <x v="1"/>
    <n v="1.4264143061452399"/>
    <n v="1.53591986778628"/>
  </r>
  <r>
    <x v="56"/>
    <s v="I_8RI_AJ"/>
    <x v="3"/>
    <x v="2"/>
    <n v="2.32935568161938E-2"/>
    <n v="1.64631423901643"/>
  </r>
  <r>
    <x v="56"/>
    <s v="I_8RI_AJ"/>
    <x v="3"/>
    <x v="3"/>
    <n v="-1.7797482858562299"/>
    <n v="1.8334207049281299"/>
  </r>
  <r>
    <x v="57"/>
    <s v="I_8RI_AJ"/>
    <x v="3"/>
    <x v="0"/>
    <n v="2.6871862849394001"/>
    <n v="1.4101984606839799"/>
  </r>
  <r>
    <x v="57"/>
    <s v="I_8RI_AJ"/>
    <x v="3"/>
    <x v="1"/>
    <n v="1.4697826381085899"/>
    <n v="1.54426842014406"/>
  </r>
  <r>
    <x v="57"/>
    <s v="I_8RI_AJ"/>
    <x v="3"/>
    <x v="2"/>
    <n v="0.202710035943865"/>
    <n v="1.6770255516577901"/>
  </r>
  <r>
    <x v="57"/>
    <s v="I_8RI_AJ"/>
    <x v="3"/>
    <x v="3"/>
    <n v="-1.78634146995553"/>
    <n v="1.8339103149330001"/>
  </r>
  <r>
    <x v="58"/>
    <s v="I_8RI_AJ"/>
    <x v="3"/>
    <x v="0"/>
    <n v="2.8309461708296602"/>
    <n v="1.43256832787065"/>
  </r>
  <r>
    <x v="58"/>
    <s v="I_8RI_AJ"/>
    <x v="3"/>
    <x v="1"/>
    <n v="1.49412923267688"/>
    <n v="1.5502322979613501"/>
  </r>
  <r>
    <x v="58"/>
    <s v="I_8RI_AJ"/>
    <x v="3"/>
    <x v="2"/>
    <n v="-2.6195089308952799E-2"/>
    <n v="1.6473160128158399"/>
  </r>
  <r>
    <x v="58"/>
    <s v="I_8RI_AJ"/>
    <x v="3"/>
    <x v="3"/>
    <n v="-1.6320895165375999"/>
    <n v="1.8623126918381401"/>
  </r>
  <r>
    <x v="59"/>
    <s v="I_8RI_AJ"/>
    <x v="3"/>
    <x v="0"/>
    <n v="2.77803128868194"/>
    <n v="1.42891347503432"/>
  </r>
  <r>
    <x v="59"/>
    <s v="I_8RI_AJ"/>
    <x v="3"/>
    <x v="1"/>
    <n v="1.4589561950693699"/>
    <n v="1.5440933605508"/>
  </r>
  <r>
    <x v="59"/>
    <s v="I_8RI_AJ"/>
    <x v="3"/>
    <x v="2"/>
    <n v="0.26401871236375601"/>
    <n v="1.6832279353228099"/>
  </r>
  <r>
    <x v="59"/>
    <s v="I_8RI_AJ"/>
    <x v="3"/>
    <x v="3"/>
    <n v="-1.6842227770329301"/>
    <n v="1.84453856805269"/>
  </r>
  <r>
    <x v="0"/>
    <s v="I_8RI_AJ"/>
    <x v="4"/>
    <x v="0"/>
    <n v="2.8336962376522501"/>
    <n v="1.4583928453135"/>
  </r>
  <r>
    <x v="0"/>
    <s v="I_8RI_AJ"/>
    <x v="4"/>
    <x v="1"/>
    <n v="1.3798027969139799"/>
    <n v="1.5731915743773399"/>
  </r>
  <r>
    <x v="0"/>
    <s v="I_8RI_AJ"/>
    <x v="4"/>
    <x v="2"/>
    <n v="6.9377958988471697E-2"/>
    <n v="1.7003499235808099"/>
  </r>
  <r>
    <x v="0"/>
    <s v="I_8RI_AJ"/>
    <x v="4"/>
    <x v="3"/>
    <n v="-1.58542688103006"/>
    <n v="1.91685197700046"/>
  </r>
  <r>
    <x v="1"/>
    <s v="I_8RI_AJ"/>
    <x v="4"/>
    <x v="0"/>
    <n v="2.7989863850800201"/>
    <n v="1.4458437007687099"/>
  </r>
  <r>
    <x v="1"/>
    <s v="I_8RI_AJ"/>
    <x v="4"/>
    <x v="1"/>
    <n v="1.47634767202904"/>
    <n v="1.57562700886051"/>
  </r>
  <r>
    <x v="1"/>
    <s v="I_8RI_AJ"/>
    <x v="4"/>
    <x v="2"/>
    <n v="0.22108880517080501"/>
    <n v="1.72062939196021"/>
  </r>
  <r>
    <x v="1"/>
    <s v="I_8RI_AJ"/>
    <x v="4"/>
    <x v="3"/>
    <n v="-1.6393223714693801"/>
    <n v="1.9101976623013199"/>
  </r>
  <r>
    <x v="2"/>
    <s v="I_8RI_AJ"/>
    <x v="4"/>
    <x v="0"/>
    <n v="2.7850425401179399"/>
    <n v="1.44475591892288"/>
  </r>
  <r>
    <x v="2"/>
    <s v="I_8RI_AJ"/>
    <x v="4"/>
    <x v="1"/>
    <n v="1.64190435520904"/>
    <n v="1.6041069011974201"/>
  </r>
  <r>
    <x v="2"/>
    <s v="I_8RI_AJ"/>
    <x v="4"/>
    <x v="2"/>
    <n v="0.173399899182414"/>
    <n v="1.7125621578251999"/>
  </r>
  <r>
    <x v="2"/>
    <s v="I_8RI_AJ"/>
    <x v="4"/>
    <x v="3"/>
    <n v="-1.8452209506447601"/>
    <n v="1.8754786163539301"/>
  </r>
  <r>
    <x v="3"/>
    <s v="I_8RI_AJ"/>
    <x v="4"/>
    <x v="0"/>
    <n v="2.83286811398421"/>
    <n v="1.45887953730571"/>
  </r>
  <r>
    <x v="3"/>
    <s v="I_8RI_AJ"/>
    <x v="4"/>
    <x v="1"/>
    <n v="1.57675221310755"/>
    <n v="1.5976602110826701"/>
  </r>
  <r>
    <x v="3"/>
    <s v="I_8RI_AJ"/>
    <x v="4"/>
    <x v="2"/>
    <n v="7.0591794990977494E-2"/>
    <n v="1.70232691696098"/>
  </r>
  <r>
    <x v="3"/>
    <s v="I_8RI_AJ"/>
    <x v="4"/>
    <x v="3"/>
    <n v="-1.58955105524005"/>
    <n v="1.9186233634371299"/>
  </r>
  <r>
    <x v="4"/>
    <s v="I_8RI_AJ"/>
    <x v="4"/>
    <x v="0"/>
    <n v="2.8788534787570699"/>
    <n v="1.4639483951427801"/>
  </r>
  <r>
    <x v="4"/>
    <s v="I_8RI_AJ"/>
    <x v="4"/>
    <x v="1"/>
    <n v="1.41598506559652"/>
    <n v="1.5734430731004001"/>
  </r>
  <r>
    <x v="4"/>
    <s v="I_8RI_AJ"/>
    <x v="4"/>
    <x v="2"/>
    <n v="5.6856317615361501E-2"/>
    <n v="1.70006830833796"/>
  </r>
  <r>
    <x v="4"/>
    <s v="I_8RI_AJ"/>
    <x v="4"/>
    <x v="3"/>
    <n v="-1.77811661745761"/>
    <n v="1.8864622147041501"/>
  </r>
  <r>
    <x v="5"/>
    <s v="I_8RI_AJ"/>
    <x v="4"/>
    <x v="0"/>
    <n v="2.6455483464304299"/>
    <n v="1.4293412284807401"/>
  </r>
  <r>
    <x v="5"/>
    <s v="I_8RI_AJ"/>
    <x v="4"/>
    <x v="1"/>
    <n v="1.52790676144708"/>
    <n v="1.5917318252392101"/>
  </r>
  <r>
    <x v="5"/>
    <s v="I_8RI_AJ"/>
    <x v="4"/>
    <x v="2"/>
    <n v="0.27375007702089699"/>
    <n v="1.73200801845184"/>
  </r>
  <r>
    <x v="5"/>
    <s v="I_8RI_AJ"/>
    <x v="4"/>
    <x v="3"/>
    <n v="-1.7004338044810801"/>
    <n v="1.90596862687528"/>
  </r>
  <r>
    <x v="6"/>
    <s v="I_8RI_AJ"/>
    <x v="4"/>
    <x v="0"/>
    <n v="2.93209687270432"/>
    <n v="1.46976320986777"/>
  </r>
  <r>
    <x v="6"/>
    <s v="I_8RI_AJ"/>
    <x v="4"/>
    <x v="1"/>
    <n v="1.4150292153013599"/>
    <n v="1.5718385424946"/>
  </r>
  <r>
    <x v="6"/>
    <s v="I_8RI_AJ"/>
    <x v="4"/>
    <x v="2"/>
    <n v="0.11646387875964501"/>
    <n v="1.70621417941179"/>
  </r>
  <r>
    <x v="6"/>
    <s v="I_8RI_AJ"/>
    <x v="4"/>
    <x v="3"/>
    <n v="-1.5962525388611499"/>
    <n v="1.9169791721912799"/>
  </r>
  <r>
    <x v="7"/>
    <s v="I_8RI_AJ"/>
    <x v="4"/>
    <x v="0"/>
    <n v="2.7280680803255501"/>
    <n v="1.4395753947894101"/>
  </r>
  <r>
    <x v="7"/>
    <s v="I_8RI_AJ"/>
    <x v="4"/>
    <x v="1"/>
    <n v="1.55948958802656"/>
    <n v="1.5936323865019399"/>
  </r>
  <r>
    <x v="7"/>
    <s v="I_8RI_AJ"/>
    <x v="4"/>
    <x v="2"/>
    <n v="0.25836773676104302"/>
    <n v="1.7300054610711599"/>
  </r>
  <r>
    <x v="7"/>
    <s v="I_8RI_AJ"/>
    <x v="4"/>
    <x v="3"/>
    <n v="-1.60814677285403"/>
    <n v="1.91858491752484"/>
  </r>
  <r>
    <x v="8"/>
    <s v="I_8RI_AJ"/>
    <x v="4"/>
    <x v="0"/>
    <n v="2.82859730978155"/>
    <n v="1.45713352977512"/>
  </r>
  <r>
    <x v="8"/>
    <s v="I_8RI_AJ"/>
    <x v="4"/>
    <x v="1"/>
    <n v="1.4818244405355501"/>
    <n v="1.58776514317937"/>
  </r>
  <r>
    <x v="8"/>
    <s v="I_8RI_AJ"/>
    <x v="4"/>
    <x v="2"/>
    <n v="1.34065802942864E-2"/>
    <n v="1.70276725229632"/>
  </r>
  <r>
    <x v="8"/>
    <s v="I_8RI_AJ"/>
    <x v="4"/>
    <x v="3"/>
    <n v="-1.9806166915739101"/>
    <n v="1.8725867705896599"/>
  </r>
  <r>
    <x v="9"/>
    <s v="I_8RI_AJ"/>
    <x v="4"/>
    <x v="0"/>
    <n v="2.88497237368298"/>
    <n v="1.459565892568"/>
  </r>
  <r>
    <x v="9"/>
    <s v="I_8RI_AJ"/>
    <x v="4"/>
    <x v="1"/>
    <n v="1.50298867441226"/>
    <n v="1.5869270991106299"/>
  </r>
  <r>
    <x v="9"/>
    <s v="I_8RI_AJ"/>
    <x v="4"/>
    <x v="2"/>
    <n v="0.215434212452526"/>
    <n v="1.7238659798889899"/>
  </r>
  <r>
    <x v="9"/>
    <s v="I_8RI_AJ"/>
    <x v="4"/>
    <x v="3"/>
    <n v="-1.84546063265139"/>
    <n v="1.8804866668484299"/>
  </r>
  <r>
    <x v="10"/>
    <s v="I_8RI_AJ"/>
    <x v="4"/>
    <x v="0"/>
    <n v="3.0325046756932799"/>
    <n v="1.4779507242895999"/>
  </r>
  <r>
    <x v="10"/>
    <s v="I_8RI_AJ"/>
    <x v="4"/>
    <x v="1"/>
    <n v="1.4195711986950701"/>
    <n v="1.57162699514517"/>
  </r>
  <r>
    <x v="10"/>
    <s v="I_8RI_AJ"/>
    <x v="4"/>
    <x v="2"/>
    <n v="4.2036440678272502E-3"/>
    <n v="1.69404573934459"/>
  </r>
  <r>
    <x v="10"/>
    <s v="I_8RI_AJ"/>
    <x v="4"/>
    <x v="3"/>
    <n v="-2.1773424316129302"/>
    <n v="1.83277946285169"/>
  </r>
  <r>
    <x v="11"/>
    <s v="I_8RI_AJ"/>
    <x v="4"/>
    <x v="0"/>
    <n v="2.5836169995469298"/>
    <n v="1.42037581301744"/>
  </r>
  <r>
    <x v="11"/>
    <s v="I_8RI_AJ"/>
    <x v="4"/>
    <x v="1"/>
    <n v="1.5899370643861299"/>
    <n v="1.5988940733418999"/>
  </r>
  <r>
    <x v="11"/>
    <s v="I_8RI_AJ"/>
    <x v="4"/>
    <x v="2"/>
    <n v="0.29056418038272502"/>
    <n v="1.73624567501103"/>
  </r>
  <r>
    <x v="11"/>
    <s v="I_8RI_AJ"/>
    <x v="4"/>
    <x v="3"/>
    <n v="-1.45188553259464"/>
    <n v="1.94123638077851"/>
  </r>
  <r>
    <x v="12"/>
    <s v="I_8RI_AJ"/>
    <x v="4"/>
    <x v="0"/>
    <n v="2.8526514409178501"/>
    <n v="1.45702711113687"/>
  </r>
  <r>
    <x v="12"/>
    <s v="I_8RI_AJ"/>
    <x v="4"/>
    <x v="1"/>
    <n v="1.4881826442866799"/>
    <n v="1.5863502027734699"/>
  </r>
  <r>
    <x v="12"/>
    <s v="I_8RI_AJ"/>
    <x v="4"/>
    <x v="2"/>
    <n v="0.212882124001296"/>
    <n v="1.7239687266521999"/>
  </r>
  <r>
    <x v="12"/>
    <s v="I_8RI_AJ"/>
    <x v="4"/>
    <x v="3"/>
    <n v="-1.9857869885708901"/>
    <n v="1.8632734502878301"/>
  </r>
  <r>
    <x v="13"/>
    <s v="I_8RI_AJ"/>
    <x v="4"/>
    <x v="0"/>
    <n v="2.9326243443513702"/>
    <n v="1.47011417914813"/>
  </r>
  <r>
    <x v="13"/>
    <s v="I_8RI_AJ"/>
    <x v="4"/>
    <x v="1"/>
    <n v="1.4068293688871301"/>
    <n v="1.5706662076875"/>
  </r>
  <r>
    <x v="13"/>
    <s v="I_8RI_AJ"/>
    <x v="4"/>
    <x v="2"/>
    <n v="0.11927312350911699"/>
    <n v="1.70733050006624"/>
  </r>
  <r>
    <x v="13"/>
    <s v="I_8RI_AJ"/>
    <x v="4"/>
    <x v="3"/>
    <n v="-1.6866473036940599"/>
    <n v="1.89823856406459"/>
  </r>
  <r>
    <x v="14"/>
    <s v="I_8RI_AJ"/>
    <x v="4"/>
    <x v="0"/>
    <n v="2.9416963967089802"/>
    <n v="1.4691518252937801"/>
  </r>
  <r>
    <x v="14"/>
    <s v="I_8RI_AJ"/>
    <x v="4"/>
    <x v="1"/>
    <n v="1.4493587819667699"/>
    <n v="1.57920298963273"/>
  </r>
  <r>
    <x v="14"/>
    <s v="I_8RI_AJ"/>
    <x v="4"/>
    <x v="2"/>
    <n v="9.5254234872339492E-3"/>
    <n v="1.69512266977263"/>
  </r>
  <r>
    <x v="14"/>
    <s v="I_8RI_AJ"/>
    <x v="4"/>
    <x v="3"/>
    <n v="-2.1367633759379299"/>
    <n v="1.84706056074763"/>
  </r>
  <r>
    <x v="15"/>
    <s v="I_8RI_AJ"/>
    <x v="4"/>
    <x v="0"/>
    <n v="2.6850316489309698"/>
    <n v="1.4392043541570401"/>
  </r>
  <r>
    <x v="15"/>
    <s v="I_8RI_AJ"/>
    <x v="4"/>
    <x v="1"/>
    <n v="1.53668912347886"/>
    <n v="1.59233574051979"/>
  </r>
  <r>
    <x v="15"/>
    <s v="I_8RI_AJ"/>
    <x v="4"/>
    <x v="2"/>
    <n v="2.10096774715322E-2"/>
    <n v="1.69398970774399"/>
  </r>
  <r>
    <x v="15"/>
    <s v="I_8RI_AJ"/>
    <x v="4"/>
    <x v="3"/>
    <n v="-1.4422992709872"/>
    <n v="1.9419891864001699"/>
  </r>
  <r>
    <x v="16"/>
    <s v="I_8RI_AJ"/>
    <x v="4"/>
    <x v="0"/>
    <n v="3.0349570477822101"/>
    <n v="1.4831929616452999"/>
  </r>
  <r>
    <x v="16"/>
    <s v="I_8RI_AJ"/>
    <x v="4"/>
    <x v="1"/>
    <n v="1.4684673070733101"/>
    <n v="1.5760384991829199"/>
  </r>
  <r>
    <x v="16"/>
    <s v="I_8RI_AJ"/>
    <x v="4"/>
    <x v="2"/>
    <n v="0.213705338696694"/>
    <n v="1.71940053688001"/>
  </r>
  <r>
    <x v="16"/>
    <s v="I_8RI_AJ"/>
    <x v="4"/>
    <x v="3"/>
    <n v="-1.5285856250807499"/>
    <n v="1.9242110898877101"/>
  </r>
  <r>
    <x v="17"/>
    <s v="I_8RI_AJ"/>
    <x v="4"/>
    <x v="0"/>
    <n v="2.8882064034939599"/>
    <n v="1.4642080956427199"/>
  </r>
  <r>
    <x v="17"/>
    <s v="I_8RI_AJ"/>
    <x v="4"/>
    <x v="1"/>
    <n v="1.34566066099819"/>
    <n v="1.56413325233745"/>
  </r>
  <r>
    <x v="17"/>
    <s v="I_8RI_AJ"/>
    <x v="4"/>
    <x v="2"/>
    <n v="-2.6819461120113498E-2"/>
    <n v="1.6895260268535299"/>
  </r>
  <r>
    <x v="17"/>
    <s v="I_8RI_AJ"/>
    <x v="4"/>
    <x v="3"/>
    <n v="-1.6809763300079299"/>
    <n v="1.90507440541749"/>
  </r>
  <r>
    <x v="18"/>
    <s v="I_8RI_AJ"/>
    <x v="4"/>
    <x v="0"/>
    <n v="2.89021209811047"/>
    <n v="1.46505458451144"/>
  </r>
  <r>
    <x v="18"/>
    <s v="I_8RI_AJ"/>
    <x v="4"/>
    <x v="1"/>
    <n v="1.6001861569606699"/>
    <n v="1.59905080712557"/>
  </r>
  <r>
    <x v="18"/>
    <s v="I_8RI_AJ"/>
    <x v="4"/>
    <x v="2"/>
    <n v="9.09250366952063E-3"/>
    <n v="1.69498547402179"/>
  </r>
  <r>
    <x v="18"/>
    <s v="I_8RI_AJ"/>
    <x v="4"/>
    <x v="3"/>
    <n v="-1.9796716926615501"/>
    <n v="1.8632861661454101"/>
  </r>
  <r>
    <x v="19"/>
    <s v="I_8RI_AJ"/>
    <x v="4"/>
    <x v="0"/>
    <n v="2.9285563074105299"/>
    <n v="1.4708514269670301"/>
  </r>
  <r>
    <x v="19"/>
    <s v="I_8RI_AJ"/>
    <x v="4"/>
    <x v="1"/>
    <n v="1.6334929734222601"/>
    <n v="1.60823095695107"/>
  </r>
  <r>
    <x v="19"/>
    <s v="I_8RI_AJ"/>
    <x v="4"/>
    <x v="2"/>
    <n v="2.0396522112329799E-2"/>
    <n v="1.6944618624385399"/>
  </r>
  <r>
    <x v="19"/>
    <s v="I_8RI_AJ"/>
    <x v="4"/>
    <x v="3"/>
    <n v="-1.7872063023907001"/>
    <n v="1.88629411529902"/>
  </r>
  <r>
    <x v="20"/>
    <s v="I_8RI_AJ"/>
    <x v="4"/>
    <x v="0"/>
    <n v="2.6438803021155999"/>
    <n v="1.42864715244748"/>
  </r>
  <r>
    <x v="20"/>
    <s v="I_8RI_AJ"/>
    <x v="4"/>
    <x v="1"/>
    <n v="1.5744651443570199"/>
    <n v="1.59475556821989"/>
  </r>
  <r>
    <x v="20"/>
    <s v="I_8RI_AJ"/>
    <x v="4"/>
    <x v="2"/>
    <n v="0.26282076384971997"/>
    <n v="1.73046338567034"/>
  </r>
  <r>
    <x v="20"/>
    <s v="I_8RI_AJ"/>
    <x v="4"/>
    <x v="3"/>
    <n v="-1.24325842825814"/>
    <n v="1.97266417108014"/>
  </r>
  <r>
    <x v="21"/>
    <s v="I_8RI_AJ"/>
    <x v="4"/>
    <x v="0"/>
    <n v="2.9360502833495201"/>
    <n v="1.4709572202952299"/>
  </r>
  <r>
    <x v="21"/>
    <s v="I_8RI_AJ"/>
    <x v="4"/>
    <x v="1"/>
    <n v="1.5583799092364099"/>
    <n v="1.5919852375491701"/>
  </r>
  <r>
    <x v="21"/>
    <s v="I_8RI_AJ"/>
    <x v="4"/>
    <x v="2"/>
    <n v="0.118714209582631"/>
    <n v="1.70691900028647"/>
  </r>
  <r>
    <x v="21"/>
    <s v="I_8RI_AJ"/>
    <x v="4"/>
    <x v="3"/>
    <n v="-1.8811671553666101"/>
    <n v="1.87523194724786"/>
  </r>
  <r>
    <x v="22"/>
    <s v="I_8RI_AJ"/>
    <x v="4"/>
    <x v="0"/>
    <n v="2.8348245509346501"/>
    <n v="1.45312674235013"/>
  </r>
  <r>
    <x v="22"/>
    <s v="I_8RI_AJ"/>
    <x v="4"/>
    <x v="1"/>
    <n v="1.6367185731574501"/>
    <n v="1.6049062616055501"/>
  </r>
  <r>
    <x v="22"/>
    <s v="I_8RI_AJ"/>
    <x v="4"/>
    <x v="2"/>
    <n v="0.113868892494065"/>
    <n v="1.7060589070457799"/>
  </r>
  <r>
    <x v="22"/>
    <s v="I_8RI_AJ"/>
    <x v="4"/>
    <x v="3"/>
    <n v="-1.5778881760267101"/>
    <n v="1.91815537811593"/>
  </r>
  <r>
    <x v="23"/>
    <s v="I_8RI_AJ"/>
    <x v="4"/>
    <x v="0"/>
    <n v="2.8782646300554098"/>
    <n v="1.46481169668473"/>
  </r>
  <r>
    <x v="23"/>
    <s v="I_8RI_AJ"/>
    <x v="4"/>
    <x v="1"/>
    <n v="1.51409965444008"/>
    <n v="1.58768991737596"/>
  </r>
  <r>
    <x v="23"/>
    <s v="I_8RI_AJ"/>
    <x v="4"/>
    <x v="2"/>
    <n v="0.21198274144778201"/>
    <n v="1.7247065801064401"/>
  </r>
  <r>
    <x v="23"/>
    <s v="I_8RI_AJ"/>
    <x v="4"/>
    <x v="3"/>
    <n v="-1.9858544772887901"/>
    <n v="1.8563967247797299"/>
  </r>
  <r>
    <x v="24"/>
    <s v="I_8RI_AJ"/>
    <x v="4"/>
    <x v="0"/>
    <n v="3.0290690731026002"/>
    <n v="1.4829301764171401"/>
  </r>
  <r>
    <x v="24"/>
    <s v="I_8RI_AJ"/>
    <x v="4"/>
    <x v="1"/>
    <n v="1.4245275072882999"/>
    <n v="1.57038401657787"/>
  </r>
  <r>
    <x v="24"/>
    <s v="I_8RI_AJ"/>
    <x v="4"/>
    <x v="2"/>
    <n v="0.190696180385905"/>
    <n v="1.7238030133987901"/>
  </r>
  <r>
    <x v="24"/>
    <s v="I_8RI_AJ"/>
    <x v="4"/>
    <x v="3"/>
    <n v="-1.7884636739025099"/>
    <n v="1.8928531542079301"/>
  </r>
  <r>
    <x v="25"/>
    <s v="I_8RI_AJ"/>
    <x v="4"/>
    <x v="0"/>
    <n v="3.03141394612281"/>
    <n v="1.4859381930543001"/>
  </r>
  <r>
    <x v="25"/>
    <s v="I_8RI_AJ"/>
    <x v="4"/>
    <x v="1"/>
    <n v="1.5578905087684001"/>
    <n v="1.5920972922555301"/>
  </r>
  <r>
    <x v="25"/>
    <s v="I_8RI_AJ"/>
    <x v="4"/>
    <x v="2"/>
    <n v="0.103862205570566"/>
    <n v="1.7068614080029501"/>
  </r>
  <r>
    <x v="25"/>
    <s v="I_8RI_AJ"/>
    <x v="4"/>
    <x v="3"/>
    <n v="-1.97783641416552"/>
    <n v="1.8565174760568399"/>
  </r>
  <r>
    <x v="26"/>
    <s v="I_8RI_AJ"/>
    <x v="4"/>
    <x v="0"/>
    <n v="2.94767447207541"/>
    <n v="1.47133525310216"/>
  </r>
  <r>
    <x v="26"/>
    <s v="I_8RI_AJ"/>
    <x v="4"/>
    <x v="1"/>
    <n v="1.4198828856552299"/>
    <n v="1.57029559797441"/>
  </r>
  <r>
    <x v="26"/>
    <s v="I_8RI_AJ"/>
    <x v="4"/>
    <x v="2"/>
    <n v="0.17493134762766999"/>
    <n v="1.7120151461414499"/>
  </r>
  <r>
    <x v="26"/>
    <s v="I_8RI_AJ"/>
    <x v="4"/>
    <x v="3"/>
    <n v="-1.53184478549883"/>
    <n v="1.9227267101466099"/>
  </r>
  <r>
    <x v="27"/>
    <s v="I_8RI_AJ"/>
    <x v="4"/>
    <x v="0"/>
    <n v="2.6404092002545601"/>
    <n v="1.4273061736908199"/>
  </r>
  <r>
    <x v="27"/>
    <s v="I_8RI_AJ"/>
    <x v="4"/>
    <x v="1"/>
    <n v="1.5503191685164599"/>
    <n v="1.58594361127005"/>
  </r>
  <r>
    <x v="27"/>
    <s v="I_8RI_AJ"/>
    <x v="4"/>
    <x v="2"/>
    <n v="0.14501348845778"/>
    <n v="1.71244385149085"/>
  </r>
  <r>
    <x v="27"/>
    <s v="I_8RI_AJ"/>
    <x v="4"/>
    <x v="3"/>
    <n v="-1.74668502341077"/>
    <n v="1.89243081495217"/>
  </r>
  <r>
    <x v="28"/>
    <s v="I_8RI_AJ"/>
    <x v="4"/>
    <x v="0"/>
    <n v="2.5811548633290502"/>
    <n v="1.4230279745272401"/>
  </r>
  <r>
    <x v="28"/>
    <s v="I_8RI_AJ"/>
    <x v="4"/>
    <x v="1"/>
    <n v="1.5891499495549499"/>
    <n v="1.6017359066750501"/>
  </r>
  <r>
    <x v="28"/>
    <s v="I_8RI_AJ"/>
    <x v="4"/>
    <x v="2"/>
    <n v="0.21236088892968"/>
    <n v="1.7189768597044699"/>
  </r>
  <r>
    <x v="28"/>
    <s v="I_8RI_AJ"/>
    <x v="4"/>
    <x v="3"/>
    <n v="-1.5272736920763099"/>
    <n v="1.92466564848143"/>
  </r>
  <r>
    <x v="29"/>
    <s v="I_8RI_AJ"/>
    <x v="4"/>
    <x v="0"/>
    <n v="2.8418242320883098"/>
    <n v="1.45835250626246"/>
  </r>
  <r>
    <x v="29"/>
    <s v="I_8RI_AJ"/>
    <x v="4"/>
    <x v="1"/>
    <n v="1.6029130242974701"/>
    <n v="1.60094848068203"/>
  </r>
  <r>
    <x v="29"/>
    <s v="I_8RI_AJ"/>
    <x v="4"/>
    <x v="2"/>
    <n v="0.372927522104397"/>
    <n v="1.7438304744447499"/>
  </r>
  <r>
    <x v="29"/>
    <s v="I_8RI_AJ"/>
    <x v="4"/>
    <x v="3"/>
    <n v="-1.6282201620200001"/>
    <n v="1.9102326272005601"/>
  </r>
  <r>
    <x v="30"/>
    <s v="I_8RI_AJ"/>
    <x v="4"/>
    <x v="0"/>
    <n v="2.68203317300748"/>
    <n v="1.4327246235446101"/>
  </r>
  <r>
    <x v="30"/>
    <s v="I_8RI_AJ"/>
    <x v="4"/>
    <x v="1"/>
    <n v="1.60033593226772"/>
    <n v="1.59776132460805"/>
  </r>
  <r>
    <x v="30"/>
    <s v="I_8RI_AJ"/>
    <x v="4"/>
    <x v="2"/>
    <n v="0.124859363288272"/>
    <n v="1.7089762695627"/>
  </r>
  <r>
    <x v="30"/>
    <s v="I_8RI_AJ"/>
    <x v="4"/>
    <x v="3"/>
    <n v="-1.44699025585093"/>
    <n v="1.93926266000334"/>
  </r>
  <r>
    <x v="31"/>
    <s v="I_8RI_AJ"/>
    <x v="4"/>
    <x v="0"/>
    <n v="2.9422209196276401"/>
    <n v="1.4699356535265899"/>
  </r>
  <r>
    <x v="31"/>
    <s v="I_8RI_AJ"/>
    <x v="4"/>
    <x v="1"/>
    <n v="1.5172997906767201"/>
    <n v="1.58581854303359"/>
  </r>
  <r>
    <x v="31"/>
    <s v="I_8RI_AJ"/>
    <x v="4"/>
    <x v="2"/>
    <n v="0.199726400839326"/>
    <n v="1.7243542455763601"/>
  </r>
  <r>
    <x v="31"/>
    <s v="I_8RI_AJ"/>
    <x v="4"/>
    <x v="3"/>
    <n v="-1.9780221865902701"/>
    <n v="1.85732723177371"/>
  </r>
  <r>
    <x v="32"/>
    <s v="I_8RI_AJ"/>
    <x v="4"/>
    <x v="0"/>
    <n v="2.6780429493170099"/>
    <n v="1.4348936998286601"/>
  </r>
  <r>
    <x v="32"/>
    <s v="I_8RI_AJ"/>
    <x v="4"/>
    <x v="1"/>
    <n v="1.42004520837218"/>
    <n v="1.57182727275919"/>
  </r>
  <r>
    <x v="32"/>
    <s v="I_8RI_AJ"/>
    <x v="4"/>
    <x v="2"/>
    <n v="0.32444645407891198"/>
    <n v="1.73696233774952"/>
  </r>
  <r>
    <x v="32"/>
    <s v="I_8RI_AJ"/>
    <x v="4"/>
    <x v="3"/>
    <n v="-1.5762273166557701"/>
    <n v="1.9224923141166199"/>
  </r>
  <r>
    <x v="33"/>
    <s v="I_8RI_AJ"/>
    <x v="4"/>
    <x v="0"/>
    <n v="2.87349868595421"/>
    <n v="1.45886022266721"/>
  </r>
  <r>
    <x v="33"/>
    <s v="I_8RI_AJ"/>
    <x v="4"/>
    <x v="1"/>
    <n v="1.3967564205291001"/>
    <n v="1.5711668629550399"/>
  </r>
  <r>
    <x v="33"/>
    <s v="I_8RI_AJ"/>
    <x v="4"/>
    <x v="2"/>
    <n v="0.17072437443900099"/>
    <n v="1.71180494975283"/>
  </r>
  <r>
    <x v="33"/>
    <s v="I_8RI_AJ"/>
    <x v="4"/>
    <x v="3"/>
    <n v="-1.98698683286946"/>
    <n v="1.8574244809923599"/>
  </r>
  <r>
    <x v="34"/>
    <s v="I_8RI_AJ"/>
    <x v="4"/>
    <x v="0"/>
    <n v="3.0343067912011001"/>
    <n v="1.4893001716901599"/>
  </r>
  <r>
    <x v="34"/>
    <s v="I_8RI_AJ"/>
    <x v="4"/>
    <x v="1"/>
    <n v="1.51467839776475"/>
    <n v="1.58607439492254"/>
  </r>
  <r>
    <x v="34"/>
    <s v="I_8RI_AJ"/>
    <x v="4"/>
    <x v="2"/>
    <n v="3.7042275287387502E-2"/>
    <n v="1.7004747552675401"/>
  </r>
  <r>
    <x v="34"/>
    <s v="I_8RI_AJ"/>
    <x v="4"/>
    <x v="3"/>
    <n v="-1.93108713382001"/>
    <n v="1.8684482397003399"/>
  </r>
  <r>
    <x v="35"/>
    <s v="I_8RI_AJ"/>
    <x v="4"/>
    <x v="0"/>
    <n v="2.9366813834904999"/>
    <n v="1.4711702499683099"/>
  </r>
  <r>
    <x v="35"/>
    <s v="I_8RI_AJ"/>
    <x v="4"/>
    <x v="1"/>
    <n v="1.41300242069034"/>
    <n v="1.5732894204694401"/>
  </r>
  <r>
    <x v="35"/>
    <s v="I_8RI_AJ"/>
    <x v="4"/>
    <x v="2"/>
    <n v="0.211516627838615"/>
    <n v="1.7206993134967199"/>
  </r>
  <r>
    <x v="35"/>
    <s v="I_8RI_AJ"/>
    <x v="4"/>
    <x v="3"/>
    <n v="-1.5864789374054999"/>
    <n v="1.9120790348858301"/>
  </r>
  <r>
    <x v="36"/>
    <s v="I_8RI_AJ"/>
    <x v="4"/>
    <x v="0"/>
    <n v="2.7427743568793299"/>
    <n v="1.4471029675646301"/>
  </r>
  <r>
    <x v="36"/>
    <s v="I_8RI_AJ"/>
    <x v="4"/>
    <x v="1"/>
    <n v="1.51012568186334"/>
    <n v="1.58683048134312"/>
  </r>
  <r>
    <x v="36"/>
    <s v="I_8RI_AJ"/>
    <x v="4"/>
    <x v="2"/>
    <n v="1.5687931158750501E-2"/>
    <n v="1.6947394749806399"/>
  </r>
  <r>
    <x v="36"/>
    <s v="I_8RI_AJ"/>
    <x v="4"/>
    <x v="3"/>
    <n v="-1.9815350276238199"/>
    <n v="1.8569323585828299"/>
  </r>
  <r>
    <x v="37"/>
    <s v="I_8RI_AJ"/>
    <x v="4"/>
    <x v="0"/>
    <n v="2.9375718884163899"/>
    <n v="1.47051067541659"/>
  </r>
  <r>
    <x v="37"/>
    <s v="I_8RI_AJ"/>
    <x v="4"/>
    <x v="1"/>
    <n v="1.5389483819262699"/>
    <n v="1.5929641279695199"/>
  </r>
  <r>
    <x v="37"/>
    <s v="I_8RI_AJ"/>
    <x v="4"/>
    <x v="2"/>
    <n v="-8.2718674791375901E-2"/>
    <n v="1.6819690018229001"/>
  </r>
  <r>
    <x v="37"/>
    <s v="I_8RI_AJ"/>
    <x v="4"/>
    <x v="3"/>
    <n v="-1.95194860751182"/>
    <n v="1.8683720073524199"/>
  </r>
  <r>
    <x v="38"/>
    <s v="I_8RI_AJ"/>
    <x v="4"/>
    <x v="0"/>
    <n v="2.82786199990006"/>
    <n v="1.4552179852123801"/>
  </r>
  <r>
    <x v="38"/>
    <s v="I_8RI_AJ"/>
    <x v="4"/>
    <x v="1"/>
    <n v="1.50575013429522"/>
    <n v="1.58671824257181"/>
  </r>
  <r>
    <x v="38"/>
    <s v="I_8RI_AJ"/>
    <x v="4"/>
    <x v="2"/>
    <n v="0.211178925292756"/>
    <n v="1.7241608606400101"/>
  </r>
  <r>
    <x v="38"/>
    <s v="I_8RI_AJ"/>
    <x v="4"/>
    <x v="3"/>
    <n v="-1.6993084829399101"/>
    <n v="1.89901231601174"/>
  </r>
  <r>
    <x v="39"/>
    <s v="I_8RI_AJ"/>
    <x v="4"/>
    <x v="0"/>
    <n v="2.9567578337204101"/>
    <n v="1.46971289622351"/>
  </r>
  <r>
    <x v="39"/>
    <s v="I_8RI_AJ"/>
    <x v="4"/>
    <x v="1"/>
    <n v="1.5798494744326901"/>
    <n v="1.5986883488366599"/>
  </r>
  <r>
    <x v="39"/>
    <s v="I_8RI_AJ"/>
    <x v="4"/>
    <x v="2"/>
    <n v="7.2949071674655697E-2"/>
    <n v="1.7007159159549701"/>
  </r>
  <r>
    <x v="39"/>
    <s v="I_8RI_AJ"/>
    <x v="4"/>
    <x v="3"/>
    <n v="-1.93848548364565"/>
    <n v="1.86995776782323"/>
  </r>
  <r>
    <x v="40"/>
    <s v="I_8RI_AJ"/>
    <x v="4"/>
    <x v="0"/>
    <n v="2.93588842041168"/>
    <n v="1.4661446167571399"/>
  </r>
  <r>
    <x v="40"/>
    <s v="I_8RI_AJ"/>
    <x v="4"/>
    <x v="1"/>
    <n v="1.3760739425294199"/>
    <n v="1.56660306169632"/>
  </r>
  <r>
    <x v="40"/>
    <s v="I_8RI_AJ"/>
    <x v="4"/>
    <x v="2"/>
    <n v="6.1771634149708099E-2"/>
    <n v="1.7025232813958899"/>
  </r>
  <r>
    <x v="40"/>
    <s v="I_8RI_AJ"/>
    <x v="4"/>
    <x v="3"/>
    <n v="-1.7270302216475799"/>
    <n v="1.89420113763733"/>
  </r>
  <r>
    <x v="41"/>
    <s v="I_8RI_AJ"/>
    <x v="4"/>
    <x v="0"/>
    <n v="2.7378113594465101"/>
    <n v="1.44661540878925"/>
  </r>
  <r>
    <x v="41"/>
    <s v="I_8RI_AJ"/>
    <x v="4"/>
    <x v="1"/>
    <n v="1.51457876191779"/>
    <n v="1.5865048614142101"/>
  </r>
  <r>
    <x v="41"/>
    <s v="I_8RI_AJ"/>
    <x v="4"/>
    <x v="2"/>
    <n v="0.113832640890629"/>
    <n v="1.7119307561453001"/>
  </r>
  <r>
    <x v="41"/>
    <s v="I_8RI_AJ"/>
    <x v="4"/>
    <x v="3"/>
    <n v="-1.72970373487547"/>
    <n v="1.8989295901129599"/>
  </r>
  <r>
    <x v="42"/>
    <s v="I_8RI_AJ"/>
    <x v="4"/>
    <x v="0"/>
    <n v="2.61334649609271"/>
    <n v="1.4232112377147901"/>
  </r>
  <r>
    <x v="42"/>
    <s v="I_8RI_AJ"/>
    <x v="4"/>
    <x v="1"/>
    <n v="1.59638880305994"/>
    <n v="1.5977794318330001"/>
  </r>
  <r>
    <x v="42"/>
    <s v="I_8RI_AJ"/>
    <x v="4"/>
    <x v="2"/>
    <n v="0.361299678123358"/>
    <n v="1.7435163834299601"/>
  </r>
  <r>
    <x v="42"/>
    <s v="I_8RI_AJ"/>
    <x v="4"/>
    <x v="3"/>
    <n v="-1.5480085453007699"/>
    <n v="1.92257727577437"/>
  </r>
  <r>
    <x v="43"/>
    <s v="I_8RI_AJ"/>
    <x v="4"/>
    <x v="0"/>
    <n v="2.8966371346228601"/>
    <n v="1.4643697879817801"/>
  </r>
  <r>
    <x v="43"/>
    <s v="I_8RI_AJ"/>
    <x v="4"/>
    <x v="1"/>
    <n v="1.5716381563411399"/>
    <n v="1.59345825865456"/>
  </r>
  <r>
    <x v="43"/>
    <s v="I_8RI_AJ"/>
    <x v="4"/>
    <x v="2"/>
    <n v="0.306995670406572"/>
    <n v="1.73878120410569"/>
  </r>
  <r>
    <x v="43"/>
    <s v="I_8RI_AJ"/>
    <x v="4"/>
    <x v="3"/>
    <n v="-1.4805404977230501"/>
    <n v="1.9347410788374499"/>
  </r>
  <r>
    <x v="44"/>
    <s v="I_8RI_AJ"/>
    <x v="4"/>
    <x v="0"/>
    <n v="2.9312056834704201"/>
    <n v="1.46755786418088"/>
  </r>
  <r>
    <x v="44"/>
    <s v="I_8RI_AJ"/>
    <x v="4"/>
    <x v="1"/>
    <n v="1.49520005618709"/>
    <n v="1.58712408343751"/>
  </r>
  <r>
    <x v="44"/>
    <s v="I_8RI_AJ"/>
    <x v="4"/>
    <x v="2"/>
    <n v="6.5995324062084304E-2"/>
    <n v="1.7030931030545999"/>
  </r>
  <r>
    <x v="44"/>
    <s v="I_8RI_AJ"/>
    <x v="4"/>
    <x v="3"/>
    <n v="-1.8312041973414499"/>
    <n v="1.88829042110467"/>
  </r>
  <r>
    <x v="45"/>
    <s v="I_8RI_AJ"/>
    <x v="4"/>
    <x v="0"/>
    <n v="2.8953794254939398"/>
    <n v="1.46494181144126"/>
  </r>
  <r>
    <x v="45"/>
    <s v="I_8RI_AJ"/>
    <x v="4"/>
    <x v="1"/>
    <n v="1.5397529144315201"/>
    <n v="1.59167108835754"/>
  </r>
  <r>
    <x v="45"/>
    <s v="I_8RI_AJ"/>
    <x v="4"/>
    <x v="2"/>
    <n v="0.36985005184532599"/>
    <n v="1.7447977196703801"/>
  </r>
  <r>
    <x v="45"/>
    <s v="I_8RI_AJ"/>
    <x v="4"/>
    <x v="3"/>
    <n v="-1.3887004735725601"/>
    <n v="1.94006694479181"/>
  </r>
  <r>
    <x v="46"/>
    <s v="I_8RI_AJ"/>
    <x v="4"/>
    <x v="0"/>
    <n v="2.8979896627930999"/>
    <n v="1.4607421169218799"/>
  </r>
  <r>
    <x v="46"/>
    <s v="I_8RI_AJ"/>
    <x v="4"/>
    <x v="1"/>
    <n v="1.5783625539792601"/>
    <n v="1.5983730123149"/>
  </r>
  <r>
    <x v="46"/>
    <s v="I_8RI_AJ"/>
    <x v="4"/>
    <x v="2"/>
    <n v="1.51488197259519E-2"/>
    <n v="1.69722479478373"/>
  </r>
  <r>
    <x v="46"/>
    <s v="I_8RI_AJ"/>
    <x v="4"/>
    <x v="3"/>
    <n v="-1.5908369975279999"/>
    <n v="1.9171983176573899"/>
  </r>
  <r>
    <x v="47"/>
    <s v="I_8RI_AJ"/>
    <x v="4"/>
    <x v="0"/>
    <n v="2.9057260359982799"/>
    <n v="1.46319924479713"/>
  </r>
  <r>
    <x v="47"/>
    <s v="I_8RI_AJ"/>
    <x v="4"/>
    <x v="1"/>
    <n v="1.59834787481746"/>
    <n v="1.5985593498720401"/>
  </r>
  <r>
    <x v="47"/>
    <s v="I_8RI_AJ"/>
    <x v="4"/>
    <x v="2"/>
    <n v="0.27163038946305901"/>
    <n v="1.73128907141133"/>
  </r>
  <r>
    <x v="47"/>
    <s v="I_8RI_AJ"/>
    <x v="4"/>
    <x v="3"/>
    <n v="-1.6308629000905399"/>
    <n v="1.91178645377862"/>
  </r>
  <r>
    <x v="48"/>
    <s v="I_8RI_AJ"/>
    <x v="4"/>
    <x v="0"/>
    <n v="2.8278423427352801"/>
    <n v="1.4582430151335"/>
  </r>
  <r>
    <x v="48"/>
    <s v="I_8RI_AJ"/>
    <x v="4"/>
    <x v="1"/>
    <n v="1.51120301095151"/>
    <n v="1.58623337853496"/>
  </r>
  <r>
    <x v="48"/>
    <s v="I_8RI_AJ"/>
    <x v="4"/>
    <x v="2"/>
    <n v="0.216658105035236"/>
    <n v="1.7258578779193099"/>
  </r>
  <r>
    <x v="48"/>
    <s v="I_8RI_AJ"/>
    <x v="4"/>
    <x v="3"/>
    <n v="-1.6783667010693599"/>
    <n v="1.8992154361629601"/>
  </r>
  <r>
    <x v="49"/>
    <s v="I_8RI_AJ"/>
    <x v="4"/>
    <x v="0"/>
    <n v="2.9109527240893001"/>
    <n v="1.46128831340897"/>
  </r>
  <r>
    <x v="49"/>
    <s v="I_8RI_AJ"/>
    <x v="4"/>
    <x v="1"/>
    <n v="1.5983541928402101"/>
    <n v="1.59864503010741"/>
  </r>
  <r>
    <x v="49"/>
    <s v="I_8RI_AJ"/>
    <x v="4"/>
    <x v="2"/>
    <n v="0.31770892875336199"/>
    <n v="1.7391708413759901"/>
  </r>
  <r>
    <x v="49"/>
    <s v="I_8RI_AJ"/>
    <x v="4"/>
    <x v="3"/>
    <n v="-1.49360318775221"/>
    <n v="1.9296178039679599"/>
  </r>
  <r>
    <x v="50"/>
    <s v="I_8RI_AJ"/>
    <x v="4"/>
    <x v="0"/>
    <n v="2.83641211971816"/>
    <n v="1.45737512882569"/>
  </r>
  <r>
    <x v="50"/>
    <s v="I_8RI_AJ"/>
    <x v="4"/>
    <x v="1"/>
    <n v="1.5741927243061"/>
    <n v="1.5940185898356101"/>
  </r>
  <r>
    <x v="50"/>
    <s v="I_8RI_AJ"/>
    <x v="4"/>
    <x v="2"/>
    <n v="0.22450346114617201"/>
    <n v="1.7242928232474"/>
  </r>
  <r>
    <x v="50"/>
    <s v="I_8RI_AJ"/>
    <x v="4"/>
    <x v="3"/>
    <n v="-1.8114881868988899"/>
    <n v="1.8864735484887001"/>
  </r>
  <r>
    <x v="51"/>
    <s v="I_8RI_AJ"/>
    <x v="4"/>
    <x v="0"/>
    <n v="2.7338720795334099"/>
    <n v="1.4413066075422301"/>
  </r>
  <r>
    <x v="51"/>
    <s v="I_8RI_AJ"/>
    <x v="4"/>
    <x v="1"/>
    <n v="1.4751582514730399"/>
    <n v="1.5754041536914301"/>
  </r>
  <r>
    <x v="51"/>
    <s v="I_8RI_AJ"/>
    <x v="4"/>
    <x v="2"/>
    <n v="0.144749077621914"/>
    <n v="1.7160535824946399"/>
  </r>
  <r>
    <x v="51"/>
    <s v="I_8RI_AJ"/>
    <x v="4"/>
    <x v="3"/>
    <n v="-1.74773384408092"/>
    <n v="1.8920310230939901"/>
  </r>
  <r>
    <x v="52"/>
    <s v="I_8RI_AJ"/>
    <x v="4"/>
    <x v="0"/>
    <n v="2.5905031027145999"/>
    <n v="1.42249430256373"/>
  </r>
  <r>
    <x v="52"/>
    <s v="I_8RI_AJ"/>
    <x v="4"/>
    <x v="1"/>
    <n v="1.59315027812578"/>
    <n v="1.59890185424132"/>
  </r>
  <r>
    <x v="52"/>
    <s v="I_8RI_AJ"/>
    <x v="4"/>
    <x v="2"/>
    <n v="0.27417373606200302"/>
    <n v="1.73075935766692"/>
  </r>
  <r>
    <x v="52"/>
    <s v="I_8RI_AJ"/>
    <x v="4"/>
    <x v="3"/>
    <n v="-1.6099485163092999"/>
    <n v="1.91869783109863"/>
  </r>
  <r>
    <x v="53"/>
    <s v="I_8RI_AJ"/>
    <x v="4"/>
    <x v="0"/>
    <n v="2.7800390079205002"/>
    <n v="1.4468554501353801"/>
  </r>
  <r>
    <x v="53"/>
    <s v="I_8RI_AJ"/>
    <x v="4"/>
    <x v="1"/>
    <n v="1.3943664822628501"/>
    <n v="1.5713148408259101"/>
  </r>
  <r>
    <x v="53"/>
    <s v="I_8RI_AJ"/>
    <x v="4"/>
    <x v="2"/>
    <n v="5.3383336784834798E-2"/>
    <n v="1.7000833713954"/>
  </r>
  <r>
    <x v="53"/>
    <s v="I_8RI_AJ"/>
    <x v="4"/>
    <x v="3"/>
    <n v="-1.73097844907301"/>
    <n v="1.89276384709567"/>
  </r>
  <r>
    <x v="54"/>
    <s v="I_8RI_AJ"/>
    <x v="4"/>
    <x v="0"/>
    <n v="2.8946091941334098"/>
    <n v="1.4626885005315899"/>
  </r>
  <r>
    <x v="54"/>
    <s v="I_8RI_AJ"/>
    <x v="4"/>
    <x v="1"/>
    <n v="1.5220847419649399"/>
    <n v="1.58692538706549"/>
  </r>
  <r>
    <x v="54"/>
    <s v="I_8RI_AJ"/>
    <x v="4"/>
    <x v="2"/>
    <n v="6.6661107630224106E-2"/>
    <n v="1.70159900479061"/>
  </r>
  <r>
    <x v="54"/>
    <s v="I_8RI_AJ"/>
    <x v="4"/>
    <x v="3"/>
    <n v="-1.8772933796650599"/>
    <n v="1.8754307479975301"/>
  </r>
  <r>
    <x v="55"/>
    <s v="I_8RI_AJ"/>
    <x v="4"/>
    <x v="0"/>
    <n v="2.6800616752030799"/>
    <n v="1.43269516230571"/>
  </r>
  <r>
    <x v="55"/>
    <s v="I_8RI_AJ"/>
    <x v="4"/>
    <x v="1"/>
    <n v="1.5843124264472299"/>
    <n v="1.5984549171104501"/>
  </r>
  <r>
    <x v="55"/>
    <s v="I_8RI_AJ"/>
    <x v="4"/>
    <x v="2"/>
    <n v="0.23948686988627799"/>
    <n v="1.7317649739676"/>
  </r>
  <r>
    <x v="55"/>
    <s v="I_8RI_AJ"/>
    <x v="4"/>
    <x v="3"/>
    <n v="-1.58693462578063"/>
    <n v="1.91628774665068"/>
  </r>
  <r>
    <x v="56"/>
    <s v="I_8RI_AJ"/>
    <x v="4"/>
    <x v="0"/>
    <n v="2.8552483378211599"/>
    <n v="1.45918948986584"/>
  </r>
  <r>
    <x v="56"/>
    <s v="I_8RI_AJ"/>
    <x v="4"/>
    <x v="1"/>
    <n v="1.6220747200805099"/>
    <n v="1.6015582747881001"/>
  </r>
  <r>
    <x v="56"/>
    <s v="I_8RI_AJ"/>
    <x v="4"/>
    <x v="2"/>
    <n v="7.4171776031158196E-2"/>
    <n v="1.7032530645593"/>
  </r>
  <r>
    <x v="56"/>
    <s v="I_8RI_AJ"/>
    <x v="4"/>
    <x v="3"/>
    <n v="-1.75013179570088"/>
    <n v="1.89852874151005"/>
  </r>
  <r>
    <x v="57"/>
    <s v="I_8RI_AJ"/>
    <x v="4"/>
    <x v="0"/>
    <n v="2.8305769487852701"/>
    <n v="1.4529272650585801"/>
  </r>
  <r>
    <x v="57"/>
    <s v="I_8RI_AJ"/>
    <x v="4"/>
    <x v="1"/>
    <n v="1.45026981964324"/>
    <n v="1.5758938391208199"/>
  </r>
  <r>
    <x v="57"/>
    <s v="I_8RI_AJ"/>
    <x v="4"/>
    <x v="2"/>
    <n v="0.20504016012808901"/>
    <n v="1.7250294485376301"/>
  </r>
  <r>
    <x v="57"/>
    <s v="I_8RI_AJ"/>
    <x v="4"/>
    <x v="3"/>
    <n v="-1.8861988472575"/>
    <n v="1.87550991454648"/>
  </r>
  <r>
    <x v="58"/>
    <s v="I_8RI_AJ"/>
    <x v="4"/>
    <x v="0"/>
    <n v="2.6556229670874001"/>
    <n v="1.4282048588659"/>
  </r>
  <r>
    <x v="58"/>
    <s v="I_8RI_AJ"/>
    <x v="4"/>
    <x v="1"/>
    <n v="1.5344876827807701"/>
    <n v="1.59213241585173"/>
  </r>
  <r>
    <x v="58"/>
    <s v="I_8RI_AJ"/>
    <x v="4"/>
    <x v="2"/>
    <n v="0.358768400101181"/>
    <n v="1.7481000204916901"/>
  </r>
  <r>
    <x v="58"/>
    <s v="I_8RI_AJ"/>
    <x v="4"/>
    <x v="3"/>
    <n v="-1.65911022195366"/>
    <n v="1.91612401993418"/>
  </r>
  <r>
    <x v="59"/>
    <s v="I_8RI_AJ"/>
    <x v="4"/>
    <x v="0"/>
    <n v="2.9328076803660501"/>
    <n v="1.46977443203351"/>
  </r>
  <r>
    <x v="59"/>
    <s v="I_8RI_AJ"/>
    <x v="4"/>
    <x v="1"/>
    <n v="1.51440197282277"/>
    <n v="1.5867544128740401"/>
  </r>
  <r>
    <x v="59"/>
    <s v="I_8RI_AJ"/>
    <x v="4"/>
    <x v="2"/>
    <n v="0.374312431226905"/>
    <n v="1.7494281470384501"/>
  </r>
  <r>
    <x v="59"/>
    <s v="I_8RI_AJ"/>
    <x v="4"/>
    <x v="3"/>
    <n v="-1.5841751994422599"/>
    <n v="1.9226253811716001"/>
  </r>
  <r>
    <x v="0"/>
    <s v="I_8RI_AJ"/>
    <x v="5"/>
    <x v="0"/>
    <n v="2.8333528151609699"/>
    <n v="1.4936831710725"/>
  </r>
  <r>
    <x v="0"/>
    <s v="I_8RI_AJ"/>
    <x v="5"/>
    <x v="1"/>
    <n v="1.50556451790848"/>
    <n v="1.6310423627131301"/>
  </r>
  <r>
    <x v="0"/>
    <s v="I_8RI_AJ"/>
    <x v="5"/>
    <x v="2"/>
    <n v="0.25908496877286102"/>
    <n v="1.7790606470408299"/>
  </r>
  <r>
    <x v="0"/>
    <s v="I_8RI_AJ"/>
    <x v="5"/>
    <x v="3"/>
    <n v="-1.50575132201696"/>
    <n v="1.9834247803671801"/>
  </r>
  <r>
    <x v="1"/>
    <s v="I_8RI_AJ"/>
    <x v="5"/>
    <x v="0"/>
    <n v="2.6997101418443101"/>
    <n v="1.47137108123007"/>
  </r>
  <r>
    <x v="1"/>
    <s v="I_8RI_AJ"/>
    <x v="5"/>
    <x v="1"/>
    <n v="1.5669856619782401"/>
    <n v="1.6309038486588501"/>
  </r>
  <r>
    <x v="1"/>
    <s v="I_8RI_AJ"/>
    <x v="5"/>
    <x v="2"/>
    <n v="0.26716132575422602"/>
    <n v="1.7732938810727901"/>
  </r>
  <r>
    <x v="1"/>
    <s v="I_8RI_AJ"/>
    <x v="5"/>
    <x v="3"/>
    <n v="-1.65217096060296"/>
    <n v="1.95223445663759"/>
  </r>
  <r>
    <x v="2"/>
    <s v="I_8RI_AJ"/>
    <x v="5"/>
    <x v="0"/>
    <n v="2.6936124178938301"/>
    <n v="1.4714534628151299"/>
  </r>
  <r>
    <x v="2"/>
    <s v="I_8RI_AJ"/>
    <x v="5"/>
    <x v="1"/>
    <n v="1.6442289065243001"/>
    <n v="1.6460549643957101"/>
  </r>
  <r>
    <x v="2"/>
    <s v="I_8RI_AJ"/>
    <x v="5"/>
    <x v="2"/>
    <n v="0.10151970829189"/>
    <n v="1.75443984553286"/>
  </r>
  <r>
    <x v="2"/>
    <s v="I_8RI_AJ"/>
    <x v="5"/>
    <x v="3"/>
    <n v="-1.43663626513159"/>
    <n v="1.9887361336856799"/>
  </r>
  <r>
    <x v="3"/>
    <s v="I_8RI_AJ"/>
    <x v="5"/>
    <x v="0"/>
    <n v="2.8952648980782101"/>
    <n v="1.50103564945094"/>
  </r>
  <r>
    <x v="3"/>
    <s v="I_8RI_AJ"/>
    <x v="5"/>
    <x v="1"/>
    <n v="1.51788488678267"/>
    <n v="1.6264268502833801"/>
  </r>
  <r>
    <x v="3"/>
    <s v="I_8RI_AJ"/>
    <x v="5"/>
    <x v="2"/>
    <n v="0.15570368638345"/>
    <n v="1.76209145689216"/>
  </r>
  <r>
    <x v="3"/>
    <s v="I_8RI_AJ"/>
    <x v="5"/>
    <x v="3"/>
    <n v="-1.7942067032003499"/>
    <n v="1.93394711447607"/>
  </r>
  <r>
    <x v="4"/>
    <s v="I_8RI_AJ"/>
    <x v="5"/>
    <x v="0"/>
    <n v="2.93708008889748"/>
    <n v="1.5063537217424601"/>
  </r>
  <r>
    <x v="4"/>
    <s v="I_8RI_AJ"/>
    <x v="5"/>
    <x v="1"/>
    <n v="1.6365151642936699"/>
    <n v="1.6497775052883099"/>
  </r>
  <r>
    <x v="4"/>
    <s v="I_8RI_AJ"/>
    <x v="5"/>
    <x v="2"/>
    <n v="0.26117696207767799"/>
    <n v="1.77918217755174"/>
  </r>
  <r>
    <x v="4"/>
    <s v="I_8RI_AJ"/>
    <x v="5"/>
    <x v="3"/>
    <n v="-1.48693660491709"/>
    <n v="1.98230423126239"/>
  </r>
  <r>
    <x v="5"/>
    <s v="I_8RI_AJ"/>
    <x v="5"/>
    <x v="0"/>
    <n v="3.04979594995226"/>
    <n v="1.5233415915308901"/>
  </r>
  <r>
    <x v="5"/>
    <s v="I_8RI_AJ"/>
    <x v="5"/>
    <x v="1"/>
    <n v="1.5976666694337001"/>
    <n v="1.6431767948053"/>
  </r>
  <r>
    <x v="5"/>
    <s v="I_8RI_AJ"/>
    <x v="5"/>
    <x v="2"/>
    <n v="0.155104319436905"/>
    <n v="1.75985813564732"/>
  </r>
  <r>
    <x v="5"/>
    <s v="I_8RI_AJ"/>
    <x v="5"/>
    <x v="3"/>
    <n v="-2.0771663247774699"/>
    <n v="1.89202379804622"/>
  </r>
  <r>
    <x v="6"/>
    <s v="I_8RI_AJ"/>
    <x v="5"/>
    <x v="0"/>
    <n v="2.9351643385223598"/>
    <n v="1.50244988832746"/>
  </r>
  <r>
    <x v="6"/>
    <s v="I_8RI_AJ"/>
    <x v="5"/>
    <x v="1"/>
    <n v="1.6343898031297099"/>
    <n v="1.6479644785268801"/>
  </r>
  <r>
    <x v="6"/>
    <s v="I_8RI_AJ"/>
    <x v="5"/>
    <x v="2"/>
    <n v="0.35719393632131802"/>
    <n v="1.7905929015547799"/>
  </r>
  <r>
    <x v="6"/>
    <s v="I_8RI_AJ"/>
    <x v="5"/>
    <x v="3"/>
    <n v="-1.57950928958536"/>
    <n v="1.9725873894011201"/>
  </r>
  <r>
    <x v="7"/>
    <s v="I_8RI_AJ"/>
    <x v="5"/>
    <x v="0"/>
    <n v="2.9298554708509101"/>
    <n v="1.5055294420675001"/>
  </r>
  <r>
    <x v="7"/>
    <s v="I_8RI_AJ"/>
    <x v="5"/>
    <x v="1"/>
    <n v="1.6331345182147301"/>
    <n v="1.6513727225292201"/>
  </r>
  <r>
    <x v="7"/>
    <s v="I_8RI_AJ"/>
    <x v="5"/>
    <x v="2"/>
    <n v="0.117753827390913"/>
    <n v="1.7572616907699301"/>
  </r>
  <r>
    <x v="7"/>
    <s v="I_8RI_AJ"/>
    <x v="5"/>
    <x v="3"/>
    <n v="-1.6286191395358001"/>
    <n v="1.9646575958422301"/>
  </r>
  <r>
    <x v="8"/>
    <s v="I_8RI_AJ"/>
    <x v="5"/>
    <x v="0"/>
    <n v="2.89490683973073"/>
    <n v="1.4984759273258501"/>
  </r>
  <r>
    <x v="8"/>
    <s v="I_8RI_AJ"/>
    <x v="5"/>
    <x v="1"/>
    <n v="1.4564383453201499"/>
    <n v="1.6184941398626"/>
  </r>
  <r>
    <x v="8"/>
    <s v="I_8RI_AJ"/>
    <x v="5"/>
    <x v="2"/>
    <n v="0.20311856349264901"/>
    <n v="1.76650189661596"/>
  </r>
  <r>
    <x v="8"/>
    <s v="I_8RI_AJ"/>
    <x v="5"/>
    <x v="3"/>
    <n v="-1.53459808089599"/>
    <n v="1.9766680089622499"/>
  </r>
  <r>
    <x v="9"/>
    <s v="I_8RI_AJ"/>
    <x v="5"/>
    <x v="0"/>
    <n v="2.7459482818559602"/>
    <n v="1.4753104874191401"/>
  </r>
  <r>
    <x v="9"/>
    <s v="I_8RI_AJ"/>
    <x v="5"/>
    <x v="1"/>
    <n v="1.4754115901270299"/>
    <n v="1.62079983078527"/>
  </r>
  <r>
    <x v="9"/>
    <s v="I_8RI_AJ"/>
    <x v="5"/>
    <x v="2"/>
    <n v="0.46723295998775599"/>
    <n v="1.8027967895291099"/>
  </r>
  <r>
    <x v="9"/>
    <s v="I_8RI_AJ"/>
    <x v="5"/>
    <x v="3"/>
    <n v="-1.4321496888777501"/>
    <n v="1.9880648397487499"/>
  </r>
  <r>
    <x v="10"/>
    <s v="I_8RI_AJ"/>
    <x v="5"/>
    <x v="0"/>
    <n v="2.9281275813916099"/>
    <n v="1.5063142925239701"/>
  </r>
  <r>
    <x v="10"/>
    <s v="I_8RI_AJ"/>
    <x v="5"/>
    <x v="1"/>
    <n v="1.4256033596014299"/>
    <n v="1.61355706315757"/>
  </r>
  <r>
    <x v="10"/>
    <s v="I_8RI_AJ"/>
    <x v="5"/>
    <x v="2"/>
    <n v="0.37347721030277298"/>
    <n v="1.79084544080873"/>
  </r>
  <r>
    <x v="10"/>
    <s v="I_8RI_AJ"/>
    <x v="5"/>
    <x v="3"/>
    <n v="-1.73199615207918"/>
    <n v="1.94611555786777"/>
  </r>
  <r>
    <x v="11"/>
    <s v="I_8RI_AJ"/>
    <x v="5"/>
    <x v="0"/>
    <n v="2.78863302511055"/>
    <n v="1.48305507670098"/>
  </r>
  <r>
    <x v="11"/>
    <s v="I_8RI_AJ"/>
    <x v="5"/>
    <x v="1"/>
    <n v="1.5710901090799101"/>
    <n v="1.6297544855335999"/>
  </r>
  <r>
    <x v="11"/>
    <s v="I_8RI_AJ"/>
    <x v="5"/>
    <x v="2"/>
    <n v="0.120431651571488"/>
    <n v="1.75526068830042"/>
  </r>
  <r>
    <x v="11"/>
    <s v="I_8RI_AJ"/>
    <x v="5"/>
    <x v="3"/>
    <n v="-1.6341483507269401"/>
    <n v="1.9582395934271299"/>
  </r>
  <r>
    <x v="12"/>
    <s v="I_8RI_AJ"/>
    <x v="5"/>
    <x v="0"/>
    <n v="2.93451725840018"/>
    <n v="1.5056472227466"/>
  </r>
  <r>
    <x v="12"/>
    <s v="I_8RI_AJ"/>
    <x v="5"/>
    <x v="1"/>
    <n v="1.5984591779758299"/>
    <n v="1.64058734454233"/>
  </r>
  <r>
    <x v="12"/>
    <s v="I_8RI_AJ"/>
    <x v="5"/>
    <x v="2"/>
    <n v="0.172506926406611"/>
    <n v="1.7699673713420701"/>
  </r>
  <r>
    <x v="12"/>
    <s v="I_8RI_AJ"/>
    <x v="5"/>
    <x v="3"/>
    <n v="-1.69289983115489"/>
    <n v="1.9554835630890099"/>
  </r>
  <r>
    <x v="13"/>
    <s v="I_8RI_AJ"/>
    <x v="5"/>
    <x v="0"/>
    <n v="2.9823032371785798"/>
    <n v="1.5120520303768299"/>
  </r>
  <r>
    <x v="13"/>
    <s v="I_8RI_AJ"/>
    <x v="5"/>
    <x v="1"/>
    <n v="1.47334638728826"/>
    <n v="1.61639878306552"/>
  </r>
  <r>
    <x v="13"/>
    <s v="I_8RI_AJ"/>
    <x v="5"/>
    <x v="2"/>
    <n v="0.106192592190653"/>
    <n v="1.7580415930818201"/>
  </r>
  <r>
    <x v="13"/>
    <s v="I_8RI_AJ"/>
    <x v="5"/>
    <x v="3"/>
    <n v="-1.7341298000601599"/>
    <n v="1.9469393334357099"/>
  </r>
  <r>
    <x v="14"/>
    <s v="I_8RI_AJ"/>
    <x v="5"/>
    <x v="0"/>
    <n v="2.93111370287754"/>
    <n v="1.5049811575094001"/>
  </r>
  <r>
    <x v="14"/>
    <s v="I_8RI_AJ"/>
    <x v="5"/>
    <x v="1"/>
    <n v="1.47046087082912"/>
    <n v="1.6194150721115901"/>
  </r>
  <r>
    <x v="14"/>
    <s v="I_8RI_AJ"/>
    <x v="5"/>
    <x v="2"/>
    <n v="0.39238380711320198"/>
    <n v="1.79724503178185"/>
  </r>
  <r>
    <x v="14"/>
    <s v="I_8RI_AJ"/>
    <x v="5"/>
    <x v="3"/>
    <n v="-1.42680254538555"/>
    <n v="1.9885347754315299"/>
  </r>
  <r>
    <x v="15"/>
    <s v="I_8RI_AJ"/>
    <x v="5"/>
    <x v="0"/>
    <n v="2.9350803775469201"/>
    <n v="1.5065613179300701"/>
  </r>
  <r>
    <x v="15"/>
    <s v="I_8RI_AJ"/>
    <x v="5"/>
    <x v="1"/>
    <n v="1.45264832599254"/>
    <n v="1.61950358982156"/>
  </r>
  <r>
    <x v="15"/>
    <s v="I_8RI_AJ"/>
    <x v="5"/>
    <x v="2"/>
    <n v="0.11359158693716"/>
    <n v="1.75712721631719"/>
  </r>
  <r>
    <x v="15"/>
    <s v="I_8RI_AJ"/>
    <x v="5"/>
    <x v="3"/>
    <n v="-1.63505515205059"/>
    <n v="1.96408406604872"/>
  </r>
  <r>
    <x v="16"/>
    <s v="I_8RI_AJ"/>
    <x v="5"/>
    <x v="0"/>
    <n v="2.7878746740317402"/>
    <n v="1.48018780877499"/>
  </r>
  <r>
    <x v="16"/>
    <s v="I_8RI_AJ"/>
    <x v="5"/>
    <x v="1"/>
    <n v="1.5153563287471801"/>
    <n v="1.6274489660035301"/>
  </r>
  <r>
    <x v="16"/>
    <s v="I_8RI_AJ"/>
    <x v="5"/>
    <x v="2"/>
    <n v="0.30941851263729703"/>
    <n v="1.77885892881699"/>
  </r>
  <r>
    <x v="16"/>
    <s v="I_8RI_AJ"/>
    <x v="5"/>
    <x v="3"/>
    <n v="-1.35561385888882"/>
    <n v="2.00069781357419"/>
  </r>
  <r>
    <x v="17"/>
    <s v="I_8RI_AJ"/>
    <x v="5"/>
    <x v="0"/>
    <n v="2.9376125967688802"/>
    <n v="1.50700161539651"/>
  </r>
  <r>
    <x v="17"/>
    <s v="I_8RI_AJ"/>
    <x v="5"/>
    <x v="1"/>
    <n v="1.4997899577901499"/>
    <n v="1.62660209423133"/>
  </r>
  <r>
    <x v="17"/>
    <s v="I_8RI_AJ"/>
    <x v="5"/>
    <x v="2"/>
    <n v="0.17300955344174401"/>
    <n v="1.7630831664098101"/>
  </r>
  <r>
    <x v="17"/>
    <s v="I_8RI_AJ"/>
    <x v="5"/>
    <x v="3"/>
    <n v="-1.6338975252432399"/>
    <n v="1.9614217607809099"/>
  </r>
  <r>
    <x v="18"/>
    <s v="I_8RI_AJ"/>
    <x v="5"/>
    <x v="0"/>
    <n v="2.8359112118846799"/>
    <n v="1.48491985635039"/>
  </r>
  <r>
    <x v="18"/>
    <s v="I_8RI_AJ"/>
    <x v="5"/>
    <x v="1"/>
    <n v="1.5118784989187299"/>
    <n v="1.6234574796424901"/>
  </r>
  <r>
    <x v="18"/>
    <s v="I_8RI_AJ"/>
    <x v="5"/>
    <x v="2"/>
    <n v="0.16759195409262101"/>
    <n v="1.76125090029589"/>
  </r>
  <r>
    <x v="18"/>
    <s v="I_8RI_AJ"/>
    <x v="5"/>
    <x v="3"/>
    <n v="-1.68972019983005"/>
    <n v="1.95415515093079"/>
  </r>
  <r>
    <x v="19"/>
    <s v="I_8RI_AJ"/>
    <x v="5"/>
    <x v="0"/>
    <n v="3.04578122718799"/>
    <n v="1.5188871257249601"/>
  </r>
  <r>
    <x v="19"/>
    <s v="I_8RI_AJ"/>
    <x v="5"/>
    <x v="1"/>
    <n v="1.4642348311082301"/>
    <n v="1.6199738819842999"/>
  </r>
  <r>
    <x v="19"/>
    <s v="I_8RI_AJ"/>
    <x v="5"/>
    <x v="2"/>
    <n v="0.25850062168397903"/>
    <n v="1.7719085186539401"/>
  </r>
  <r>
    <x v="19"/>
    <s v="I_8RI_AJ"/>
    <x v="5"/>
    <x v="3"/>
    <n v="-1.7881675509753401"/>
    <n v="1.94277359544227"/>
  </r>
  <r>
    <x v="20"/>
    <s v="I_8RI_AJ"/>
    <x v="5"/>
    <x v="0"/>
    <n v="2.8544030276777299"/>
    <n v="1.4938258885528799"/>
  </r>
  <r>
    <x v="20"/>
    <s v="I_8RI_AJ"/>
    <x v="5"/>
    <x v="1"/>
    <n v="1.5964972351145099"/>
    <n v="1.6399902386957901"/>
  </r>
  <r>
    <x v="20"/>
    <s v="I_8RI_AJ"/>
    <x v="5"/>
    <x v="2"/>
    <n v="0.12471978454175001"/>
    <n v="1.75409367254944"/>
  </r>
  <r>
    <x v="20"/>
    <s v="I_8RI_AJ"/>
    <x v="5"/>
    <x v="3"/>
    <n v="-1.6289155136586999"/>
    <n v="1.9612537981631699"/>
  </r>
  <r>
    <x v="21"/>
    <s v="I_8RI_AJ"/>
    <x v="5"/>
    <x v="0"/>
    <n v="2.78032008396664"/>
    <n v="1.4819586968218199"/>
  </r>
  <r>
    <x v="21"/>
    <s v="I_8RI_AJ"/>
    <x v="5"/>
    <x v="1"/>
    <n v="1.5243637294721299"/>
    <n v="1.6270704103326199"/>
  </r>
  <r>
    <x v="21"/>
    <s v="I_8RI_AJ"/>
    <x v="5"/>
    <x v="2"/>
    <n v="7.2983971746895804E-2"/>
    <n v="1.74423827755842"/>
  </r>
  <r>
    <x v="21"/>
    <s v="I_8RI_AJ"/>
    <x v="5"/>
    <x v="3"/>
    <n v="-1.7463863147449299"/>
    <n v="1.94144717404786"/>
  </r>
  <r>
    <x v="22"/>
    <s v="I_8RI_AJ"/>
    <x v="5"/>
    <x v="0"/>
    <n v="2.6918709970743602"/>
    <n v="1.4701069220357501"/>
  </r>
  <r>
    <x v="22"/>
    <s v="I_8RI_AJ"/>
    <x v="5"/>
    <x v="1"/>
    <n v="1.6295370154178099"/>
    <n v="1.64597490480682"/>
  </r>
  <r>
    <x v="22"/>
    <s v="I_8RI_AJ"/>
    <x v="5"/>
    <x v="2"/>
    <n v="0.117080833533066"/>
    <n v="1.75534011450482"/>
  </r>
  <r>
    <x v="22"/>
    <s v="I_8RI_AJ"/>
    <x v="5"/>
    <x v="3"/>
    <n v="-1.64470281531457"/>
    <n v="1.96721984071822"/>
  </r>
  <r>
    <x v="23"/>
    <s v="I_8RI_AJ"/>
    <x v="5"/>
    <x v="0"/>
    <n v="2.9921607431826298"/>
    <n v="1.5094578168661701"/>
  </r>
  <r>
    <x v="23"/>
    <s v="I_8RI_AJ"/>
    <x v="5"/>
    <x v="1"/>
    <n v="1.5807249550873499"/>
    <n v="1.64227954640772"/>
  </r>
  <r>
    <x v="23"/>
    <s v="I_8RI_AJ"/>
    <x v="5"/>
    <x v="2"/>
    <n v="0.111229019436204"/>
    <n v="1.7577608776532301"/>
  </r>
  <r>
    <x v="23"/>
    <s v="I_8RI_AJ"/>
    <x v="5"/>
    <x v="3"/>
    <n v="-1.68610789111416"/>
    <n v="1.95438194954491"/>
  </r>
  <r>
    <x v="24"/>
    <s v="I_8RI_AJ"/>
    <x v="5"/>
    <x v="0"/>
    <n v="3.0861945263080499"/>
    <n v="1.5251194629307101"/>
  </r>
  <r>
    <x v="24"/>
    <s v="I_8RI_AJ"/>
    <x v="5"/>
    <x v="1"/>
    <n v="1.5600834534933901"/>
    <n v="1.6280009880772299"/>
  </r>
  <r>
    <x v="24"/>
    <s v="I_8RI_AJ"/>
    <x v="5"/>
    <x v="2"/>
    <n v="0.22086322231758901"/>
    <n v="1.7686535368809799"/>
  </r>
  <r>
    <x v="24"/>
    <s v="I_8RI_AJ"/>
    <x v="5"/>
    <x v="3"/>
    <n v="-1.8889916926380701"/>
    <n v="1.92193311572215"/>
  </r>
  <r>
    <x v="25"/>
    <s v="I_8RI_AJ"/>
    <x v="5"/>
    <x v="0"/>
    <n v="2.8415993905749199"/>
    <n v="1.49500786143299"/>
  </r>
  <r>
    <x v="25"/>
    <s v="I_8RI_AJ"/>
    <x v="5"/>
    <x v="1"/>
    <n v="1.5225657451878201"/>
    <n v="1.6309242031678499"/>
  </r>
  <r>
    <x v="25"/>
    <s v="I_8RI_AJ"/>
    <x v="5"/>
    <x v="2"/>
    <n v="0.32270651943267298"/>
    <n v="1.7849463473790801"/>
  </r>
  <r>
    <x v="25"/>
    <s v="I_8RI_AJ"/>
    <x v="5"/>
    <x v="3"/>
    <n v="-1.63267918353617"/>
    <n v="1.9642732250147801"/>
  </r>
  <r>
    <x v="26"/>
    <s v="I_8RI_AJ"/>
    <x v="5"/>
    <x v="0"/>
    <n v="2.89052830354334"/>
    <n v="1.5006772653657701"/>
  </r>
  <r>
    <x v="26"/>
    <s v="I_8RI_AJ"/>
    <x v="5"/>
    <x v="1"/>
    <n v="1.5236602613714301"/>
    <n v="1.63234165536342"/>
  </r>
  <r>
    <x v="26"/>
    <s v="I_8RI_AJ"/>
    <x v="5"/>
    <x v="2"/>
    <n v="0.17269256528523"/>
    <n v="1.7626043515535099"/>
  </r>
  <r>
    <x v="26"/>
    <s v="I_8RI_AJ"/>
    <x v="5"/>
    <x v="3"/>
    <n v="-1.28003647646839"/>
    <n v="2.0063788581561899"/>
  </r>
  <r>
    <x v="27"/>
    <s v="I_8RI_AJ"/>
    <x v="5"/>
    <x v="0"/>
    <n v="2.7826430794123902"/>
    <n v="1.4881854317133301"/>
  </r>
  <r>
    <x v="27"/>
    <s v="I_8RI_AJ"/>
    <x v="5"/>
    <x v="1"/>
    <n v="1.5672415529072801"/>
    <n v="1.63524616888306"/>
  </r>
  <r>
    <x v="27"/>
    <s v="I_8RI_AJ"/>
    <x v="5"/>
    <x v="2"/>
    <n v="0.35340078857954399"/>
    <n v="1.79264665287615"/>
  </r>
  <r>
    <x v="27"/>
    <s v="I_8RI_AJ"/>
    <x v="5"/>
    <x v="3"/>
    <n v="-1.33066907333189"/>
    <n v="2.00361771507737"/>
  </r>
  <r>
    <x v="28"/>
    <s v="I_8RI_AJ"/>
    <x v="5"/>
    <x v="0"/>
    <n v="2.6804437439617601"/>
    <n v="1.4694356282929799"/>
  </r>
  <r>
    <x v="28"/>
    <s v="I_8RI_AJ"/>
    <x v="5"/>
    <x v="1"/>
    <n v="1.44522580477355"/>
    <n v="1.6208723772407201"/>
  </r>
  <r>
    <x v="28"/>
    <s v="I_8RI_AJ"/>
    <x v="5"/>
    <x v="2"/>
    <n v="0.16890574951797399"/>
    <n v="1.7631310909984901"/>
  </r>
  <r>
    <x v="28"/>
    <s v="I_8RI_AJ"/>
    <x v="5"/>
    <x v="3"/>
    <n v="-1.37664554212907"/>
    <n v="1.9945760326798401"/>
  </r>
  <r>
    <x v="29"/>
    <s v="I_8RI_AJ"/>
    <x v="5"/>
    <x v="0"/>
    <n v="2.90278371777169"/>
    <n v="1.4944672189587"/>
  </r>
  <r>
    <x v="29"/>
    <s v="I_8RI_AJ"/>
    <x v="5"/>
    <x v="1"/>
    <n v="1.59560645162098"/>
    <n v="1.6343172723702299"/>
  </r>
  <r>
    <x v="29"/>
    <s v="I_8RI_AJ"/>
    <x v="5"/>
    <x v="2"/>
    <n v="0.36698919420932002"/>
    <n v="1.79204234629381"/>
  </r>
  <r>
    <x v="29"/>
    <s v="I_8RI_AJ"/>
    <x v="5"/>
    <x v="3"/>
    <n v="-1.7432591570252101"/>
    <n v="1.9414591666677601"/>
  </r>
  <r>
    <x v="30"/>
    <s v="I_8RI_AJ"/>
    <x v="5"/>
    <x v="0"/>
    <n v="2.8838518882879902"/>
    <n v="1.49215800172506"/>
  </r>
  <r>
    <x v="30"/>
    <s v="I_8RI_AJ"/>
    <x v="5"/>
    <x v="1"/>
    <n v="1.55022943116945"/>
    <n v="1.6295553690117"/>
  </r>
  <r>
    <x v="30"/>
    <s v="I_8RI_AJ"/>
    <x v="5"/>
    <x v="2"/>
    <n v="0.24345347691706201"/>
    <n v="1.77203500571892"/>
  </r>
  <r>
    <x v="30"/>
    <s v="I_8RI_AJ"/>
    <x v="5"/>
    <x v="3"/>
    <n v="-1.53407594613216"/>
    <n v="1.97968344633299"/>
  </r>
  <r>
    <x v="31"/>
    <s v="I_8RI_AJ"/>
    <x v="5"/>
    <x v="0"/>
    <n v="2.8080551454896399"/>
    <n v="1.48209200481658"/>
  </r>
  <r>
    <x v="31"/>
    <s v="I_8RI_AJ"/>
    <x v="5"/>
    <x v="1"/>
    <n v="1.50707442626558"/>
    <n v="1.63056873682016"/>
  </r>
  <r>
    <x v="31"/>
    <s v="I_8RI_AJ"/>
    <x v="5"/>
    <x v="2"/>
    <n v="0.268427274593114"/>
    <n v="1.77861130392106"/>
  </r>
  <r>
    <x v="31"/>
    <s v="I_8RI_AJ"/>
    <x v="5"/>
    <x v="3"/>
    <n v="-1.6990809819259201"/>
    <n v="1.9554855843660399"/>
  </r>
  <r>
    <x v="32"/>
    <s v="I_8RI_AJ"/>
    <x v="5"/>
    <x v="0"/>
    <n v="2.63204886346097"/>
    <n v="1.46526600464289"/>
  </r>
  <r>
    <x v="32"/>
    <s v="I_8RI_AJ"/>
    <x v="5"/>
    <x v="1"/>
    <n v="1.4600725380823301"/>
    <n v="1.6212324972326499"/>
  </r>
  <r>
    <x v="32"/>
    <s v="I_8RI_AJ"/>
    <x v="5"/>
    <x v="2"/>
    <n v="0.16523822460170801"/>
    <n v="1.76124751982828"/>
  </r>
  <r>
    <x v="32"/>
    <s v="I_8RI_AJ"/>
    <x v="5"/>
    <x v="3"/>
    <n v="-1.4322912032855"/>
    <n v="1.98912430755137"/>
  </r>
  <r>
    <x v="33"/>
    <s v="I_8RI_AJ"/>
    <x v="5"/>
    <x v="0"/>
    <n v="2.9503675884096898"/>
    <n v="1.5049766193898"/>
  </r>
  <r>
    <x v="33"/>
    <s v="I_8RI_AJ"/>
    <x v="5"/>
    <x v="1"/>
    <n v="1.5885061708372099"/>
    <n v="1.6401207922275001"/>
  </r>
  <r>
    <x v="33"/>
    <s v="I_8RI_AJ"/>
    <x v="5"/>
    <x v="2"/>
    <n v="0.215844927003354"/>
    <n v="1.7689746677706999"/>
  </r>
  <r>
    <x v="33"/>
    <s v="I_8RI_AJ"/>
    <x v="5"/>
    <x v="3"/>
    <n v="-1.98452112754118"/>
    <n v="1.9056979361098201"/>
  </r>
  <r>
    <x v="34"/>
    <s v="I_8RI_AJ"/>
    <x v="5"/>
    <x v="0"/>
    <n v="3.0329181169692201"/>
    <n v="1.51538633343609"/>
  </r>
  <r>
    <x v="34"/>
    <s v="I_8RI_AJ"/>
    <x v="5"/>
    <x v="1"/>
    <n v="1.50138682196158"/>
    <n v="1.6269337750928199"/>
  </r>
  <r>
    <x v="34"/>
    <s v="I_8RI_AJ"/>
    <x v="5"/>
    <x v="2"/>
    <n v="0.17084268314578699"/>
    <n v="1.7629904273708401"/>
  </r>
  <r>
    <x v="34"/>
    <s v="I_8RI_AJ"/>
    <x v="5"/>
    <x v="3"/>
    <n v="-1.6375785069004201"/>
    <n v="1.9595610097206599"/>
  </r>
  <r>
    <x v="35"/>
    <s v="I_8RI_AJ"/>
    <x v="5"/>
    <x v="0"/>
    <n v="3.0531209611169601"/>
    <n v="1.5182037127203201"/>
  </r>
  <r>
    <x v="35"/>
    <s v="I_8RI_AJ"/>
    <x v="5"/>
    <x v="1"/>
    <n v="1.45703608603003"/>
    <n v="1.6196644532654201"/>
  </r>
  <r>
    <x v="35"/>
    <s v="I_8RI_AJ"/>
    <x v="5"/>
    <x v="2"/>
    <n v="0.16309875307528801"/>
    <n v="1.76129693174924"/>
  </r>
  <r>
    <x v="35"/>
    <s v="I_8RI_AJ"/>
    <x v="5"/>
    <x v="3"/>
    <n v="-1.64507443511748"/>
    <n v="1.9594883506871601"/>
  </r>
  <r>
    <x v="36"/>
    <s v="I_8RI_AJ"/>
    <x v="5"/>
    <x v="0"/>
    <n v="2.9413457043047999"/>
    <n v="1.50689509979854"/>
  </r>
  <r>
    <x v="36"/>
    <s v="I_8RI_AJ"/>
    <x v="5"/>
    <x v="1"/>
    <n v="1.6474280025475001"/>
    <n v="1.64747811672069"/>
  </r>
  <r>
    <x v="36"/>
    <s v="I_8RI_AJ"/>
    <x v="5"/>
    <x v="2"/>
    <n v="0.29641074796032302"/>
    <n v="1.7847301069652599"/>
  </r>
  <r>
    <x v="36"/>
    <s v="I_8RI_AJ"/>
    <x v="5"/>
    <x v="3"/>
    <n v="-1.5889934607068199"/>
    <n v="1.9645020214284199"/>
  </r>
  <r>
    <x v="37"/>
    <s v="I_8RI_AJ"/>
    <x v="5"/>
    <x v="0"/>
    <n v="2.88700615686228"/>
    <n v="1.4993283920132501"/>
  </r>
  <r>
    <x v="37"/>
    <s v="I_8RI_AJ"/>
    <x v="5"/>
    <x v="1"/>
    <n v="1.52456944709136"/>
    <n v="1.6332564176798401"/>
  </r>
  <r>
    <x v="37"/>
    <s v="I_8RI_AJ"/>
    <x v="5"/>
    <x v="2"/>
    <n v="0.26188302729441498"/>
    <n v="1.77985472377416"/>
  </r>
  <r>
    <x v="37"/>
    <s v="I_8RI_AJ"/>
    <x v="5"/>
    <x v="3"/>
    <n v="-1.5800161691856001"/>
    <n v="1.97444814613871"/>
  </r>
  <r>
    <x v="38"/>
    <s v="I_8RI_AJ"/>
    <x v="5"/>
    <x v="0"/>
    <n v="2.6792966039236701"/>
    <n v="1.47101345556727"/>
  </r>
  <r>
    <x v="38"/>
    <s v="I_8RI_AJ"/>
    <x v="5"/>
    <x v="1"/>
    <n v="1.65727384562665"/>
    <n v="1.6479953041403299"/>
  </r>
  <r>
    <x v="38"/>
    <s v="I_8RI_AJ"/>
    <x v="5"/>
    <x v="2"/>
    <n v="0.15597612219821599"/>
    <n v="1.76158473232663"/>
  </r>
  <r>
    <x v="38"/>
    <s v="I_8RI_AJ"/>
    <x v="5"/>
    <x v="3"/>
    <n v="-1.60273493840426"/>
    <n v="1.9646501677786701"/>
  </r>
  <r>
    <x v="39"/>
    <s v="I_8RI_AJ"/>
    <x v="5"/>
    <x v="0"/>
    <n v="2.79290336246273"/>
    <n v="1.48914493151059"/>
  </r>
  <r>
    <x v="39"/>
    <s v="I_8RI_AJ"/>
    <x v="5"/>
    <x v="1"/>
    <n v="1.5669475272853299"/>
    <n v="1.63502924751876"/>
  </r>
  <r>
    <x v="39"/>
    <s v="I_8RI_AJ"/>
    <x v="5"/>
    <x v="2"/>
    <n v="6.2951933949610905E-2"/>
    <n v="1.74829334621535"/>
  </r>
  <r>
    <x v="39"/>
    <s v="I_8RI_AJ"/>
    <x v="5"/>
    <x v="3"/>
    <n v="-1.44853050455316"/>
    <n v="1.98869218129476"/>
  </r>
  <r>
    <x v="40"/>
    <s v="I_8RI_AJ"/>
    <x v="5"/>
    <x v="0"/>
    <n v="2.79174765696991"/>
    <n v="1.48106224726485"/>
  </r>
  <r>
    <x v="40"/>
    <s v="I_8RI_AJ"/>
    <x v="5"/>
    <x v="1"/>
    <n v="1.3754926163135599"/>
    <n v="1.60446546453262"/>
  </r>
  <r>
    <x v="40"/>
    <s v="I_8RI_AJ"/>
    <x v="5"/>
    <x v="2"/>
    <n v="0.372334760558786"/>
    <n v="1.79157174441453"/>
  </r>
  <r>
    <x v="40"/>
    <s v="I_8RI_AJ"/>
    <x v="5"/>
    <x v="3"/>
    <n v="-1.6365577421559701"/>
    <n v="1.9591372176220101"/>
  </r>
  <r>
    <x v="41"/>
    <s v="I_8RI_AJ"/>
    <x v="5"/>
    <x v="0"/>
    <n v="3.1978471306058101"/>
    <n v="1.5424956875650899"/>
  </r>
  <r>
    <x v="41"/>
    <s v="I_8RI_AJ"/>
    <x v="5"/>
    <x v="1"/>
    <n v="1.5848766656815001"/>
    <n v="1.63970391991732"/>
  </r>
  <r>
    <x v="41"/>
    <s v="I_8RI_AJ"/>
    <x v="5"/>
    <x v="2"/>
    <n v="0.216314275185682"/>
    <n v="1.7676895743258301"/>
  </r>
  <r>
    <x v="41"/>
    <s v="I_8RI_AJ"/>
    <x v="5"/>
    <x v="3"/>
    <n v="-1.7336444608661801"/>
    <n v="1.9459869309662701"/>
  </r>
  <r>
    <x v="42"/>
    <s v="I_8RI_AJ"/>
    <x v="5"/>
    <x v="0"/>
    <n v="2.7378615165187301"/>
    <n v="1.47521411701883"/>
  </r>
  <r>
    <x v="42"/>
    <s v="I_8RI_AJ"/>
    <x v="5"/>
    <x v="1"/>
    <n v="1.4727662153344301"/>
    <n v="1.61977796047975"/>
  </r>
  <r>
    <x v="42"/>
    <s v="I_8RI_AJ"/>
    <x v="5"/>
    <x v="2"/>
    <n v="0.19484120712758601"/>
    <n v="1.7672362951560501"/>
  </r>
  <r>
    <x v="42"/>
    <s v="I_8RI_AJ"/>
    <x v="5"/>
    <x v="3"/>
    <n v="-1.4452139747717501"/>
    <n v="1.99019716461148"/>
  </r>
  <r>
    <x v="43"/>
    <s v="I_8RI_AJ"/>
    <x v="5"/>
    <x v="0"/>
    <n v="2.8797743553878599"/>
    <n v="1.4972866137082601"/>
  </r>
  <r>
    <x v="43"/>
    <s v="I_8RI_AJ"/>
    <x v="5"/>
    <x v="1"/>
    <n v="1.4506696759995199"/>
    <n v="1.6193881592477299"/>
  </r>
  <r>
    <x v="43"/>
    <s v="I_8RI_AJ"/>
    <x v="5"/>
    <x v="2"/>
    <n v="0.23908531342806899"/>
    <n v="1.7730066707854899"/>
  </r>
  <r>
    <x v="43"/>
    <s v="I_8RI_AJ"/>
    <x v="5"/>
    <x v="3"/>
    <n v="-1.48164344699857"/>
    <n v="1.9849787504185299"/>
  </r>
  <r>
    <x v="44"/>
    <s v="I_8RI_AJ"/>
    <x v="5"/>
    <x v="0"/>
    <n v="2.73885453736299"/>
    <n v="1.4830340847827499"/>
  </r>
  <r>
    <x v="44"/>
    <s v="I_8RI_AJ"/>
    <x v="5"/>
    <x v="1"/>
    <n v="1.5791516310195"/>
    <n v="1.6402215413169201"/>
  </r>
  <r>
    <x v="44"/>
    <s v="I_8RI_AJ"/>
    <x v="5"/>
    <x v="2"/>
    <n v="-8.6559689988740997E-4"/>
    <n v="1.74444119234201"/>
  </r>
  <r>
    <x v="44"/>
    <s v="I_8RI_AJ"/>
    <x v="5"/>
    <x v="3"/>
    <n v="-1.8308649840656099"/>
    <n v="1.9304545233643799"/>
  </r>
  <r>
    <x v="45"/>
    <s v="I_8RI_AJ"/>
    <x v="5"/>
    <x v="0"/>
    <n v="2.8511203958750801"/>
    <n v="1.4893229234574601"/>
  </r>
  <r>
    <x v="45"/>
    <s v="I_8RI_AJ"/>
    <x v="5"/>
    <x v="1"/>
    <n v="1.5592381772403501"/>
    <n v="1.63125600698049"/>
  </r>
  <r>
    <x v="45"/>
    <s v="I_8RI_AJ"/>
    <x v="5"/>
    <x v="2"/>
    <n v="0.36527104649220699"/>
    <n v="1.7898784515144801"/>
  </r>
  <r>
    <x v="45"/>
    <s v="I_8RI_AJ"/>
    <x v="5"/>
    <x v="3"/>
    <n v="-1.8794240624437999"/>
    <n v="1.9227355563990001"/>
  </r>
  <r>
    <x v="46"/>
    <s v="I_8RI_AJ"/>
    <x v="5"/>
    <x v="0"/>
    <n v="2.8344234922335398"/>
    <n v="1.49452660690477"/>
  </r>
  <r>
    <x v="46"/>
    <s v="I_8RI_AJ"/>
    <x v="5"/>
    <x v="1"/>
    <n v="1.45140549374173"/>
    <n v="1.6207742053724601"/>
  </r>
  <r>
    <x v="46"/>
    <s v="I_8RI_AJ"/>
    <x v="5"/>
    <x v="2"/>
    <n v="0.15746396708751201"/>
    <n v="1.7605584240816901"/>
  </r>
  <r>
    <x v="46"/>
    <s v="I_8RI_AJ"/>
    <x v="5"/>
    <x v="3"/>
    <n v="-1.7326887765821799"/>
    <n v="1.9486732523542201"/>
  </r>
  <r>
    <x v="47"/>
    <s v="I_8RI_AJ"/>
    <x v="5"/>
    <x v="0"/>
    <n v="2.7805482718385299"/>
    <n v="1.4894153486137101"/>
  </r>
  <r>
    <x v="47"/>
    <s v="I_8RI_AJ"/>
    <x v="5"/>
    <x v="1"/>
    <n v="1.5533808691972499"/>
    <n v="1.6359058272957301"/>
  </r>
  <r>
    <x v="47"/>
    <s v="I_8RI_AJ"/>
    <x v="5"/>
    <x v="2"/>
    <n v="0.324881680819325"/>
    <n v="1.78538929140414"/>
  </r>
  <r>
    <x v="47"/>
    <s v="I_8RI_AJ"/>
    <x v="5"/>
    <x v="3"/>
    <n v="-1.5302434600622301"/>
    <n v="1.9810953824365101"/>
  </r>
  <r>
    <x v="48"/>
    <s v="I_8RI_AJ"/>
    <x v="5"/>
    <x v="0"/>
    <n v="2.72811082386982"/>
    <n v="1.4823746260738999"/>
  </r>
  <r>
    <x v="48"/>
    <s v="I_8RI_AJ"/>
    <x v="5"/>
    <x v="1"/>
    <n v="1.6442881986245801"/>
    <n v="1.6489342250563099"/>
  </r>
  <r>
    <x v="48"/>
    <s v="I_8RI_AJ"/>
    <x v="5"/>
    <x v="2"/>
    <n v="0.181466516712078"/>
    <n v="1.77315280852544"/>
  </r>
  <r>
    <x v="48"/>
    <s v="I_8RI_AJ"/>
    <x v="5"/>
    <x v="3"/>
    <n v="-1.67980562943406"/>
    <n v="1.9538889818087699"/>
  </r>
  <r>
    <x v="49"/>
    <s v="I_8RI_AJ"/>
    <x v="5"/>
    <x v="0"/>
    <n v="2.7881779247931799"/>
    <n v="1.48259569245814"/>
  </r>
  <r>
    <x v="49"/>
    <s v="I_8RI_AJ"/>
    <x v="5"/>
    <x v="1"/>
    <n v="1.4128389918147499"/>
    <n v="1.6129645276504501"/>
  </r>
  <r>
    <x v="49"/>
    <s v="I_8RI_AJ"/>
    <x v="5"/>
    <x v="2"/>
    <n v="0.123732217238005"/>
    <n v="1.7544464094383201"/>
  </r>
  <r>
    <x v="49"/>
    <s v="I_8RI_AJ"/>
    <x v="5"/>
    <x v="3"/>
    <n v="-1.5296347378088699"/>
    <n v="1.9708240452830099"/>
  </r>
  <r>
    <x v="50"/>
    <s v="I_8RI_AJ"/>
    <x v="5"/>
    <x v="0"/>
    <n v="2.87811365896864"/>
    <n v="1.4976324706213799"/>
  </r>
  <r>
    <x v="50"/>
    <s v="I_8RI_AJ"/>
    <x v="5"/>
    <x v="1"/>
    <n v="1.4159764464397999"/>
    <n v="1.6143866805021501"/>
  </r>
  <r>
    <x v="50"/>
    <s v="I_8RI_AJ"/>
    <x v="5"/>
    <x v="2"/>
    <n v="4.2264802809530003E-2"/>
    <n v="1.74827904103717"/>
  </r>
  <r>
    <x v="50"/>
    <s v="I_8RI_AJ"/>
    <x v="5"/>
    <x v="3"/>
    <n v="-1.7286422180511301"/>
    <n v="1.94553266233051"/>
  </r>
  <r>
    <x v="51"/>
    <s v="I_8RI_AJ"/>
    <x v="5"/>
    <x v="0"/>
    <n v="2.6885020112145699"/>
    <n v="1.47080345010279"/>
  </r>
  <r>
    <x v="51"/>
    <s v="I_8RI_AJ"/>
    <x v="5"/>
    <x v="1"/>
    <n v="1.52058644993801"/>
    <n v="1.6244942761382699"/>
  </r>
  <r>
    <x v="51"/>
    <s v="I_8RI_AJ"/>
    <x v="5"/>
    <x v="2"/>
    <n v="0.10552139939581701"/>
    <n v="1.75459225438983"/>
  </r>
  <r>
    <x v="51"/>
    <s v="I_8RI_AJ"/>
    <x v="5"/>
    <x v="3"/>
    <n v="-1.6785948006095399"/>
    <n v="1.9585703046232199"/>
  </r>
  <r>
    <x v="52"/>
    <s v="I_8RI_AJ"/>
    <x v="5"/>
    <x v="0"/>
    <n v="2.8288334575396799"/>
    <n v="1.49014101632556"/>
  </r>
  <r>
    <x v="52"/>
    <s v="I_8RI_AJ"/>
    <x v="5"/>
    <x v="1"/>
    <n v="1.51597073197836"/>
    <n v="1.6336023103928301"/>
  </r>
  <r>
    <x v="52"/>
    <s v="I_8RI_AJ"/>
    <x v="5"/>
    <x v="2"/>
    <n v="6.0051786132660101E-2"/>
    <n v="1.74801499382442"/>
  </r>
  <r>
    <x v="52"/>
    <s v="I_8RI_AJ"/>
    <x v="5"/>
    <x v="3"/>
    <n v="-1.6634659692659499"/>
    <n v="1.9581603167763599"/>
  </r>
  <r>
    <x v="53"/>
    <s v="I_8RI_AJ"/>
    <x v="5"/>
    <x v="0"/>
    <n v="2.7867325426722398"/>
    <n v="1.4824760123596701"/>
  </r>
  <r>
    <x v="53"/>
    <s v="I_8RI_AJ"/>
    <x v="5"/>
    <x v="1"/>
    <n v="1.5565755660342699"/>
    <n v="1.62967827438136"/>
  </r>
  <r>
    <x v="53"/>
    <s v="I_8RI_AJ"/>
    <x v="5"/>
    <x v="2"/>
    <n v="0.219095515609666"/>
    <n v="1.7671736647113301"/>
  </r>
  <r>
    <x v="53"/>
    <s v="I_8RI_AJ"/>
    <x v="5"/>
    <x v="3"/>
    <n v="-1.60922366635209"/>
    <n v="1.9661702637876599"/>
  </r>
  <r>
    <x v="54"/>
    <s v="I_8RI_AJ"/>
    <x v="5"/>
    <x v="0"/>
    <n v="2.6349931916460401"/>
    <n v="1.4644781554714299"/>
  </r>
  <r>
    <x v="54"/>
    <s v="I_8RI_AJ"/>
    <x v="5"/>
    <x v="1"/>
    <n v="1.58083104734081"/>
    <n v="1.6443806915374799"/>
  </r>
  <r>
    <x v="54"/>
    <s v="I_8RI_AJ"/>
    <x v="5"/>
    <x v="2"/>
    <n v="0.26601463911200202"/>
    <n v="1.7789595694967699"/>
  </r>
  <r>
    <x v="54"/>
    <s v="I_8RI_AJ"/>
    <x v="5"/>
    <x v="3"/>
    <n v="-1.35119799014805"/>
    <n v="2.00731185733048"/>
  </r>
  <r>
    <x v="55"/>
    <s v="I_8RI_AJ"/>
    <x v="5"/>
    <x v="0"/>
    <n v="2.9330301540484198"/>
    <n v="1.50644152767846"/>
  </r>
  <r>
    <x v="55"/>
    <s v="I_8RI_AJ"/>
    <x v="5"/>
    <x v="1"/>
    <n v="1.53633720213487"/>
    <n v="1.6346274373776799"/>
  </r>
  <r>
    <x v="55"/>
    <s v="I_8RI_AJ"/>
    <x v="5"/>
    <x v="2"/>
    <n v="0.20819708459834799"/>
    <n v="1.7764435199286299"/>
  </r>
  <r>
    <x v="55"/>
    <s v="I_8RI_AJ"/>
    <x v="5"/>
    <x v="3"/>
    <n v="-1.7055258708726999"/>
    <n v="1.95312388185569"/>
  </r>
  <r>
    <x v="56"/>
    <s v="I_8RI_AJ"/>
    <x v="5"/>
    <x v="0"/>
    <n v="2.9335351378395198"/>
    <n v="1.5035411698371699"/>
  </r>
  <r>
    <x v="56"/>
    <s v="I_8RI_AJ"/>
    <x v="5"/>
    <x v="1"/>
    <n v="1.5370619641618499"/>
    <n v="1.63483318194543"/>
  </r>
  <r>
    <x v="56"/>
    <s v="I_8RI_AJ"/>
    <x v="5"/>
    <x v="2"/>
    <n v="0.37172360393950399"/>
    <n v="1.7904038545133201"/>
  </r>
  <r>
    <x v="56"/>
    <s v="I_8RI_AJ"/>
    <x v="5"/>
    <x v="3"/>
    <n v="-1.63506027902443"/>
    <n v="1.9661114278298899"/>
  </r>
  <r>
    <x v="57"/>
    <s v="I_8RI_AJ"/>
    <x v="5"/>
    <x v="0"/>
    <n v="2.8085777751630498"/>
    <n v="1.48901728333412"/>
  </r>
  <r>
    <x v="57"/>
    <s v="I_8RI_AJ"/>
    <x v="5"/>
    <x v="1"/>
    <n v="1.60768861905935"/>
    <n v="1.6397256695795399"/>
  </r>
  <r>
    <x v="57"/>
    <s v="I_8RI_AJ"/>
    <x v="5"/>
    <x v="2"/>
    <n v="0.12439893033156101"/>
    <n v="1.7557955111757799"/>
  </r>
  <r>
    <x v="57"/>
    <s v="I_8RI_AJ"/>
    <x v="5"/>
    <x v="3"/>
    <n v="-1.37713977430532"/>
    <n v="1.9946450409348799"/>
  </r>
  <r>
    <x v="58"/>
    <s v="I_8RI_AJ"/>
    <x v="5"/>
    <x v="0"/>
    <n v="2.8975406535089698"/>
    <n v="1.49528992724222"/>
  </r>
  <r>
    <x v="58"/>
    <s v="I_8RI_AJ"/>
    <x v="5"/>
    <x v="1"/>
    <n v="1.58153747164767"/>
    <n v="1.63525256299407"/>
  </r>
  <r>
    <x v="58"/>
    <s v="I_8RI_AJ"/>
    <x v="5"/>
    <x v="2"/>
    <n v="7.4470032679968698E-2"/>
    <n v="1.75205546900314"/>
  </r>
  <r>
    <x v="58"/>
    <s v="I_8RI_AJ"/>
    <x v="5"/>
    <x v="3"/>
    <n v="-1.9016998827393501"/>
    <n v="1.92384953245396"/>
  </r>
  <r>
    <x v="59"/>
    <s v="I_8RI_AJ"/>
    <x v="5"/>
    <x v="0"/>
    <n v="2.7433396057969301"/>
    <n v="1.4762284018268199"/>
  </r>
  <r>
    <x v="59"/>
    <s v="I_8RI_AJ"/>
    <x v="5"/>
    <x v="1"/>
    <n v="1.6536449045597601"/>
    <n v="1.6493802755611"/>
  </r>
  <r>
    <x v="59"/>
    <s v="I_8RI_AJ"/>
    <x v="5"/>
    <x v="2"/>
    <n v="0.36441934230385897"/>
    <n v="1.7916598468106699"/>
  </r>
  <r>
    <x v="59"/>
    <s v="I_8RI_AJ"/>
    <x v="5"/>
    <x v="3"/>
    <n v="-1.3860809549511599"/>
    <n v="1.9980627610414701"/>
  </r>
  <r>
    <x v="0"/>
    <s v="I_8RI_AJ"/>
    <x v="6"/>
    <x v="0"/>
    <n v="2.9787852499142402"/>
    <n v="1.5379744605121499"/>
  </r>
  <r>
    <x v="0"/>
    <s v="I_8RI_AJ"/>
    <x v="6"/>
    <x v="1"/>
    <n v="1.65863924191892"/>
    <n v="1.6829774038338301"/>
  </r>
  <r>
    <x v="0"/>
    <s v="I_8RI_AJ"/>
    <x v="6"/>
    <x v="2"/>
    <n v="1.2848343946396E-2"/>
    <n v="1.78096987603935"/>
  </r>
  <r>
    <x v="0"/>
    <s v="I_8RI_AJ"/>
    <x v="6"/>
    <x v="3"/>
    <n v="-1.7773262549808"/>
    <n v="1.98465356482285"/>
  </r>
  <r>
    <x v="1"/>
    <s v="I_8RI_AJ"/>
    <x v="6"/>
    <x v="0"/>
    <n v="3.0032759857931199"/>
    <n v="1.54218544696451"/>
  </r>
  <r>
    <x v="1"/>
    <s v="I_8RI_AJ"/>
    <x v="6"/>
    <x v="1"/>
    <n v="1.5991206745736899"/>
    <n v="1.66968989233821"/>
  </r>
  <r>
    <x v="1"/>
    <s v="I_8RI_AJ"/>
    <x v="6"/>
    <x v="2"/>
    <n v="1.4996352034038801E-2"/>
    <n v="1.78086738610936"/>
  </r>
  <r>
    <x v="1"/>
    <s v="I_8RI_AJ"/>
    <x v="6"/>
    <x v="3"/>
    <n v="-1.7379572363748901"/>
    <n v="1.98201340175022"/>
  </r>
  <r>
    <x v="2"/>
    <s v="I_8RI_AJ"/>
    <x v="6"/>
    <x v="0"/>
    <n v="2.9323619594831798"/>
    <n v="1.5301493162533799"/>
  </r>
  <r>
    <x v="2"/>
    <s v="I_8RI_AJ"/>
    <x v="6"/>
    <x v="1"/>
    <n v="1.63659597095826"/>
    <n v="1.67617962247398"/>
  </r>
  <r>
    <x v="2"/>
    <s v="I_8RI_AJ"/>
    <x v="6"/>
    <x v="2"/>
    <n v="0.36772289165597299"/>
    <n v="1.8277039756370601"/>
  </r>
  <r>
    <x v="2"/>
    <s v="I_8RI_AJ"/>
    <x v="6"/>
    <x v="3"/>
    <n v="-1.68324760039511"/>
    <n v="1.99899748465611"/>
  </r>
  <r>
    <x v="3"/>
    <s v="I_8RI_AJ"/>
    <x v="6"/>
    <x v="0"/>
    <n v="2.9312541603543298"/>
    <n v="1.53557422710403"/>
  </r>
  <r>
    <x v="3"/>
    <s v="I_8RI_AJ"/>
    <x v="6"/>
    <x v="1"/>
    <n v="1.6474506663309301"/>
    <n v="1.68338288037048"/>
  </r>
  <r>
    <x v="3"/>
    <s v="I_8RI_AJ"/>
    <x v="6"/>
    <x v="2"/>
    <n v="0.11775574616229501"/>
    <n v="1.79691199646144"/>
  </r>
  <r>
    <x v="3"/>
    <s v="I_8RI_AJ"/>
    <x v="6"/>
    <x v="3"/>
    <n v="-1.7456925943768999"/>
    <n v="1.9929095685137601"/>
  </r>
  <r>
    <x v="4"/>
    <s v="I_8RI_AJ"/>
    <x v="6"/>
    <x v="0"/>
    <n v="2.9914396471310698"/>
    <n v="1.54174969423383"/>
  </r>
  <r>
    <x v="4"/>
    <s v="I_8RI_AJ"/>
    <x v="6"/>
    <x v="1"/>
    <n v="1.5656025714092601"/>
    <n v="1.6689659993594499"/>
  </r>
  <r>
    <x v="4"/>
    <s v="I_8RI_AJ"/>
    <x v="6"/>
    <x v="2"/>
    <n v="0.32047563205488799"/>
    <n v="1.8201813050892299"/>
  </r>
  <r>
    <x v="4"/>
    <s v="I_8RI_AJ"/>
    <x v="6"/>
    <x v="3"/>
    <n v="-1.8779103587004"/>
    <n v="1.9743720730515899"/>
  </r>
  <r>
    <x v="5"/>
    <s v="I_8RI_AJ"/>
    <x v="6"/>
    <x v="0"/>
    <n v="2.8872632655190902"/>
    <n v="1.5314087099754301"/>
  </r>
  <r>
    <x v="5"/>
    <s v="I_8RI_AJ"/>
    <x v="6"/>
    <x v="1"/>
    <n v="1.4526592845558"/>
    <n v="1.65451119676234"/>
  </r>
  <r>
    <x v="5"/>
    <s v="I_8RI_AJ"/>
    <x v="6"/>
    <x v="2"/>
    <n v="7.3423141908554701E-2"/>
    <n v="1.78730569595384"/>
  </r>
  <r>
    <x v="5"/>
    <s v="I_8RI_AJ"/>
    <x v="6"/>
    <x v="3"/>
    <n v="-1.73175413058442"/>
    <n v="1.9899287898059901"/>
  </r>
  <r>
    <x v="6"/>
    <s v="I_8RI_AJ"/>
    <x v="6"/>
    <x v="0"/>
    <n v="2.8936951415236498"/>
    <n v="1.5312457543865501"/>
  </r>
  <r>
    <x v="6"/>
    <s v="I_8RI_AJ"/>
    <x v="6"/>
    <x v="1"/>
    <n v="1.5254398533384399"/>
    <n v="1.6630694949801801"/>
  </r>
  <r>
    <x v="6"/>
    <s v="I_8RI_AJ"/>
    <x v="6"/>
    <x v="2"/>
    <n v="0.373725675918818"/>
    <n v="1.8322521800573801"/>
  </r>
  <r>
    <x v="6"/>
    <s v="I_8RI_AJ"/>
    <x v="6"/>
    <x v="3"/>
    <n v="-1.8457427256079699"/>
    <n v="1.9777729222646401"/>
  </r>
  <r>
    <x v="7"/>
    <s v="I_8RI_AJ"/>
    <x v="6"/>
    <x v="0"/>
    <n v="2.99079029274787"/>
    <n v="1.54186143594338"/>
  </r>
  <r>
    <x v="7"/>
    <s v="I_8RI_AJ"/>
    <x v="6"/>
    <x v="1"/>
    <n v="1.52045228803244"/>
    <n v="1.66346524778612"/>
  </r>
  <r>
    <x v="7"/>
    <s v="I_8RI_AJ"/>
    <x v="6"/>
    <x v="2"/>
    <n v="0.29726758308483198"/>
    <n v="1.8215337692893001"/>
  </r>
  <r>
    <x v="7"/>
    <s v="I_8RI_AJ"/>
    <x v="6"/>
    <x v="3"/>
    <n v="-1.7515151125589901"/>
    <n v="1.99139405004723"/>
  </r>
  <r>
    <x v="8"/>
    <s v="I_8RI_AJ"/>
    <x v="6"/>
    <x v="0"/>
    <n v="2.9823628219442102"/>
    <n v="1.5434316388926499"/>
  </r>
  <r>
    <x v="8"/>
    <s v="I_8RI_AJ"/>
    <x v="6"/>
    <x v="1"/>
    <n v="1.5575001750814399"/>
    <n v="1.6674693510679801"/>
  </r>
  <r>
    <x v="8"/>
    <s v="I_8RI_AJ"/>
    <x v="6"/>
    <x v="2"/>
    <n v="0.100202906443374"/>
    <n v="1.79162938075242"/>
  </r>
  <r>
    <x v="8"/>
    <s v="I_8RI_AJ"/>
    <x v="6"/>
    <x v="3"/>
    <n v="-1.7422893004970501"/>
    <n v="1.98509901531619"/>
  </r>
  <r>
    <x v="9"/>
    <s v="I_8RI_AJ"/>
    <x v="6"/>
    <x v="0"/>
    <n v="2.8006510034804899"/>
    <n v="1.5120092401944301"/>
  </r>
  <r>
    <x v="9"/>
    <s v="I_8RI_AJ"/>
    <x v="6"/>
    <x v="1"/>
    <n v="1.58482008959076"/>
    <n v="1.67039881713769"/>
  </r>
  <r>
    <x v="9"/>
    <s v="I_8RI_AJ"/>
    <x v="6"/>
    <x v="2"/>
    <n v="0.106925035012952"/>
    <n v="1.79119330749603"/>
  </r>
  <r>
    <x v="9"/>
    <s v="I_8RI_AJ"/>
    <x v="6"/>
    <x v="3"/>
    <n v="-1.6559664433336101"/>
    <n v="1.9951250133627101"/>
  </r>
  <r>
    <x v="10"/>
    <s v="I_8RI_AJ"/>
    <x v="6"/>
    <x v="0"/>
    <n v="2.80234593825561"/>
    <n v="1.5167434734013501"/>
  </r>
  <r>
    <x v="10"/>
    <s v="I_8RI_AJ"/>
    <x v="6"/>
    <x v="1"/>
    <n v="1.58573879566048"/>
    <n v="1.6765873700396301"/>
  </r>
  <r>
    <x v="10"/>
    <s v="I_8RI_AJ"/>
    <x v="6"/>
    <x v="2"/>
    <n v="0.15637875183599001"/>
    <n v="1.8025687257118299"/>
  </r>
  <r>
    <x v="10"/>
    <s v="I_8RI_AJ"/>
    <x v="6"/>
    <x v="3"/>
    <n v="-1.6888214015724401"/>
    <n v="1.9972224836544801"/>
  </r>
  <r>
    <x v="11"/>
    <s v="I_8RI_AJ"/>
    <x v="6"/>
    <x v="0"/>
    <n v="2.7824267507704401"/>
    <n v="1.51342660647793"/>
  </r>
  <r>
    <x v="11"/>
    <s v="I_8RI_AJ"/>
    <x v="6"/>
    <x v="1"/>
    <n v="1.5738290504443799"/>
    <n v="1.66607300276682"/>
  </r>
  <r>
    <x v="11"/>
    <s v="I_8RI_AJ"/>
    <x v="6"/>
    <x v="2"/>
    <n v="0.20648058924467899"/>
    <n v="1.8091085360705099"/>
  </r>
  <r>
    <x v="11"/>
    <s v="I_8RI_AJ"/>
    <x v="6"/>
    <x v="3"/>
    <n v="-1.69090983991886"/>
    <n v="1.9930652514148"/>
  </r>
  <r>
    <x v="12"/>
    <s v="I_8RI_AJ"/>
    <x v="6"/>
    <x v="0"/>
    <n v="3.13648483646003"/>
    <n v="1.5666708200028701"/>
  </r>
  <r>
    <x v="12"/>
    <s v="I_8RI_AJ"/>
    <x v="6"/>
    <x v="1"/>
    <n v="1.6133661980966101"/>
    <n v="1.67569307069549"/>
  </r>
  <r>
    <x v="12"/>
    <s v="I_8RI_AJ"/>
    <x v="6"/>
    <x v="2"/>
    <n v="0.224205867244132"/>
    <n v="1.8082334155426301"/>
  </r>
  <r>
    <x v="12"/>
    <s v="I_8RI_AJ"/>
    <x v="6"/>
    <x v="3"/>
    <n v="-1.65808324291784"/>
    <n v="2.0012684579248901"/>
  </r>
  <r>
    <x v="13"/>
    <s v="I_8RI_AJ"/>
    <x v="6"/>
    <x v="0"/>
    <n v="2.9464003615127199"/>
    <n v="1.53600898189835"/>
  </r>
  <r>
    <x v="13"/>
    <s v="I_8RI_AJ"/>
    <x v="6"/>
    <x v="1"/>
    <n v="1.47550524908974"/>
    <n v="1.65730678376054"/>
  </r>
  <r>
    <x v="13"/>
    <s v="I_8RI_AJ"/>
    <x v="6"/>
    <x v="2"/>
    <n v="0.26721521257546699"/>
    <n v="1.8163762626693301"/>
  </r>
  <r>
    <x v="13"/>
    <s v="I_8RI_AJ"/>
    <x v="6"/>
    <x v="3"/>
    <n v="-1.6983327223456699"/>
    <n v="1.99720311528557"/>
  </r>
  <r>
    <x v="14"/>
    <s v="I_8RI_AJ"/>
    <x v="6"/>
    <x v="0"/>
    <n v="2.8439589987334402"/>
    <n v="1.5191747095149499"/>
  </r>
  <r>
    <x v="14"/>
    <s v="I_8RI_AJ"/>
    <x v="6"/>
    <x v="1"/>
    <n v="1.4885993424060899"/>
    <n v="1.6573488148237401"/>
  </r>
  <r>
    <x v="14"/>
    <s v="I_8RI_AJ"/>
    <x v="6"/>
    <x v="2"/>
    <n v="0.27037400490822799"/>
    <n v="1.8110307978361899"/>
  </r>
  <r>
    <x v="14"/>
    <s v="I_8RI_AJ"/>
    <x v="6"/>
    <x v="3"/>
    <n v="-1.58521402063205"/>
    <n v="2.0051623895106001"/>
  </r>
  <r>
    <x v="15"/>
    <s v="I_8RI_AJ"/>
    <x v="6"/>
    <x v="0"/>
    <n v="2.7796681045475502"/>
    <n v="1.5194471258170901"/>
  </r>
  <r>
    <x v="15"/>
    <s v="I_8RI_AJ"/>
    <x v="6"/>
    <x v="1"/>
    <n v="1.5893426994820701"/>
    <n v="1.6771972819048999"/>
  </r>
  <r>
    <x v="15"/>
    <s v="I_8RI_AJ"/>
    <x v="6"/>
    <x v="2"/>
    <n v="4.9961432126797801E-2"/>
    <n v="1.7838591720150201"/>
  </r>
  <r>
    <x v="15"/>
    <s v="I_8RI_AJ"/>
    <x v="6"/>
    <x v="3"/>
    <n v="-1.6803485355548"/>
    <n v="1.9947352294835401"/>
  </r>
  <r>
    <x v="16"/>
    <s v="I_8RI_AJ"/>
    <x v="6"/>
    <x v="0"/>
    <n v="2.8396432802355802"/>
    <n v="1.5192108203052099"/>
  </r>
  <r>
    <x v="16"/>
    <s v="I_8RI_AJ"/>
    <x v="6"/>
    <x v="1"/>
    <n v="1.48333428284669"/>
    <n v="1.66308250819082"/>
  </r>
  <r>
    <x v="16"/>
    <s v="I_8RI_AJ"/>
    <x v="6"/>
    <x v="2"/>
    <n v="0.111658360084464"/>
    <n v="1.7905437181695001"/>
  </r>
  <r>
    <x v="16"/>
    <s v="I_8RI_AJ"/>
    <x v="6"/>
    <x v="3"/>
    <n v="-1.5805144818542201"/>
    <n v="2.0060635465242198"/>
  </r>
  <r>
    <x v="17"/>
    <s v="I_8RI_AJ"/>
    <x v="6"/>
    <x v="0"/>
    <n v="2.8394174540183901"/>
    <n v="1.5181725775259101"/>
  </r>
  <r>
    <x v="17"/>
    <s v="I_8RI_AJ"/>
    <x v="6"/>
    <x v="1"/>
    <n v="1.4507146941364"/>
    <n v="1.65661999048232"/>
  </r>
  <r>
    <x v="17"/>
    <s v="I_8RI_AJ"/>
    <x v="6"/>
    <x v="2"/>
    <n v="0.24581124497399101"/>
    <n v="1.81412175257879"/>
  </r>
  <r>
    <x v="17"/>
    <s v="I_8RI_AJ"/>
    <x v="6"/>
    <x v="3"/>
    <n v="-1.6355522583928801"/>
    <n v="1.9963149244559999"/>
  </r>
  <r>
    <x v="18"/>
    <s v="I_8RI_AJ"/>
    <x v="6"/>
    <x v="0"/>
    <n v="2.9508019200522302"/>
    <n v="1.5371623421549101"/>
  </r>
  <r>
    <x v="18"/>
    <s v="I_8RI_AJ"/>
    <x v="6"/>
    <x v="1"/>
    <n v="1.51983648660863"/>
    <n v="1.6609864265593099"/>
  </r>
  <r>
    <x v="18"/>
    <s v="I_8RI_AJ"/>
    <x v="6"/>
    <x v="2"/>
    <n v="0.214095872384715"/>
    <n v="1.8052524600031401"/>
  </r>
  <r>
    <x v="18"/>
    <s v="I_8RI_AJ"/>
    <x v="6"/>
    <x v="3"/>
    <n v="-1.69089294668364"/>
    <n v="1.9891889342853599"/>
  </r>
  <r>
    <x v="19"/>
    <s v="I_8RI_AJ"/>
    <x v="6"/>
    <x v="0"/>
    <n v="3.0391017941809899"/>
    <n v="1.5479658044059199"/>
  </r>
  <r>
    <x v="19"/>
    <s v="I_8RI_AJ"/>
    <x v="6"/>
    <x v="1"/>
    <n v="1.5676707169039901"/>
    <n v="1.6690547300007399"/>
  </r>
  <r>
    <x v="19"/>
    <s v="I_8RI_AJ"/>
    <x v="6"/>
    <x v="2"/>
    <n v="0.21785286750196101"/>
    <n v="1.8106919395288099"/>
  </r>
  <r>
    <x v="19"/>
    <s v="I_8RI_AJ"/>
    <x v="6"/>
    <x v="3"/>
    <n v="-1.7776923551553301"/>
    <n v="1.9834922518320699"/>
  </r>
  <r>
    <x v="20"/>
    <s v="I_8RI_AJ"/>
    <x v="6"/>
    <x v="0"/>
    <n v="2.8904753912148702"/>
    <n v="1.52495447417256"/>
  </r>
  <r>
    <x v="20"/>
    <s v="I_8RI_AJ"/>
    <x v="6"/>
    <x v="1"/>
    <n v="1.6013308366333401"/>
    <n v="1.6700961630312201"/>
  </r>
  <r>
    <x v="20"/>
    <s v="I_8RI_AJ"/>
    <x v="6"/>
    <x v="2"/>
    <n v="0.26543238072139402"/>
    <n v="1.81423893953202"/>
  </r>
  <r>
    <x v="20"/>
    <s v="I_8RI_AJ"/>
    <x v="6"/>
    <x v="3"/>
    <n v="-1.8832507810274399"/>
    <n v="1.96480171019582"/>
  </r>
  <r>
    <x v="21"/>
    <s v="I_8RI_AJ"/>
    <x v="6"/>
    <x v="0"/>
    <n v="2.9787238672784699"/>
    <n v="1.53785637991443"/>
  </r>
  <r>
    <x v="21"/>
    <s v="I_8RI_AJ"/>
    <x v="6"/>
    <x v="1"/>
    <n v="1.72906248966024"/>
    <n v="1.69724050794492"/>
  </r>
  <r>
    <x v="21"/>
    <s v="I_8RI_AJ"/>
    <x v="6"/>
    <x v="2"/>
    <n v="0.201616036437375"/>
    <n v="1.81047140413256"/>
  </r>
  <r>
    <x v="21"/>
    <s v="I_8RI_AJ"/>
    <x v="6"/>
    <x v="3"/>
    <n v="-1.6870528775504801"/>
    <n v="1.99660025537629"/>
  </r>
  <r>
    <x v="22"/>
    <s v="I_8RI_AJ"/>
    <x v="6"/>
    <x v="0"/>
    <n v="3.0385055412111601"/>
    <n v="1.5480145193325201"/>
  </r>
  <r>
    <x v="22"/>
    <s v="I_8RI_AJ"/>
    <x v="6"/>
    <x v="1"/>
    <n v="1.567034564963"/>
    <n v="1.6684140754843499"/>
  </r>
  <r>
    <x v="22"/>
    <s v="I_8RI_AJ"/>
    <x v="6"/>
    <x v="2"/>
    <n v="0.18366015607486799"/>
    <n v="1.81094750906615"/>
  </r>
  <r>
    <x v="22"/>
    <s v="I_8RI_AJ"/>
    <x v="6"/>
    <x v="3"/>
    <n v="-1.83119125550483"/>
    <n v="1.97192798015585"/>
  </r>
  <r>
    <x v="23"/>
    <s v="I_8RI_AJ"/>
    <x v="6"/>
    <x v="0"/>
    <n v="2.8784197090371699"/>
    <n v="1.5300702781108599"/>
  </r>
  <r>
    <x v="23"/>
    <s v="I_8RI_AJ"/>
    <x v="6"/>
    <x v="1"/>
    <n v="1.6767639223889701"/>
    <n v="1.6900162323980701"/>
  </r>
  <r>
    <x v="23"/>
    <s v="I_8RI_AJ"/>
    <x v="6"/>
    <x v="2"/>
    <n v="0.17068196223673701"/>
    <n v="1.80325690103956"/>
  </r>
  <r>
    <x v="23"/>
    <s v="I_8RI_AJ"/>
    <x v="6"/>
    <x v="3"/>
    <n v="-1.5396050690244201"/>
    <n v="2.0134506199517701"/>
  </r>
  <r>
    <x v="24"/>
    <s v="I_8RI_AJ"/>
    <x v="6"/>
    <x v="0"/>
    <n v="3.09421956155406"/>
    <n v="1.5543409901985801"/>
  </r>
  <r>
    <x v="24"/>
    <s v="I_8RI_AJ"/>
    <x v="6"/>
    <x v="1"/>
    <n v="1.5143698595617501"/>
    <n v="1.66363068838843"/>
  </r>
  <r>
    <x v="24"/>
    <s v="I_8RI_AJ"/>
    <x v="6"/>
    <x v="2"/>
    <n v="0.26989792310852401"/>
    <n v="1.81476639863365"/>
  </r>
  <r>
    <x v="24"/>
    <s v="I_8RI_AJ"/>
    <x v="6"/>
    <x v="3"/>
    <n v="-1.6482767489632899"/>
    <n v="2.00145306677129"/>
  </r>
  <r>
    <x v="25"/>
    <s v="I_8RI_AJ"/>
    <x v="6"/>
    <x v="0"/>
    <n v="2.9017314313478"/>
    <n v="1.52497205279462"/>
  </r>
  <r>
    <x v="25"/>
    <s v="I_8RI_AJ"/>
    <x v="6"/>
    <x v="1"/>
    <n v="1.6279597690273599"/>
    <n v="1.6765693101354999"/>
  </r>
  <r>
    <x v="25"/>
    <s v="I_8RI_AJ"/>
    <x v="6"/>
    <x v="2"/>
    <n v="0.31300749160309299"/>
    <n v="1.8143643622377199"/>
  </r>
  <r>
    <x v="25"/>
    <s v="I_8RI_AJ"/>
    <x v="6"/>
    <x v="3"/>
    <n v="-1.69785052656074"/>
    <n v="1.98935711456025"/>
  </r>
  <r>
    <x v="26"/>
    <s v="I_8RI_AJ"/>
    <x v="6"/>
    <x v="0"/>
    <n v="3.0349483779331901"/>
    <n v="1.54595970152545"/>
  </r>
  <r>
    <x v="26"/>
    <s v="I_8RI_AJ"/>
    <x v="6"/>
    <x v="1"/>
    <n v="1.4676495120229001"/>
    <n v="1.6561949913137199"/>
  </r>
  <r>
    <x v="26"/>
    <s v="I_8RI_AJ"/>
    <x v="6"/>
    <x v="2"/>
    <n v="0.208650716011413"/>
    <n v="1.80964405049167"/>
  </r>
  <r>
    <x v="26"/>
    <s v="I_8RI_AJ"/>
    <x v="6"/>
    <x v="3"/>
    <n v="-1.67743211402849"/>
    <n v="1.9941713897107201"/>
  </r>
  <r>
    <x v="27"/>
    <s v="I_8RI_AJ"/>
    <x v="6"/>
    <x v="0"/>
    <n v="2.9851295067151802"/>
    <n v="1.54188112659485"/>
  </r>
  <r>
    <x v="27"/>
    <s v="I_8RI_AJ"/>
    <x v="6"/>
    <x v="1"/>
    <n v="1.5882302918075399"/>
    <n v="1.6696969950612499"/>
  </r>
  <r>
    <x v="27"/>
    <s v="I_8RI_AJ"/>
    <x v="6"/>
    <x v="2"/>
    <n v="0.40896032955072298"/>
    <n v="1.8402690866170599"/>
  </r>
  <r>
    <x v="27"/>
    <s v="I_8RI_AJ"/>
    <x v="6"/>
    <x v="3"/>
    <n v="-1.67751635857046"/>
    <n v="1.9964770180504099"/>
  </r>
  <r>
    <x v="28"/>
    <s v="I_8RI_AJ"/>
    <x v="6"/>
    <x v="0"/>
    <n v="2.7427657758283499"/>
    <n v="1.5058935904916499"/>
  </r>
  <r>
    <x v="28"/>
    <s v="I_8RI_AJ"/>
    <x v="6"/>
    <x v="1"/>
    <n v="1.5727888710057001"/>
    <n v="1.6677512152176901"/>
  </r>
  <r>
    <x v="28"/>
    <s v="I_8RI_AJ"/>
    <x v="6"/>
    <x v="2"/>
    <n v="0.41315894771699202"/>
    <n v="1.8321851029009499"/>
  </r>
  <r>
    <x v="28"/>
    <s v="I_8RI_AJ"/>
    <x v="6"/>
    <x v="3"/>
    <n v="-1.6520353354439401"/>
    <n v="2.0027343019378101"/>
  </r>
  <r>
    <x v="29"/>
    <s v="I_8RI_AJ"/>
    <x v="6"/>
    <x v="0"/>
    <n v="2.98704116143035"/>
    <n v="1.53959079079739"/>
  </r>
  <r>
    <x v="29"/>
    <s v="I_8RI_AJ"/>
    <x v="6"/>
    <x v="1"/>
    <n v="1.56909650038271"/>
    <n v="1.6676674393786799"/>
  </r>
  <r>
    <x v="29"/>
    <s v="I_8RI_AJ"/>
    <x v="6"/>
    <x v="2"/>
    <n v="0.21587073567915899"/>
    <n v="1.80882677366045"/>
  </r>
  <r>
    <x v="29"/>
    <s v="I_8RI_AJ"/>
    <x v="6"/>
    <x v="3"/>
    <n v="-1.64840959733487"/>
    <n v="2.0016419170736"/>
  </r>
  <r>
    <x v="30"/>
    <s v="I_8RI_AJ"/>
    <x v="6"/>
    <x v="0"/>
    <n v="2.9033477375847498"/>
    <n v="1.52415268866099"/>
  </r>
  <r>
    <x v="30"/>
    <s v="I_8RI_AJ"/>
    <x v="6"/>
    <x v="1"/>
    <n v="1.69802454518749"/>
    <n v="1.6878677006207901"/>
  </r>
  <r>
    <x v="30"/>
    <s v="I_8RI_AJ"/>
    <x v="6"/>
    <x v="2"/>
    <n v="0.31801593119939697"/>
    <n v="1.8203308671993099"/>
  </r>
  <r>
    <x v="30"/>
    <s v="I_8RI_AJ"/>
    <x v="6"/>
    <x v="3"/>
    <n v="-1.5379514909005001"/>
    <n v="2.03114086034233"/>
  </r>
  <r>
    <x v="31"/>
    <s v="I_8RI_AJ"/>
    <x v="6"/>
    <x v="0"/>
    <n v="2.98213979704876"/>
    <n v="1.5413852050542001"/>
  </r>
  <r>
    <x v="31"/>
    <s v="I_8RI_AJ"/>
    <x v="6"/>
    <x v="1"/>
    <n v="1.46914189653473"/>
    <n v="1.65752431433111"/>
  </r>
  <r>
    <x v="31"/>
    <s v="I_8RI_AJ"/>
    <x v="6"/>
    <x v="2"/>
    <n v="0.116001994890019"/>
    <n v="1.7900346964107701"/>
  </r>
  <r>
    <x v="31"/>
    <s v="I_8RI_AJ"/>
    <x v="6"/>
    <x v="3"/>
    <n v="-1.6334092336192001"/>
    <n v="2.0047202529392099"/>
  </r>
  <r>
    <x v="32"/>
    <s v="I_8RI_AJ"/>
    <x v="6"/>
    <x v="0"/>
    <n v="2.8903628556526302"/>
    <n v="1.52389591619736"/>
  </r>
  <r>
    <x v="32"/>
    <s v="I_8RI_AJ"/>
    <x v="6"/>
    <x v="1"/>
    <n v="1.5665186109289"/>
    <n v="1.66771313721842"/>
  </r>
  <r>
    <x v="32"/>
    <s v="I_8RI_AJ"/>
    <x v="6"/>
    <x v="2"/>
    <n v="0.42503457479553602"/>
    <n v="1.83366835411535"/>
  </r>
  <r>
    <x v="32"/>
    <s v="I_8RI_AJ"/>
    <x v="6"/>
    <x v="3"/>
    <n v="-1.5335501226202"/>
    <n v="2.0223292698748199"/>
  </r>
  <r>
    <x v="33"/>
    <s v="I_8RI_AJ"/>
    <x v="6"/>
    <x v="0"/>
    <n v="2.9817973382715701"/>
    <n v="1.54296262447536"/>
  </r>
  <r>
    <x v="33"/>
    <s v="I_8RI_AJ"/>
    <x v="6"/>
    <x v="1"/>
    <n v="1.55470246880359"/>
    <n v="1.66877990137445"/>
  </r>
  <r>
    <x v="33"/>
    <s v="I_8RI_AJ"/>
    <x v="6"/>
    <x v="2"/>
    <n v="0.37220950483395898"/>
    <n v="1.8266844655083501"/>
  </r>
  <r>
    <x v="33"/>
    <s v="I_8RI_AJ"/>
    <x v="6"/>
    <x v="3"/>
    <n v="-1.73683473965962"/>
    <n v="1.9881842771989799"/>
  </r>
  <r>
    <x v="34"/>
    <s v="I_8RI_AJ"/>
    <x v="6"/>
    <x v="0"/>
    <n v="2.8783408394212899"/>
    <n v="1.5234794173964401"/>
  </r>
  <r>
    <x v="34"/>
    <s v="I_8RI_AJ"/>
    <x v="6"/>
    <x v="1"/>
    <n v="1.5640898164280199"/>
    <n v="1.6685870121949899"/>
  </r>
  <r>
    <x v="34"/>
    <s v="I_8RI_AJ"/>
    <x v="6"/>
    <x v="2"/>
    <n v="0.20418723139948899"/>
    <n v="1.80867694085043"/>
  </r>
  <r>
    <x v="34"/>
    <s v="I_8RI_AJ"/>
    <x v="6"/>
    <x v="3"/>
    <n v="-1.89651573666486"/>
    <n v="1.96554968411273"/>
  </r>
  <r>
    <x v="35"/>
    <s v="I_8RI_AJ"/>
    <x v="6"/>
    <x v="0"/>
    <n v="2.8822345332530301"/>
    <n v="1.5305420497161799"/>
  </r>
  <r>
    <x v="35"/>
    <s v="I_8RI_AJ"/>
    <x v="6"/>
    <x v="1"/>
    <n v="1.6572491960928999"/>
    <n v="1.6829630154119399"/>
  </r>
  <r>
    <x v="35"/>
    <s v="I_8RI_AJ"/>
    <x v="6"/>
    <x v="2"/>
    <n v="0.22142658145029001"/>
    <n v="1.80952524134311"/>
  </r>
  <r>
    <x v="35"/>
    <s v="I_8RI_AJ"/>
    <x v="6"/>
    <x v="3"/>
    <n v="-1.9328851853778699"/>
    <n v="1.95818356401983"/>
  </r>
  <r>
    <x v="36"/>
    <s v="I_8RI_AJ"/>
    <x v="6"/>
    <x v="0"/>
    <n v="2.8529796688987599"/>
    <n v="1.5165555091234999"/>
  </r>
  <r>
    <x v="36"/>
    <s v="I_8RI_AJ"/>
    <x v="6"/>
    <x v="1"/>
    <n v="1.5550744636663401"/>
    <n v="1.6664768437097199"/>
  </r>
  <r>
    <x v="36"/>
    <s v="I_8RI_AJ"/>
    <x v="6"/>
    <x v="2"/>
    <n v="0.351042321338427"/>
    <n v="1.82633543789815"/>
  </r>
  <r>
    <x v="36"/>
    <s v="I_8RI_AJ"/>
    <x v="6"/>
    <x v="3"/>
    <n v="-1.6294736149037199"/>
    <n v="1.99614607876535"/>
  </r>
  <r>
    <x v="37"/>
    <s v="I_8RI_AJ"/>
    <x v="6"/>
    <x v="0"/>
    <n v="2.8986084647444801"/>
    <n v="1.5315084034161099"/>
  </r>
  <r>
    <x v="37"/>
    <s v="I_8RI_AJ"/>
    <x v="6"/>
    <x v="1"/>
    <n v="1.5148765124039201"/>
    <n v="1.6606641326687901"/>
  </r>
  <r>
    <x v="37"/>
    <s v="I_8RI_AJ"/>
    <x v="6"/>
    <x v="2"/>
    <n v="0.159411582785665"/>
    <n v="1.802607193264"/>
  </r>
  <r>
    <x v="37"/>
    <s v="I_8RI_AJ"/>
    <x v="6"/>
    <x v="3"/>
    <n v="-1.8108690702800001"/>
    <n v="1.9836105840123801"/>
  </r>
  <r>
    <x v="38"/>
    <s v="I_8RI_AJ"/>
    <x v="6"/>
    <x v="0"/>
    <n v="2.9850261994169802"/>
    <n v="1.54208178516497"/>
  </r>
  <r>
    <x v="38"/>
    <s v="I_8RI_AJ"/>
    <x v="6"/>
    <x v="1"/>
    <n v="1.5675586047596499"/>
    <n v="1.66493098358095"/>
  </r>
  <r>
    <x v="38"/>
    <s v="I_8RI_AJ"/>
    <x v="6"/>
    <x v="2"/>
    <n v="0.52115208793392997"/>
    <n v="1.85007837674135"/>
  </r>
  <r>
    <x v="38"/>
    <s v="I_8RI_AJ"/>
    <x v="6"/>
    <x v="3"/>
    <n v="-1.63139352026532"/>
    <n v="1.99428138260735"/>
  </r>
  <r>
    <x v="39"/>
    <s v="I_8RI_AJ"/>
    <x v="6"/>
    <x v="0"/>
    <n v="2.9469508887183502"/>
    <n v="1.53668313614051"/>
  </r>
  <r>
    <x v="39"/>
    <s v="I_8RI_AJ"/>
    <x v="6"/>
    <x v="1"/>
    <n v="1.5282223992816"/>
    <n v="1.66505664840805"/>
  </r>
  <r>
    <x v="39"/>
    <s v="I_8RI_AJ"/>
    <x v="6"/>
    <x v="2"/>
    <n v="0.106737097302016"/>
    <n v="1.7914203524178101"/>
  </r>
  <r>
    <x v="39"/>
    <s v="I_8RI_AJ"/>
    <x v="6"/>
    <x v="3"/>
    <n v="-1.8375438872809899"/>
    <n v="1.97755321449099"/>
  </r>
  <r>
    <x v="40"/>
    <s v="I_8RI_AJ"/>
    <x v="6"/>
    <x v="0"/>
    <n v="2.9340369120649901"/>
    <n v="1.5371203336155701"/>
  </r>
  <r>
    <x v="40"/>
    <s v="I_8RI_AJ"/>
    <x v="6"/>
    <x v="1"/>
    <n v="1.6625204143227701"/>
    <n v="1.68513044830564"/>
  </r>
  <r>
    <x v="40"/>
    <s v="I_8RI_AJ"/>
    <x v="6"/>
    <x v="2"/>
    <n v="0.170436760664541"/>
    <n v="1.8063405603256899"/>
  </r>
  <r>
    <x v="40"/>
    <s v="I_8RI_AJ"/>
    <x v="6"/>
    <x v="3"/>
    <n v="-1.6310186895560299"/>
    <n v="2.0003732925334101"/>
  </r>
  <r>
    <x v="41"/>
    <s v="I_8RI_AJ"/>
    <x v="6"/>
    <x v="0"/>
    <n v="2.8765807076923799"/>
    <n v="1.51810618727435"/>
  </r>
  <r>
    <x v="41"/>
    <s v="I_8RI_AJ"/>
    <x v="6"/>
    <x v="1"/>
    <n v="1.680102222658"/>
    <n v="1.68205892871931"/>
  </r>
  <r>
    <x v="41"/>
    <s v="I_8RI_AJ"/>
    <x v="6"/>
    <x v="2"/>
    <n v="0.51574747185175995"/>
    <n v="1.8444900512095701"/>
  </r>
  <r>
    <x v="41"/>
    <s v="I_8RI_AJ"/>
    <x v="6"/>
    <x v="3"/>
    <n v="-1.4891341643997"/>
    <n v="2.0306681358721099"/>
  </r>
  <r>
    <x v="42"/>
    <s v="I_8RI_AJ"/>
    <x v="6"/>
    <x v="0"/>
    <n v="2.88565765608752"/>
    <n v="1.52801968311467"/>
  </r>
  <r>
    <x v="42"/>
    <s v="I_8RI_AJ"/>
    <x v="6"/>
    <x v="1"/>
    <n v="1.5114596973688199"/>
    <n v="1.66355284090111"/>
  </r>
  <r>
    <x v="42"/>
    <s v="I_8RI_AJ"/>
    <x v="6"/>
    <x v="2"/>
    <n v="1.99196520898248E-2"/>
    <n v="1.77821107948177"/>
  </r>
  <r>
    <x v="42"/>
    <s v="I_8RI_AJ"/>
    <x v="6"/>
    <x v="3"/>
    <n v="-2.03316679657472"/>
    <n v="1.94697911465183"/>
  </r>
  <r>
    <x v="43"/>
    <s v="I_8RI_AJ"/>
    <x v="6"/>
    <x v="0"/>
    <n v="2.83899794788806"/>
    <n v="1.5189391919834001"/>
  </r>
  <r>
    <x v="43"/>
    <s v="I_8RI_AJ"/>
    <x v="6"/>
    <x v="1"/>
    <n v="1.59723223005685"/>
    <n v="1.67111429113629"/>
  </r>
  <r>
    <x v="43"/>
    <s v="I_8RI_AJ"/>
    <x v="6"/>
    <x v="2"/>
    <n v="0.30848671010317202"/>
    <n v="1.8209862720708401"/>
  </r>
  <r>
    <x v="43"/>
    <s v="I_8RI_AJ"/>
    <x v="6"/>
    <x v="3"/>
    <n v="-1.5829977914803901"/>
    <n v="2.0088400456775299"/>
  </r>
  <r>
    <x v="44"/>
    <s v="I_8RI_AJ"/>
    <x v="6"/>
    <x v="0"/>
    <n v="2.7898254218970902"/>
    <n v="1.51120295542773"/>
  </r>
  <r>
    <x v="44"/>
    <s v="I_8RI_AJ"/>
    <x v="6"/>
    <x v="1"/>
    <n v="1.47052069186751"/>
    <n v="1.6565236965402901"/>
  </r>
  <r>
    <x v="44"/>
    <s v="I_8RI_AJ"/>
    <x v="6"/>
    <x v="2"/>
    <n v="0.40374411465512999"/>
    <n v="1.8367593271617699"/>
  </r>
  <r>
    <x v="44"/>
    <s v="I_8RI_AJ"/>
    <x v="6"/>
    <x v="3"/>
    <n v="-1.68860560752725"/>
    <n v="1.9882567436746199"/>
  </r>
  <r>
    <x v="45"/>
    <s v="I_8RI_AJ"/>
    <x v="6"/>
    <x v="0"/>
    <n v="2.8903767692867599"/>
    <n v="1.5251638533579901"/>
  </r>
  <r>
    <x v="45"/>
    <s v="I_8RI_AJ"/>
    <x v="6"/>
    <x v="1"/>
    <n v="1.5215400277855"/>
    <n v="1.66144194542699"/>
  </r>
  <r>
    <x v="45"/>
    <s v="I_8RI_AJ"/>
    <x v="6"/>
    <x v="2"/>
    <n v="0.32318366959739497"/>
    <n v="1.8202216924619099"/>
  </r>
  <r>
    <x v="45"/>
    <s v="I_8RI_AJ"/>
    <x v="6"/>
    <x v="3"/>
    <n v="-1.58526928288049"/>
    <n v="2.0087586255052501"/>
  </r>
  <r>
    <x v="46"/>
    <s v="I_8RI_AJ"/>
    <x v="6"/>
    <x v="0"/>
    <n v="2.9352448541173901"/>
    <n v="1.52557306095723"/>
  </r>
  <r>
    <x v="46"/>
    <s v="I_8RI_AJ"/>
    <x v="6"/>
    <x v="1"/>
    <n v="1.5787650286078501"/>
    <n v="1.671131984789"/>
  </r>
  <r>
    <x v="46"/>
    <s v="I_8RI_AJ"/>
    <x v="6"/>
    <x v="2"/>
    <n v="0.42317061194236899"/>
    <n v="1.8324125710443799"/>
  </r>
  <r>
    <x v="46"/>
    <s v="I_8RI_AJ"/>
    <x v="6"/>
    <x v="3"/>
    <n v="-1.5870259143752199"/>
    <n v="2.0076606625856899"/>
  </r>
  <r>
    <x v="47"/>
    <s v="I_8RI_AJ"/>
    <x v="6"/>
    <x v="0"/>
    <n v="2.73518056819122"/>
    <n v="1.5063424747791001"/>
  </r>
  <r>
    <x v="47"/>
    <s v="I_8RI_AJ"/>
    <x v="6"/>
    <x v="1"/>
    <n v="1.6932771125547801"/>
    <n v="1.6889635070921201"/>
  </r>
  <r>
    <x v="47"/>
    <s v="I_8RI_AJ"/>
    <x v="6"/>
    <x v="2"/>
    <n v="0.20248331301598901"/>
    <n v="1.8084764403648601"/>
  </r>
  <r>
    <x v="47"/>
    <s v="I_8RI_AJ"/>
    <x v="6"/>
    <x v="3"/>
    <n v="-1.6878167154945201"/>
    <n v="1.99555857158545"/>
  </r>
  <r>
    <x v="48"/>
    <s v="I_8RI_AJ"/>
    <x v="6"/>
    <x v="0"/>
    <n v="3.0918280467474299"/>
    <n v="1.55476669083639"/>
  </r>
  <r>
    <x v="48"/>
    <s v="I_8RI_AJ"/>
    <x v="6"/>
    <x v="1"/>
    <n v="1.6358145876254699"/>
    <n v="1.6759488828495499"/>
  </r>
  <r>
    <x v="48"/>
    <s v="I_8RI_AJ"/>
    <x v="6"/>
    <x v="2"/>
    <n v="0.35682730424928499"/>
    <n v="1.8284420565534101"/>
  </r>
  <r>
    <x v="48"/>
    <s v="I_8RI_AJ"/>
    <x v="6"/>
    <x v="3"/>
    <n v="-1.80008687615861"/>
    <n v="1.9761511944841801"/>
  </r>
  <r>
    <x v="49"/>
    <s v="I_8RI_AJ"/>
    <x v="6"/>
    <x v="0"/>
    <n v="3.0382800083289498"/>
    <n v="1.54811107321616"/>
  </r>
  <r>
    <x v="49"/>
    <s v="I_8RI_AJ"/>
    <x v="6"/>
    <x v="1"/>
    <n v="1.5890469705766099"/>
    <n v="1.6715193391213401"/>
  </r>
  <r>
    <x v="49"/>
    <s v="I_8RI_AJ"/>
    <x v="6"/>
    <x v="2"/>
    <n v="0.31704089640090999"/>
    <n v="1.8219022250075501"/>
  </r>
  <r>
    <x v="49"/>
    <s v="I_8RI_AJ"/>
    <x v="6"/>
    <x v="3"/>
    <n v="-1.7067812556470301"/>
    <n v="1.9913457221319399"/>
  </r>
  <r>
    <x v="50"/>
    <s v="I_8RI_AJ"/>
    <x v="6"/>
    <x v="0"/>
    <n v="2.8507035389734301"/>
    <n v="1.5195002282203001"/>
  </r>
  <r>
    <x v="50"/>
    <s v="I_8RI_AJ"/>
    <x v="6"/>
    <x v="1"/>
    <n v="1.60972189791988"/>
    <n v="1.6721556951399901"/>
  </r>
  <r>
    <x v="50"/>
    <s v="I_8RI_AJ"/>
    <x v="6"/>
    <x v="2"/>
    <n v="2.4452227024423401E-2"/>
    <n v="1.7804868091497801"/>
  </r>
  <r>
    <x v="50"/>
    <s v="I_8RI_AJ"/>
    <x v="6"/>
    <x v="3"/>
    <n v="-1.72875726781175"/>
    <n v="1.9837586320496801"/>
  </r>
  <r>
    <x v="51"/>
    <s v="I_8RI_AJ"/>
    <x v="6"/>
    <x v="0"/>
    <n v="2.8823084324849302"/>
    <n v="1.52972480118501"/>
  </r>
  <r>
    <x v="51"/>
    <s v="I_8RI_AJ"/>
    <x v="6"/>
    <x v="1"/>
    <n v="1.56445234980202"/>
    <n v="1.66654365894496"/>
  </r>
  <r>
    <x v="51"/>
    <s v="I_8RI_AJ"/>
    <x v="6"/>
    <x v="2"/>
    <n v="0.271325725630777"/>
    <n v="1.8139656870985099"/>
  </r>
  <r>
    <x v="51"/>
    <s v="I_8RI_AJ"/>
    <x v="6"/>
    <x v="3"/>
    <n v="-1.71333397395855"/>
    <n v="1.9909409914206999"/>
  </r>
  <r>
    <x v="52"/>
    <s v="I_8RI_AJ"/>
    <x v="6"/>
    <x v="0"/>
    <n v="2.93799265432818"/>
    <n v="1.535338602086"/>
  </r>
  <r>
    <x v="52"/>
    <s v="I_8RI_AJ"/>
    <x v="6"/>
    <x v="1"/>
    <n v="1.5358048838861"/>
    <n v="1.6684899617022799"/>
  </r>
  <r>
    <x v="52"/>
    <s v="I_8RI_AJ"/>
    <x v="6"/>
    <x v="2"/>
    <n v="0.31111047916271101"/>
    <n v="1.82195320398161"/>
  </r>
  <r>
    <x v="52"/>
    <s v="I_8RI_AJ"/>
    <x v="6"/>
    <x v="3"/>
    <n v="-1.5870978390716901"/>
    <n v="2.0004676072935901"/>
  </r>
  <r>
    <x v="53"/>
    <s v="I_8RI_AJ"/>
    <x v="6"/>
    <x v="0"/>
    <n v="2.9559991301623101"/>
    <n v="1.53737171221289"/>
  </r>
  <r>
    <x v="53"/>
    <s v="I_8RI_AJ"/>
    <x v="6"/>
    <x v="1"/>
    <n v="1.68252015746156"/>
    <n v="1.69242105313566"/>
  </r>
  <r>
    <x v="53"/>
    <s v="I_8RI_AJ"/>
    <x v="6"/>
    <x v="2"/>
    <n v="0.172754905394543"/>
    <n v="1.8042031686625899"/>
  </r>
  <r>
    <x v="53"/>
    <s v="I_8RI_AJ"/>
    <x v="6"/>
    <x v="3"/>
    <n v="-1.6313709874789899"/>
    <n v="2.0031164331596698"/>
  </r>
  <r>
    <x v="54"/>
    <s v="I_8RI_AJ"/>
    <x v="6"/>
    <x v="0"/>
    <n v="2.89408720337221"/>
    <n v="1.5237883298280399"/>
  </r>
  <r>
    <x v="54"/>
    <s v="I_8RI_AJ"/>
    <x v="6"/>
    <x v="1"/>
    <n v="1.68891125192061"/>
    <n v="1.6841414430339501"/>
  </r>
  <r>
    <x v="54"/>
    <s v="I_8RI_AJ"/>
    <x v="6"/>
    <x v="2"/>
    <n v="0.18118860963067099"/>
    <n v="1.8032522718860799"/>
  </r>
  <r>
    <x v="54"/>
    <s v="I_8RI_AJ"/>
    <x v="6"/>
    <x v="3"/>
    <n v="-1.78203505128065"/>
    <n v="1.9766479039540501"/>
  </r>
  <r>
    <x v="55"/>
    <s v="I_8RI_AJ"/>
    <x v="6"/>
    <x v="0"/>
    <n v="3.0327195188743299"/>
    <n v="1.54904637037797"/>
  </r>
  <r>
    <x v="55"/>
    <s v="I_8RI_AJ"/>
    <x v="6"/>
    <x v="1"/>
    <n v="1.5875568625305001"/>
    <n v="1.6698166410472799"/>
  </r>
  <r>
    <x v="55"/>
    <s v="I_8RI_AJ"/>
    <x v="6"/>
    <x v="2"/>
    <n v="0.24993553104697999"/>
    <n v="1.8148636692579601"/>
  </r>
  <r>
    <x v="55"/>
    <s v="I_8RI_AJ"/>
    <x v="6"/>
    <x v="3"/>
    <n v="-1.9816333116765701"/>
    <n v="1.9523590944243501"/>
  </r>
  <r>
    <x v="56"/>
    <s v="I_8RI_AJ"/>
    <x v="6"/>
    <x v="0"/>
    <n v="3.0322929136251999"/>
    <n v="1.54833968428346"/>
  </r>
  <r>
    <x v="56"/>
    <s v="I_8RI_AJ"/>
    <x v="6"/>
    <x v="1"/>
    <n v="1.5190933064904999"/>
    <n v="1.66097886029964"/>
  </r>
  <r>
    <x v="56"/>
    <s v="I_8RI_AJ"/>
    <x v="6"/>
    <x v="2"/>
    <n v="0.254877844538975"/>
    <n v="1.8170218201922601"/>
  </r>
  <r>
    <x v="56"/>
    <s v="I_8RI_AJ"/>
    <x v="6"/>
    <x v="3"/>
    <n v="-1.6872966370309599"/>
    <n v="1.99958319704218"/>
  </r>
  <r>
    <x v="57"/>
    <s v="I_8RI_AJ"/>
    <x v="6"/>
    <x v="0"/>
    <n v="3.0128790404286199"/>
    <n v="1.5365229974030701"/>
  </r>
  <r>
    <x v="57"/>
    <s v="I_8RI_AJ"/>
    <x v="6"/>
    <x v="1"/>
    <n v="1.5242209918502501"/>
    <n v="1.6571302648664401"/>
  </r>
  <r>
    <x v="57"/>
    <s v="I_8RI_AJ"/>
    <x v="6"/>
    <x v="2"/>
    <n v="0.16217579629165599"/>
    <n v="1.79610643091622"/>
  </r>
  <r>
    <x v="57"/>
    <s v="I_8RI_AJ"/>
    <x v="6"/>
    <x v="3"/>
    <n v="-1.6432105719476"/>
    <n v="2.0002028143922201"/>
  </r>
  <r>
    <x v="58"/>
    <s v="I_8RI_AJ"/>
    <x v="6"/>
    <x v="0"/>
    <n v="3.0318395669043801"/>
    <n v="1.5494570952369899"/>
  </r>
  <r>
    <x v="58"/>
    <s v="I_8RI_AJ"/>
    <x v="6"/>
    <x v="1"/>
    <n v="1.5074500093286201"/>
    <n v="1.6632210775073999"/>
  </r>
  <r>
    <x v="58"/>
    <s v="I_8RI_AJ"/>
    <x v="6"/>
    <x v="2"/>
    <n v="0.26844991138443702"/>
    <n v="1.8149435595518999"/>
  </r>
  <r>
    <x v="58"/>
    <s v="I_8RI_AJ"/>
    <x v="6"/>
    <x v="3"/>
    <n v="-1.85499822349331"/>
    <n v="1.9709931508021401"/>
  </r>
  <r>
    <x v="59"/>
    <s v="I_8RI_AJ"/>
    <x v="6"/>
    <x v="0"/>
    <n v="2.8856359777964902"/>
    <n v="1.5250877397085301"/>
  </r>
  <r>
    <x v="59"/>
    <s v="I_8RI_AJ"/>
    <x v="6"/>
    <x v="1"/>
    <n v="1.6280871756903099"/>
    <n v="1.67659615987876"/>
  </r>
  <r>
    <x v="59"/>
    <s v="I_8RI_AJ"/>
    <x v="6"/>
    <x v="2"/>
    <n v="0.20924689664822799"/>
    <n v="1.80334425694311"/>
  </r>
  <r>
    <x v="59"/>
    <s v="I_8RI_AJ"/>
    <x v="6"/>
    <x v="3"/>
    <n v="-1.8880660053179501"/>
    <n v="1.96529018646372"/>
  </r>
  <r>
    <x v="0"/>
    <s v="I_8RI_AJ"/>
    <x v="7"/>
    <x v="0"/>
    <n v="3.0324972152663299"/>
    <n v="1.57884201655159"/>
  </r>
  <r>
    <x v="0"/>
    <s v="I_8RI_AJ"/>
    <x v="7"/>
    <x v="1"/>
    <n v="1.61960433110955"/>
    <n v="1.71285521042877"/>
  </r>
  <r>
    <x v="0"/>
    <s v="I_8RI_AJ"/>
    <x v="7"/>
    <x v="2"/>
    <n v="0.26346809338381399"/>
    <n v="1.8632607482719901"/>
  </r>
  <r>
    <x v="0"/>
    <s v="I_8RI_AJ"/>
    <x v="7"/>
    <x v="3"/>
    <n v="-1.9313821157428299"/>
    <n v="2.02277329293686"/>
  </r>
  <r>
    <x v="1"/>
    <s v="I_8RI_AJ"/>
    <x v="7"/>
    <x v="0"/>
    <n v="3.0646730706438601"/>
    <n v="1.5782297040076101"/>
  </r>
  <r>
    <x v="1"/>
    <s v="I_8RI_AJ"/>
    <x v="7"/>
    <x v="1"/>
    <n v="1.5401862690317001"/>
    <n v="1.7097722929803501"/>
  </r>
  <r>
    <x v="1"/>
    <s v="I_8RI_AJ"/>
    <x v="7"/>
    <x v="2"/>
    <n v="0.37492484663244902"/>
    <n v="1.88010592171783"/>
  </r>
  <r>
    <x v="1"/>
    <s v="I_8RI_AJ"/>
    <x v="7"/>
    <x v="3"/>
    <n v="-1.92948210611149"/>
    <n v="2.0319904030025202"/>
  </r>
  <r>
    <x v="2"/>
    <s v="I_8RI_AJ"/>
    <x v="7"/>
    <x v="0"/>
    <n v="3.0348569139477699"/>
    <n v="1.5786454188154"/>
  </r>
  <r>
    <x v="2"/>
    <s v="I_8RI_AJ"/>
    <x v="7"/>
    <x v="1"/>
    <n v="1.6768642471684201"/>
    <n v="1.72578908836249"/>
  </r>
  <r>
    <x v="2"/>
    <s v="I_8RI_AJ"/>
    <x v="7"/>
    <x v="2"/>
    <n v="0.16633656744900099"/>
    <n v="1.8541477634858099"/>
  </r>
  <r>
    <x v="2"/>
    <s v="I_8RI_AJ"/>
    <x v="7"/>
    <x v="3"/>
    <n v="-2.08705928847758"/>
    <n v="1.9951008186486101"/>
  </r>
  <r>
    <x v="3"/>
    <s v="I_8RI_AJ"/>
    <x v="7"/>
    <x v="0"/>
    <n v="3.0365265855365098"/>
    <n v="1.57609216814162"/>
  </r>
  <r>
    <x v="3"/>
    <s v="I_8RI_AJ"/>
    <x v="7"/>
    <x v="1"/>
    <n v="1.5875448441108899"/>
    <n v="1.7164231676711601"/>
  </r>
  <r>
    <x v="3"/>
    <s v="I_8RI_AJ"/>
    <x v="7"/>
    <x v="2"/>
    <n v="0.272852463709163"/>
    <n v="1.8663409503872299"/>
  </r>
  <r>
    <x v="3"/>
    <s v="I_8RI_AJ"/>
    <x v="7"/>
    <x v="3"/>
    <n v="-1.9143571566041999"/>
    <n v="2.0249302265344098"/>
  </r>
  <r>
    <x v="4"/>
    <s v="I_8RI_AJ"/>
    <x v="7"/>
    <x v="0"/>
    <n v="2.6833092112272001"/>
    <n v="1.5293181466336501"/>
  </r>
  <r>
    <x v="4"/>
    <s v="I_8RI_AJ"/>
    <x v="7"/>
    <x v="1"/>
    <n v="1.51959215253421"/>
    <n v="1.7009269217226399"/>
  </r>
  <r>
    <x v="4"/>
    <s v="I_8RI_AJ"/>
    <x v="7"/>
    <x v="2"/>
    <n v="0.270047825059261"/>
    <n v="1.87018557486473"/>
  </r>
  <r>
    <x v="4"/>
    <s v="I_8RI_AJ"/>
    <x v="7"/>
    <x v="3"/>
    <n v="-1.8862442914339399"/>
    <n v="2.0437115373078201"/>
  </r>
  <r>
    <x v="5"/>
    <s v="I_8RI_AJ"/>
    <x v="7"/>
    <x v="0"/>
    <n v="3.1463858951357699"/>
    <n v="1.5915365149134899"/>
  </r>
  <r>
    <x v="5"/>
    <s v="I_8RI_AJ"/>
    <x v="7"/>
    <x v="1"/>
    <n v="1.59415481244363"/>
    <n v="1.7137507683406501"/>
  </r>
  <r>
    <x v="5"/>
    <s v="I_8RI_AJ"/>
    <x v="7"/>
    <x v="2"/>
    <n v="0.21330886749515701"/>
    <n v="1.85877663001627"/>
  </r>
  <r>
    <x v="5"/>
    <s v="I_8RI_AJ"/>
    <x v="7"/>
    <x v="3"/>
    <n v="-1.9809489502026201"/>
    <n v="2.0127253741420099"/>
  </r>
  <r>
    <x v="6"/>
    <s v="I_8RI_AJ"/>
    <x v="7"/>
    <x v="0"/>
    <n v="2.9305138485995901"/>
    <n v="1.5607065230244399"/>
  </r>
  <r>
    <x v="6"/>
    <s v="I_8RI_AJ"/>
    <x v="7"/>
    <x v="1"/>
    <n v="1.6399766351079099"/>
    <n v="1.7180799150995201"/>
  </r>
  <r>
    <x v="6"/>
    <s v="I_8RI_AJ"/>
    <x v="7"/>
    <x v="2"/>
    <n v="0.40441693742301099"/>
    <n v="1.88652694037227"/>
  </r>
  <r>
    <x v="6"/>
    <s v="I_8RI_AJ"/>
    <x v="7"/>
    <x v="3"/>
    <n v="-2.0890868954361999"/>
    <n v="1.99499109695465"/>
  </r>
  <r>
    <x v="7"/>
    <s v="I_8RI_AJ"/>
    <x v="7"/>
    <x v="0"/>
    <n v="2.9835358264437799"/>
    <n v="1.56992606454077"/>
  </r>
  <r>
    <x v="7"/>
    <s v="I_8RI_AJ"/>
    <x v="7"/>
    <x v="1"/>
    <n v="1.5661752798997901"/>
    <n v="1.70882587384498"/>
  </r>
  <r>
    <x v="7"/>
    <s v="I_8RI_AJ"/>
    <x v="7"/>
    <x v="2"/>
    <n v="0.172573879786622"/>
    <n v="1.85501792730314"/>
  </r>
  <r>
    <x v="7"/>
    <s v="I_8RI_AJ"/>
    <x v="7"/>
    <x v="3"/>
    <n v="-2.08793849635844"/>
    <n v="1.9958177002017501"/>
  </r>
  <r>
    <x v="8"/>
    <s v="I_8RI_AJ"/>
    <x v="7"/>
    <x v="0"/>
    <n v="3.0356990842534102"/>
    <n v="1.5793671926798101"/>
  </r>
  <r>
    <x v="8"/>
    <s v="I_8RI_AJ"/>
    <x v="7"/>
    <x v="1"/>
    <n v="1.6409850857945301"/>
    <n v="1.7202530563887"/>
  </r>
  <r>
    <x v="8"/>
    <s v="I_8RI_AJ"/>
    <x v="7"/>
    <x v="2"/>
    <n v="0.149733302390722"/>
    <n v="1.8525061997853201"/>
  </r>
  <r>
    <x v="8"/>
    <s v="I_8RI_AJ"/>
    <x v="7"/>
    <x v="3"/>
    <n v="-2.0808172621359202"/>
    <n v="1.9955518411477799"/>
  </r>
  <r>
    <x v="9"/>
    <s v="I_8RI_AJ"/>
    <x v="7"/>
    <x v="0"/>
    <n v="2.8306086751062201"/>
    <n v="1.5468131498275799"/>
  </r>
  <r>
    <x v="9"/>
    <s v="I_8RI_AJ"/>
    <x v="7"/>
    <x v="1"/>
    <n v="1.6285084900679201"/>
    <n v="1.71795029428702"/>
  </r>
  <r>
    <x v="9"/>
    <s v="I_8RI_AJ"/>
    <x v="7"/>
    <x v="2"/>
    <n v="0.51247388669383998"/>
    <n v="1.89917300855398"/>
  </r>
  <r>
    <x v="9"/>
    <s v="I_8RI_AJ"/>
    <x v="7"/>
    <x v="3"/>
    <n v="-1.7356051345429699"/>
    <n v="2.0610533694098701"/>
  </r>
  <r>
    <x v="10"/>
    <s v="I_8RI_AJ"/>
    <x v="7"/>
    <x v="0"/>
    <n v="2.8302582028852101"/>
    <n v="1.54787809712544"/>
  </r>
  <r>
    <x v="10"/>
    <s v="I_8RI_AJ"/>
    <x v="7"/>
    <x v="1"/>
    <n v="1.65068008830766"/>
    <n v="1.7203385366292001"/>
  </r>
  <r>
    <x v="10"/>
    <s v="I_8RI_AJ"/>
    <x v="7"/>
    <x v="2"/>
    <n v="0.42367682147021202"/>
    <n v="1.8862091944973201"/>
  </r>
  <r>
    <x v="10"/>
    <s v="I_8RI_AJ"/>
    <x v="7"/>
    <x v="3"/>
    <n v="-1.97146512147681"/>
    <n v="2.0259599620205702"/>
  </r>
  <r>
    <x v="11"/>
    <s v="I_8RI_AJ"/>
    <x v="7"/>
    <x v="0"/>
    <n v="3.0373475928746201"/>
    <n v="1.5784864664098099"/>
  </r>
  <r>
    <x v="11"/>
    <s v="I_8RI_AJ"/>
    <x v="7"/>
    <x v="1"/>
    <n v="1.5225437424538399"/>
    <n v="1.7025198953473599"/>
  </r>
  <r>
    <x v="11"/>
    <s v="I_8RI_AJ"/>
    <x v="7"/>
    <x v="2"/>
    <n v="0.47382928136469699"/>
    <n v="1.89312701495409"/>
  </r>
  <r>
    <x v="11"/>
    <s v="I_8RI_AJ"/>
    <x v="7"/>
    <x v="3"/>
    <n v="-1.83230547024018"/>
    <n v="2.0506062447925801"/>
  </r>
  <r>
    <x v="12"/>
    <s v="I_8RI_AJ"/>
    <x v="7"/>
    <x v="0"/>
    <n v="2.80421284468482"/>
    <n v="1.5435341778820899"/>
  </r>
  <r>
    <x v="12"/>
    <s v="I_8RI_AJ"/>
    <x v="7"/>
    <x v="1"/>
    <n v="1.64408145986799"/>
    <n v="1.71809325771068"/>
  </r>
  <r>
    <x v="12"/>
    <s v="I_8RI_AJ"/>
    <x v="7"/>
    <x v="2"/>
    <n v="0.20580142148955499"/>
    <n v="1.8608526871097799"/>
  </r>
  <r>
    <x v="12"/>
    <s v="I_8RI_AJ"/>
    <x v="7"/>
    <x v="3"/>
    <n v="-2.0787329755022701"/>
    <n v="1.99654067701778"/>
  </r>
  <r>
    <x v="13"/>
    <s v="I_8RI_AJ"/>
    <x v="7"/>
    <x v="0"/>
    <n v="2.98997845286243"/>
    <n v="1.5716993595439099"/>
  </r>
  <r>
    <x v="13"/>
    <s v="I_8RI_AJ"/>
    <x v="7"/>
    <x v="1"/>
    <n v="1.5707954024665001"/>
    <n v="1.7111550334938299"/>
  </r>
  <r>
    <x v="13"/>
    <s v="I_8RI_AJ"/>
    <x v="7"/>
    <x v="2"/>
    <n v="0.48849162990464401"/>
    <n v="1.89804923771553"/>
  </r>
  <r>
    <x v="13"/>
    <s v="I_8RI_AJ"/>
    <x v="7"/>
    <x v="3"/>
    <n v="-1.9310704712837901"/>
    <n v="2.02400245922763"/>
  </r>
  <r>
    <x v="14"/>
    <s v="I_8RI_AJ"/>
    <x v="7"/>
    <x v="0"/>
    <n v="3.0102865283321698"/>
    <n v="1.5734921431278699"/>
  </r>
  <r>
    <x v="14"/>
    <s v="I_8RI_AJ"/>
    <x v="7"/>
    <x v="1"/>
    <n v="1.70507646217182"/>
    <n v="1.7251240644908401"/>
  </r>
  <r>
    <x v="14"/>
    <s v="I_8RI_AJ"/>
    <x v="7"/>
    <x v="2"/>
    <n v="0.31831011272215698"/>
    <n v="1.86806638757124"/>
  </r>
  <r>
    <x v="14"/>
    <s v="I_8RI_AJ"/>
    <x v="7"/>
    <x v="3"/>
    <n v="-1.93677660273546"/>
    <n v="2.0181771409869098"/>
  </r>
  <r>
    <x v="15"/>
    <s v="I_8RI_AJ"/>
    <x v="7"/>
    <x v="0"/>
    <n v="2.9877560855901599"/>
    <n v="1.5714791473747101"/>
  </r>
  <r>
    <x v="15"/>
    <s v="I_8RI_AJ"/>
    <x v="7"/>
    <x v="1"/>
    <n v="1.5634855911296199"/>
    <n v="1.70894298168182"/>
  </r>
  <r>
    <x v="15"/>
    <s v="I_8RI_AJ"/>
    <x v="7"/>
    <x v="2"/>
    <n v="0.34911764848157401"/>
    <n v="1.8808862795407899"/>
  </r>
  <r>
    <x v="15"/>
    <s v="I_8RI_AJ"/>
    <x v="7"/>
    <x v="3"/>
    <n v="-1.92742935388167"/>
    <n v="2.03013387597893"/>
  </r>
  <r>
    <x v="16"/>
    <s v="I_8RI_AJ"/>
    <x v="7"/>
    <x v="0"/>
    <n v="3.1372688335394501"/>
    <n v="1.5965767703020901"/>
  </r>
  <r>
    <x v="16"/>
    <s v="I_8RI_AJ"/>
    <x v="7"/>
    <x v="1"/>
    <n v="1.7006559433777999"/>
    <n v="1.7312885105293001"/>
  </r>
  <r>
    <x v="16"/>
    <s v="I_8RI_AJ"/>
    <x v="7"/>
    <x v="2"/>
    <n v="0.32048554525113099"/>
    <n v="1.8746046466586801"/>
  </r>
  <r>
    <x v="16"/>
    <s v="I_8RI_AJ"/>
    <x v="7"/>
    <x v="3"/>
    <n v="-2.0283948721643799"/>
    <n v="2.01722630296049"/>
  </r>
  <r>
    <x v="17"/>
    <s v="I_8RI_AJ"/>
    <x v="7"/>
    <x v="0"/>
    <n v="2.9442933293921798"/>
    <n v="1.5612766450982101"/>
  </r>
  <r>
    <x v="17"/>
    <s v="I_8RI_AJ"/>
    <x v="7"/>
    <x v="1"/>
    <n v="1.7111635149147"/>
    <n v="1.72404495770369"/>
  </r>
  <r>
    <x v="17"/>
    <s v="I_8RI_AJ"/>
    <x v="7"/>
    <x v="2"/>
    <n v="0.32480236970877102"/>
    <n v="1.87125007935444"/>
  </r>
  <r>
    <x v="17"/>
    <s v="I_8RI_AJ"/>
    <x v="7"/>
    <x v="3"/>
    <n v="-1.9372813374842399"/>
    <n v="2.01529060220625"/>
  </r>
  <r>
    <x v="18"/>
    <s v="I_8RI_AJ"/>
    <x v="7"/>
    <x v="0"/>
    <n v="2.8400804155216699"/>
    <n v="1.5470716047117901"/>
  </r>
  <r>
    <x v="18"/>
    <s v="I_8RI_AJ"/>
    <x v="7"/>
    <x v="1"/>
    <n v="1.6163033289517299"/>
    <n v="1.7142168829873901"/>
  </r>
  <r>
    <x v="18"/>
    <s v="I_8RI_AJ"/>
    <x v="7"/>
    <x v="2"/>
    <n v="0.101064390772886"/>
    <n v="1.8449396381063601"/>
  </r>
  <r>
    <x v="18"/>
    <s v="I_8RI_AJ"/>
    <x v="7"/>
    <x v="3"/>
    <n v="-2.0271698220486201"/>
    <n v="2.01170759459308"/>
  </r>
  <r>
    <x v="19"/>
    <s v="I_8RI_AJ"/>
    <x v="7"/>
    <x v="0"/>
    <n v="2.9296504546334901"/>
    <n v="1.55945624525144"/>
  </r>
  <r>
    <x v="19"/>
    <s v="I_8RI_AJ"/>
    <x v="7"/>
    <x v="1"/>
    <n v="1.7391302212038899"/>
    <n v="1.7307212512413499"/>
  </r>
  <r>
    <x v="19"/>
    <s v="I_8RI_AJ"/>
    <x v="7"/>
    <x v="2"/>
    <n v="0.22244256292961601"/>
    <n v="1.8573953919814901"/>
  </r>
  <r>
    <x v="19"/>
    <s v="I_8RI_AJ"/>
    <x v="7"/>
    <x v="3"/>
    <n v="-2.0299467064756298"/>
    <n v="2.0039050197720001"/>
  </r>
  <r>
    <x v="20"/>
    <s v="I_8RI_AJ"/>
    <x v="7"/>
    <x v="0"/>
    <n v="2.89197089879681"/>
    <n v="1.5535073168184499"/>
  </r>
  <r>
    <x v="20"/>
    <s v="I_8RI_AJ"/>
    <x v="7"/>
    <x v="1"/>
    <n v="1.55814680435915"/>
    <n v="1.70921105610579"/>
  </r>
  <r>
    <x v="20"/>
    <s v="I_8RI_AJ"/>
    <x v="7"/>
    <x v="2"/>
    <n v="0.120272521719825"/>
    <n v="1.8442989491575601"/>
  </r>
  <r>
    <x v="20"/>
    <s v="I_8RI_AJ"/>
    <x v="7"/>
    <x v="3"/>
    <n v="-2.1422398211445"/>
    <n v="1.9884941162485601"/>
  </r>
  <r>
    <x v="21"/>
    <s v="I_8RI_AJ"/>
    <x v="7"/>
    <x v="0"/>
    <n v="3.04067073784302"/>
    <n v="1.5788252981488999"/>
  </r>
  <r>
    <x v="21"/>
    <s v="I_8RI_AJ"/>
    <x v="7"/>
    <x v="1"/>
    <n v="1.6606307372109801"/>
    <n v="1.72045197437441"/>
  </r>
  <r>
    <x v="21"/>
    <s v="I_8RI_AJ"/>
    <x v="7"/>
    <x v="2"/>
    <n v="7.4551658284783801E-2"/>
    <n v="1.83280856100668"/>
  </r>
  <r>
    <x v="21"/>
    <s v="I_8RI_AJ"/>
    <x v="7"/>
    <x v="3"/>
    <n v="-2.0905152825714"/>
    <n v="1.99026803280718"/>
  </r>
  <r>
    <x v="22"/>
    <s v="I_8RI_AJ"/>
    <x v="7"/>
    <x v="0"/>
    <n v="2.9342771355569099"/>
    <n v="1.5643154679089699"/>
  </r>
  <r>
    <x v="22"/>
    <s v="I_8RI_AJ"/>
    <x v="7"/>
    <x v="1"/>
    <n v="1.4756049549634001"/>
    <n v="1.6964361339759699"/>
  </r>
  <r>
    <x v="22"/>
    <s v="I_8RI_AJ"/>
    <x v="7"/>
    <x v="2"/>
    <n v="6.4676226382903004E-2"/>
    <n v="1.8408985156656399"/>
  </r>
  <r>
    <x v="22"/>
    <s v="I_8RI_AJ"/>
    <x v="7"/>
    <x v="3"/>
    <n v="-1.98858891944161"/>
    <n v="2.0121541987026301"/>
  </r>
  <r>
    <x v="23"/>
    <s v="I_8RI_AJ"/>
    <x v="7"/>
    <x v="0"/>
    <n v="2.9409998754597"/>
    <n v="1.56668022355569"/>
  </r>
  <r>
    <x v="23"/>
    <s v="I_8RI_AJ"/>
    <x v="7"/>
    <x v="1"/>
    <n v="1.6261312345777801"/>
    <n v="1.7135982689328899"/>
  </r>
  <r>
    <x v="23"/>
    <s v="I_8RI_AJ"/>
    <x v="7"/>
    <x v="2"/>
    <n v="0.15582208129122499"/>
    <n v="1.85450743009049"/>
  </r>
  <r>
    <x v="23"/>
    <s v="I_8RI_AJ"/>
    <x v="7"/>
    <x v="3"/>
    <n v="-1.9782145986983499"/>
    <n v="2.0191422964893699"/>
  </r>
  <r>
    <x v="24"/>
    <s v="I_8RI_AJ"/>
    <x v="7"/>
    <x v="0"/>
    <n v="3.0381965611555999"/>
    <n v="1.57754755503247"/>
  </r>
  <r>
    <x v="24"/>
    <s v="I_8RI_AJ"/>
    <x v="7"/>
    <x v="1"/>
    <n v="1.6786919412407"/>
    <n v="1.72509828147252"/>
  </r>
  <r>
    <x v="24"/>
    <s v="I_8RI_AJ"/>
    <x v="7"/>
    <x v="2"/>
    <n v="0.29966996427811798"/>
    <n v="1.8699114343657299"/>
  </r>
  <r>
    <x v="24"/>
    <s v="I_8RI_AJ"/>
    <x v="7"/>
    <x v="3"/>
    <n v="-2.0542095699179002"/>
    <n v="2.0010986095939201"/>
  </r>
  <r>
    <x v="25"/>
    <s v="I_8RI_AJ"/>
    <x v="7"/>
    <x v="0"/>
    <n v="2.9564447267134701"/>
    <n v="1.55915617385884"/>
  </r>
  <r>
    <x v="25"/>
    <s v="I_8RI_AJ"/>
    <x v="7"/>
    <x v="1"/>
    <n v="1.7497323097155599"/>
    <n v="1.7297666995254699"/>
  </r>
  <r>
    <x v="25"/>
    <s v="I_8RI_AJ"/>
    <x v="7"/>
    <x v="2"/>
    <n v="0.41908948429157"/>
    <n v="1.8803409552897099"/>
  </r>
  <r>
    <x v="25"/>
    <s v="I_8RI_AJ"/>
    <x v="7"/>
    <x v="3"/>
    <n v="-1.98282847599685"/>
    <n v="2.0073445934358798"/>
  </r>
  <r>
    <x v="26"/>
    <s v="I_8RI_AJ"/>
    <x v="7"/>
    <x v="0"/>
    <n v="3.0150680180498299"/>
    <n v="1.5733626897830699"/>
  </r>
  <r>
    <x v="26"/>
    <s v="I_8RI_AJ"/>
    <x v="7"/>
    <x v="1"/>
    <n v="1.5482838436666999"/>
    <n v="1.7107069049495101"/>
  </r>
  <r>
    <x v="26"/>
    <s v="I_8RI_AJ"/>
    <x v="7"/>
    <x v="2"/>
    <n v="0.14969935900540901"/>
    <n v="1.8500960824911801"/>
  </r>
  <r>
    <x v="26"/>
    <s v="I_8RI_AJ"/>
    <x v="7"/>
    <x v="3"/>
    <n v="-2.0950300197549199"/>
    <n v="1.9941234117423901"/>
  </r>
  <r>
    <x v="27"/>
    <s v="I_8RI_AJ"/>
    <x v="7"/>
    <x v="0"/>
    <n v="2.8968851516014"/>
    <n v="1.5546193857225099"/>
  </r>
  <r>
    <x v="27"/>
    <s v="I_8RI_AJ"/>
    <x v="7"/>
    <x v="1"/>
    <n v="1.59089323041425"/>
    <n v="1.7128774636138899"/>
  </r>
  <r>
    <x v="27"/>
    <s v="I_8RI_AJ"/>
    <x v="7"/>
    <x v="2"/>
    <n v="0.21528835170871899"/>
    <n v="1.85890633856973"/>
  </r>
  <r>
    <x v="27"/>
    <s v="I_8RI_AJ"/>
    <x v="7"/>
    <x v="3"/>
    <n v="-2.1072794647083501"/>
    <n v="1.99528111624433"/>
  </r>
  <r>
    <x v="28"/>
    <s v="I_8RI_AJ"/>
    <x v="7"/>
    <x v="0"/>
    <n v="3.05573392573586"/>
    <n v="1.5776306975188299"/>
  </r>
  <r>
    <x v="28"/>
    <s v="I_8RI_AJ"/>
    <x v="7"/>
    <x v="1"/>
    <n v="1.5705246443354099"/>
    <n v="1.7102418515333999"/>
  </r>
  <r>
    <x v="28"/>
    <s v="I_8RI_AJ"/>
    <x v="7"/>
    <x v="2"/>
    <n v="0.21208612339380001"/>
    <n v="1.8561962907512599"/>
  </r>
  <r>
    <x v="28"/>
    <s v="I_8RI_AJ"/>
    <x v="7"/>
    <x v="3"/>
    <n v="-1.9355984545584899"/>
    <n v="2.0195692832000498"/>
  </r>
  <r>
    <x v="29"/>
    <s v="I_8RI_AJ"/>
    <x v="7"/>
    <x v="0"/>
    <n v="2.9823458313491802"/>
    <n v="1.5712052645127701"/>
  </r>
  <r>
    <x v="29"/>
    <s v="I_8RI_AJ"/>
    <x v="7"/>
    <x v="1"/>
    <n v="1.56611685823092"/>
    <n v="1.7114325278354601"/>
  </r>
  <r>
    <x v="29"/>
    <s v="I_8RI_AJ"/>
    <x v="7"/>
    <x v="2"/>
    <n v="0.17410912166186099"/>
    <n v="1.8509631128375501"/>
  </r>
  <r>
    <x v="29"/>
    <s v="I_8RI_AJ"/>
    <x v="7"/>
    <x v="3"/>
    <n v="-2.1402870261690699"/>
    <n v="1.9973969631727699"/>
  </r>
  <r>
    <x v="30"/>
    <s v="I_8RI_AJ"/>
    <x v="7"/>
    <x v="0"/>
    <n v="2.7624931538369699"/>
    <n v="1.5371903205998201"/>
  </r>
  <r>
    <x v="30"/>
    <s v="I_8RI_AJ"/>
    <x v="7"/>
    <x v="1"/>
    <n v="1.70400753275798"/>
    <n v="1.7240075597440101"/>
  </r>
  <r>
    <x v="30"/>
    <s v="I_8RI_AJ"/>
    <x v="7"/>
    <x v="2"/>
    <n v="0.26827129832977697"/>
    <n v="1.8645227092055401"/>
  </r>
  <r>
    <x v="30"/>
    <s v="I_8RI_AJ"/>
    <x v="7"/>
    <x v="3"/>
    <n v="-1.9853532305244199"/>
    <n v="2.0094514752731198"/>
  </r>
  <r>
    <x v="31"/>
    <s v="I_8RI_AJ"/>
    <x v="7"/>
    <x v="0"/>
    <n v="2.6928363726753499"/>
    <n v="1.5306189755308199"/>
  </r>
  <r>
    <x v="31"/>
    <s v="I_8RI_AJ"/>
    <x v="7"/>
    <x v="1"/>
    <n v="1.5077013558419801"/>
    <n v="1.7037836524696699"/>
  </r>
  <r>
    <x v="31"/>
    <s v="I_8RI_AJ"/>
    <x v="7"/>
    <x v="2"/>
    <n v="0.42218619365650101"/>
    <n v="1.88910767287972"/>
  </r>
  <r>
    <x v="31"/>
    <s v="I_8RI_AJ"/>
    <x v="7"/>
    <x v="3"/>
    <n v="-1.9885828311974401"/>
    <n v="2.01968929219557"/>
  </r>
  <r>
    <x v="32"/>
    <s v="I_8RI_AJ"/>
    <x v="7"/>
    <x v="0"/>
    <n v="3.0379244687756999"/>
    <n v="1.5718431664179799"/>
  </r>
  <r>
    <x v="32"/>
    <s v="I_8RI_AJ"/>
    <x v="7"/>
    <x v="1"/>
    <n v="1.6354273539517199"/>
    <n v="1.718174411466"/>
  </r>
  <r>
    <x v="32"/>
    <s v="I_8RI_AJ"/>
    <x v="7"/>
    <x v="2"/>
    <n v="0.30630071375600598"/>
    <n v="1.8761690662881301"/>
  </r>
  <r>
    <x v="32"/>
    <s v="I_8RI_AJ"/>
    <x v="7"/>
    <x v="3"/>
    <n v="-2.1009847669492099"/>
    <n v="2.00003599380282"/>
  </r>
  <r>
    <x v="33"/>
    <s v="I_8RI_AJ"/>
    <x v="7"/>
    <x v="0"/>
    <n v="3.0304433540993299"/>
    <n v="1.57613227920675"/>
  </r>
  <r>
    <x v="33"/>
    <s v="I_8RI_AJ"/>
    <x v="7"/>
    <x v="1"/>
    <n v="1.61406959967426"/>
    <n v="1.71578133073809"/>
  </r>
  <r>
    <x v="33"/>
    <s v="I_8RI_AJ"/>
    <x v="7"/>
    <x v="2"/>
    <n v="0.166432831682816"/>
    <n v="1.8510843006308599"/>
  </r>
  <r>
    <x v="33"/>
    <s v="I_8RI_AJ"/>
    <x v="7"/>
    <x v="3"/>
    <n v="-2.1902096403962998"/>
    <n v="1.9860927273674001"/>
  </r>
  <r>
    <x v="34"/>
    <s v="I_8RI_AJ"/>
    <x v="7"/>
    <x v="0"/>
    <n v="3.0339178998133498"/>
    <n v="1.57894547796625"/>
  </r>
  <r>
    <x v="34"/>
    <s v="I_8RI_AJ"/>
    <x v="7"/>
    <x v="1"/>
    <n v="1.6413651871293899"/>
    <n v="1.72000950854701"/>
  </r>
  <r>
    <x v="34"/>
    <s v="I_8RI_AJ"/>
    <x v="7"/>
    <x v="2"/>
    <n v="0.14779759128585601"/>
    <n v="1.85370771577295"/>
  </r>
  <r>
    <x v="34"/>
    <s v="I_8RI_AJ"/>
    <x v="7"/>
    <x v="3"/>
    <n v="-2.0918820698990301"/>
    <n v="1.99744148508863"/>
  </r>
  <r>
    <x v="35"/>
    <s v="I_8RI_AJ"/>
    <x v="7"/>
    <x v="0"/>
    <n v="2.9349578881512501"/>
    <n v="1.5650687896661799"/>
  </r>
  <r>
    <x v="35"/>
    <s v="I_8RI_AJ"/>
    <x v="7"/>
    <x v="1"/>
    <n v="1.62227054203682"/>
    <n v="1.7153669473222199"/>
  </r>
  <r>
    <x v="35"/>
    <s v="I_8RI_AJ"/>
    <x v="7"/>
    <x v="2"/>
    <n v="0.16080846738309201"/>
    <n v="1.8498846543785199"/>
  </r>
  <r>
    <x v="35"/>
    <s v="I_8RI_AJ"/>
    <x v="7"/>
    <x v="3"/>
    <n v="-2.1080103869457498"/>
    <n v="2.0002204667477899"/>
  </r>
  <r>
    <x v="36"/>
    <s v="I_8RI_AJ"/>
    <x v="7"/>
    <x v="0"/>
    <n v="3.1310640424864502"/>
    <n v="1.59150190921887"/>
  </r>
  <r>
    <x v="36"/>
    <s v="I_8RI_AJ"/>
    <x v="7"/>
    <x v="1"/>
    <n v="1.5057449413220501"/>
    <n v="1.70214889556377"/>
  </r>
  <r>
    <x v="36"/>
    <s v="I_8RI_AJ"/>
    <x v="7"/>
    <x v="2"/>
    <n v="0.32038435853899699"/>
    <n v="1.8740006692641"/>
  </r>
  <r>
    <x v="36"/>
    <s v="I_8RI_AJ"/>
    <x v="7"/>
    <x v="3"/>
    <n v="-1.9062429142019199"/>
    <n v="2.03459386185208"/>
  </r>
  <r>
    <x v="37"/>
    <s v="I_8RI_AJ"/>
    <x v="7"/>
    <x v="0"/>
    <n v="3.0866524207531598"/>
    <n v="1.5766958125731201"/>
  </r>
  <r>
    <x v="37"/>
    <s v="I_8RI_AJ"/>
    <x v="7"/>
    <x v="1"/>
    <n v="1.6262867239265999"/>
    <n v="1.7108192305313501"/>
  </r>
  <r>
    <x v="37"/>
    <s v="I_8RI_AJ"/>
    <x v="7"/>
    <x v="2"/>
    <n v="6.3156230187317794E-2"/>
    <n v="1.8364943096511299"/>
  </r>
  <r>
    <x v="37"/>
    <s v="I_8RI_AJ"/>
    <x v="7"/>
    <x v="3"/>
    <n v="-2.0281449835140601"/>
    <n v="2.00154352493254"/>
  </r>
  <r>
    <x v="38"/>
    <s v="I_8RI_AJ"/>
    <x v="7"/>
    <x v="0"/>
    <n v="3.10737289408093"/>
    <n v="1.5843178627347301"/>
  </r>
  <r>
    <x v="38"/>
    <s v="I_8RI_AJ"/>
    <x v="7"/>
    <x v="1"/>
    <n v="1.76463187365526"/>
    <n v="1.7375258548234001"/>
  </r>
  <r>
    <x v="38"/>
    <s v="I_8RI_AJ"/>
    <x v="7"/>
    <x v="2"/>
    <n v="0.17180325970750501"/>
    <n v="1.8501168101894301"/>
  </r>
  <r>
    <x v="38"/>
    <s v="I_8RI_AJ"/>
    <x v="7"/>
    <x v="3"/>
    <n v="-2.0777714021908702"/>
    <n v="1.9973264539543301"/>
  </r>
  <r>
    <x v="39"/>
    <s v="I_8RI_AJ"/>
    <x v="7"/>
    <x v="0"/>
    <n v="2.8854035134982001"/>
    <n v="1.55355622054722"/>
  </r>
  <r>
    <x v="39"/>
    <s v="I_8RI_AJ"/>
    <x v="7"/>
    <x v="1"/>
    <n v="1.64688935552828"/>
    <n v="1.72174197916125"/>
  </r>
  <r>
    <x v="39"/>
    <s v="I_8RI_AJ"/>
    <x v="7"/>
    <x v="2"/>
    <n v="0.32073625324216498"/>
    <n v="1.86984748687045"/>
  </r>
  <r>
    <x v="39"/>
    <s v="I_8RI_AJ"/>
    <x v="7"/>
    <x v="3"/>
    <n v="-1.93100020399675"/>
    <n v="2.0185916550839398"/>
  </r>
  <r>
    <x v="40"/>
    <s v="I_8RI_AJ"/>
    <x v="7"/>
    <x v="0"/>
    <n v="2.8507266671421601"/>
    <n v="1.54934798506261"/>
  </r>
  <r>
    <x v="40"/>
    <s v="I_8RI_AJ"/>
    <x v="7"/>
    <x v="1"/>
    <n v="1.6992424119662"/>
    <n v="1.7256232546388299"/>
  </r>
  <r>
    <x v="40"/>
    <s v="I_8RI_AJ"/>
    <x v="7"/>
    <x v="2"/>
    <n v="0.42186934907928902"/>
    <n v="1.8802947579590199"/>
  </r>
  <r>
    <x v="40"/>
    <s v="I_8RI_AJ"/>
    <x v="7"/>
    <x v="3"/>
    <n v="-1.8489110313297401"/>
    <n v="2.0489080624312699"/>
  </r>
  <r>
    <x v="41"/>
    <s v="I_8RI_AJ"/>
    <x v="7"/>
    <x v="0"/>
    <n v="2.89205964041872"/>
    <n v="1.55366639405964"/>
  </r>
  <r>
    <x v="41"/>
    <s v="I_8RI_AJ"/>
    <x v="7"/>
    <x v="1"/>
    <n v="1.6266028584988099"/>
    <n v="1.7150340785673399"/>
  </r>
  <r>
    <x v="41"/>
    <s v="I_8RI_AJ"/>
    <x v="7"/>
    <x v="2"/>
    <n v="0.47072995425425701"/>
    <n v="1.8926303019167301"/>
  </r>
  <r>
    <x v="41"/>
    <s v="I_8RI_AJ"/>
    <x v="7"/>
    <x v="3"/>
    <n v="-1.92834993285082"/>
    <n v="2.02061377125007"/>
  </r>
  <r>
    <x v="42"/>
    <s v="I_8RI_AJ"/>
    <x v="7"/>
    <x v="0"/>
    <n v="3.0810431276177401"/>
    <n v="1.58459008857932"/>
  </r>
  <r>
    <x v="42"/>
    <s v="I_8RI_AJ"/>
    <x v="7"/>
    <x v="1"/>
    <n v="1.5991642902216101"/>
    <n v="1.71408258784354"/>
  </r>
  <r>
    <x v="42"/>
    <s v="I_8RI_AJ"/>
    <x v="7"/>
    <x v="2"/>
    <n v="0.172905416004041"/>
    <n v="1.85463433080859"/>
  </r>
  <r>
    <x v="42"/>
    <s v="I_8RI_AJ"/>
    <x v="7"/>
    <x v="3"/>
    <n v="-2.1375645653382498"/>
    <n v="1.99095975694766"/>
  </r>
  <r>
    <x v="43"/>
    <s v="I_8RI_AJ"/>
    <x v="7"/>
    <x v="0"/>
    <n v="2.7929259897304499"/>
    <n v="1.54336817304995"/>
  </r>
  <r>
    <x v="43"/>
    <s v="I_8RI_AJ"/>
    <x v="7"/>
    <x v="1"/>
    <n v="1.49960084628488"/>
    <n v="1.69978625742002"/>
  </r>
  <r>
    <x v="43"/>
    <s v="I_8RI_AJ"/>
    <x v="7"/>
    <x v="2"/>
    <n v="0.21522684150117399"/>
    <n v="1.86261088644603"/>
  </r>
  <r>
    <x v="43"/>
    <s v="I_8RI_AJ"/>
    <x v="7"/>
    <x v="3"/>
    <n v="-2.1352806804626399"/>
    <n v="1.9894043127778001"/>
  </r>
  <r>
    <x v="44"/>
    <s v="I_8RI_AJ"/>
    <x v="7"/>
    <x v="0"/>
    <n v="3.0886034386319601"/>
    <n v="1.5841479038976201"/>
  </r>
  <r>
    <x v="44"/>
    <s v="I_8RI_AJ"/>
    <x v="7"/>
    <x v="1"/>
    <n v="1.6079272933720301"/>
    <n v="1.7119591807495"/>
  </r>
  <r>
    <x v="44"/>
    <s v="I_8RI_AJ"/>
    <x v="7"/>
    <x v="2"/>
    <n v="0.16352472560836301"/>
    <n v="1.8506975830725501"/>
  </r>
  <r>
    <x v="44"/>
    <s v="I_8RI_AJ"/>
    <x v="7"/>
    <x v="3"/>
    <n v="-1.9912678860214701"/>
    <n v="2.0132084133351098"/>
  </r>
  <r>
    <x v="45"/>
    <s v="I_8RI_AJ"/>
    <x v="7"/>
    <x v="0"/>
    <n v="2.9293213889141101"/>
    <n v="1.5628459672824599"/>
  </r>
  <r>
    <x v="45"/>
    <s v="I_8RI_AJ"/>
    <x v="7"/>
    <x v="1"/>
    <n v="1.6786440840662999"/>
    <n v="1.73273437058417"/>
  </r>
  <r>
    <x v="45"/>
    <s v="I_8RI_AJ"/>
    <x v="7"/>
    <x v="2"/>
    <n v="0.36445989739186901"/>
    <n v="1.88119962940274"/>
  </r>
  <r>
    <x v="45"/>
    <s v="I_8RI_AJ"/>
    <x v="7"/>
    <x v="3"/>
    <n v="-1.9273734658013799"/>
    <n v="2.0328907564410299"/>
  </r>
  <r>
    <x v="46"/>
    <s v="I_8RI_AJ"/>
    <x v="7"/>
    <x v="0"/>
    <n v="3.13918629698323"/>
    <n v="1.5914804015642301"/>
  </r>
  <r>
    <x v="46"/>
    <s v="I_8RI_AJ"/>
    <x v="7"/>
    <x v="1"/>
    <n v="1.6236929238503499"/>
    <n v="1.7171958177064699"/>
  </r>
  <r>
    <x v="46"/>
    <s v="I_8RI_AJ"/>
    <x v="7"/>
    <x v="2"/>
    <n v="0.31746416328149302"/>
    <n v="1.8694355370268301"/>
  </r>
  <r>
    <x v="46"/>
    <s v="I_8RI_AJ"/>
    <x v="7"/>
    <x v="3"/>
    <n v="-2.08891563012416"/>
    <n v="2.0012905343053"/>
  </r>
  <r>
    <x v="47"/>
    <s v="I_8RI_AJ"/>
    <x v="7"/>
    <x v="0"/>
    <n v="2.9793562794984001"/>
    <n v="1.56606467327712"/>
  </r>
  <r>
    <x v="47"/>
    <s v="I_8RI_AJ"/>
    <x v="7"/>
    <x v="1"/>
    <n v="1.62429253886866"/>
    <n v="1.7130679987442401"/>
  </r>
  <r>
    <x v="47"/>
    <s v="I_8RI_AJ"/>
    <x v="7"/>
    <x v="2"/>
    <n v="0.35607435181528801"/>
    <n v="1.8813837934650799"/>
  </r>
  <r>
    <x v="47"/>
    <s v="I_8RI_AJ"/>
    <x v="7"/>
    <x v="3"/>
    <n v="-1.96616156781554"/>
    <n v="2.0349662427767301"/>
  </r>
  <r>
    <x v="48"/>
    <s v="I_8RI_AJ"/>
    <x v="7"/>
    <x v="0"/>
    <n v="2.9795365061966201"/>
    <n v="1.5659399428691501"/>
  </r>
  <r>
    <x v="48"/>
    <s v="I_8RI_AJ"/>
    <x v="7"/>
    <x v="1"/>
    <n v="1.7258972083650299"/>
    <n v="1.7244218855943401"/>
  </r>
  <r>
    <x v="48"/>
    <s v="I_8RI_AJ"/>
    <x v="7"/>
    <x v="2"/>
    <n v="0.318838883696692"/>
    <n v="1.87679636160152"/>
  </r>
  <r>
    <x v="48"/>
    <s v="I_8RI_AJ"/>
    <x v="7"/>
    <x v="3"/>
    <n v="-2.03752064098741"/>
    <n v="2.0128293751148298"/>
  </r>
  <r>
    <x v="49"/>
    <s v="I_8RI_AJ"/>
    <x v="7"/>
    <x v="0"/>
    <n v="3.0330160223132601"/>
    <n v="1.5773412100683599"/>
  </r>
  <r>
    <x v="49"/>
    <s v="I_8RI_AJ"/>
    <x v="7"/>
    <x v="1"/>
    <n v="1.5199864793200799"/>
    <n v="1.7053318069894501"/>
  </r>
  <r>
    <x v="49"/>
    <s v="I_8RI_AJ"/>
    <x v="7"/>
    <x v="2"/>
    <n v="0.119921103810209"/>
    <n v="1.8486498931878901"/>
  </r>
  <r>
    <x v="49"/>
    <s v="I_8RI_AJ"/>
    <x v="7"/>
    <x v="3"/>
    <n v="-1.9770206152043199"/>
    <n v="2.0128449659224699"/>
  </r>
  <r>
    <x v="50"/>
    <s v="I_8RI_AJ"/>
    <x v="7"/>
    <x v="0"/>
    <n v="2.91468866063114"/>
    <n v="1.5550027884856199"/>
  </r>
  <r>
    <x v="50"/>
    <s v="I_8RI_AJ"/>
    <x v="7"/>
    <x v="1"/>
    <n v="1.65365719443868"/>
    <n v="1.7177372309658001"/>
  </r>
  <r>
    <x v="50"/>
    <s v="I_8RI_AJ"/>
    <x v="7"/>
    <x v="2"/>
    <n v="0.41433674974760498"/>
    <n v="1.8870943360975001"/>
  </r>
  <r>
    <x v="50"/>
    <s v="I_8RI_AJ"/>
    <x v="7"/>
    <x v="3"/>
    <n v="-2.0289263454653601"/>
    <n v="2.00306563263422"/>
  </r>
  <r>
    <x v="51"/>
    <s v="I_8RI_AJ"/>
    <x v="7"/>
    <x v="0"/>
    <n v="2.9292527180968699"/>
    <n v="1.5584767173519001"/>
  </r>
  <r>
    <x v="51"/>
    <s v="I_8RI_AJ"/>
    <x v="7"/>
    <x v="1"/>
    <n v="1.6365339491711099"/>
    <n v="1.7189064523372399"/>
  </r>
  <r>
    <x v="51"/>
    <s v="I_8RI_AJ"/>
    <x v="7"/>
    <x v="2"/>
    <n v="0.35941506727099498"/>
    <n v="1.8846477464031901"/>
  </r>
  <r>
    <x v="51"/>
    <s v="I_8RI_AJ"/>
    <x v="7"/>
    <x v="3"/>
    <n v="-1.93828260759574"/>
    <n v="2.03018546483555"/>
  </r>
  <r>
    <x v="52"/>
    <s v="I_8RI_AJ"/>
    <x v="7"/>
    <x v="0"/>
    <n v="2.8873818096201598"/>
    <n v="1.5550529790157399"/>
  </r>
  <r>
    <x v="52"/>
    <s v="I_8RI_AJ"/>
    <x v="7"/>
    <x v="1"/>
    <n v="1.7305899656314601"/>
    <n v="1.73044256391755"/>
  </r>
  <r>
    <x v="52"/>
    <s v="I_8RI_AJ"/>
    <x v="7"/>
    <x v="2"/>
    <n v="0.31379872163877398"/>
    <n v="1.86865506442942"/>
  </r>
  <r>
    <x v="52"/>
    <s v="I_8RI_AJ"/>
    <x v="7"/>
    <x v="3"/>
    <n v="-2.0870889459141702"/>
    <n v="2.0004125098838199"/>
  </r>
  <r>
    <x v="53"/>
    <s v="I_8RI_AJ"/>
    <x v="7"/>
    <x v="0"/>
    <n v="2.9481863629019802"/>
    <n v="1.56728201791335"/>
  </r>
  <r>
    <x v="53"/>
    <s v="I_8RI_AJ"/>
    <x v="7"/>
    <x v="1"/>
    <n v="1.51830908707394"/>
    <n v="1.7051151026314499"/>
  </r>
  <r>
    <x v="53"/>
    <s v="I_8RI_AJ"/>
    <x v="7"/>
    <x v="2"/>
    <n v="0.42445128783075498"/>
    <n v="1.8876510851110799"/>
  </r>
  <r>
    <x v="53"/>
    <s v="I_8RI_AJ"/>
    <x v="7"/>
    <x v="3"/>
    <n v="-2.03025852053847"/>
    <n v="2.0072420872918002"/>
  </r>
  <r>
    <x v="54"/>
    <s v="I_8RI_AJ"/>
    <x v="7"/>
    <x v="0"/>
    <n v="2.9354498143013599"/>
    <n v="1.56447246769515"/>
  </r>
  <r>
    <x v="54"/>
    <s v="I_8RI_AJ"/>
    <x v="7"/>
    <x v="1"/>
    <n v="1.51819540642117"/>
    <n v="1.7056966237821201"/>
  </r>
  <r>
    <x v="54"/>
    <s v="I_8RI_AJ"/>
    <x v="7"/>
    <x v="2"/>
    <n v="0.12050713953248"/>
    <n v="1.8452974737805701"/>
  </r>
  <r>
    <x v="54"/>
    <s v="I_8RI_AJ"/>
    <x v="7"/>
    <x v="3"/>
    <n v="-2.1297390434682399"/>
    <n v="1.98919657353765"/>
  </r>
  <r>
    <x v="55"/>
    <s v="I_8RI_AJ"/>
    <x v="7"/>
    <x v="0"/>
    <n v="2.77911083199775"/>
    <n v="1.5375930324888201"/>
  </r>
  <r>
    <x v="55"/>
    <s v="I_8RI_AJ"/>
    <x v="7"/>
    <x v="1"/>
    <n v="1.6795629720090699"/>
    <n v="1.7257387668188999"/>
  </r>
  <r>
    <x v="55"/>
    <s v="I_8RI_AJ"/>
    <x v="7"/>
    <x v="2"/>
    <n v="0.51329050047249503"/>
    <n v="1.8983374337949599"/>
  </r>
  <r>
    <x v="55"/>
    <s v="I_8RI_AJ"/>
    <x v="7"/>
    <x v="3"/>
    <n v="-1.68190625080246"/>
    <n v="2.0812942241251098"/>
  </r>
  <r>
    <x v="56"/>
    <s v="I_8RI_AJ"/>
    <x v="7"/>
    <x v="0"/>
    <n v="3.13947273855735"/>
    <n v="1.5904605305717301"/>
  </r>
  <r>
    <x v="56"/>
    <s v="I_8RI_AJ"/>
    <x v="7"/>
    <x v="1"/>
    <n v="1.61378944085357"/>
    <n v="1.7159889032076501"/>
  </r>
  <r>
    <x v="56"/>
    <s v="I_8RI_AJ"/>
    <x v="7"/>
    <x v="2"/>
    <n v="0.211087021224729"/>
    <n v="1.8594031211352999"/>
  </r>
  <r>
    <x v="56"/>
    <s v="I_8RI_AJ"/>
    <x v="7"/>
    <x v="3"/>
    <n v="-1.99736680423241"/>
    <n v="2.0125113588986299"/>
  </r>
  <r>
    <x v="57"/>
    <s v="I_8RI_AJ"/>
    <x v="7"/>
    <x v="0"/>
    <n v="2.7295471492141199"/>
    <n v="1.53585344748983"/>
  </r>
  <r>
    <x v="57"/>
    <s v="I_8RI_AJ"/>
    <x v="7"/>
    <x v="1"/>
    <n v="1.57635775900108"/>
    <n v="1.71087823605258"/>
  </r>
  <r>
    <x v="57"/>
    <s v="I_8RI_AJ"/>
    <x v="7"/>
    <x v="2"/>
    <n v="0.417051360149223"/>
    <n v="1.8889322386694101"/>
  </r>
  <r>
    <x v="57"/>
    <s v="I_8RI_AJ"/>
    <x v="7"/>
    <x v="3"/>
    <n v="-1.3309072813776099"/>
    <n v="2.1454722994917299"/>
  </r>
  <r>
    <x v="58"/>
    <s v="I_8RI_AJ"/>
    <x v="7"/>
    <x v="0"/>
    <n v="2.8426889720793"/>
    <n v="1.5492318020651801"/>
  </r>
  <r>
    <x v="58"/>
    <s v="I_8RI_AJ"/>
    <x v="7"/>
    <x v="1"/>
    <n v="1.6055967632210399"/>
    <n v="1.7141347744598601"/>
  </r>
  <r>
    <x v="58"/>
    <s v="I_8RI_AJ"/>
    <x v="7"/>
    <x v="2"/>
    <n v="0.271570428270344"/>
    <n v="1.8715581330262001"/>
  </r>
  <r>
    <x v="58"/>
    <s v="I_8RI_AJ"/>
    <x v="7"/>
    <x v="3"/>
    <n v="-1.9776192294103401"/>
    <n v="2.02119252410691"/>
  </r>
  <r>
    <x v="59"/>
    <s v="I_8RI_AJ"/>
    <x v="7"/>
    <x v="0"/>
    <n v="3.0341203667816701"/>
    <n v="1.57700673916695"/>
  </r>
  <r>
    <x v="59"/>
    <s v="I_8RI_AJ"/>
    <x v="7"/>
    <x v="1"/>
    <n v="1.5735102094787501"/>
    <n v="1.70970451233072"/>
  </r>
  <r>
    <x v="59"/>
    <s v="I_8RI_AJ"/>
    <x v="7"/>
    <x v="2"/>
    <n v="0.36809531541273399"/>
    <n v="1.88027195078983"/>
  </r>
  <r>
    <x v="59"/>
    <s v="I_8RI_AJ"/>
    <x v="7"/>
    <x v="3"/>
    <n v="-1.9285111724832"/>
    <n v="2.0246644731073502"/>
  </r>
  <r>
    <x v="0"/>
    <s v="I_8RI_AJ"/>
    <x v="8"/>
    <x v="0"/>
    <n v="2.9382739099230801"/>
    <n v="1.5891638473182601"/>
  </r>
  <r>
    <x v="0"/>
    <s v="I_8RI_AJ"/>
    <x v="8"/>
    <x v="1"/>
    <n v="1.69498546328482"/>
    <n v="1.7660344653678099"/>
  </r>
  <r>
    <x v="0"/>
    <s v="I_8RI_AJ"/>
    <x v="8"/>
    <x v="2"/>
    <n v="0.26782540027466001"/>
    <n v="1.91333534378113"/>
  </r>
  <r>
    <x v="0"/>
    <s v="I_8RI_AJ"/>
    <x v="8"/>
    <x v="3"/>
    <n v="-2.3002304721214202"/>
    <n v="2.02615570013345"/>
  </r>
  <r>
    <x v="1"/>
    <s v="I_8RI_AJ"/>
    <x v="8"/>
    <x v="0"/>
    <n v="3.0802062625795901"/>
    <n v="1.60926137610984"/>
  </r>
  <r>
    <x v="1"/>
    <s v="I_8RI_AJ"/>
    <x v="8"/>
    <x v="1"/>
    <n v="1.6256289494531"/>
    <n v="1.75239414614878"/>
  </r>
  <r>
    <x v="1"/>
    <s v="I_8RI_AJ"/>
    <x v="8"/>
    <x v="2"/>
    <n v="0.313892576594135"/>
    <n v="1.9176310132636301"/>
  </r>
  <r>
    <x v="1"/>
    <s v="I_8RI_AJ"/>
    <x v="8"/>
    <x v="3"/>
    <n v="-2.2402954915976099"/>
    <n v="2.0459310501354802"/>
  </r>
  <r>
    <x v="2"/>
    <s v="I_8RI_AJ"/>
    <x v="8"/>
    <x v="0"/>
    <n v="2.8894687816462201"/>
    <n v="1.57954010068449"/>
  </r>
  <r>
    <x v="2"/>
    <s v="I_8RI_AJ"/>
    <x v="8"/>
    <x v="1"/>
    <n v="1.6226079675549001"/>
    <n v="1.7529095019635901"/>
  </r>
  <r>
    <x v="2"/>
    <s v="I_8RI_AJ"/>
    <x v="8"/>
    <x v="2"/>
    <n v="0.31847871503997299"/>
    <n v="1.9161053854757399"/>
  </r>
  <r>
    <x v="2"/>
    <s v="I_8RI_AJ"/>
    <x v="8"/>
    <x v="3"/>
    <n v="-1.95729279033023"/>
    <n v="2.11000511162666"/>
  </r>
  <r>
    <x v="3"/>
    <s v="I_8RI_AJ"/>
    <x v="8"/>
    <x v="0"/>
    <n v="3.19016623717265"/>
    <n v="1.61646695982763"/>
  </r>
  <r>
    <x v="3"/>
    <s v="I_8RI_AJ"/>
    <x v="8"/>
    <x v="1"/>
    <n v="1.62151434127354"/>
    <n v="1.75286396318167"/>
  </r>
  <r>
    <x v="3"/>
    <s v="I_8RI_AJ"/>
    <x v="8"/>
    <x v="2"/>
    <n v="0.309692884231004"/>
    <n v="1.9237483515630001"/>
  </r>
  <r>
    <x v="3"/>
    <s v="I_8RI_AJ"/>
    <x v="8"/>
    <x v="3"/>
    <n v="-2.3169514735357799"/>
    <n v="2.0422068109894802"/>
  </r>
  <r>
    <x v="4"/>
    <s v="I_8RI_AJ"/>
    <x v="8"/>
    <x v="0"/>
    <n v="2.9854508532230901"/>
    <n v="1.5962298199209799"/>
  </r>
  <r>
    <x v="4"/>
    <s v="I_8RI_AJ"/>
    <x v="8"/>
    <x v="1"/>
    <n v="1.6185250135635401"/>
    <n v="1.75079805927064"/>
  </r>
  <r>
    <x v="4"/>
    <s v="I_8RI_AJ"/>
    <x v="8"/>
    <x v="2"/>
    <n v="0.42425458052203502"/>
    <n v="1.9339860155067199"/>
  </r>
  <r>
    <x v="4"/>
    <s v="I_8RI_AJ"/>
    <x v="8"/>
    <x v="3"/>
    <n v="-1.18643345926407"/>
    <n v="2.22995685837357"/>
  </r>
  <r>
    <x v="5"/>
    <s v="I_8RI_AJ"/>
    <x v="8"/>
    <x v="0"/>
    <n v="3.2413030238869598"/>
    <n v="1.62669120735377"/>
  </r>
  <r>
    <x v="5"/>
    <s v="I_8RI_AJ"/>
    <x v="8"/>
    <x v="1"/>
    <n v="1.6874966338825299"/>
    <n v="1.76272202407371"/>
  </r>
  <r>
    <x v="5"/>
    <s v="I_8RI_AJ"/>
    <x v="8"/>
    <x v="2"/>
    <n v="0.26686529499993999"/>
    <n v="1.9129297870526401"/>
  </r>
  <r>
    <x v="5"/>
    <s v="I_8RI_AJ"/>
    <x v="8"/>
    <x v="3"/>
    <n v="-2.3859590553814498"/>
    <n v="2.0106119919686001"/>
  </r>
  <r>
    <x v="6"/>
    <s v="I_8RI_AJ"/>
    <x v="8"/>
    <x v="0"/>
    <n v="3.0848390939182"/>
    <n v="1.60905648160274"/>
  </r>
  <r>
    <x v="6"/>
    <s v="I_8RI_AJ"/>
    <x v="8"/>
    <x v="1"/>
    <n v="1.76411230552175"/>
    <n v="1.7688565165813599"/>
  </r>
  <r>
    <x v="6"/>
    <s v="I_8RI_AJ"/>
    <x v="8"/>
    <x v="2"/>
    <n v="0.174352129947899"/>
    <n v="1.89235319503791"/>
  </r>
  <r>
    <x v="6"/>
    <s v="I_8RI_AJ"/>
    <x v="8"/>
    <x v="3"/>
    <n v="-2.1859375191202801"/>
    <n v="2.0617106011524702"/>
  </r>
  <r>
    <x v="7"/>
    <s v="I_8RI_AJ"/>
    <x v="8"/>
    <x v="0"/>
    <n v="3.0926461693937801"/>
    <n v="1.6066528231588499"/>
  </r>
  <r>
    <x v="7"/>
    <s v="I_8RI_AJ"/>
    <x v="8"/>
    <x v="1"/>
    <n v="1.6698591479943501"/>
    <n v="1.75394945888721"/>
  </r>
  <r>
    <x v="7"/>
    <s v="I_8RI_AJ"/>
    <x v="8"/>
    <x v="2"/>
    <n v="0.316357701068125"/>
    <n v="1.92026032034219"/>
  </r>
  <r>
    <x v="7"/>
    <s v="I_8RI_AJ"/>
    <x v="8"/>
    <x v="3"/>
    <n v="-2.0381095548624599"/>
    <n v="2.0763582255465098"/>
  </r>
  <r>
    <x v="8"/>
    <s v="I_8RI_AJ"/>
    <x v="8"/>
    <x v="0"/>
    <n v="2.9780532224363099"/>
    <n v="1.5931123633780799"/>
  </r>
  <r>
    <x v="8"/>
    <s v="I_8RI_AJ"/>
    <x v="8"/>
    <x v="1"/>
    <n v="1.6062329034896801"/>
    <n v="1.75038826918575"/>
  </r>
  <r>
    <x v="8"/>
    <s v="I_8RI_AJ"/>
    <x v="8"/>
    <x v="2"/>
    <n v="0.216980197636154"/>
    <n v="1.90477269132477"/>
  </r>
  <r>
    <x v="8"/>
    <s v="I_8RI_AJ"/>
    <x v="8"/>
    <x v="3"/>
    <n v="-2.3328334017496499"/>
    <n v="2.0249874777375099"/>
  </r>
  <r>
    <x v="9"/>
    <s v="I_8RI_AJ"/>
    <x v="8"/>
    <x v="0"/>
    <n v="2.99378921496255"/>
    <n v="1.59152707318881"/>
  </r>
  <r>
    <x v="9"/>
    <s v="I_8RI_AJ"/>
    <x v="8"/>
    <x v="1"/>
    <n v="1.6744841792916001"/>
    <n v="1.7499234224232301"/>
  </r>
  <r>
    <x v="9"/>
    <s v="I_8RI_AJ"/>
    <x v="8"/>
    <x v="2"/>
    <n v="0.17310819251113899"/>
    <n v="1.8931551207792301"/>
  </r>
  <r>
    <x v="9"/>
    <s v="I_8RI_AJ"/>
    <x v="8"/>
    <x v="3"/>
    <n v="-2.1899719270252"/>
    <n v="2.0504425639431898"/>
  </r>
  <r>
    <x v="10"/>
    <s v="I_8RI_AJ"/>
    <x v="8"/>
    <x v="0"/>
    <n v="3.1106704081582999"/>
    <n v="1.6093487657682699"/>
  </r>
  <r>
    <x v="10"/>
    <s v="I_8RI_AJ"/>
    <x v="8"/>
    <x v="1"/>
    <n v="1.60981230192069"/>
    <n v="1.7513885136859799"/>
  </r>
  <r>
    <x v="10"/>
    <s v="I_8RI_AJ"/>
    <x v="8"/>
    <x v="2"/>
    <n v="0.158306117254819"/>
    <n v="1.90053362503668"/>
  </r>
  <r>
    <x v="10"/>
    <s v="I_8RI_AJ"/>
    <x v="8"/>
    <x v="3"/>
    <n v="-2.3499168703891402"/>
    <n v="2.0244204379711199"/>
  </r>
  <r>
    <x v="11"/>
    <s v="I_8RI_AJ"/>
    <x v="8"/>
    <x v="0"/>
    <n v="3.0533007753994998"/>
    <n v="1.6025474480266499"/>
  </r>
  <r>
    <x v="11"/>
    <s v="I_8RI_AJ"/>
    <x v="8"/>
    <x v="1"/>
    <n v="1.6752582065802899"/>
    <n v="1.75423402675058"/>
  </r>
  <r>
    <x v="11"/>
    <s v="I_8RI_AJ"/>
    <x v="8"/>
    <x v="2"/>
    <n v="0.29881960205774799"/>
    <n v="1.91669330519854"/>
  </r>
  <r>
    <x v="11"/>
    <s v="I_8RI_AJ"/>
    <x v="8"/>
    <x v="3"/>
    <n v="-2.1864092708601599"/>
    <n v="2.0515861017686201"/>
  </r>
  <r>
    <x v="12"/>
    <s v="I_8RI_AJ"/>
    <x v="8"/>
    <x v="0"/>
    <n v="3.1817557268646302"/>
    <n v="1.62551650480365"/>
  </r>
  <r>
    <x v="12"/>
    <s v="I_8RI_AJ"/>
    <x v="8"/>
    <x v="1"/>
    <n v="1.67316939392951"/>
    <n v="1.7542341831800901"/>
  </r>
  <r>
    <x v="12"/>
    <s v="I_8RI_AJ"/>
    <x v="8"/>
    <x v="2"/>
    <n v="0.14953839221967299"/>
    <n v="1.8995221536626501"/>
  </r>
  <r>
    <x v="12"/>
    <s v="I_8RI_AJ"/>
    <x v="8"/>
    <x v="3"/>
    <n v="-2.3818956284846098"/>
    <n v="2.0129165351654499"/>
  </r>
  <r>
    <x v="13"/>
    <s v="I_8RI_AJ"/>
    <x v="8"/>
    <x v="0"/>
    <n v="2.8338216983290998"/>
    <n v="1.5731126762869601"/>
  </r>
  <r>
    <x v="13"/>
    <s v="I_8RI_AJ"/>
    <x v="8"/>
    <x v="1"/>
    <n v="1.62300461725955"/>
    <n v="1.75198186797758"/>
  </r>
  <r>
    <x v="13"/>
    <s v="I_8RI_AJ"/>
    <x v="8"/>
    <x v="2"/>
    <n v="0.56729922746621098"/>
    <n v="1.95314336945138"/>
  </r>
  <r>
    <x v="13"/>
    <s v="I_8RI_AJ"/>
    <x v="8"/>
    <x v="3"/>
    <n v="-1.4826995456699501"/>
    <n v="2.1811211396544499"/>
  </r>
  <r>
    <x v="14"/>
    <s v="I_8RI_AJ"/>
    <x v="8"/>
    <x v="0"/>
    <n v="2.9436257993763699"/>
    <n v="1.59155233835488"/>
  </r>
  <r>
    <x v="14"/>
    <s v="I_8RI_AJ"/>
    <x v="8"/>
    <x v="1"/>
    <n v="1.69760016342633"/>
    <n v="1.76143491160375"/>
  </r>
  <r>
    <x v="14"/>
    <s v="I_8RI_AJ"/>
    <x v="8"/>
    <x v="2"/>
    <n v="0.31458695045538099"/>
    <n v="1.9202207143705301"/>
  </r>
  <r>
    <x v="14"/>
    <s v="I_8RI_AJ"/>
    <x v="8"/>
    <x v="3"/>
    <n v="-2.0409293364380598"/>
    <n v="2.0842761518891599"/>
  </r>
  <r>
    <x v="15"/>
    <s v="I_8RI_AJ"/>
    <x v="8"/>
    <x v="0"/>
    <n v="3.0670296169450699"/>
    <n v="1.60238641248146"/>
  </r>
  <r>
    <x v="15"/>
    <s v="I_8RI_AJ"/>
    <x v="8"/>
    <x v="1"/>
    <n v="1.68280477995073"/>
    <n v="1.7623655851521101"/>
  </r>
  <r>
    <x v="15"/>
    <s v="I_8RI_AJ"/>
    <x v="8"/>
    <x v="2"/>
    <n v="0.370799261085131"/>
    <n v="1.92265476174648"/>
  </r>
  <r>
    <x v="15"/>
    <s v="I_8RI_AJ"/>
    <x v="8"/>
    <x v="3"/>
    <n v="-2.2275686806445898"/>
    <n v="2.04212977786923"/>
  </r>
  <r>
    <x v="16"/>
    <s v="I_8RI_AJ"/>
    <x v="8"/>
    <x v="0"/>
    <n v="3.0796500366430699"/>
    <n v="1.60805339586622"/>
  </r>
  <r>
    <x v="16"/>
    <s v="I_8RI_AJ"/>
    <x v="8"/>
    <x v="1"/>
    <n v="1.7026002656289601"/>
    <n v="1.7630211930288"/>
  </r>
  <r>
    <x v="16"/>
    <s v="I_8RI_AJ"/>
    <x v="8"/>
    <x v="2"/>
    <n v="0.30436090489772"/>
    <n v="1.9172018202471099"/>
  </r>
  <r>
    <x v="16"/>
    <s v="I_8RI_AJ"/>
    <x v="8"/>
    <x v="3"/>
    <n v="-2.1859075246541799"/>
    <n v="2.05062243267415"/>
  </r>
  <r>
    <x v="17"/>
    <s v="I_8RI_AJ"/>
    <x v="8"/>
    <x v="0"/>
    <n v="2.8324488745586498"/>
    <n v="1.5732530902732"/>
  </r>
  <r>
    <x v="17"/>
    <s v="I_8RI_AJ"/>
    <x v="8"/>
    <x v="1"/>
    <n v="1.5756496769255901"/>
    <n v="1.74696591648058"/>
  </r>
  <r>
    <x v="17"/>
    <s v="I_8RI_AJ"/>
    <x v="8"/>
    <x v="2"/>
    <n v="0.22179451611600401"/>
    <n v="1.9052330926074901"/>
  </r>
  <r>
    <x v="17"/>
    <s v="I_8RI_AJ"/>
    <x v="8"/>
    <x v="3"/>
    <n v="-2.26193997196714"/>
    <n v="2.03073665768154"/>
  </r>
  <r>
    <x v="18"/>
    <s v="I_8RI_AJ"/>
    <x v="8"/>
    <x v="0"/>
    <n v="3.0815511223266498"/>
    <n v="1.6058791504333101"/>
  </r>
  <r>
    <x v="18"/>
    <s v="I_8RI_AJ"/>
    <x v="8"/>
    <x v="1"/>
    <n v="1.65734424620202"/>
    <n v="1.7544309889558001"/>
  </r>
  <r>
    <x v="18"/>
    <s v="I_8RI_AJ"/>
    <x v="8"/>
    <x v="2"/>
    <n v="0.30353022005779801"/>
    <n v="1.9159523328663699"/>
  </r>
  <r>
    <x v="18"/>
    <s v="I_8RI_AJ"/>
    <x v="8"/>
    <x v="3"/>
    <n v="-2.3810886112394298"/>
    <n v="2.00889937062253"/>
  </r>
  <r>
    <x v="19"/>
    <s v="I_8RI_AJ"/>
    <x v="8"/>
    <x v="0"/>
    <n v="3.0288980859546899"/>
    <n v="1.6012864617664699"/>
  </r>
  <r>
    <x v="19"/>
    <s v="I_8RI_AJ"/>
    <x v="8"/>
    <x v="1"/>
    <n v="1.6114526492896399"/>
    <n v="1.75055130505241"/>
  </r>
  <r>
    <x v="19"/>
    <s v="I_8RI_AJ"/>
    <x v="8"/>
    <x v="2"/>
    <n v="0.29593467618890901"/>
    <n v="1.9160262778665"/>
  </r>
  <r>
    <x v="19"/>
    <s v="I_8RI_AJ"/>
    <x v="8"/>
    <x v="3"/>
    <n v="-2.1842050322381201"/>
    <n v="2.0509322492837101"/>
  </r>
  <r>
    <x v="20"/>
    <s v="I_8RI_AJ"/>
    <x v="8"/>
    <x v="0"/>
    <n v="3.1817675366334601"/>
    <n v="1.6213747242596099"/>
  </r>
  <r>
    <x v="20"/>
    <s v="I_8RI_AJ"/>
    <x v="8"/>
    <x v="1"/>
    <n v="1.53821505007981"/>
    <n v="1.7458113908837301"/>
  </r>
  <r>
    <x v="20"/>
    <s v="I_8RI_AJ"/>
    <x v="8"/>
    <x v="2"/>
    <n v="0.199558359557583"/>
    <n v="1.90495370578962"/>
  </r>
  <r>
    <x v="20"/>
    <s v="I_8RI_AJ"/>
    <x v="8"/>
    <x v="3"/>
    <n v="-2.2392586717832401"/>
    <n v="2.0407529404245102"/>
  </r>
  <r>
    <x v="21"/>
    <s v="I_8RI_AJ"/>
    <x v="8"/>
    <x v="0"/>
    <n v="2.9567089870830099"/>
    <n v="1.5847738309524899"/>
  </r>
  <r>
    <x v="21"/>
    <s v="I_8RI_AJ"/>
    <x v="8"/>
    <x v="1"/>
    <n v="1.62300629640067"/>
    <n v="1.75369491565964"/>
  </r>
  <r>
    <x v="21"/>
    <s v="I_8RI_AJ"/>
    <x v="8"/>
    <x v="2"/>
    <n v="0.16739152327937501"/>
    <n v="1.8920843483584"/>
  </r>
  <r>
    <x v="21"/>
    <s v="I_8RI_AJ"/>
    <x v="8"/>
    <x v="3"/>
    <n v="-2.2883976676206901"/>
    <n v="2.0305514490903498"/>
  </r>
  <r>
    <x v="22"/>
    <s v="I_8RI_AJ"/>
    <x v="8"/>
    <x v="0"/>
    <n v="3.08624841461025"/>
    <n v="1.60907153009285"/>
  </r>
  <r>
    <x v="22"/>
    <s v="I_8RI_AJ"/>
    <x v="8"/>
    <x v="1"/>
    <n v="1.72925428780541"/>
    <n v="1.76755293744766"/>
  </r>
  <r>
    <x v="22"/>
    <s v="I_8RI_AJ"/>
    <x v="8"/>
    <x v="2"/>
    <n v="0.14667138495981499"/>
    <n v="1.8927844273740499"/>
  </r>
  <r>
    <x v="22"/>
    <s v="I_8RI_AJ"/>
    <x v="8"/>
    <x v="3"/>
    <n v="-2.1408703977290502"/>
    <n v="2.0617666693065102"/>
  </r>
  <r>
    <x v="23"/>
    <s v="I_8RI_AJ"/>
    <x v="8"/>
    <x v="0"/>
    <n v="2.9794591323286301"/>
    <n v="1.59708983686468"/>
  </r>
  <r>
    <x v="23"/>
    <s v="I_8RI_AJ"/>
    <x v="8"/>
    <x v="1"/>
    <n v="1.66949512523062"/>
    <n v="1.7542380793539001"/>
  </r>
  <r>
    <x v="23"/>
    <s v="I_8RI_AJ"/>
    <x v="8"/>
    <x v="2"/>
    <n v="0.406095523916499"/>
    <n v="1.93591785773778"/>
  </r>
  <r>
    <x v="23"/>
    <s v="I_8RI_AJ"/>
    <x v="8"/>
    <x v="3"/>
    <n v="-2.1868342570561601"/>
    <n v="2.0559123986271999"/>
  </r>
  <r>
    <x v="24"/>
    <s v="I_8RI_AJ"/>
    <x v="8"/>
    <x v="0"/>
    <n v="3.0330230883664302"/>
    <n v="1.60206541402022"/>
  </r>
  <r>
    <x v="24"/>
    <s v="I_8RI_AJ"/>
    <x v="8"/>
    <x v="1"/>
    <n v="1.7335178690486801"/>
    <n v="1.77210862938268"/>
  </r>
  <r>
    <x v="24"/>
    <s v="I_8RI_AJ"/>
    <x v="8"/>
    <x v="2"/>
    <n v="0.36602995308763098"/>
    <n v="1.9244565610198101"/>
  </r>
  <r>
    <x v="24"/>
    <s v="I_8RI_AJ"/>
    <x v="8"/>
    <x v="3"/>
    <n v="-2.2358245586693601"/>
    <n v="2.0373685326052202"/>
  </r>
  <r>
    <x v="25"/>
    <s v="I_8RI_AJ"/>
    <x v="8"/>
    <x v="0"/>
    <n v="2.8926975645353399"/>
    <n v="1.5791872039085"/>
  </r>
  <r>
    <x v="25"/>
    <s v="I_8RI_AJ"/>
    <x v="8"/>
    <x v="1"/>
    <n v="1.5709822790625101"/>
    <n v="1.7468540846943701"/>
  </r>
  <r>
    <x v="25"/>
    <s v="I_8RI_AJ"/>
    <x v="8"/>
    <x v="2"/>
    <n v="0.34727169912920702"/>
    <n v="1.92628445325488"/>
  </r>
  <r>
    <x v="25"/>
    <s v="I_8RI_AJ"/>
    <x v="8"/>
    <x v="3"/>
    <n v="-2.1880734194749598"/>
    <n v="2.0578285216069898"/>
  </r>
  <r>
    <x v="26"/>
    <s v="I_8RI_AJ"/>
    <x v="8"/>
    <x v="0"/>
    <n v="3.13496707304621"/>
    <n v="1.6155834357105601"/>
  </r>
  <r>
    <x v="26"/>
    <s v="I_8RI_AJ"/>
    <x v="8"/>
    <x v="1"/>
    <n v="1.5600240545122399"/>
    <n v="1.7463102391759799"/>
  </r>
  <r>
    <x v="26"/>
    <s v="I_8RI_AJ"/>
    <x v="8"/>
    <x v="2"/>
    <n v="0.14359891090094701"/>
    <n v="1.89882216891169"/>
  </r>
  <r>
    <x v="26"/>
    <s v="I_8RI_AJ"/>
    <x v="8"/>
    <x v="3"/>
    <n v="-2.3291255837519702"/>
    <n v="2.0261289446323398"/>
  </r>
  <r>
    <x v="27"/>
    <s v="I_8RI_AJ"/>
    <x v="8"/>
    <x v="0"/>
    <n v="3.2451908534276499"/>
    <n v="1.6335487839952401"/>
  </r>
  <r>
    <x v="27"/>
    <s v="I_8RI_AJ"/>
    <x v="8"/>
    <x v="1"/>
    <n v="1.72973942063043"/>
    <n v="1.77403133547495"/>
  </r>
  <r>
    <x v="27"/>
    <s v="I_8RI_AJ"/>
    <x v="8"/>
    <x v="2"/>
    <n v="0.215666310395908"/>
    <n v="1.9075888714343701"/>
  </r>
  <r>
    <x v="27"/>
    <s v="I_8RI_AJ"/>
    <x v="8"/>
    <x v="3"/>
    <n v="-2.3392227875150202"/>
    <n v="2.02412439194892"/>
  </r>
  <r>
    <x v="28"/>
    <s v="I_8RI_AJ"/>
    <x v="8"/>
    <x v="0"/>
    <n v="3.1367585462490299"/>
    <n v="1.61357298855868"/>
  </r>
  <r>
    <x v="28"/>
    <s v="I_8RI_AJ"/>
    <x v="8"/>
    <x v="1"/>
    <n v="1.7496913980623601"/>
    <n v="1.7731606411180201"/>
  </r>
  <r>
    <x v="28"/>
    <s v="I_8RI_AJ"/>
    <x v="8"/>
    <x v="2"/>
    <n v="0.41402122846248801"/>
    <n v="1.93421903945615"/>
  </r>
  <r>
    <x v="28"/>
    <s v="I_8RI_AJ"/>
    <x v="8"/>
    <x v="3"/>
    <n v="-2.1870573309746"/>
    <n v="2.0534609863021598"/>
  </r>
  <r>
    <x v="29"/>
    <s v="I_8RI_AJ"/>
    <x v="8"/>
    <x v="0"/>
    <n v="3.1994227576443102"/>
    <n v="1.6255258585522501"/>
  </r>
  <r>
    <x v="29"/>
    <s v="I_8RI_AJ"/>
    <x v="8"/>
    <x v="1"/>
    <n v="1.72973541119395"/>
    <n v="1.7726086918720501"/>
  </r>
  <r>
    <x v="29"/>
    <s v="I_8RI_AJ"/>
    <x v="8"/>
    <x v="2"/>
    <n v="0.20017940153498601"/>
    <n v="1.9058866685998099"/>
  </r>
  <r>
    <x v="29"/>
    <s v="I_8RI_AJ"/>
    <x v="8"/>
    <x v="3"/>
    <n v="-2.43560338280655"/>
    <n v="2.00012724650415"/>
  </r>
  <r>
    <x v="30"/>
    <s v="I_8RI_AJ"/>
    <x v="8"/>
    <x v="0"/>
    <n v="3.2608180847400301"/>
    <n v="1.6274379388014799"/>
  </r>
  <r>
    <x v="30"/>
    <s v="I_8RI_AJ"/>
    <x v="8"/>
    <x v="1"/>
    <n v="1.72526656489485"/>
    <n v="1.7627232767793799"/>
  </r>
  <r>
    <x v="30"/>
    <s v="I_8RI_AJ"/>
    <x v="8"/>
    <x v="2"/>
    <n v="2.5762844245010401E-2"/>
    <n v="1.8799168265744399"/>
  </r>
  <r>
    <x v="30"/>
    <s v="I_8RI_AJ"/>
    <x v="8"/>
    <x v="3"/>
    <n v="-2.1277675709474799"/>
    <n v="2.0556708286227399"/>
  </r>
  <r>
    <x v="31"/>
    <s v="I_8RI_AJ"/>
    <x v="8"/>
    <x v="0"/>
    <n v="3.0269223940797301"/>
    <n v="1.59498088984881"/>
  </r>
  <r>
    <x v="31"/>
    <s v="I_8RI_AJ"/>
    <x v="8"/>
    <x v="1"/>
    <n v="1.5200481372344501"/>
    <n v="1.74027539144437"/>
  </r>
  <r>
    <x v="31"/>
    <s v="I_8RI_AJ"/>
    <x v="8"/>
    <x v="2"/>
    <n v="0.20707221618015301"/>
    <n v="1.90994936407613"/>
  </r>
  <r>
    <x v="31"/>
    <s v="I_8RI_AJ"/>
    <x v="8"/>
    <x v="3"/>
    <n v="-2.4359927857744101"/>
    <n v="2.01535436442509"/>
  </r>
  <r>
    <x v="32"/>
    <s v="I_8RI_AJ"/>
    <x v="8"/>
    <x v="0"/>
    <n v="3.1347602101086101"/>
    <n v="1.61375846390471"/>
  </r>
  <r>
    <x v="32"/>
    <s v="I_8RI_AJ"/>
    <x v="8"/>
    <x v="1"/>
    <n v="1.6097665126801599"/>
    <n v="1.7524899641437699"/>
  </r>
  <r>
    <x v="32"/>
    <s v="I_8RI_AJ"/>
    <x v="8"/>
    <x v="2"/>
    <n v="0.30193842379997199"/>
    <n v="1.9172921733830099"/>
  </r>
  <r>
    <x v="32"/>
    <s v="I_8RI_AJ"/>
    <x v="8"/>
    <x v="3"/>
    <n v="-2.07823633300778"/>
    <n v="2.0760847342794002"/>
  </r>
  <r>
    <x v="33"/>
    <s v="I_8RI_AJ"/>
    <x v="8"/>
    <x v="0"/>
    <n v="3.1915473550066298"/>
    <n v="1.6267399588844"/>
  </r>
  <r>
    <x v="33"/>
    <s v="I_8RI_AJ"/>
    <x v="8"/>
    <x v="1"/>
    <n v="1.69447938524222"/>
    <n v="1.7708505882813701"/>
  </r>
  <r>
    <x v="33"/>
    <s v="I_8RI_AJ"/>
    <x v="8"/>
    <x v="2"/>
    <n v="0.174422757949242"/>
    <n v="1.9021617275137199"/>
  </r>
  <r>
    <x v="33"/>
    <s v="I_8RI_AJ"/>
    <x v="8"/>
    <x v="3"/>
    <n v="-2.28580092480057"/>
    <n v="2.0385715567018199"/>
  </r>
  <r>
    <x v="34"/>
    <s v="I_8RI_AJ"/>
    <x v="8"/>
    <x v="0"/>
    <n v="2.9394793966142299"/>
    <n v="1.5898366291802599"/>
  </r>
  <r>
    <x v="34"/>
    <s v="I_8RI_AJ"/>
    <x v="8"/>
    <x v="1"/>
    <n v="1.5441219042729999"/>
    <n v="1.7428653389183899"/>
  </r>
  <r>
    <x v="34"/>
    <s v="I_8RI_AJ"/>
    <x v="8"/>
    <x v="2"/>
    <n v="0.22039212025589699"/>
    <n v="1.9047621361787199"/>
  </r>
  <r>
    <x v="34"/>
    <s v="I_8RI_AJ"/>
    <x v="8"/>
    <x v="3"/>
    <n v="-2.343511593828"/>
    <n v="2.0325002345037202"/>
  </r>
  <r>
    <x v="35"/>
    <s v="I_8RI_AJ"/>
    <x v="8"/>
    <x v="0"/>
    <n v="3.0372122305373401"/>
    <n v="1.6010117427356101"/>
  </r>
  <r>
    <x v="35"/>
    <s v="I_8RI_AJ"/>
    <x v="8"/>
    <x v="1"/>
    <n v="1.6026070141472999"/>
    <n v="1.7523566438409099"/>
  </r>
  <r>
    <x v="35"/>
    <s v="I_8RI_AJ"/>
    <x v="8"/>
    <x v="2"/>
    <n v="0.32394346781126399"/>
    <n v="1.91905254818416"/>
  </r>
  <r>
    <x v="35"/>
    <s v="I_8RI_AJ"/>
    <x v="8"/>
    <x v="3"/>
    <n v="-1.9784322137783801"/>
    <n v="2.09018824699934"/>
  </r>
  <r>
    <x v="36"/>
    <s v="I_8RI_AJ"/>
    <x v="8"/>
    <x v="0"/>
    <n v="2.8450687279843998"/>
    <n v="1.57134561638599"/>
  </r>
  <r>
    <x v="36"/>
    <s v="I_8RI_AJ"/>
    <x v="8"/>
    <x v="1"/>
    <n v="1.56319930153873"/>
    <n v="1.74367840135326"/>
  </r>
  <r>
    <x v="36"/>
    <s v="I_8RI_AJ"/>
    <x v="8"/>
    <x v="2"/>
    <n v="0.20844910036450101"/>
    <n v="1.90516627270977"/>
  </r>
  <r>
    <x v="36"/>
    <s v="I_8RI_AJ"/>
    <x v="8"/>
    <x v="3"/>
    <n v="-2.0427437377469801"/>
    <n v="2.08476194621745"/>
  </r>
  <r>
    <x v="37"/>
    <s v="I_8RI_AJ"/>
    <x v="8"/>
    <x v="0"/>
    <n v="3.1447488024668799"/>
    <n v="1.6206927923444101"/>
  </r>
  <r>
    <x v="37"/>
    <s v="I_8RI_AJ"/>
    <x v="8"/>
    <x v="1"/>
    <n v="1.609674454444"/>
    <n v="1.75710838026537"/>
  </r>
  <r>
    <x v="37"/>
    <s v="I_8RI_AJ"/>
    <x v="8"/>
    <x v="2"/>
    <n v="0.32016516078405999"/>
    <n v="1.92245208037675"/>
  </r>
  <r>
    <x v="37"/>
    <s v="I_8RI_AJ"/>
    <x v="8"/>
    <x v="3"/>
    <n v="-2.1856669634294601"/>
    <n v="2.05320065417231"/>
  </r>
  <r>
    <x v="38"/>
    <s v="I_8RI_AJ"/>
    <x v="8"/>
    <x v="0"/>
    <n v="3.0345268939024699"/>
    <n v="1.6011140139443101"/>
  </r>
  <r>
    <x v="38"/>
    <s v="I_8RI_AJ"/>
    <x v="8"/>
    <x v="1"/>
    <n v="1.62442025441574"/>
    <n v="1.7526631131127"/>
  </r>
  <r>
    <x v="38"/>
    <s v="I_8RI_AJ"/>
    <x v="8"/>
    <x v="2"/>
    <n v="0.36387434896323401"/>
    <n v="1.9244430480926"/>
  </r>
  <r>
    <x v="38"/>
    <s v="I_8RI_AJ"/>
    <x v="8"/>
    <x v="3"/>
    <n v="-2.27873453826439"/>
    <n v="2.0245058192637"/>
  </r>
  <r>
    <x v="39"/>
    <s v="I_8RI_AJ"/>
    <x v="8"/>
    <x v="0"/>
    <n v="3.0964633334804299"/>
    <n v="1.60790389152712"/>
  </r>
  <r>
    <x v="39"/>
    <s v="I_8RI_AJ"/>
    <x v="8"/>
    <x v="1"/>
    <n v="1.65829914530967"/>
    <n v="1.7571386158962901"/>
  </r>
  <r>
    <x v="39"/>
    <s v="I_8RI_AJ"/>
    <x v="8"/>
    <x v="2"/>
    <n v="0.50241526061260999"/>
    <n v="1.94605824682783"/>
  </r>
  <r>
    <x v="39"/>
    <s v="I_8RI_AJ"/>
    <x v="8"/>
    <x v="3"/>
    <n v="-2.1405294422401799"/>
    <n v="2.07238434769098"/>
  </r>
  <r>
    <x v="40"/>
    <s v="I_8RI_AJ"/>
    <x v="8"/>
    <x v="0"/>
    <n v="3.0900464289898202"/>
    <n v="1.60850506068271"/>
  </r>
  <r>
    <x v="40"/>
    <s v="I_8RI_AJ"/>
    <x v="8"/>
    <x v="1"/>
    <n v="1.66546278060108"/>
    <n v="1.75441823842856"/>
  </r>
  <r>
    <x v="40"/>
    <s v="I_8RI_AJ"/>
    <x v="8"/>
    <x v="2"/>
    <n v="0.31518373460376897"/>
    <n v="1.9163585583162499"/>
  </r>
  <r>
    <x v="40"/>
    <s v="I_8RI_AJ"/>
    <x v="8"/>
    <x v="3"/>
    <n v="-2.1296281873723002"/>
    <n v="2.0602626175045802"/>
  </r>
  <r>
    <x v="41"/>
    <s v="I_8RI_AJ"/>
    <x v="8"/>
    <x v="0"/>
    <n v="2.8309361753411202"/>
    <n v="1.5730352858702701"/>
  </r>
  <r>
    <x v="41"/>
    <s v="I_8RI_AJ"/>
    <x v="8"/>
    <x v="1"/>
    <n v="1.6360891193606499"/>
    <n v="1.7592130375336199"/>
  </r>
  <r>
    <x v="41"/>
    <s v="I_8RI_AJ"/>
    <x v="8"/>
    <x v="2"/>
    <n v="0.46997576633843402"/>
    <n v="1.94287615968795"/>
  </r>
  <r>
    <x v="41"/>
    <s v="I_8RI_AJ"/>
    <x v="8"/>
    <x v="3"/>
    <n v="-2.0346886320278301"/>
    <n v="2.0864032191996098"/>
  </r>
  <r>
    <x v="42"/>
    <s v="I_8RI_AJ"/>
    <x v="8"/>
    <x v="0"/>
    <n v="3.2345554104108101"/>
    <n v="1.63349168487232"/>
  </r>
  <r>
    <x v="42"/>
    <s v="I_8RI_AJ"/>
    <x v="8"/>
    <x v="1"/>
    <n v="1.5624389260054099"/>
    <n v="1.7476593352898599"/>
  </r>
  <r>
    <x v="42"/>
    <s v="I_8RI_AJ"/>
    <x v="8"/>
    <x v="2"/>
    <n v="0.21810971389400599"/>
    <n v="1.9086615329000001"/>
  </r>
  <r>
    <x v="42"/>
    <s v="I_8RI_AJ"/>
    <x v="8"/>
    <x v="3"/>
    <n v="-2.4305377395328298"/>
    <n v="2.0014237310166298"/>
  </r>
  <r>
    <x v="43"/>
    <s v="I_8RI_AJ"/>
    <x v="8"/>
    <x v="0"/>
    <n v="3.0854743935664799"/>
    <n v="1.6094925867980201"/>
  </r>
  <r>
    <x v="43"/>
    <s v="I_8RI_AJ"/>
    <x v="8"/>
    <x v="1"/>
    <n v="1.7232377251527899"/>
    <n v="1.76567303582315"/>
  </r>
  <r>
    <x v="43"/>
    <s v="I_8RI_AJ"/>
    <x v="8"/>
    <x v="2"/>
    <n v="0.31859102066163902"/>
    <n v="1.9212736250403"/>
  </r>
  <r>
    <x v="43"/>
    <s v="I_8RI_AJ"/>
    <x v="8"/>
    <x v="3"/>
    <n v="-2.03757111761192"/>
    <n v="2.0873361763060498"/>
  </r>
  <r>
    <x v="44"/>
    <s v="I_8RI_AJ"/>
    <x v="8"/>
    <x v="0"/>
    <n v="3.1289295364462002"/>
    <n v="1.61453044599533"/>
  </r>
  <r>
    <x v="44"/>
    <s v="I_8RI_AJ"/>
    <x v="8"/>
    <x v="1"/>
    <n v="1.5289898674668501"/>
    <n v="1.7404305468344801"/>
  </r>
  <r>
    <x v="44"/>
    <s v="I_8RI_AJ"/>
    <x v="8"/>
    <x v="2"/>
    <n v="0.27228739167153998"/>
    <n v="1.9117401172717099"/>
  </r>
  <r>
    <x v="44"/>
    <s v="I_8RI_AJ"/>
    <x v="8"/>
    <x v="3"/>
    <n v="-2.1801524634625999"/>
    <n v="2.0493262379639199"/>
  </r>
  <r>
    <x v="45"/>
    <s v="I_8RI_AJ"/>
    <x v="8"/>
    <x v="0"/>
    <n v="2.9483448402051802"/>
    <n v="1.58507814790949"/>
  </r>
  <r>
    <x v="45"/>
    <s v="I_8RI_AJ"/>
    <x v="8"/>
    <x v="1"/>
    <n v="1.6845991621288301"/>
    <n v="1.7602263534695399"/>
  </r>
  <r>
    <x v="45"/>
    <s v="I_8RI_AJ"/>
    <x v="8"/>
    <x v="2"/>
    <n v="0.15767164253605701"/>
    <n v="1.8942338200657201"/>
  </r>
  <r>
    <x v="45"/>
    <s v="I_8RI_AJ"/>
    <x v="8"/>
    <x v="3"/>
    <n v="-2.3273898138414202"/>
    <n v="2.0218645010799099"/>
  </r>
  <r>
    <x v="46"/>
    <s v="I_8RI_AJ"/>
    <x v="8"/>
    <x v="0"/>
    <n v="3.0898934537277198"/>
    <n v="1.6077960149811401"/>
  </r>
  <r>
    <x v="46"/>
    <s v="I_8RI_AJ"/>
    <x v="8"/>
    <x v="1"/>
    <n v="1.6137786121398801"/>
    <n v="1.7519538131857999"/>
  </r>
  <r>
    <x v="46"/>
    <s v="I_8RI_AJ"/>
    <x v="8"/>
    <x v="2"/>
    <n v="0.61804342443115601"/>
    <n v="1.9585476130431501"/>
  </r>
  <r>
    <x v="46"/>
    <s v="I_8RI_AJ"/>
    <x v="8"/>
    <x v="3"/>
    <n v="-2.1813429914768898"/>
    <n v="2.0591261461056098"/>
  </r>
  <r>
    <x v="47"/>
    <s v="I_8RI_AJ"/>
    <x v="8"/>
    <x v="0"/>
    <n v="3.0125170153508898"/>
    <n v="1.59694635942491"/>
  </r>
  <r>
    <x v="47"/>
    <s v="I_8RI_AJ"/>
    <x v="8"/>
    <x v="1"/>
    <n v="1.51789347603952"/>
    <n v="1.73601709679998"/>
  </r>
  <r>
    <x v="47"/>
    <s v="I_8RI_AJ"/>
    <x v="8"/>
    <x v="2"/>
    <n v="0.114628030155974"/>
    <n v="1.88676890060094"/>
  </r>
  <r>
    <x v="47"/>
    <s v="I_8RI_AJ"/>
    <x v="8"/>
    <x v="3"/>
    <n v="-2.2305500320580598"/>
    <n v="2.0433350112491402"/>
  </r>
  <r>
    <x v="48"/>
    <s v="I_8RI_AJ"/>
    <x v="8"/>
    <x v="0"/>
    <n v="2.9815106938504901"/>
    <n v="1.5920747233257"/>
  </r>
  <r>
    <x v="48"/>
    <s v="I_8RI_AJ"/>
    <x v="8"/>
    <x v="1"/>
    <n v="1.5588919405967301"/>
    <n v="1.7465284648298101"/>
  </r>
  <r>
    <x v="48"/>
    <s v="I_8RI_AJ"/>
    <x v="8"/>
    <x v="2"/>
    <n v="0.45833393839976699"/>
    <n v="1.9401016264834701"/>
  </r>
  <r>
    <x v="48"/>
    <s v="I_8RI_AJ"/>
    <x v="8"/>
    <x v="3"/>
    <n v="-2.1929235157370499"/>
    <n v="2.06092102359354"/>
  </r>
  <r>
    <x v="49"/>
    <s v="I_8RI_AJ"/>
    <x v="8"/>
    <x v="0"/>
    <n v="2.8374276853931102"/>
    <n v="1.5731829428155399"/>
  </r>
  <r>
    <x v="49"/>
    <s v="I_8RI_AJ"/>
    <x v="8"/>
    <x v="1"/>
    <n v="1.58381296109893"/>
    <n v="1.7532254740262101"/>
  </r>
  <r>
    <x v="49"/>
    <s v="I_8RI_AJ"/>
    <x v="8"/>
    <x v="2"/>
    <n v="0.34636711806741699"/>
    <n v="1.9279823105008"/>
  </r>
  <r>
    <x v="49"/>
    <s v="I_8RI_AJ"/>
    <x v="8"/>
    <x v="3"/>
    <n v="-2.03306025241654"/>
    <n v="2.0971489330508901"/>
  </r>
  <r>
    <x v="50"/>
    <s v="I_8RI_AJ"/>
    <x v="8"/>
    <x v="0"/>
    <n v="2.91904552507649"/>
    <n v="1.57843689485896"/>
  </r>
  <r>
    <x v="50"/>
    <s v="I_8RI_AJ"/>
    <x v="8"/>
    <x v="1"/>
    <n v="1.5492543127284999"/>
    <n v="1.74469952779849"/>
  </r>
  <r>
    <x v="50"/>
    <s v="I_8RI_AJ"/>
    <x v="8"/>
    <x v="2"/>
    <n v="0.203430134588855"/>
    <n v="1.90571202017915"/>
  </r>
  <r>
    <x v="50"/>
    <s v="I_8RI_AJ"/>
    <x v="8"/>
    <x v="3"/>
    <n v="-2.3283780565208301"/>
    <n v="2.02466591357974"/>
  </r>
  <r>
    <x v="51"/>
    <s v="I_8RI_AJ"/>
    <x v="8"/>
    <x v="0"/>
    <n v="2.9324550387640902"/>
    <n v="1.5810834236085001"/>
  </r>
  <r>
    <x v="51"/>
    <s v="I_8RI_AJ"/>
    <x v="8"/>
    <x v="1"/>
    <n v="1.67167765475426"/>
    <n v="1.7569477020766699"/>
  </r>
  <r>
    <x v="51"/>
    <s v="I_8RI_AJ"/>
    <x v="8"/>
    <x v="2"/>
    <n v="0.35509947888443499"/>
    <n v="1.92461101511114"/>
  </r>
  <r>
    <x v="51"/>
    <s v="I_8RI_AJ"/>
    <x v="8"/>
    <x v="3"/>
    <n v="-2.0399979893001401"/>
    <n v="2.07947016938882"/>
  </r>
  <r>
    <x v="52"/>
    <s v="I_8RI_AJ"/>
    <x v="8"/>
    <x v="0"/>
    <n v="2.83757657281605"/>
    <n v="1.5758227686875499"/>
  </r>
  <r>
    <x v="52"/>
    <s v="I_8RI_AJ"/>
    <x v="8"/>
    <x v="1"/>
    <n v="1.62248912495522"/>
    <n v="1.7520777359536901"/>
  </r>
  <r>
    <x v="52"/>
    <s v="I_8RI_AJ"/>
    <x v="8"/>
    <x v="2"/>
    <n v="0.32208562070920799"/>
    <n v="1.9168572921946101"/>
  </r>
  <r>
    <x v="52"/>
    <s v="I_8RI_AJ"/>
    <x v="8"/>
    <x v="3"/>
    <n v="-2.2377225855426901"/>
    <n v="2.0360724758900601"/>
  </r>
  <r>
    <x v="53"/>
    <s v="I_8RI_AJ"/>
    <x v="8"/>
    <x v="0"/>
    <n v="3.0789683033505901"/>
    <n v="1.6072433973520299"/>
  </r>
  <r>
    <x v="53"/>
    <s v="I_8RI_AJ"/>
    <x v="8"/>
    <x v="1"/>
    <n v="1.59856114953869"/>
    <n v="1.7535759314332799"/>
  </r>
  <r>
    <x v="53"/>
    <s v="I_8RI_AJ"/>
    <x v="8"/>
    <x v="2"/>
    <n v="0.21675013197437201"/>
    <n v="1.9046997603404801"/>
  </r>
  <r>
    <x v="53"/>
    <s v="I_8RI_AJ"/>
    <x v="8"/>
    <x v="3"/>
    <n v="-2.2281960615066199"/>
    <n v="2.0361263329148498"/>
  </r>
  <r>
    <x v="54"/>
    <s v="I_8RI_AJ"/>
    <x v="8"/>
    <x v="0"/>
    <n v="2.8472826571921002"/>
    <n v="1.57185860589932"/>
  </r>
  <r>
    <x v="54"/>
    <s v="I_8RI_AJ"/>
    <x v="8"/>
    <x v="1"/>
    <n v="1.5702519110311599"/>
    <n v="1.74097637487035"/>
  </r>
  <r>
    <x v="54"/>
    <s v="I_8RI_AJ"/>
    <x v="8"/>
    <x v="2"/>
    <n v="0.51301688255630695"/>
    <n v="1.9413630444654799"/>
  </r>
  <r>
    <x v="54"/>
    <s v="I_8RI_AJ"/>
    <x v="8"/>
    <x v="3"/>
    <n v="-1.3279457754930699"/>
    <n v="2.2058333989285801"/>
  </r>
  <r>
    <x v="55"/>
    <s v="I_8RI_AJ"/>
    <x v="8"/>
    <x v="0"/>
    <n v="3.00905618814491"/>
    <n v="1.59116120423568"/>
  </r>
  <r>
    <x v="55"/>
    <s v="I_8RI_AJ"/>
    <x v="8"/>
    <x v="1"/>
    <n v="1.76425003075389"/>
    <n v="1.76610749686206"/>
  </r>
  <r>
    <x v="55"/>
    <s v="I_8RI_AJ"/>
    <x v="8"/>
    <x v="2"/>
    <n v="0.172083911760471"/>
    <n v="1.8919262178765901"/>
  </r>
  <r>
    <x v="55"/>
    <s v="I_8RI_AJ"/>
    <x v="8"/>
    <x v="3"/>
    <n v="-2.1323868574532798"/>
    <n v="2.0608821396065302"/>
  </r>
  <r>
    <x v="56"/>
    <s v="I_8RI_AJ"/>
    <x v="8"/>
    <x v="0"/>
    <n v="2.9857526497984201"/>
    <n v="1.59107882730031"/>
  </r>
  <r>
    <x v="56"/>
    <s v="I_8RI_AJ"/>
    <x v="8"/>
    <x v="1"/>
    <n v="1.68681434300579"/>
    <n v="1.7607471823597201"/>
  </r>
  <r>
    <x v="56"/>
    <s v="I_8RI_AJ"/>
    <x v="8"/>
    <x v="2"/>
    <n v="0.36456818413047298"/>
    <n v="1.9223454488521099"/>
  </r>
  <r>
    <x v="56"/>
    <s v="I_8RI_AJ"/>
    <x v="8"/>
    <x v="3"/>
    <n v="-2.04600535422091"/>
    <n v="2.08573155784936"/>
  </r>
  <r>
    <x v="57"/>
    <s v="I_8RI_AJ"/>
    <x v="8"/>
    <x v="0"/>
    <n v="3.1866002796430499"/>
    <n v="1.6251215771713601"/>
  </r>
  <r>
    <x v="57"/>
    <s v="I_8RI_AJ"/>
    <x v="8"/>
    <x v="1"/>
    <n v="1.6159396217470099"/>
    <n v="1.75363902482666"/>
  </r>
  <r>
    <x v="57"/>
    <s v="I_8RI_AJ"/>
    <x v="8"/>
    <x v="2"/>
    <n v="0.17217023334550699"/>
    <n v="1.8949723011259201"/>
  </r>
  <r>
    <x v="57"/>
    <s v="I_8RI_AJ"/>
    <x v="8"/>
    <x v="3"/>
    <n v="-2.0871081962690901"/>
    <n v="2.0789901319366599"/>
  </r>
  <r>
    <x v="58"/>
    <s v="I_8RI_AJ"/>
    <x v="8"/>
    <x v="0"/>
    <n v="2.8300253032389802"/>
    <n v="1.57317269747004"/>
  </r>
  <r>
    <x v="58"/>
    <s v="I_8RI_AJ"/>
    <x v="8"/>
    <x v="1"/>
    <n v="1.6374608712227501"/>
    <n v="1.7567809119494699"/>
  </r>
  <r>
    <x v="58"/>
    <s v="I_8RI_AJ"/>
    <x v="8"/>
    <x v="2"/>
    <n v="0.11703379044269099"/>
    <n v="1.8887597486552099"/>
  </r>
  <r>
    <x v="58"/>
    <s v="I_8RI_AJ"/>
    <x v="8"/>
    <x v="3"/>
    <n v="-2.24444970414384"/>
    <n v="2.0364090391366099"/>
  </r>
  <r>
    <x v="59"/>
    <s v="I_8RI_AJ"/>
    <x v="8"/>
    <x v="0"/>
    <n v="2.99996357086372"/>
    <n v="1.59686752284443"/>
  </r>
  <r>
    <x v="59"/>
    <s v="I_8RI_AJ"/>
    <x v="8"/>
    <x v="1"/>
    <n v="1.6230776739197901"/>
    <n v="1.753161690649"/>
  </r>
  <r>
    <x v="59"/>
    <s v="I_8RI_AJ"/>
    <x v="8"/>
    <x v="2"/>
    <n v="0.35742026879344602"/>
    <n v="1.9232934608656"/>
  </r>
  <r>
    <x v="59"/>
    <s v="I_8RI_AJ"/>
    <x v="8"/>
    <x v="3"/>
    <n v="-1.31085869812569"/>
    <n v="2.2049204570838099"/>
  </r>
  <r>
    <x v="0"/>
    <s v="I_8RI_AJ"/>
    <x v="9"/>
    <x v="0"/>
    <n v="2.88537239983342"/>
    <n v="1.6087598162744901"/>
  </r>
  <r>
    <x v="0"/>
    <s v="I_8RI_AJ"/>
    <x v="9"/>
    <x v="1"/>
    <n v="1.60206229272349"/>
    <n v="1.78244816266916"/>
  </r>
  <r>
    <x v="0"/>
    <s v="I_8RI_AJ"/>
    <x v="9"/>
    <x v="2"/>
    <n v="0.41425614516445203"/>
    <n v="1.9661737765414999"/>
  </r>
  <r>
    <x v="0"/>
    <s v="I_8RI_AJ"/>
    <x v="9"/>
    <x v="3"/>
    <n v="-1.6393727804310301"/>
    <n v="2.1992876784454598"/>
  </r>
  <r>
    <x v="1"/>
    <s v="I_8RI_AJ"/>
    <x v="9"/>
    <x v="0"/>
    <n v="3.33287672810498"/>
    <n v="1.67527054592263"/>
  </r>
  <r>
    <x v="1"/>
    <s v="I_8RI_AJ"/>
    <x v="9"/>
    <x v="1"/>
    <n v="1.7064931874660001"/>
    <n v="1.79877660309509"/>
  </r>
  <r>
    <x v="1"/>
    <s v="I_8RI_AJ"/>
    <x v="9"/>
    <x v="2"/>
    <n v="0.26933947284035997"/>
    <n v="1.9475842464258999"/>
  </r>
  <r>
    <x v="1"/>
    <s v="I_8RI_AJ"/>
    <x v="9"/>
    <x v="3"/>
    <n v="-2.4137516400013102"/>
    <n v="2.0611797050035601"/>
  </r>
  <r>
    <x v="2"/>
    <s v="I_8RI_AJ"/>
    <x v="9"/>
    <x v="0"/>
    <n v="3.0431597622184499"/>
    <n v="1.6268507598873601"/>
  </r>
  <r>
    <x v="2"/>
    <s v="I_8RI_AJ"/>
    <x v="9"/>
    <x v="1"/>
    <n v="1.6613705839003301"/>
    <n v="1.7855872821816401"/>
  </r>
  <r>
    <x v="2"/>
    <s v="I_8RI_AJ"/>
    <x v="9"/>
    <x v="2"/>
    <n v="0.19806630823440499"/>
    <n v="1.93494503492746"/>
  </r>
  <r>
    <x v="2"/>
    <s v="I_8RI_AJ"/>
    <x v="9"/>
    <x v="3"/>
    <n v="-2.3334840055395101"/>
    <n v="2.07258396164133"/>
  </r>
  <r>
    <x v="3"/>
    <s v="I_8RI_AJ"/>
    <x v="9"/>
    <x v="0"/>
    <n v="3.0860355389063199"/>
    <n v="1.63475542044436"/>
  </r>
  <r>
    <x v="3"/>
    <s v="I_8RI_AJ"/>
    <x v="9"/>
    <x v="1"/>
    <n v="1.67078633560042"/>
    <n v="1.79185177293814"/>
  </r>
  <r>
    <x v="3"/>
    <s v="I_8RI_AJ"/>
    <x v="9"/>
    <x v="2"/>
    <n v="0.470069904264931"/>
    <n v="1.97687733813335"/>
  </r>
  <r>
    <x v="3"/>
    <s v="I_8RI_AJ"/>
    <x v="9"/>
    <x v="3"/>
    <n v="-2.2328020386225398"/>
    <n v="2.1145168411335402"/>
  </r>
  <r>
    <x v="4"/>
    <s v="I_8RI_AJ"/>
    <x v="9"/>
    <x v="0"/>
    <n v="3.0933207113585199"/>
    <n v="1.6383871089687001"/>
  </r>
  <r>
    <x v="4"/>
    <s v="I_8RI_AJ"/>
    <x v="9"/>
    <x v="1"/>
    <n v="1.66058107221621"/>
    <n v="1.7951787691938099"/>
  </r>
  <r>
    <x v="4"/>
    <s v="I_8RI_AJ"/>
    <x v="9"/>
    <x v="2"/>
    <n v="0.26752975953688002"/>
    <n v="1.9494673013642601"/>
  </r>
  <r>
    <x v="4"/>
    <s v="I_8RI_AJ"/>
    <x v="9"/>
    <x v="3"/>
    <n v="-2.3443352565560001"/>
    <n v="2.0721403012569"/>
  </r>
  <r>
    <x v="5"/>
    <s v="I_8RI_AJ"/>
    <x v="9"/>
    <x v="0"/>
    <n v="2.9851107796781702"/>
    <n v="1.6265516409312"/>
  </r>
  <r>
    <x v="5"/>
    <s v="I_8RI_AJ"/>
    <x v="9"/>
    <x v="1"/>
    <n v="1.6687163362003901"/>
    <n v="1.79481492426167"/>
  </r>
  <r>
    <x v="5"/>
    <s v="I_8RI_AJ"/>
    <x v="9"/>
    <x v="2"/>
    <n v="0.4160176232526"/>
    <n v="1.97377103153158"/>
  </r>
  <r>
    <x v="5"/>
    <s v="I_8RI_AJ"/>
    <x v="9"/>
    <x v="3"/>
    <n v="-1.6313231463326101"/>
    <n v="2.20824106841477"/>
  </r>
  <r>
    <x v="6"/>
    <s v="I_8RI_AJ"/>
    <x v="9"/>
    <x v="0"/>
    <n v="3.1402350629801199"/>
    <n v="1.64550393067286"/>
  </r>
  <r>
    <x v="6"/>
    <s v="I_8RI_AJ"/>
    <x v="9"/>
    <x v="1"/>
    <n v="1.71734999874676"/>
    <n v="1.7962130995752901"/>
  </r>
  <r>
    <x v="6"/>
    <s v="I_8RI_AJ"/>
    <x v="9"/>
    <x v="2"/>
    <n v="0.32317512522009501"/>
    <n v="1.95240949582754"/>
  </r>
  <r>
    <x v="6"/>
    <s v="I_8RI_AJ"/>
    <x v="9"/>
    <x v="3"/>
    <n v="-1.7316745518258001"/>
    <n v="2.1924960351980101"/>
  </r>
  <r>
    <x v="7"/>
    <s v="I_8RI_AJ"/>
    <x v="9"/>
    <x v="0"/>
    <n v="3.1909641493354899"/>
    <n v="1.6515423917146499"/>
  </r>
  <r>
    <x v="7"/>
    <s v="I_8RI_AJ"/>
    <x v="9"/>
    <x v="1"/>
    <n v="1.67271000453263"/>
    <n v="1.7903600044958301"/>
  </r>
  <r>
    <x v="7"/>
    <s v="I_8RI_AJ"/>
    <x v="9"/>
    <x v="2"/>
    <n v="0.17200951943104401"/>
    <n v="1.9355967741047999"/>
  </r>
  <r>
    <x v="7"/>
    <s v="I_8RI_AJ"/>
    <x v="9"/>
    <x v="3"/>
    <n v="-2.2463692271060398"/>
    <n v="2.0911196739225701"/>
  </r>
  <r>
    <x v="8"/>
    <s v="I_8RI_AJ"/>
    <x v="9"/>
    <x v="0"/>
    <n v="3.17841050600263"/>
    <n v="1.65079462434251"/>
  </r>
  <r>
    <x v="8"/>
    <s v="I_8RI_AJ"/>
    <x v="9"/>
    <x v="1"/>
    <n v="1.6759435789513"/>
    <n v="1.79349938487947"/>
  </r>
  <r>
    <x v="8"/>
    <s v="I_8RI_AJ"/>
    <x v="9"/>
    <x v="2"/>
    <n v="0.16459809796094599"/>
    <n v="1.93494337239954"/>
  </r>
  <r>
    <x v="8"/>
    <s v="I_8RI_AJ"/>
    <x v="9"/>
    <x v="3"/>
    <n v="-2.3458324758427298"/>
    <n v="2.0873457680647798"/>
  </r>
  <r>
    <x v="9"/>
    <s v="I_8RI_AJ"/>
    <x v="9"/>
    <x v="0"/>
    <n v="2.8825860101348701"/>
    <n v="1.6072498350064901"/>
  </r>
  <r>
    <x v="9"/>
    <s v="I_8RI_AJ"/>
    <x v="9"/>
    <x v="1"/>
    <n v="1.83120381620663"/>
    <n v="1.8160943655642701"/>
  </r>
  <r>
    <x v="9"/>
    <s v="I_8RI_AJ"/>
    <x v="9"/>
    <x v="2"/>
    <n v="0.36042353974538399"/>
    <n v="1.96254529651209"/>
  </r>
  <r>
    <x v="9"/>
    <s v="I_8RI_AJ"/>
    <x v="9"/>
    <x v="3"/>
    <n v="-1.54661728585581"/>
    <n v="2.2196565811290001"/>
  </r>
  <r>
    <x v="10"/>
    <s v="I_8RI_AJ"/>
    <x v="9"/>
    <x v="0"/>
    <n v="3.2833327093093798"/>
    <n v="1.6635028358944599"/>
  </r>
  <r>
    <x v="10"/>
    <s v="I_8RI_AJ"/>
    <x v="9"/>
    <x v="1"/>
    <n v="1.67193892745763"/>
    <n v="1.7917832309714301"/>
  </r>
  <r>
    <x v="10"/>
    <s v="I_8RI_AJ"/>
    <x v="9"/>
    <x v="2"/>
    <n v="0.57494875798657197"/>
    <n v="1.98866032554821"/>
  </r>
  <r>
    <x v="10"/>
    <s v="I_8RI_AJ"/>
    <x v="9"/>
    <x v="3"/>
    <n v="-2.2665013058620298"/>
    <n v="2.0906654746862001"/>
  </r>
  <r>
    <x v="11"/>
    <s v="I_8RI_AJ"/>
    <x v="9"/>
    <x v="0"/>
    <n v="3.0903141462294799"/>
    <n v="1.6391601332519501"/>
  </r>
  <r>
    <x v="11"/>
    <s v="I_8RI_AJ"/>
    <x v="9"/>
    <x v="1"/>
    <n v="1.6909269984344799"/>
    <n v="1.7971783385703"/>
  </r>
  <r>
    <x v="11"/>
    <s v="I_8RI_AJ"/>
    <x v="9"/>
    <x v="2"/>
    <n v="0.50466703534743995"/>
    <n v="1.98274211623901"/>
  </r>
  <r>
    <x v="11"/>
    <s v="I_8RI_AJ"/>
    <x v="9"/>
    <x v="3"/>
    <n v="-1.6288341711294501"/>
    <n v="2.2052727915822601"/>
  </r>
  <r>
    <x v="12"/>
    <s v="I_8RI_AJ"/>
    <x v="9"/>
    <x v="0"/>
    <n v="2.9008200055120801"/>
    <n v="1.6082992183332001"/>
  </r>
  <r>
    <x v="12"/>
    <s v="I_8RI_AJ"/>
    <x v="9"/>
    <x v="1"/>
    <n v="1.7967712228016599"/>
    <n v="1.8097583490623099"/>
  </r>
  <r>
    <x v="12"/>
    <s v="I_8RI_AJ"/>
    <x v="9"/>
    <x v="2"/>
    <n v="0.39723233163886201"/>
    <n v="1.9644131234258799"/>
  </r>
  <r>
    <x v="12"/>
    <s v="I_8RI_AJ"/>
    <x v="9"/>
    <x v="3"/>
    <n v="-1.7277258332371901"/>
    <n v="2.1874335201088"/>
  </r>
  <r>
    <x v="13"/>
    <s v="I_8RI_AJ"/>
    <x v="9"/>
    <x v="0"/>
    <n v="3.2905858702293602"/>
    <n v="1.6654936040896899"/>
  </r>
  <r>
    <x v="13"/>
    <s v="I_8RI_AJ"/>
    <x v="9"/>
    <x v="1"/>
    <n v="1.6355516453991199"/>
    <n v="1.7929845993986999"/>
  </r>
  <r>
    <x v="13"/>
    <s v="I_8RI_AJ"/>
    <x v="9"/>
    <x v="2"/>
    <n v="7.2113933503880706E-2"/>
    <n v="1.9174218265268901"/>
  </r>
  <r>
    <x v="13"/>
    <s v="I_8RI_AJ"/>
    <x v="9"/>
    <x v="3"/>
    <n v="-2.2796424903772299"/>
    <n v="2.1012923718893601"/>
  </r>
  <r>
    <x v="14"/>
    <s v="I_8RI_AJ"/>
    <x v="9"/>
    <x v="0"/>
    <n v="3.17896401939332"/>
    <n v="1.6513168858056599"/>
  </r>
  <r>
    <x v="14"/>
    <s v="I_8RI_AJ"/>
    <x v="9"/>
    <x v="1"/>
    <n v="1.64283917572504"/>
    <n v="1.7916038337862501"/>
  </r>
  <r>
    <x v="14"/>
    <s v="I_8RI_AJ"/>
    <x v="9"/>
    <x v="2"/>
    <n v="0.18776004365774601"/>
    <n v="1.9400486307126901"/>
  </r>
  <r>
    <x v="14"/>
    <s v="I_8RI_AJ"/>
    <x v="9"/>
    <x v="3"/>
    <n v="-2.4834068724958702"/>
    <n v="2.04345737689744"/>
  </r>
  <r>
    <x v="15"/>
    <s v="I_8RI_AJ"/>
    <x v="9"/>
    <x v="0"/>
    <n v="3.02870999926128"/>
    <n v="1.63107852003441"/>
  </r>
  <r>
    <x v="15"/>
    <s v="I_8RI_AJ"/>
    <x v="9"/>
    <x v="1"/>
    <n v="1.6179667453903499"/>
    <n v="1.7892647867706299"/>
  </r>
  <r>
    <x v="15"/>
    <s v="I_8RI_AJ"/>
    <x v="9"/>
    <x v="2"/>
    <n v="0.30868913254757402"/>
    <n v="1.9592663527391001"/>
  </r>
  <r>
    <x v="15"/>
    <s v="I_8RI_AJ"/>
    <x v="9"/>
    <x v="3"/>
    <n v="-1.5837835188621601"/>
    <n v="2.2181621427999798"/>
  </r>
  <r>
    <x v="16"/>
    <s v="I_8RI_AJ"/>
    <x v="9"/>
    <x v="0"/>
    <n v="3.1345257697117201"/>
    <n v="1.6418279885423299"/>
  </r>
  <r>
    <x v="16"/>
    <s v="I_8RI_AJ"/>
    <x v="9"/>
    <x v="1"/>
    <n v="1.7585097159554599"/>
    <n v="1.80235871026425"/>
  </r>
  <r>
    <x v="16"/>
    <s v="I_8RI_AJ"/>
    <x v="9"/>
    <x v="2"/>
    <n v="0.26877378323965201"/>
    <n v="1.94792717481912"/>
  </r>
  <r>
    <x v="16"/>
    <s v="I_8RI_AJ"/>
    <x v="9"/>
    <x v="3"/>
    <n v="-2.1781480640733402"/>
    <n v="2.1143065869175999"/>
  </r>
  <r>
    <x v="17"/>
    <s v="I_8RI_AJ"/>
    <x v="9"/>
    <x v="0"/>
    <n v="2.9866934937949399"/>
    <n v="1.6191108221306101"/>
  </r>
  <r>
    <x v="17"/>
    <s v="I_8RI_AJ"/>
    <x v="9"/>
    <x v="1"/>
    <n v="1.72567769060245"/>
    <n v="1.7988068525130501"/>
  </r>
  <r>
    <x v="17"/>
    <s v="I_8RI_AJ"/>
    <x v="9"/>
    <x v="2"/>
    <n v="0.40978979830113599"/>
    <n v="1.9716540846352799"/>
  </r>
  <r>
    <x v="17"/>
    <s v="I_8RI_AJ"/>
    <x v="9"/>
    <x v="3"/>
    <n v="-2.2839170782345799"/>
    <n v="2.0928197192569802"/>
  </r>
  <r>
    <x v="18"/>
    <s v="I_8RI_AJ"/>
    <x v="9"/>
    <x v="0"/>
    <n v="2.98445706483386"/>
    <n v="1.61923167802165"/>
  </r>
  <r>
    <x v="18"/>
    <s v="I_8RI_AJ"/>
    <x v="9"/>
    <x v="1"/>
    <n v="1.6890255899891"/>
    <n v="1.7962339351671399"/>
  </r>
  <r>
    <x v="18"/>
    <s v="I_8RI_AJ"/>
    <x v="9"/>
    <x v="2"/>
    <n v="0.25526727485138301"/>
    <n v="1.9465580053106599"/>
  </r>
  <r>
    <x v="18"/>
    <s v="I_8RI_AJ"/>
    <x v="9"/>
    <x v="3"/>
    <n v="-2.1886947964588299"/>
    <n v="2.1083386494899301"/>
  </r>
  <r>
    <x v="19"/>
    <s v="I_8RI_AJ"/>
    <x v="9"/>
    <x v="0"/>
    <n v="3.0979840530171199"/>
    <n v="1.6390514656890001"/>
  </r>
  <r>
    <x v="19"/>
    <s v="I_8RI_AJ"/>
    <x v="9"/>
    <x v="1"/>
    <n v="1.6035189503802101"/>
    <n v="1.7885783924282499"/>
  </r>
  <r>
    <x v="19"/>
    <s v="I_8RI_AJ"/>
    <x v="9"/>
    <x v="2"/>
    <n v="0.263976555370938"/>
    <n v="1.94598110946708"/>
  </r>
  <r>
    <x v="19"/>
    <s v="I_8RI_AJ"/>
    <x v="9"/>
    <x v="3"/>
    <n v="-2.40446095543812"/>
    <n v="2.0748177492049402"/>
  </r>
  <r>
    <x v="20"/>
    <s v="I_8RI_AJ"/>
    <x v="9"/>
    <x v="0"/>
    <n v="3.1296945269173402"/>
    <n v="1.6420166326018799"/>
  </r>
  <r>
    <x v="20"/>
    <s v="I_8RI_AJ"/>
    <x v="9"/>
    <x v="1"/>
    <n v="1.71874085576658"/>
    <n v="1.79643118612889"/>
  </r>
  <r>
    <x v="20"/>
    <s v="I_8RI_AJ"/>
    <x v="9"/>
    <x v="2"/>
    <n v="0.47321717881922398"/>
    <n v="1.97705207212062"/>
  </r>
  <r>
    <x v="20"/>
    <s v="I_8RI_AJ"/>
    <x v="9"/>
    <x v="3"/>
    <n v="-1.3778251332950799"/>
    <n v="2.2406861325412302"/>
  </r>
  <r>
    <x v="21"/>
    <s v="I_8RI_AJ"/>
    <x v="9"/>
    <x v="0"/>
    <n v="3.08692786120467"/>
    <n v="1.6378301994848099"/>
  </r>
  <r>
    <x v="21"/>
    <s v="I_8RI_AJ"/>
    <x v="9"/>
    <x v="1"/>
    <n v="1.6752645455023201"/>
    <n v="1.79001237306765"/>
  </r>
  <r>
    <x v="21"/>
    <s v="I_8RI_AJ"/>
    <x v="9"/>
    <x v="2"/>
    <n v="0.31360277994236602"/>
    <n v="1.9538174348886801"/>
  </r>
  <r>
    <x v="21"/>
    <s v="I_8RI_AJ"/>
    <x v="9"/>
    <x v="3"/>
    <n v="-2.2388559433190198"/>
    <n v="2.1003401298308599"/>
  </r>
  <r>
    <x v="22"/>
    <s v="I_8RI_AJ"/>
    <x v="9"/>
    <x v="0"/>
    <n v="2.9906229169132099"/>
    <n v="1.6230596622295601"/>
  </r>
  <r>
    <x v="22"/>
    <s v="I_8RI_AJ"/>
    <x v="9"/>
    <x v="1"/>
    <n v="1.62386149902469"/>
    <n v="1.78768006729776"/>
  </r>
  <r>
    <x v="22"/>
    <s v="I_8RI_AJ"/>
    <x v="9"/>
    <x v="2"/>
    <n v="0.51909540330875004"/>
    <n v="1.98237836370237"/>
  </r>
  <r>
    <x v="22"/>
    <s v="I_8RI_AJ"/>
    <x v="9"/>
    <x v="3"/>
    <n v="-1.5285951460863101"/>
    <n v="2.2173734723690699"/>
  </r>
  <r>
    <x v="23"/>
    <s v="I_8RI_AJ"/>
    <x v="9"/>
    <x v="0"/>
    <n v="2.9284812535008999"/>
    <n v="1.6133906485643901"/>
  </r>
  <r>
    <x v="23"/>
    <s v="I_8RI_AJ"/>
    <x v="9"/>
    <x v="1"/>
    <n v="1.57185458609582"/>
    <n v="1.7773113842017201"/>
  </r>
  <r>
    <x v="23"/>
    <s v="I_8RI_AJ"/>
    <x v="9"/>
    <x v="2"/>
    <n v="0.40093299706694802"/>
    <n v="1.9642936873144301"/>
  </r>
  <r>
    <x v="23"/>
    <s v="I_8RI_AJ"/>
    <x v="9"/>
    <x v="3"/>
    <n v="-1.3871076577761301"/>
    <n v="2.2366861812545098"/>
  </r>
  <r>
    <x v="24"/>
    <s v="I_8RI_AJ"/>
    <x v="9"/>
    <x v="0"/>
    <n v="3.10475079344506"/>
    <n v="1.63685068693181"/>
  </r>
  <r>
    <x v="24"/>
    <s v="I_8RI_AJ"/>
    <x v="9"/>
    <x v="1"/>
    <n v="1.72564366466297"/>
    <n v="1.7982102805674101"/>
  </r>
  <r>
    <x v="24"/>
    <s v="I_8RI_AJ"/>
    <x v="9"/>
    <x v="2"/>
    <n v="0.359827878458791"/>
    <n v="1.9640031528052999"/>
  </r>
  <r>
    <x v="24"/>
    <s v="I_8RI_AJ"/>
    <x v="9"/>
    <x v="3"/>
    <n v="-2.24146563697012"/>
    <n v="2.10836196577299"/>
  </r>
  <r>
    <x v="25"/>
    <s v="I_8RI_AJ"/>
    <x v="9"/>
    <x v="0"/>
    <n v="3.0830490570403799"/>
    <n v="1.63929828665705"/>
  </r>
  <r>
    <x v="25"/>
    <s v="I_8RI_AJ"/>
    <x v="9"/>
    <x v="1"/>
    <n v="1.8103744283238301"/>
    <n v="1.80780786528364"/>
  </r>
  <r>
    <x v="25"/>
    <s v="I_8RI_AJ"/>
    <x v="9"/>
    <x v="2"/>
    <n v="0.27201130760966702"/>
    <n v="1.9476127439753199"/>
  </r>
  <r>
    <x v="25"/>
    <s v="I_8RI_AJ"/>
    <x v="9"/>
    <x v="3"/>
    <n v="-2.18136893233646"/>
    <n v="2.1104371657036101"/>
  </r>
  <r>
    <x v="26"/>
    <s v="I_8RI_AJ"/>
    <x v="9"/>
    <x v="0"/>
    <n v="3.0916825571914099"/>
    <n v="1.63617933596846"/>
  </r>
  <r>
    <x v="26"/>
    <s v="I_8RI_AJ"/>
    <x v="9"/>
    <x v="1"/>
    <n v="1.64608900341243"/>
    <n v="1.7933965626313699"/>
  </r>
  <r>
    <x v="26"/>
    <s v="I_8RI_AJ"/>
    <x v="9"/>
    <x v="2"/>
    <n v="0.37217320008081001"/>
    <n v="1.9644911270748799"/>
  </r>
  <r>
    <x v="26"/>
    <s v="I_8RI_AJ"/>
    <x v="9"/>
    <x v="3"/>
    <n v="-1.7379619616583599"/>
    <n v="2.19221335141907"/>
  </r>
  <r>
    <x v="27"/>
    <s v="I_8RI_AJ"/>
    <x v="9"/>
    <x v="0"/>
    <n v="2.99698888841339"/>
    <n v="1.62060327070084"/>
  </r>
  <r>
    <x v="27"/>
    <s v="I_8RI_AJ"/>
    <x v="9"/>
    <x v="1"/>
    <n v="1.74305084728766"/>
    <n v="1.8022108256980101"/>
  </r>
  <r>
    <x v="27"/>
    <s v="I_8RI_AJ"/>
    <x v="9"/>
    <x v="2"/>
    <n v="0.46221651119684898"/>
    <n v="1.9761651797401401"/>
  </r>
  <r>
    <x v="27"/>
    <s v="I_8RI_AJ"/>
    <x v="9"/>
    <x v="3"/>
    <n v="-2.38872755871978"/>
    <n v="2.0674814918251099"/>
  </r>
  <r>
    <x v="28"/>
    <s v="I_8RI_AJ"/>
    <x v="9"/>
    <x v="0"/>
    <n v="3.0563385106993901"/>
    <n v="1.63336817446522"/>
  </r>
  <r>
    <x v="28"/>
    <s v="I_8RI_AJ"/>
    <x v="9"/>
    <x v="1"/>
    <n v="1.64713927447552"/>
    <n v="1.7908490943753701"/>
  </r>
  <r>
    <x v="28"/>
    <s v="I_8RI_AJ"/>
    <x v="9"/>
    <x v="2"/>
    <n v="0.27523234165467603"/>
    <n v="1.9552672389744701"/>
  </r>
  <r>
    <x v="28"/>
    <s v="I_8RI_AJ"/>
    <x v="9"/>
    <x v="3"/>
    <n v="-2.23354338354613"/>
    <n v="2.0993003998403998"/>
  </r>
  <r>
    <x v="29"/>
    <s v="I_8RI_AJ"/>
    <x v="9"/>
    <x v="0"/>
    <n v="3.0815139736366999"/>
    <n v="1.6300540948215401"/>
  </r>
  <r>
    <x v="29"/>
    <s v="I_8RI_AJ"/>
    <x v="9"/>
    <x v="1"/>
    <n v="1.7454642872303101"/>
    <n v="1.8025397423721801"/>
  </r>
  <r>
    <x v="29"/>
    <s v="I_8RI_AJ"/>
    <x v="9"/>
    <x v="2"/>
    <n v="0.421933709947517"/>
    <n v="1.9641780276168499"/>
  </r>
  <r>
    <x v="29"/>
    <s v="I_8RI_AJ"/>
    <x v="9"/>
    <x v="3"/>
    <n v="-1.64686209599943"/>
    <n v="2.2049472486461199"/>
  </r>
  <r>
    <x v="30"/>
    <s v="I_8RI_AJ"/>
    <x v="9"/>
    <x v="0"/>
    <n v="3.1578944259074802"/>
    <n v="1.6441094531484699"/>
  </r>
  <r>
    <x v="30"/>
    <s v="I_8RI_AJ"/>
    <x v="9"/>
    <x v="1"/>
    <n v="1.85341311764802"/>
    <n v="1.8150218168785599"/>
  </r>
  <r>
    <x v="30"/>
    <s v="I_8RI_AJ"/>
    <x v="9"/>
    <x v="2"/>
    <n v="0.42089040396651001"/>
    <n v="1.96486581051146"/>
  </r>
  <r>
    <x v="30"/>
    <s v="I_8RI_AJ"/>
    <x v="9"/>
    <x v="3"/>
    <n v="-2.2850958856252199"/>
    <n v="2.0819970652167998"/>
  </r>
  <r>
    <x v="31"/>
    <s v="I_8RI_AJ"/>
    <x v="9"/>
    <x v="0"/>
    <n v="3.05116390542329"/>
    <n v="1.6323617723066599"/>
  </r>
  <r>
    <x v="31"/>
    <s v="I_8RI_AJ"/>
    <x v="9"/>
    <x v="1"/>
    <n v="1.7820763603363601"/>
    <n v="1.8141801385817999"/>
  </r>
  <r>
    <x v="31"/>
    <s v="I_8RI_AJ"/>
    <x v="9"/>
    <x v="2"/>
    <n v="0.322160404873302"/>
    <n v="1.95841166654749"/>
  </r>
  <r>
    <x v="31"/>
    <s v="I_8RI_AJ"/>
    <x v="9"/>
    <x v="3"/>
    <n v="-1.5340973289448501"/>
    <n v="2.2186235731019002"/>
  </r>
  <r>
    <x v="32"/>
    <s v="I_8RI_AJ"/>
    <x v="9"/>
    <x v="0"/>
    <n v="3.1633606467567001"/>
    <n v="1.6451758472798601"/>
  </r>
  <r>
    <x v="32"/>
    <s v="I_8RI_AJ"/>
    <x v="9"/>
    <x v="1"/>
    <n v="1.67508643313348"/>
    <n v="1.78534715259"/>
  </r>
  <r>
    <x v="32"/>
    <s v="I_8RI_AJ"/>
    <x v="9"/>
    <x v="2"/>
    <n v="0.4118254939346"/>
    <n v="1.9655409053408599"/>
  </r>
  <r>
    <x v="32"/>
    <s v="I_8RI_AJ"/>
    <x v="9"/>
    <x v="3"/>
    <n v="-2.1920647233124302"/>
    <n v="2.1094373922899301"/>
  </r>
  <r>
    <x v="33"/>
    <s v="I_8RI_AJ"/>
    <x v="9"/>
    <x v="0"/>
    <n v="3.1395408565590901"/>
    <n v="1.6432726503143"/>
  </r>
  <r>
    <x v="33"/>
    <s v="I_8RI_AJ"/>
    <x v="9"/>
    <x v="1"/>
    <n v="1.6990153912213799"/>
    <n v="1.79633320240592"/>
  </r>
  <r>
    <x v="33"/>
    <s v="I_8RI_AJ"/>
    <x v="9"/>
    <x v="2"/>
    <n v="0.37125868754553898"/>
    <n v="1.9582248544502701"/>
  </r>
  <r>
    <x v="33"/>
    <s v="I_8RI_AJ"/>
    <x v="9"/>
    <x v="3"/>
    <n v="-2.1303869220431801"/>
    <n v="2.1221161497705499"/>
  </r>
  <r>
    <x v="34"/>
    <s v="I_8RI_AJ"/>
    <x v="9"/>
    <x v="0"/>
    <n v="3.2805617191826899"/>
    <n v="1.6669356416160499"/>
  </r>
  <r>
    <x v="34"/>
    <s v="I_8RI_AJ"/>
    <x v="9"/>
    <x v="1"/>
    <n v="1.68202443205862"/>
    <n v="1.7981826537030099"/>
  </r>
  <r>
    <x v="34"/>
    <s v="I_8RI_AJ"/>
    <x v="9"/>
    <x v="2"/>
    <n v="0.17151003665667799"/>
    <n v="1.9348618551804799"/>
  </r>
  <r>
    <x v="34"/>
    <s v="I_8RI_AJ"/>
    <x v="9"/>
    <x v="3"/>
    <n v="-2.2407167538570101"/>
    <n v="2.1036452700862802"/>
  </r>
  <r>
    <x v="35"/>
    <s v="I_8RI_AJ"/>
    <x v="9"/>
    <x v="0"/>
    <n v="3.1908059816187602"/>
    <n v="1.6482730947928499"/>
  </r>
  <r>
    <x v="35"/>
    <s v="I_8RI_AJ"/>
    <x v="9"/>
    <x v="1"/>
    <n v="1.6089633321018"/>
    <n v="1.78096237850082"/>
  </r>
  <r>
    <x v="35"/>
    <s v="I_8RI_AJ"/>
    <x v="9"/>
    <x v="2"/>
    <n v="0.36936254602983398"/>
    <n v="1.9593671650701701"/>
  </r>
  <r>
    <x v="35"/>
    <s v="I_8RI_AJ"/>
    <x v="9"/>
    <x v="3"/>
    <n v="-2.2998168686679699"/>
    <n v="2.0907898074758799"/>
  </r>
  <r>
    <x v="36"/>
    <s v="I_8RI_AJ"/>
    <x v="9"/>
    <x v="0"/>
    <n v="3.0829432492403401"/>
    <n v="1.6330121610914901"/>
  </r>
  <r>
    <x v="36"/>
    <s v="I_8RI_AJ"/>
    <x v="9"/>
    <x v="1"/>
    <n v="1.5720989073648901"/>
    <n v="1.7735362462300299"/>
  </r>
  <r>
    <x v="36"/>
    <s v="I_8RI_AJ"/>
    <x v="9"/>
    <x v="2"/>
    <n v="0.42052635697294799"/>
    <n v="1.9651348007590801"/>
  </r>
  <r>
    <x v="36"/>
    <s v="I_8RI_AJ"/>
    <x v="9"/>
    <x v="3"/>
    <n v="-2.19539566491716"/>
    <n v="2.11063650029975"/>
  </r>
  <r>
    <x v="37"/>
    <s v="I_8RI_AJ"/>
    <x v="9"/>
    <x v="0"/>
    <n v="3.1041350005317501"/>
    <n v="1.63576787501049"/>
  </r>
  <r>
    <x v="37"/>
    <s v="I_8RI_AJ"/>
    <x v="9"/>
    <x v="1"/>
    <n v="1.6672805230302301"/>
    <n v="1.79038981347537"/>
  </r>
  <r>
    <x v="37"/>
    <s v="I_8RI_AJ"/>
    <x v="9"/>
    <x v="2"/>
    <n v="0.166733610107789"/>
    <n v="1.9396389610317299"/>
  </r>
  <r>
    <x v="37"/>
    <s v="I_8RI_AJ"/>
    <x v="9"/>
    <x v="3"/>
    <n v="-2.2299474776477699"/>
    <n v="2.1014805905282801"/>
  </r>
  <r>
    <x v="38"/>
    <s v="I_8RI_AJ"/>
    <x v="9"/>
    <x v="0"/>
    <n v="3.2413980050579401"/>
    <n v="1.66203436399051"/>
  </r>
  <r>
    <x v="38"/>
    <s v="I_8RI_AJ"/>
    <x v="9"/>
    <x v="1"/>
    <n v="1.7887581480956101"/>
    <n v="1.8180107344722001"/>
  </r>
  <r>
    <x v="38"/>
    <s v="I_8RI_AJ"/>
    <x v="9"/>
    <x v="2"/>
    <n v="0.11302934724816099"/>
    <n v="1.9290139344944699"/>
  </r>
  <r>
    <x v="38"/>
    <s v="I_8RI_AJ"/>
    <x v="9"/>
    <x v="3"/>
    <n v="-2.3388078253833098"/>
    <n v="2.0902763035389298"/>
  </r>
  <r>
    <x v="39"/>
    <s v="I_8RI_AJ"/>
    <x v="9"/>
    <x v="0"/>
    <n v="3.0470628929286598"/>
    <n v="1.63158109629717"/>
  </r>
  <r>
    <x v="39"/>
    <s v="I_8RI_AJ"/>
    <x v="9"/>
    <x v="1"/>
    <n v="1.7363475580904399"/>
    <n v="1.8035348612540001"/>
  </r>
  <r>
    <x v="39"/>
    <s v="I_8RI_AJ"/>
    <x v="9"/>
    <x v="2"/>
    <n v="0.52083044657940603"/>
    <n v="1.9850432865846099"/>
  </r>
  <r>
    <x v="39"/>
    <s v="I_8RI_AJ"/>
    <x v="9"/>
    <x v="3"/>
    <n v="-1.50240449745404"/>
    <n v="2.22404106911676"/>
  </r>
  <r>
    <x v="40"/>
    <s v="I_8RI_AJ"/>
    <x v="9"/>
    <x v="0"/>
    <n v="3.1885373539770598"/>
    <n v="1.6496796841202801"/>
  </r>
  <r>
    <x v="40"/>
    <s v="I_8RI_AJ"/>
    <x v="9"/>
    <x v="1"/>
    <n v="1.76057532299349"/>
    <n v="1.8034388570206199"/>
  </r>
  <r>
    <x v="40"/>
    <s v="I_8RI_AJ"/>
    <x v="9"/>
    <x v="2"/>
    <n v="0.26626022215300299"/>
    <n v="1.94620622710893"/>
  </r>
  <r>
    <x v="40"/>
    <s v="I_8RI_AJ"/>
    <x v="9"/>
    <x v="3"/>
    <n v="-1.65584522944401"/>
    <n v="2.2103301624104299"/>
  </r>
  <r>
    <x v="41"/>
    <s v="I_8RI_AJ"/>
    <x v="9"/>
    <x v="0"/>
    <n v="3.0954124642549399"/>
    <n v="1.63809078081702"/>
  </r>
  <r>
    <x v="41"/>
    <s v="I_8RI_AJ"/>
    <x v="9"/>
    <x v="1"/>
    <n v="1.7608746630210099"/>
    <n v="1.8018123607602099"/>
  </r>
  <r>
    <x v="41"/>
    <s v="I_8RI_AJ"/>
    <x v="9"/>
    <x v="2"/>
    <n v="7.3216807846736301E-2"/>
    <n v="1.9180897064839599"/>
  </r>
  <r>
    <x v="41"/>
    <s v="I_8RI_AJ"/>
    <x v="9"/>
    <x v="3"/>
    <n v="-2.5307238661791498"/>
    <n v="2.0306448371796799"/>
  </r>
  <r>
    <x v="42"/>
    <s v="I_8RI_AJ"/>
    <x v="9"/>
    <x v="0"/>
    <n v="3.2287723968207001"/>
    <n v="1.66173718163546"/>
  </r>
  <r>
    <x v="42"/>
    <s v="I_8RI_AJ"/>
    <x v="9"/>
    <x v="1"/>
    <n v="1.5155263393151299"/>
    <n v="1.77106142848187"/>
  </r>
  <r>
    <x v="42"/>
    <s v="I_8RI_AJ"/>
    <x v="9"/>
    <x v="2"/>
    <n v="0.37037645448483703"/>
    <n v="1.9644727247542"/>
  </r>
  <r>
    <x v="42"/>
    <s v="I_8RI_AJ"/>
    <x v="9"/>
    <x v="3"/>
    <n v="-1.7072657178160799"/>
    <n v="2.2073342738149901"/>
  </r>
  <r>
    <x v="43"/>
    <s v="I_8RI_AJ"/>
    <x v="9"/>
    <x v="0"/>
    <n v="3.1458345606359801"/>
    <n v="1.64253179055571"/>
  </r>
  <r>
    <x v="43"/>
    <s v="I_8RI_AJ"/>
    <x v="9"/>
    <x v="1"/>
    <n v="1.64159568740553"/>
    <n v="1.79322770833266"/>
  </r>
  <r>
    <x v="43"/>
    <s v="I_8RI_AJ"/>
    <x v="9"/>
    <x v="2"/>
    <n v="0.159634258301833"/>
    <n v="1.9377713683916"/>
  </r>
  <r>
    <x v="43"/>
    <s v="I_8RI_AJ"/>
    <x v="9"/>
    <x v="3"/>
    <n v="-2.3916465200160002"/>
    <n v="2.07296582954354"/>
  </r>
  <r>
    <x v="44"/>
    <s v="I_8RI_AJ"/>
    <x v="9"/>
    <x v="0"/>
    <n v="2.9347115192478399"/>
    <n v="1.6136573353167301"/>
  </r>
  <r>
    <x v="44"/>
    <s v="I_8RI_AJ"/>
    <x v="9"/>
    <x v="1"/>
    <n v="1.7366452281284299"/>
    <n v="1.80271419352044"/>
  </r>
  <r>
    <x v="44"/>
    <s v="I_8RI_AJ"/>
    <x v="9"/>
    <x v="2"/>
    <n v="0.41885497018402401"/>
    <n v="1.96405449740008"/>
  </r>
  <r>
    <x v="44"/>
    <s v="I_8RI_AJ"/>
    <x v="9"/>
    <x v="3"/>
    <n v="-1.37792244658776"/>
    <n v="2.2345168324003502"/>
  </r>
  <r>
    <x v="45"/>
    <s v="I_8RI_AJ"/>
    <x v="9"/>
    <x v="0"/>
    <n v="2.9796512676396598"/>
    <n v="1.6171877449057599"/>
  </r>
  <r>
    <x v="45"/>
    <s v="I_8RI_AJ"/>
    <x v="9"/>
    <x v="1"/>
    <n v="1.7082756981256599"/>
    <n v="1.7940315820458099"/>
  </r>
  <r>
    <x v="45"/>
    <s v="I_8RI_AJ"/>
    <x v="9"/>
    <x v="2"/>
    <n v="0.47464431804770801"/>
    <n v="1.9721495135120799"/>
  </r>
  <r>
    <x v="45"/>
    <s v="I_8RI_AJ"/>
    <x v="9"/>
    <x v="3"/>
    <n v="-2.2286653105561101"/>
    <n v="2.1011942870115199"/>
  </r>
  <r>
    <x v="46"/>
    <s v="I_8RI_AJ"/>
    <x v="9"/>
    <x v="0"/>
    <n v="2.9942500209885399"/>
    <n v="1.6274580462503201"/>
  </r>
  <r>
    <x v="46"/>
    <s v="I_8RI_AJ"/>
    <x v="9"/>
    <x v="1"/>
    <n v="1.8427661711655099"/>
    <n v="1.82418528291339"/>
  </r>
  <r>
    <x v="46"/>
    <s v="I_8RI_AJ"/>
    <x v="9"/>
    <x v="2"/>
    <n v="0.37531941265500701"/>
    <n v="1.9698557206207401"/>
  </r>
  <r>
    <x v="46"/>
    <s v="I_8RI_AJ"/>
    <x v="9"/>
    <x v="3"/>
    <n v="-1.5365595824783"/>
    <n v="2.2189106710842501"/>
  </r>
  <r>
    <x v="47"/>
    <s v="I_8RI_AJ"/>
    <x v="9"/>
    <x v="0"/>
    <n v="3.0015433661204001"/>
    <n v="1.62438391255019"/>
  </r>
  <r>
    <x v="47"/>
    <s v="I_8RI_AJ"/>
    <x v="9"/>
    <x v="1"/>
    <n v="1.5698817031796399"/>
    <n v="1.78325444296377"/>
  </r>
  <r>
    <x v="47"/>
    <s v="I_8RI_AJ"/>
    <x v="9"/>
    <x v="2"/>
    <n v="0.273162023324798"/>
    <n v="1.94719116145687"/>
  </r>
  <r>
    <x v="47"/>
    <s v="I_8RI_AJ"/>
    <x v="9"/>
    <x v="3"/>
    <n v="-1.74149314693793"/>
    <n v="2.1898507653067498"/>
  </r>
  <r>
    <x v="48"/>
    <s v="I_8RI_AJ"/>
    <x v="9"/>
    <x v="0"/>
    <n v="3.0314204933192301"/>
    <n v="1.6293925998902199"/>
  </r>
  <r>
    <x v="48"/>
    <s v="I_8RI_AJ"/>
    <x v="9"/>
    <x v="1"/>
    <n v="1.8144386719088701"/>
    <n v="1.8081148432438501"/>
  </r>
  <r>
    <x v="48"/>
    <s v="I_8RI_AJ"/>
    <x v="9"/>
    <x v="2"/>
    <n v="0.51798019692678898"/>
    <n v="1.98216137515113"/>
  </r>
  <r>
    <x v="48"/>
    <s v="I_8RI_AJ"/>
    <x v="9"/>
    <x v="3"/>
    <n v="-1.4265543792378601"/>
    <n v="2.24120548327795"/>
  </r>
  <r>
    <x v="49"/>
    <s v="I_8RI_AJ"/>
    <x v="9"/>
    <x v="0"/>
    <n v="3.1960929183062898"/>
    <n v="1.6511946016622301"/>
  </r>
  <r>
    <x v="49"/>
    <s v="I_8RI_AJ"/>
    <x v="9"/>
    <x v="1"/>
    <n v="1.67934938841384"/>
    <n v="1.79682880659027"/>
  </r>
  <r>
    <x v="49"/>
    <s v="I_8RI_AJ"/>
    <x v="9"/>
    <x v="2"/>
    <n v="0.260964641613463"/>
    <n v="1.94629241035324"/>
  </r>
  <r>
    <x v="49"/>
    <s v="I_8RI_AJ"/>
    <x v="9"/>
    <x v="3"/>
    <n v="-2.3781677707272499"/>
    <n v="2.0682725539117"/>
  </r>
  <r>
    <x v="50"/>
    <s v="I_8RI_AJ"/>
    <x v="9"/>
    <x v="0"/>
    <n v="3.07929645486738"/>
    <n v="1.6382253445303001"/>
  </r>
  <r>
    <x v="50"/>
    <s v="I_8RI_AJ"/>
    <x v="9"/>
    <x v="1"/>
    <n v="1.7231274629607201"/>
    <n v="1.79782166070965"/>
  </r>
  <r>
    <x v="50"/>
    <s v="I_8RI_AJ"/>
    <x v="9"/>
    <x v="2"/>
    <n v="6.9883235737244004E-2"/>
    <n v="1.91640103144468"/>
  </r>
  <r>
    <x v="50"/>
    <s v="I_8RI_AJ"/>
    <x v="9"/>
    <x v="3"/>
    <n v="-1.6369740902602099"/>
    <n v="2.20522633675894"/>
  </r>
  <r>
    <x v="51"/>
    <s v="I_8RI_AJ"/>
    <x v="9"/>
    <x v="0"/>
    <n v="3.1503914340510302"/>
    <n v="1.63719667382981"/>
  </r>
  <r>
    <x v="51"/>
    <s v="I_8RI_AJ"/>
    <x v="9"/>
    <x v="1"/>
    <n v="1.6690927021678801"/>
    <n v="1.7876991916586999"/>
  </r>
  <r>
    <x v="51"/>
    <s v="I_8RI_AJ"/>
    <x v="9"/>
    <x v="2"/>
    <n v="0.21965475602542001"/>
    <n v="1.9415622671217301"/>
  </r>
  <r>
    <x v="51"/>
    <s v="I_8RI_AJ"/>
    <x v="9"/>
    <x v="3"/>
    <n v="-2.2360094451280701"/>
    <n v="2.1025572689024798"/>
  </r>
  <r>
    <x v="52"/>
    <s v="I_8RI_AJ"/>
    <x v="9"/>
    <x v="0"/>
    <n v="3.0313404376117399"/>
    <n v="1.63275139108337"/>
  </r>
  <r>
    <x v="52"/>
    <s v="I_8RI_AJ"/>
    <x v="9"/>
    <x v="1"/>
    <n v="1.6108385619385801"/>
    <n v="1.7891496373003499"/>
  </r>
  <r>
    <x v="52"/>
    <s v="I_8RI_AJ"/>
    <x v="9"/>
    <x v="2"/>
    <n v="0.209169193867797"/>
    <n v="1.94373490540101"/>
  </r>
  <r>
    <x v="52"/>
    <s v="I_8RI_AJ"/>
    <x v="9"/>
    <x v="3"/>
    <n v="-2.4303891563284901"/>
    <n v="2.0610623338376701"/>
  </r>
  <r>
    <x v="53"/>
    <s v="I_8RI_AJ"/>
    <x v="9"/>
    <x v="0"/>
    <n v="3.0909732307334101"/>
    <n v="1.63584267027018"/>
  </r>
  <r>
    <x v="53"/>
    <s v="I_8RI_AJ"/>
    <x v="9"/>
    <x v="1"/>
    <n v="1.7447416652379999"/>
    <n v="1.8043719020949101"/>
  </r>
  <r>
    <x v="53"/>
    <s v="I_8RI_AJ"/>
    <x v="9"/>
    <x v="2"/>
    <n v="5.9655712901331301E-2"/>
    <n v="1.91970408684154"/>
  </r>
  <r>
    <x v="53"/>
    <s v="I_8RI_AJ"/>
    <x v="9"/>
    <x v="3"/>
    <n v="-2.29337062179534"/>
    <n v="2.0795275492030898"/>
  </r>
  <r>
    <x v="54"/>
    <s v="I_8RI_AJ"/>
    <x v="9"/>
    <x v="0"/>
    <n v="3.0495902894563001"/>
    <n v="1.62770945170485"/>
  </r>
  <r>
    <x v="54"/>
    <s v="I_8RI_AJ"/>
    <x v="9"/>
    <x v="1"/>
    <n v="1.66644205650113"/>
    <n v="1.7940109646045199"/>
  </r>
  <r>
    <x v="54"/>
    <s v="I_8RI_AJ"/>
    <x v="9"/>
    <x v="2"/>
    <n v="0.402116144864613"/>
    <n v="1.97179200117874"/>
  </r>
  <r>
    <x v="54"/>
    <s v="I_8RI_AJ"/>
    <x v="9"/>
    <x v="3"/>
    <n v="-1.43536482241551"/>
    <n v="2.2410894235035199"/>
  </r>
  <r>
    <x v="55"/>
    <s v="I_8RI_AJ"/>
    <x v="9"/>
    <x v="0"/>
    <n v="3.1845834563811"/>
    <n v="1.6498331472803101"/>
  </r>
  <r>
    <x v="55"/>
    <s v="I_8RI_AJ"/>
    <x v="9"/>
    <x v="1"/>
    <n v="1.83871698046486"/>
    <n v="1.8139813968153999"/>
  </r>
  <r>
    <x v="55"/>
    <s v="I_8RI_AJ"/>
    <x v="9"/>
    <x v="2"/>
    <n v="0.19363326187278601"/>
    <n v="1.94089001854582"/>
  </r>
  <r>
    <x v="55"/>
    <s v="I_8RI_AJ"/>
    <x v="9"/>
    <x v="3"/>
    <n v="-2.3884655759454301"/>
    <n v="2.06668096747882"/>
  </r>
  <r>
    <x v="56"/>
    <s v="I_8RI_AJ"/>
    <x v="9"/>
    <x v="0"/>
    <n v="3.1282857590331501"/>
    <n v="1.64478909152616"/>
  </r>
  <r>
    <x v="56"/>
    <s v="I_8RI_AJ"/>
    <x v="9"/>
    <x v="1"/>
    <n v="1.8052564124055399"/>
    <n v="1.8080990345144099"/>
  </r>
  <r>
    <x v="56"/>
    <s v="I_8RI_AJ"/>
    <x v="9"/>
    <x v="2"/>
    <n v="0.34535583676303699"/>
    <n v="1.9589563781468999"/>
  </r>
  <r>
    <x v="56"/>
    <s v="I_8RI_AJ"/>
    <x v="9"/>
    <x v="3"/>
    <n v="-1.4786953453218601"/>
    <n v="2.2198977868935401"/>
  </r>
  <r>
    <x v="57"/>
    <s v="I_8RI_AJ"/>
    <x v="9"/>
    <x v="0"/>
    <n v="3.1911422434655101"/>
    <n v="1.6513912240978701"/>
  </r>
  <r>
    <x v="57"/>
    <s v="I_8RI_AJ"/>
    <x v="9"/>
    <x v="1"/>
    <n v="1.69035035803705"/>
    <n v="1.79657208388317"/>
  </r>
  <r>
    <x v="57"/>
    <s v="I_8RI_AJ"/>
    <x v="9"/>
    <x v="2"/>
    <n v="0.30815554191716699"/>
    <n v="1.95388988347833"/>
  </r>
  <r>
    <x v="57"/>
    <s v="I_8RI_AJ"/>
    <x v="9"/>
    <x v="3"/>
    <n v="-1.8319271447771499"/>
    <n v="2.1743430422543102"/>
  </r>
  <r>
    <x v="58"/>
    <s v="I_8RI_AJ"/>
    <x v="9"/>
    <x v="0"/>
    <n v="3.0722794933248898"/>
    <n v="1.6252680187264399"/>
  </r>
  <r>
    <x v="58"/>
    <s v="I_8RI_AJ"/>
    <x v="9"/>
    <x v="1"/>
    <n v="1.7856986417012199"/>
    <n v="1.8102132196304801"/>
  </r>
  <r>
    <x v="58"/>
    <s v="I_8RI_AJ"/>
    <x v="9"/>
    <x v="2"/>
    <n v="0.168210190652817"/>
    <n v="1.93058471598314"/>
  </r>
  <r>
    <x v="58"/>
    <s v="I_8RI_AJ"/>
    <x v="9"/>
    <x v="3"/>
    <n v="-2.3317167601815498"/>
    <n v="2.07289924411397"/>
  </r>
  <r>
    <x v="59"/>
    <s v="I_8RI_AJ"/>
    <x v="9"/>
    <x v="0"/>
    <n v="2.9285334092189999"/>
    <n v="1.6141234222618599"/>
  </r>
  <r>
    <x v="59"/>
    <s v="I_8RI_AJ"/>
    <x v="9"/>
    <x v="1"/>
    <n v="1.77877858196935"/>
    <n v="1.8097307374830101"/>
  </r>
  <r>
    <x v="59"/>
    <s v="I_8RI_AJ"/>
    <x v="9"/>
    <x v="2"/>
    <n v="0.274658207148337"/>
    <n v="1.9486722221710699"/>
  </r>
  <r>
    <x v="59"/>
    <s v="I_8RI_AJ"/>
    <x v="9"/>
    <x v="3"/>
    <n v="-1.63954923248976"/>
    <n v="2.2061090083239301"/>
  </r>
  <r>
    <x v="0"/>
    <s v="I_8RI_AJ"/>
    <x v="10"/>
    <x v="0"/>
    <n v="3.2584937652123598"/>
    <n v="1.67881327163986"/>
  </r>
  <r>
    <x v="0"/>
    <s v="I_8RI_AJ"/>
    <x v="10"/>
    <x v="1"/>
    <n v="1.7262437888130699"/>
    <n v="1.8311225488577301"/>
  </r>
  <r>
    <x v="0"/>
    <s v="I_8RI_AJ"/>
    <x v="10"/>
    <x v="2"/>
    <n v="0.41168612030543"/>
    <n v="2.0062522313783"/>
  </r>
  <r>
    <x v="0"/>
    <s v="I_8RI_AJ"/>
    <x v="10"/>
    <x v="3"/>
    <n v="-2.5893750551874999"/>
    <n v="2.09728844506113"/>
  </r>
  <r>
    <x v="1"/>
    <s v="I_8RI_AJ"/>
    <x v="10"/>
    <x v="0"/>
    <n v="3.0464569959233199"/>
    <n v="1.65722862042661"/>
  </r>
  <r>
    <x v="1"/>
    <s v="I_8RI_AJ"/>
    <x v="10"/>
    <x v="1"/>
    <n v="1.6235093655563499"/>
    <n v="1.8181892269397799"/>
  </r>
  <r>
    <x v="1"/>
    <s v="I_8RI_AJ"/>
    <x v="10"/>
    <x v="2"/>
    <n v="0.22071931032440401"/>
    <n v="1.9831008810194799"/>
  </r>
  <r>
    <x v="1"/>
    <s v="I_8RI_AJ"/>
    <x v="10"/>
    <x v="3"/>
    <n v="-1.57872381813836"/>
    <n v="2.2647910539218699"/>
  </r>
  <r>
    <x v="2"/>
    <s v="I_8RI_AJ"/>
    <x v="10"/>
    <x v="0"/>
    <n v="3.1834526071033902"/>
    <n v="1.6738776611850099"/>
  </r>
  <r>
    <x v="2"/>
    <s v="I_8RI_AJ"/>
    <x v="10"/>
    <x v="1"/>
    <n v="1.6384146530281001"/>
    <n v="1.8243003379528799"/>
  </r>
  <r>
    <x v="2"/>
    <s v="I_8RI_AJ"/>
    <x v="10"/>
    <x v="2"/>
    <n v="0.264969174775331"/>
    <n v="1.9910998934841599"/>
  </r>
  <r>
    <x v="2"/>
    <s v="I_8RI_AJ"/>
    <x v="10"/>
    <x v="3"/>
    <n v="-1.47839397924371"/>
    <n v="2.2811442187325"/>
  </r>
  <r>
    <x v="3"/>
    <s v="I_8RI_AJ"/>
    <x v="10"/>
    <x v="0"/>
    <n v="2.9099015393309902"/>
    <n v="1.6277164586266599"/>
  </r>
  <r>
    <x v="3"/>
    <s v="I_8RI_AJ"/>
    <x v="10"/>
    <x v="1"/>
    <n v="1.7452323640807701"/>
    <n v="1.8381426857473"/>
  </r>
  <r>
    <x v="3"/>
    <s v="I_8RI_AJ"/>
    <x v="10"/>
    <x v="2"/>
    <n v="0.51628516316775097"/>
    <n v="2.0195062203130298"/>
  </r>
  <r>
    <x v="3"/>
    <s v="I_8RI_AJ"/>
    <x v="10"/>
    <x v="3"/>
    <n v="-1.39022315686287"/>
    <n v="2.28855601382477"/>
  </r>
  <r>
    <x v="4"/>
    <s v="I_8RI_AJ"/>
    <x v="10"/>
    <x v="0"/>
    <n v="2.9794840502669602"/>
    <n v="1.6490179622704499"/>
  </r>
  <r>
    <x v="4"/>
    <s v="I_8RI_AJ"/>
    <x v="10"/>
    <x v="1"/>
    <n v="1.7490465682741601"/>
    <n v="1.8409968751660399"/>
  </r>
  <r>
    <x v="4"/>
    <s v="I_8RI_AJ"/>
    <x v="10"/>
    <x v="2"/>
    <n v="0.30908624951466501"/>
    <n v="1.9952573692028499"/>
  </r>
  <r>
    <x v="4"/>
    <s v="I_8RI_AJ"/>
    <x v="10"/>
    <x v="3"/>
    <n v="-1.4846690373047899"/>
    <n v="2.2768629214332599"/>
  </r>
  <r>
    <x v="5"/>
    <s v="I_8RI_AJ"/>
    <x v="10"/>
    <x v="0"/>
    <n v="3.0361461285575402"/>
    <n v="1.6534546421118701"/>
  </r>
  <r>
    <x v="5"/>
    <s v="I_8RI_AJ"/>
    <x v="10"/>
    <x v="1"/>
    <n v="1.86464157941889"/>
    <n v="1.8527019920343999"/>
  </r>
  <r>
    <x v="5"/>
    <s v="I_8RI_AJ"/>
    <x v="10"/>
    <x v="2"/>
    <n v="0.34553798600070201"/>
    <n v="2.0003270921788801"/>
  </r>
  <r>
    <x v="5"/>
    <s v="I_8RI_AJ"/>
    <x v="10"/>
    <x v="3"/>
    <n v="-1.3933788526467501"/>
    <n v="2.2888813758713802"/>
  </r>
  <r>
    <x v="6"/>
    <s v="I_8RI_AJ"/>
    <x v="10"/>
    <x v="0"/>
    <n v="3.1004708313734302"/>
    <n v="1.66300697910521"/>
  </r>
  <r>
    <x v="6"/>
    <s v="I_8RI_AJ"/>
    <x v="10"/>
    <x v="1"/>
    <n v="1.6701801025228"/>
    <n v="1.8248312858394999"/>
  </r>
  <r>
    <x v="6"/>
    <s v="I_8RI_AJ"/>
    <x v="10"/>
    <x v="2"/>
    <n v="0.36511189159393698"/>
    <n v="2.0004753574522902"/>
  </r>
  <r>
    <x v="6"/>
    <s v="I_8RI_AJ"/>
    <x v="10"/>
    <x v="3"/>
    <n v="-1.7420659233253799"/>
    <n v="2.24728996994049"/>
  </r>
  <r>
    <x v="7"/>
    <s v="I_8RI_AJ"/>
    <x v="10"/>
    <x v="0"/>
    <n v="3.0816163548779101"/>
    <n v="1.6606415112306601"/>
  </r>
  <r>
    <x v="7"/>
    <s v="I_8RI_AJ"/>
    <x v="10"/>
    <x v="1"/>
    <n v="1.7177684275837299"/>
    <n v="1.8274677756018101"/>
  </r>
  <r>
    <x v="7"/>
    <s v="I_8RI_AJ"/>
    <x v="10"/>
    <x v="2"/>
    <n v="0.36300416823806497"/>
    <n v="2.0005592940208499"/>
  </r>
  <r>
    <x v="7"/>
    <s v="I_8RI_AJ"/>
    <x v="10"/>
    <x v="3"/>
    <n v="-1.4822469534381799"/>
    <n v="2.2786642153300201"/>
  </r>
  <r>
    <x v="8"/>
    <s v="I_8RI_AJ"/>
    <x v="10"/>
    <x v="0"/>
    <n v="3.1904013593878102"/>
    <n v="1.6747538656561001"/>
  </r>
  <r>
    <x v="8"/>
    <s v="I_8RI_AJ"/>
    <x v="10"/>
    <x v="1"/>
    <n v="1.8317239689098901"/>
    <n v="1.8528490883997899"/>
  </r>
  <r>
    <x v="8"/>
    <s v="I_8RI_AJ"/>
    <x v="10"/>
    <x v="2"/>
    <n v="0.45605139459509297"/>
    <n v="2.0127148000371098"/>
  </r>
  <r>
    <x v="8"/>
    <s v="I_8RI_AJ"/>
    <x v="10"/>
    <x v="3"/>
    <n v="-1.8344847718622299"/>
    <n v="2.2290849636410699"/>
  </r>
  <r>
    <x v="9"/>
    <s v="I_8RI_AJ"/>
    <x v="10"/>
    <x v="0"/>
    <n v="2.88105030105902"/>
    <n v="1.6317708972046501"/>
  </r>
  <r>
    <x v="9"/>
    <s v="I_8RI_AJ"/>
    <x v="10"/>
    <x v="1"/>
    <n v="1.61782724579777"/>
    <n v="1.81934682291206"/>
  </r>
  <r>
    <x v="9"/>
    <s v="I_8RI_AJ"/>
    <x v="10"/>
    <x v="2"/>
    <n v="0.321678032227949"/>
    <n v="1.9954106988956599"/>
  </r>
  <r>
    <x v="9"/>
    <s v="I_8RI_AJ"/>
    <x v="10"/>
    <x v="3"/>
    <n v="-1.63017439238898"/>
    <n v="2.2646330187526198"/>
  </r>
  <r>
    <x v="10"/>
    <s v="I_8RI_AJ"/>
    <x v="10"/>
    <x v="0"/>
    <n v="3.1079884509888198"/>
    <n v="1.6580530766647801"/>
  </r>
  <r>
    <x v="10"/>
    <s v="I_8RI_AJ"/>
    <x v="10"/>
    <x v="1"/>
    <n v="1.7783960961279499"/>
    <n v="1.8446010846223699"/>
  </r>
  <r>
    <x v="10"/>
    <s v="I_8RI_AJ"/>
    <x v="10"/>
    <x v="2"/>
    <n v="0.453623753033704"/>
    <n v="2.0193867969680799"/>
  </r>
  <r>
    <x v="10"/>
    <s v="I_8RI_AJ"/>
    <x v="10"/>
    <x v="3"/>
    <n v="-1.68911431996704"/>
    <n v="2.2527765569124298"/>
  </r>
  <r>
    <x v="11"/>
    <s v="I_8RI_AJ"/>
    <x v="10"/>
    <x v="0"/>
    <n v="3.1352574940900602"/>
    <n v="1.66763773045235"/>
  </r>
  <r>
    <x v="11"/>
    <s v="I_8RI_AJ"/>
    <x v="10"/>
    <x v="1"/>
    <n v="1.83503518980217"/>
    <n v="1.85040748234734"/>
  </r>
  <r>
    <x v="11"/>
    <s v="I_8RI_AJ"/>
    <x v="10"/>
    <x v="2"/>
    <n v="0.56074884581737305"/>
    <n v="2.02450156077371"/>
  </r>
  <r>
    <x v="11"/>
    <s v="I_8RI_AJ"/>
    <x v="10"/>
    <x v="3"/>
    <n v="-1.7894620371588199"/>
    <n v="2.2427450623303899"/>
  </r>
  <r>
    <x v="12"/>
    <s v="I_8RI_AJ"/>
    <x v="10"/>
    <x v="0"/>
    <n v="3.0815641066476198"/>
    <n v="1.6572275513835899"/>
  </r>
  <r>
    <x v="12"/>
    <s v="I_8RI_AJ"/>
    <x v="10"/>
    <x v="1"/>
    <n v="1.7172992755129399"/>
    <n v="1.8304450853105501"/>
  </r>
  <r>
    <x v="12"/>
    <s v="I_8RI_AJ"/>
    <x v="10"/>
    <x v="2"/>
    <n v="0.56193663267072702"/>
    <n v="2.02541601754801"/>
  </r>
  <r>
    <x v="12"/>
    <s v="I_8RI_AJ"/>
    <x v="10"/>
    <x v="3"/>
    <n v="-1.53092924216168"/>
    <n v="2.2718008810809298"/>
  </r>
  <r>
    <x v="13"/>
    <s v="I_8RI_AJ"/>
    <x v="10"/>
    <x v="0"/>
    <n v="3.1284689843223799"/>
    <n v="1.6692737284002901"/>
  </r>
  <r>
    <x v="13"/>
    <s v="I_8RI_AJ"/>
    <x v="10"/>
    <x v="1"/>
    <n v="1.6747127744094701"/>
    <n v="1.8211307371672001"/>
  </r>
  <r>
    <x v="13"/>
    <s v="I_8RI_AJ"/>
    <x v="10"/>
    <x v="2"/>
    <n v="0.42351183704092799"/>
    <n v="2.0076459948163401"/>
  </r>
  <r>
    <x v="13"/>
    <s v="I_8RI_AJ"/>
    <x v="10"/>
    <x v="3"/>
    <n v="-1.87789270852576"/>
    <n v="2.2232998779752999"/>
  </r>
  <r>
    <x v="14"/>
    <s v="I_8RI_AJ"/>
    <x v="10"/>
    <x v="0"/>
    <n v="2.93548839667731"/>
    <n v="1.6376085486789"/>
  </r>
  <r>
    <x v="14"/>
    <s v="I_8RI_AJ"/>
    <x v="10"/>
    <x v="1"/>
    <n v="1.80179495434527"/>
    <n v="1.84872405114918"/>
  </r>
  <r>
    <x v="14"/>
    <s v="I_8RI_AJ"/>
    <x v="10"/>
    <x v="2"/>
    <n v="0.47032113871543302"/>
    <n v="2.01569166813481"/>
  </r>
  <r>
    <x v="14"/>
    <s v="I_8RI_AJ"/>
    <x v="10"/>
    <x v="3"/>
    <n v="-1.4836004853509199"/>
    <n v="2.2828261449890399"/>
  </r>
  <r>
    <x v="15"/>
    <s v="I_8RI_AJ"/>
    <x v="10"/>
    <x v="0"/>
    <n v="2.9353035293515899"/>
    <n v="1.63905496066913"/>
  </r>
  <r>
    <x v="15"/>
    <s v="I_8RI_AJ"/>
    <x v="10"/>
    <x v="1"/>
    <n v="1.8661781376047599"/>
    <n v="1.8503278015892599"/>
  </r>
  <r>
    <x v="15"/>
    <s v="I_8RI_AJ"/>
    <x v="10"/>
    <x v="2"/>
    <n v="0.56800977054734303"/>
    <n v="2.0248555049702301"/>
  </r>
  <r>
    <x v="15"/>
    <s v="I_8RI_AJ"/>
    <x v="10"/>
    <x v="3"/>
    <n v="-1.3833736454901899"/>
    <n v="2.2910278372958799"/>
  </r>
  <r>
    <x v="16"/>
    <s v="I_8RI_AJ"/>
    <x v="10"/>
    <x v="0"/>
    <n v="2.9897884450151802"/>
    <n v="1.6454460983342301"/>
  </r>
  <r>
    <x v="16"/>
    <s v="I_8RI_AJ"/>
    <x v="10"/>
    <x v="1"/>
    <n v="1.7561082699328101"/>
    <n v="1.8321741551916499"/>
  </r>
  <r>
    <x v="16"/>
    <s v="I_8RI_AJ"/>
    <x v="10"/>
    <x v="2"/>
    <n v="0.51972469696182499"/>
    <n v="2.0181614066470202"/>
  </r>
  <r>
    <x v="16"/>
    <s v="I_8RI_AJ"/>
    <x v="10"/>
    <x v="3"/>
    <n v="-1.7585371882341501"/>
    <n v="2.2447927062998598"/>
  </r>
  <r>
    <x v="17"/>
    <s v="I_8RI_AJ"/>
    <x v="10"/>
    <x v="0"/>
    <n v="3.0301498270175502"/>
    <n v="1.6506671062298801"/>
  </r>
  <r>
    <x v="17"/>
    <s v="I_8RI_AJ"/>
    <x v="10"/>
    <x v="1"/>
    <n v="1.67188381122815"/>
    <n v="1.8210314515913399"/>
  </r>
  <r>
    <x v="17"/>
    <s v="I_8RI_AJ"/>
    <x v="10"/>
    <x v="2"/>
    <n v="0.50224040064250797"/>
    <n v="2.0186988900457901"/>
  </r>
  <r>
    <x v="17"/>
    <s v="I_8RI_AJ"/>
    <x v="10"/>
    <x v="3"/>
    <n v="-1.683458149374"/>
    <n v="2.2476315187184102"/>
  </r>
  <r>
    <x v="18"/>
    <s v="I_8RI_AJ"/>
    <x v="10"/>
    <x v="0"/>
    <n v="3.21269207595827"/>
    <n v="1.6752091033272101"/>
  </r>
  <r>
    <x v="18"/>
    <s v="I_8RI_AJ"/>
    <x v="10"/>
    <x v="1"/>
    <n v="1.67256975304126"/>
    <n v="1.8236254575827999"/>
  </r>
  <r>
    <x v="18"/>
    <s v="I_8RI_AJ"/>
    <x v="10"/>
    <x v="2"/>
    <n v="0.56964073445460395"/>
    <n v="2.02614141042296"/>
  </r>
  <r>
    <x v="18"/>
    <s v="I_8RI_AJ"/>
    <x v="10"/>
    <x v="3"/>
    <n v="-1.53340291183094"/>
    <n v="2.2728109167659398"/>
  </r>
  <r>
    <x v="19"/>
    <s v="I_8RI_AJ"/>
    <x v="10"/>
    <x v="0"/>
    <n v="3.0309519221248502"/>
    <n v="1.65015084746323"/>
  </r>
  <r>
    <x v="19"/>
    <s v="I_8RI_AJ"/>
    <x v="10"/>
    <x v="1"/>
    <n v="1.79559264801101"/>
    <n v="1.83882150256238"/>
  </r>
  <r>
    <x v="19"/>
    <s v="I_8RI_AJ"/>
    <x v="10"/>
    <x v="2"/>
    <n v="0.52292466242732505"/>
    <n v="2.0187363559901299"/>
  </r>
  <r>
    <x v="19"/>
    <s v="I_8RI_AJ"/>
    <x v="10"/>
    <x v="3"/>
    <n v="-1.4323247831424899"/>
    <n v="2.2829294621168801"/>
  </r>
  <r>
    <x v="20"/>
    <s v="I_8RI_AJ"/>
    <x v="10"/>
    <x v="0"/>
    <n v="3.2924187277417301"/>
    <n v="1.6891735441189799"/>
  </r>
  <r>
    <x v="20"/>
    <s v="I_8RI_AJ"/>
    <x v="10"/>
    <x v="1"/>
    <n v="1.75525771773995"/>
    <n v="1.8385716047518901"/>
  </r>
  <r>
    <x v="20"/>
    <s v="I_8RI_AJ"/>
    <x v="10"/>
    <x v="2"/>
    <n v="0.26600105699193499"/>
    <n v="1.9896796092886"/>
  </r>
  <r>
    <x v="20"/>
    <s v="I_8RI_AJ"/>
    <x v="10"/>
    <x v="3"/>
    <n v="-1.83406415381442"/>
    <n v="2.23485039616547"/>
  </r>
  <r>
    <x v="21"/>
    <s v="I_8RI_AJ"/>
    <x v="10"/>
    <x v="0"/>
    <n v="2.89252816093386"/>
    <n v="1.63269513296874"/>
  </r>
  <r>
    <x v="21"/>
    <s v="I_8RI_AJ"/>
    <x v="10"/>
    <x v="1"/>
    <n v="1.74524164731898"/>
    <n v="1.83813042672143"/>
  </r>
  <r>
    <x v="21"/>
    <s v="I_8RI_AJ"/>
    <x v="10"/>
    <x v="2"/>
    <n v="0.26050471864138403"/>
    <n v="1.9919729940493001"/>
  </r>
  <r>
    <x v="21"/>
    <s v="I_8RI_AJ"/>
    <x v="10"/>
    <x v="3"/>
    <n v="-1.53398043652705"/>
    <n v="2.2724822746660398"/>
  </r>
  <r>
    <x v="22"/>
    <s v="I_8RI_AJ"/>
    <x v="10"/>
    <x v="0"/>
    <n v="2.84108852123373"/>
    <n v="1.6249261703645199"/>
  </r>
  <r>
    <x v="22"/>
    <s v="I_8RI_AJ"/>
    <x v="10"/>
    <x v="1"/>
    <n v="1.6752541616168699"/>
    <n v="1.82248800070887"/>
  </r>
  <r>
    <x v="22"/>
    <s v="I_8RI_AJ"/>
    <x v="10"/>
    <x v="2"/>
    <n v="0.50664641175966096"/>
    <n v="2.0196674946809798"/>
  </r>
  <r>
    <x v="22"/>
    <s v="I_8RI_AJ"/>
    <x v="10"/>
    <x v="3"/>
    <n v="-1.5790257498215201"/>
    <n v="2.26561697178207"/>
  </r>
  <r>
    <x v="23"/>
    <s v="I_8RI_AJ"/>
    <x v="10"/>
    <x v="0"/>
    <n v="3.1532015644493701"/>
    <n v="1.6640351163102001"/>
  </r>
  <r>
    <x v="23"/>
    <s v="I_8RI_AJ"/>
    <x v="10"/>
    <x v="1"/>
    <n v="1.6714283129568499"/>
    <n v="1.8206164524231101"/>
  </r>
  <r>
    <x v="23"/>
    <s v="I_8RI_AJ"/>
    <x v="10"/>
    <x v="2"/>
    <n v="0.31503252980148999"/>
    <n v="1.9971190281208699"/>
  </r>
  <r>
    <x v="23"/>
    <s v="I_8RI_AJ"/>
    <x v="10"/>
    <x v="3"/>
    <n v="-2.3794312282455499"/>
    <n v="2.1412981111752698"/>
  </r>
  <r>
    <x v="24"/>
    <s v="I_8RI_AJ"/>
    <x v="10"/>
    <x v="0"/>
    <n v="3.23730005814524"/>
    <n v="1.6872929007248101"/>
  </r>
  <r>
    <x v="24"/>
    <s v="I_8RI_AJ"/>
    <x v="10"/>
    <x v="1"/>
    <n v="1.72135051821325"/>
    <n v="1.8333168293511"/>
  </r>
  <r>
    <x v="24"/>
    <s v="I_8RI_AJ"/>
    <x v="10"/>
    <x v="2"/>
    <n v="0.16631321166912399"/>
    <n v="1.9774896387771399"/>
  </r>
  <r>
    <x v="24"/>
    <s v="I_8RI_AJ"/>
    <x v="10"/>
    <x v="3"/>
    <n v="-2.3332206561812101"/>
    <n v="2.16027733080869"/>
  </r>
  <r>
    <x v="25"/>
    <s v="I_8RI_AJ"/>
    <x v="10"/>
    <x v="0"/>
    <n v="2.99061508982567"/>
    <n v="1.6446693073490799"/>
  </r>
  <r>
    <x v="25"/>
    <s v="I_8RI_AJ"/>
    <x v="10"/>
    <x v="1"/>
    <n v="1.5934252949910599"/>
    <n v="1.81946224517695"/>
  </r>
  <r>
    <x v="25"/>
    <s v="I_8RI_AJ"/>
    <x v="10"/>
    <x v="2"/>
    <n v="0.51541288983841904"/>
    <n v="2.01898635005309"/>
  </r>
  <r>
    <x v="25"/>
    <s v="I_8RI_AJ"/>
    <x v="10"/>
    <x v="3"/>
    <n v="-1.63786860790588"/>
    <n v="2.25649343482955"/>
  </r>
  <r>
    <x v="26"/>
    <s v="I_8RI_AJ"/>
    <x v="10"/>
    <x v="0"/>
    <n v="3.1046382505729202"/>
    <n v="1.6634981798800199"/>
  </r>
  <r>
    <x v="26"/>
    <s v="I_8RI_AJ"/>
    <x v="10"/>
    <x v="1"/>
    <n v="1.6331745239567701"/>
    <n v="1.82331379998219"/>
  </r>
  <r>
    <x v="26"/>
    <s v="I_8RI_AJ"/>
    <x v="10"/>
    <x v="2"/>
    <n v="0.247996982152699"/>
    <n v="1.98817852473936"/>
  </r>
  <r>
    <x v="26"/>
    <s v="I_8RI_AJ"/>
    <x v="10"/>
    <x v="3"/>
    <n v="-2.3909747337284299"/>
    <n v="2.1453565653563098"/>
  </r>
  <r>
    <x v="27"/>
    <s v="I_8RI_AJ"/>
    <x v="10"/>
    <x v="0"/>
    <n v="3.1894453972449099"/>
    <n v="1.6683713818432799"/>
  </r>
  <r>
    <x v="27"/>
    <s v="I_8RI_AJ"/>
    <x v="10"/>
    <x v="1"/>
    <n v="1.7440848262847899"/>
    <n v="1.83265860634263"/>
  </r>
  <r>
    <x v="27"/>
    <s v="I_8RI_AJ"/>
    <x v="10"/>
    <x v="2"/>
    <n v="0.420272376123351"/>
    <n v="2.01139861511255"/>
  </r>
  <r>
    <x v="27"/>
    <s v="I_8RI_AJ"/>
    <x v="10"/>
    <x v="3"/>
    <n v="-1.5304439721650001"/>
    <n v="2.27149511816036"/>
  </r>
  <r>
    <x v="28"/>
    <s v="I_8RI_AJ"/>
    <x v="10"/>
    <x v="0"/>
    <n v="2.88428808366948"/>
    <n v="1.6274452606254199"/>
  </r>
  <r>
    <x v="28"/>
    <s v="I_8RI_AJ"/>
    <x v="10"/>
    <x v="1"/>
    <n v="1.6160068424256799"/>
    <n v="1.8168227656354701"/>
  </r>
  <r>
    <x v="28"/>
    <s v="I_8RI_AJ"/>
    <x v="10"/>
    <x v="2"/>
    <n v="0.40702429781457899"/>
    <n v="2.00716441513792"/>
  </r>
  <r>
    <x v="28"/>
    <s v="I_8RI_AJ"/>
    <x v="10"/>
    <x v="3"/>
    <n v="-1.2283155877304399"/>
    <n v="2.30640331389277"/>
  </r>
  <r>
    <x v="29"/>
    <s v="I_8RI_AJ"/>
    <x v="10"/>
    <x v="0"/>
    <n v="3.0967783822306498"/>
    <n v="1.6584196118319501"/>
  </r>
  <r>
    <x v="29"/>
    <s v="I_8RI_AJ"/>
    <x v="10"/>
    <x v="1"/>
    <n v="1.81173809969592"/>
    <n v="1.8440813221432799"/>
  </r>
  <r>
    <x v="29"/>
    <s v="I_8RI_AJ"/>
    <x v="10"/>
    <x v="2"/>
    <n v="0.41562463531878202"/>
    <n v="2.00841065703225"/>
  </r>
  <r>
    <x v="29"/>
    <s v="I_8RI_AJ"/>
    <x v="10"/>
    <x v="3"/>
    <n v="-1.8799501593219701"/>
    <n v="2.2203610495758599"/>
  </r>
  <r>
    <x v="30"/>
    <s v="I_8RI_AJ"/>
    <x v="10"/>
    <x v="0"/>
    <n v="3.0904492932363201"/>
    <n v="1.6589846712669001"/>
  </r>
  <r>
    <x v="30"/>
    <s v="I_8RI_AJ"/>
    <x v="10"/>
    <x v="1"/>
    <n v="1.6439603619613601"/>
    <n v="1.82390961089264"/>
  </r>
  <r>
    <x v="30"/>
    <s v="I_8RI_AJ"/>
    <x v="10"/>
    <x v="2"/>
    <n v="0.29622479815897201"/>
    <n v="1.99410677187645"/>
  </r>
  <r>
    <x v="30"/>
    <s v="I_8RI_AJ"/>
    <x v="10"/>
    <x v="3"/>
    <n v="-2.4816637853472998"/>
    <n v="2.1142166165851002"/>
  </r>
  <r>
    <x v="31"/>
    <s v="I_8RI_AJ"/>
    <x v="10"/>
    <x v="0"/>
    <n v="3.08258072600244"/>
    <n v="1.66338922387458"/>
  </r>
  <r>
    <x v="31"/>
    <s v="I_8RI_AJ"/>
    <x v="10"/>
    <x v="1"/>
    <n v="1.76437518587655"/>
    <n v="1.83983788861807"/>
  </r>
  <r>
    <x v="31"/>
    <s v="I_8RI_AJ"/>
    <x v="10"/>
    <x v="2"/>
    <n v="0.31764740509959699"/>
    <n v="1.9973952384407401"/>
  </r>
  <r>
    <x v="31"/>
    <s v="I_8RI_AJ"/>
    <x v="10"/>
    <x v="3"/>
    <n v="-1.4290650824552"/>
    <n v="2.2823837361470001"/>
  </r>
  <r>
    <x v="32"/>
    <s v="I_8RI_AJ"/>
    <x v="10"/>
    <x v="0"/>
    <n v="3.0343197623432601"/>
    <n v="1.65714164113241"/>
  </r>
  <r>
    <x v="32"/>
    <s v="I_8RI_AJ"/>
    <x v="10"/>
    <x v="1"/>
    <n v="1.67059691662815"/>
    <n v="1.8269649794142899"/>
  </r>
  <r>
    <x v="32"/>
    <s v="I_8RI_AJ"/>
    <x v="10"/>
    <x v="2"/>
    <n v="0.213975375100668"/>
    <n v="1.9840505732131"/>
  </r>
  <r>
    <x v="32"/>
    <s v="I_8RI_AJ"/>
    <x v="10"/>
    <x v="3"/>
    <n v="-1.63126521196052"/>
    <n v="2.26213600510187"/>
  </r>
  <r>
    <x v="33"/>
    <s v="I_8RI_AJ"/>
    <x v="10"/>
    <x v="0"/>
    <n v="3.13248001050016"/>
    <n v="1.6709229082952699"/>
  </r>
  <r>
    <x v="33"/>
    <s v="I_8RI_AJ"/>
    <x v="10"/>
    <x v="1"/>
    <n v="1.78960269965346"/>
    <n v="1.8459536698402601"/>
  </r>
  <r>
    <x v="33"/>
    <s v="I_8RI_AJ"/>
    <x v="10"/>
    <x v="2"/>
    <n v="0.30019026338418098"/>
    <n v="1.9987431595295699"/>
  </r>
  <r>
    <x v="33"/>
    <s v="I_8RI_AJ"/>
    <x v="10"/>
    <x v="3"/>
    <n v="-1.76128982520771"/>
    <n v="2.2469986436612799"/>
  </r>
  <r>
    <x v="34"/>
    <s v="I_8RI_AJ"/>
    <x v="10"/>
    <x v="0"/>
    <n v="3.0910876281567599"/>
    <n v="1.66805149279737"/>
  </r>
  <r>
    <x v="34"/>
    <s v="I_8RI_AJ"/>
    <x v="10"/>
    <x v="1"/>
    <n v="1.66343432177838"/>
    <n v="1.8269714544010001"/>
  </r>
  <r>
    <x v="34"/>
    <s v="I_8RI_AJ"/>
    <x v="10"/>
    <x v="2"/>
    <n v="0.26303721716766798"/>
    <n v="1.98886466979926"/>
  </r>
  <r>
    <x v="34"/>
    <s v="I_8RI_AJ"/>
    <x v="10"/>
    <x v="3"/>
    <n v="-1.5266255440881"/>
    <n v="2.2769515394920599"/>
  </r>
  <r>
    <x v="35"/>
    <s v="I_8RI_AJ"/>
    <x v="10"/>
    <x v="0"/>
    <n v="2.9317725898623501"/>
    <n v="1.63587264965396"/>
  </r>
  <r>
    <x v="35"/>
    <s v="I_8RI_AJ"/>
    <x v="10"/>
    <x v="1"/>
    <n v="1.8066867047682"/>
    <n v="1.8439949427195099"/>
  </r>
  <r>
    <x v="35"/>
    <s v="I_8RI_AJ"/>
    <x v="10"/>
    <x v="2"/>
    <n v="0.26134383582045101"/>
    <n v="1.9914387329643399"/>
  </r>
  <r>
    <x v="35"/>
    <s v="I_8RI_AJ"/>
    <x v="10"/>
    <x v="3"/>
    <n v="-1.6071275079951799"/>
    <n v="2.2647870027250798"/>
  </r>
  <r>
    <x v="36"/>
    <s v="I_8RI_AJ"/>
    <x v="10"/>
    <x v="0"/>
    <n v="3.1844210452118902"/>
    <n v="1.6743418581577101"/>
  </r>
  <r>
    <x v="36"/>
    <s v="I_8RI_AJ"/>
    <x v="10"/>
    <x v="1"/>
    <n v="1.6191105914072399"/>
    <n v="1.81869917537984"/>
  </r>
  <r>
    <x v="36"/>
    <s v="I_8RI_AJ"/>
    <x v="10"/>
    <x v="2"/>
    <n v="0.37106929660364302"/>
    <n v="2.0036214652875599"/>
  </r>
  <r>
    <x v="36"/>
    <s v="I_8RI_AJ"/>
    <x v="10"/>
    <x v="3"/>
    <n v="-1.4979214956234601"/>
    <n v="2.27751837344019"/>
  </r>
  <r>
    <x v="37"/>
    <s v="I_8RI_AJ"/>
    <x v="10"/>
    <x v="0"/>
    <n v="3.1796365816257199"/>
    <n v="1.6736818393628199"/>
  </r>
  <r>
    <x v="37"/>
    <s v="I_8RI_AJ"/>
    <x v="10"/>
    <x v="1"/>
    <n v="1.76170044322348"/>
    <n v="1.8331830226735799"/>
  </r>
  <r>
    <x v="37"/>
    <s v="I_8RI_AJ"/>
    <x v="10"/>
    <x v="2"/>
    <n v="0.60883530235038896"/>
    <n v="2.0310767156818601"/>
  </r>
  <r>
    <x v="37"/>
    <s v="I_8RI_AJ"/>
    <x v="10"/>
    <x v="3"/>
    <n v="-1.63152220230645"/>
    <n v="2.2601550704165501"/>
  </r>
  <r>
    <x v="38"/>
    <s v="I_8RI_AJ"/>
    <x v="10"/>
    <x v="0"/>
    <n v="3.2418991104035202"/>
    <n v="1.68759015391918"/>
  </r>
  <r>
    <x v="38"/>
    <s v="I_8RI_AJ"/>
    <x v="10"/>
    <x v="1"/>
    <n v="1.72067220935974"/>
    <n v="1.8343386561517201"/>
  </r>
  <r>
    <x v="38"/>
    <s v="I_8RI_AJ"/>
    <x v="10"/>
    <x v="2"/>
    <n v="0.32006479990432601"/>
    <n v="2.0011759033880501"/>
  </r>
  <r>
    <x v="38"/>
    <s v="I_8RI_AJ"/>
    <x v="10"/>
    <x v="3"/>
    <n v="-2.4958122772148901"/>
    <n v="2.1198157766036299"/>
  </r>
  <r>
    <x v="39"/>
    <s v="I_8RI_AJ"/>
    <x v="10"/>
    <x v="0"/>
    <n v="3.3358354868923401"/>
    <n v="1.69864854721324"/>
  </r>
  <r>
    <x v="39"/>
    <s v="I_8RI_AJ"/>
    <x v="10"/>
    <x v="1"/>
    <n v="1.5890998547578501"/>
    <n v="1.8194186449546701"/>
  </r>
  <r>
    <x v="39"/>
    <s v="I_8RI_AJ"/>
    <x v="10"/>
    <x v="2"/>
    <n v="0.298228813441059"/>
    <n v="1.9886625832546301"/>
  </r>
  <r>
    <x v="39"/>
    <s v="I_8RI_AJ"/>
    <x v="10"/>
    <x v="3"/>
    <n v="-2.4501601881416799"/>
    <n v="2.12748949721838"/>
  </r>
  <r>
    <x v="40"/>
    <s v="I_8RI_AJ"/>
    <x v="10"/>
    <x v="0"/>
    <n v="3.0485983765477802"/>
    <n v="1.6560386647096299"/>
  </r>
  <r>
    <x v="40"/>
    <s v="I_8RI_AJ"/>
    <x v="10"/>
    <x v="1"/>
    <n v="1.78150735166861"/>
    <n v="1.8446990475992699"/>
  </r>
  <r>
    <x v="40"/>
    <s v="I_8RI_AJ"/>
    <x v="10"/>
    <x v="2"/>
    <n v="0.47509793021629398"/>
    <n v="2.0133036842381"/>
  </r>
  <r>
    <x v="40"/>
    <s v="I_8RI_AJ"/>
    <x v="10"/>
    <x v="3"/>
    <n v="-1.6348906318500001"/>
    <n v="2.2602800544259698"/>
  </r>
  <r>
    <x v="41"/>
    <s v="I_8RI_AJ"/>
    <x v="10"/>
    <x v="0"/>
    <n v="3.1843855953902001"/>
    <n v="1.6755939347451101"/>
  </r>
  <r>
    <x v="41"/>
    <s v="I_8RI_AJ"/>
    <x v="10"/>
    <x v="1"/>
    <n v="1.6175940978060801"/>
    <n v="1.81897891653816"/>
  </r>
  <r>
    <x v="41"/>
    <s v="I_8RI_AJ"/>
    <x v="10"/>
    <x v="2"/>
    <n v="0.46509541510437702"/>
    <n v="2.0128542361211901"/>
  </r>
  <r>
    <x v="41"/>
    <s v="I_8RI_AJ"/>
    <x v="10"/>
    <x v="3"/>
    <n v="-1.3391547964919099"/>
    <n v="2.29461123878693"/>
  </r>
  <r>
    <x v="42"/>
    <s v="I_8RI_AJ"/>
    <x v="10"/>
    <x v="0"/>
    <n v="3.0100783752748801"/>
    <n v="1.6455324149215"/>
  </r>
  <r>
    <x v="42"/>
    <s v="I_8RI_AJ"/>
    <x v="10"/>
    <x v="1"/>
    <n v="1.7125678268461"/>
    <n v="1.82712989508267"/>
  </r>
  <r>
    <x v="42"/>
    <s v="I_8RI_AJ"/>
    <x v="10"/>
    <x v="2"/>
    <n v="0.219656632180498"/>
    <n v="1.9794252792078599"/>
  </r>
  <r>
    <x v="42"/>
    <s v="I_8RI_AJ"/>
    <x v="10"/>
    <x v="3"/>
    <n v="-1.78166250129565"/>
    <n v="2.23453324592665"/>
  </r>
  <r>
    <x v="43"/>
    <s v="I_8RI_AJ"/>
    <x v="10"/>
    <x v="0"/>
    <n v="3.2260393074433402"/>
    <n v="1.6741677141433899"/>
  </r>
  <r>
    <x v="43"/>
    <s v="I_8RI_AJ"/>
    <x v="10"/>
    <x v="1"/>
    <n v="1.6656609028109699"/>
    <n v="1.8208824506188099"/>
  </r>
  <r>
    <x v="43"/>
    <s v="I_8RI_AJ"/>
    <x v="10"/>
    <x v="2"/>
    <n v="0.41000802079170501"/>
    <n v="2.00669517214738"/>
  </r>
  <r>
    <x v="43"/>
    <s v="I_8RI_AJ"/>
    <x v="10"/>
    <x v="3"/>
    <n v="-2.48374220895148"/>
    <n v="2.1202511090565599"/>
  </r>
  <r>
    <x v="44"/>
    <s v="I_8RI_AJ"/>
    <x v="10"/>
    <x v="0"/>
    <n v="3.0400380475453401"/>
    <n v="1.6571546921306"/>
  </r>
  <r>
    <x v="44"/>
    <s v="I_8RI_AJ"/>
    <x v="10"/>
    <x v="1"/>
    <n v="1.6209575670154199"/>
    <n v="1.8138194595895101"/>
  </r>
  <r>
    <x v="44"/>
    <s v="I_8RI_AJ"/>
    <x v="10"/>
    <x v="2"/>
    <n v="0.449898153676833"/>
    <n v="2.0127902790710199"/>
  </r>
  <r>
    <x v="44"/>
    <s v="I_8RI_AJ"/>
    <x v="10"/>
    <x v="3"/>
    <n v="-1.49516072574329"/>
    <n v="2.2834338740807198"/>
  </r>
  <r>
    <x v="45"/>
    <s v="I_8RI_AJ"/>
    <x v="10"/>
    <x v="0"/>
    <n v="3.1447153721719499"/>
    <n v="1.669456025471"/>
  </r>
  <r>
    <x v="45"/>
    <s v="I_8RI_AJ"/>
    <x v="10"/>
    <x v="1"/>
    <n v="1.82992271204965"/>
    <n v="1.8510713679081601"/>
  </r>
  <r>
    <x v="45"/>
    <s v="I_8RI_AJ"/>
    <x v="10"/>
    <x v="2"/>
    <n v="0.31132480703555598"/>
    <n v="1.99496809319249"/>
  </r>
  <r>
    <x v="45"/>
    <s v="I_8RI_AJ"/>
    <x v="10"/>
    <x v="3"/>
    <n v="-1.6763626293837901"/>
    <n v="2.2525171817003402"/>
  </r>
  <r>
    <x v="46"/>
    <s v="I_8RI_AJ"/>
    <x v="10"/>
    <x v="0"/>
    <n v="3.0827502013541301"/>
    <n v="1.6619918561915801"/>
  </r>
  <r>
    <x v="46"/>
    <s v="I_8RI_AJ"/>
    <x v="10"/>
    <x v="1"/>
    <n v="1.6920261730103301"/>
    <n v="1.8340882972456201"/>
  </r>
  <r>
    <x v="46"/>
    <s v="I_8RI_AJ"/>
    <x v="10"/>
    <x v="2"/>
    <n v="0.200340571180083"/>
    <n v="1.9835014657074901"/>
  </r>
  <r>
    <x v="46"/>
    <s v="I_8RI_AJ"/>
    <x v="10"/>
    <x v="3"/>
    <n v="-1.7981122711994899"/>
    <n v="2.24712942441576"/>
  </r>
  <r>
    <x v="47"/>
    <s v="I_8RI_AJ"/>
    <x v="10"/>
    <x v="0"/>
    <n v="3.0395535949252901"/>
    <n v="1.65744167357186"/>
  </r>
  <r>
    <x v="47"/>
    <s v="I_8RI_AJ"/>
    <x v="10"/>
    <x v="1"/>
    <n v="1.8568617728123"/>
    <n v="1.8517969180437399"/>
  </r>
  <r>
    <x v="47"/>
    <s v="I_8RI_AJ"/>
    <x v="10"/>
    <x v="2"/>
    <n v="0.29819167421985299"/>
    <n v="1.99733093909001"/>
  </r>
  <r>
    <x v="47"/>
    <s v="I_8RI_AJ"/>
    <x v="10"/>
    <x v="3"/>
    <n v="-1.58118117369731"/>
    <n v="2.26053491520039"/>
  </r>
  <r>
    <x v="48"/>
    <s v="I_8RI_AJ"/>
    <x v="10"/>
    <x v="0"/>
    <n v="3.0961531523881698"/>
    <n v="1.6566473842595899"/>
  </r>
  <r>
    <x v="48"/>
    <s v="I_8RI_AJ"/>
    <x v="10"/>
    <x v="1"/>
    <n v="1.7741407867612999"/>
    <n v="1.8334267519825"/>
  </r>
  <r>
    <x v="48"/>
    <s v="I_8RI_AJ"/>
    <x v="10"/>
    <x v="2"/>
    <n v="0.64545068554433704"/>
    <n v="2.0376475594879002"/>
  </r>
  <r>
    <x v="48"/>
    <s v="I_8RI_AJ"/>
    <x v="10"/>
    <x v="3"/>
    <n v="-1.6427279624896101"/>
    <n v="2.2555583977895899"/>
  </r>
  <r>
    <x v="49"/>
    <s v="I_8RI_AJ"/>
    <x v="10"/>
    <x v="0"/>
    <n v="2.9444251512783999"/>
    <n v="1.63749776032565"/>
  </r>
  <r>
    <x v="49"/>
    <s v="I_8RI_AJ"/>
    <x v="10"/>
    <x v="1"/>
    <n v="1.81338580607956"/>
    <n v="1.8444888382319899"/>
  </r>
  <r>
    <x v="49"/>
    <s v="I_8RI_AJ"/>
    <x v="10"/>
    <x v="2"/>
    <n v="0.57378603118012095"/>
    <n v="2.0272213095677301"/>
  </r>
  <r>
    <x v="49"/>
    <s v="I_8RI_AJ"/>
    <x v="10"/>
    <x v="3"/>
    <n v="-1.28406265894465"/>
    <n v="2.3093842607278199"/>
  </r>
  <r>
    <x v="50"/>
    <s v="I_8RI_AJ"/>
    <x v="10"/>
    <x v="0"/>
    <n v="3.2797929763969198"/>
    <n v="1.68473765730707"/>
  </r>
  <r>
    <x v="50"/>
    <s v="I_8RI_AJ"/>
    <x v="10"/>
    <x v="1"/>
    <n v="1.6735431150750999"/>
    <n v="1.8230114910706801"/>
  </r>
  <r>
    <x v="50"/>
    <s v="I_8RI_AJ"/>
    <x v="10"/>
    <x v="2"/>
    <n v="0.57170474830825402"/>
    <n v="2.0278336188619801"/>
  </r>
  <r>
    <x v="50"/>
    <s v="I_8RI_AJ"/>
    <x v="10"/>
    <x v="3"/>
    <n v="-1.5801200422514701"/>
    <n v="2.2645716217951399"/>
  </r>
  <r>
    <x v="51"/>
    <s v="I_8RI_AJ"/>
    <x v="10"/>
    <x v="0"/>
    <n v="3.0917779704455999"/>
    <n v="1.6615611622261599"/>
  </r>
  <r>
    <x v="51"/>
    <s v="I_8RI_AJ"/>
    <x v="10"/>
    <x v="1"/>
    <n v="1.69999799055082"/>
    <n v="1.83683438246776"/>
  </r>
  <r>
    <x v="51"/>
    <s v="I_8RI_AJ"/>
    <x v="10"/>
    <x v="2"/>
    <n v="0.77246751968680405"/>
    <n v="2.0571019008818698"/>
  </r>
  <r>
    <x v="51"/>
    <s v="I_8RI_AJ"/>
    <x v="10"/>
    <x v="3"/>
    <n v="-1.2333698851329"/>
    <n v="2.3201732857913901"/>
  </r>
  <r>
    <x v="52"/>
    <s v="I_8RI_AJ"/>
    <x v="10"/>
    <x v="0"/>
    <n v="3.09242384311526"/>
    <n v="1.66279392886922"/>
  </r>
  <r>
    <x v="52"/>
    <s v="I_8RI_AJ"/>
    <x v="10"/>
    <x v="1"/>
    <n v="1.7644035333731101"/>
    <n v="1.8380859912554099"/>
  </r>
  <r>
    <x v="52"/>
    <s v="I_8RI_AJ"/>
    <x v="10"/>
    <x v="2"/>
    <n v="0.471015650479995"/>
    <n v="2.0129177390706898"/>
  </r>
  <r>
    <x v="52"/>
    <s v="I_8RI_AJ"/>
    <x v="10"/>
    <x v="3"/>
    <n v="-1.69194681612437"/>
    <n v="2.2544557587598502"/>
  </r>
  <r>
    <x v="53"/>
    <s v="I_8RI_AJ"/>
    <x v="10"/>
    <x v="0"/>
    <n v="3.0408860786632999"/>
    <n v="1.6496595108259799"/>
  </r>
  <r>
    <x v="53"/>
    <s v="I_8RI_AJ"/>
    <x v="10"/>
    <x v="1"/>
    <n v="1.7404916138033599"/>
    <n v="1.8319038974951001"/>
  </r>
  <r>
    <x v="53"/>
    <s v="I_8RI_AJ"/>
    <x v="10"/>
    <x v="2"/>
    <n v="0.47497099982566499"/>
    <n v="2.0124482984050198"/>
  </r>
  <r>
    <x v="53"/>
    <s v="I_8RI_AJ"/>
    <x v="10"/>
    <x v="3"/>
    <n v="-1.6908206079519701"/>
    <n v="2.2541578757484699"/>
  </r>
  <r>
    <x v="54"/>
    <s v="I_8RI_AJ"/>
    <x v="10"/>
    <x v="0"/>
    <n v="3.1817007431009201"/>
    <n v="1.6752610471331499"/>
  </r>
  <r>
    <x v="54"/>
    <s v="I_8RI_AJ"/>
    <x v="10"/>
    <x v="1"/>
    <n v="1.6193805007836"/>
    <n v="1.8180191478858201"/>
  </r>
  <r>
    <x v="54"/>
    <s v="I_8RI_AJ"/>
    <x v="10"/>
    <x v="2"/>
    <n v="0.262660887093286"/>
    <n v="1.98722093732703"/>
  </r>
  <r>
    <x v="54"/>
    <s v="I_8RI_AJ"/>
    <x v="10"/>
    <x v="3"/>
    <n v="-2.3030622038872401"/>
    <n v="2.14500395261449"/>
  </r>
  <r>
    <x v="55"/>
    <s v="I_8RI_AJ"/>
    <x v="10"/>
    <x v="0"/>
    <n v="3.0958140942784702"/>
    <n v="1.6625298278669101"/>
  </r>
  <r>
    <x v="55"/>
    <s v="I_8RI_AJ"/>
    <x v="10"/>
    <x v="1"/>
    <n v="1.72486711548579"/>
    <n v="1.82798684399947"/>
  </r>
  <r>
    <x v="55"/>
    <s v="I_8RI_AJ"/>
    <x v="10"/>
    <x v="2"/>
    <n v="0.22148245273643"/>
    <n v="1.98076287008605"/>
  </r>
  <r>
    <x v="55"/>
    <s v="I_8RI_AJ"/>
    <x v="10"/>
    <x v="3"/>
    <n v="-1.7289354926129099"/>
    <n v="2.2403402343460899"/>
  </r>
  <r>
    <x v="56"/>
    <s v="I_8RI_AJ"/>
    <x v="10"/>
    <x v="0"/>
    <n v="3.2003266976318199"/>
    <n v="1.6813742207928599"/>
  </r>
  <r>
    <x v="56"/>
    <s v="I_8RI_AJ"/>
    <x v="10"/>
    <x v="1"/>
    <n v="1.6242444268940599"/>
    <n v="1.8214386982069799"/>
  </r>
  <r>
    <x v="56"/>
    <s v="I_8RI_AJ"/>
    <x v="10"/>
    <x v="2"/>
    <n v="0.264093805762315"/>
    <n v="1.98978259701092"/>
  </r>
  <r>
    <x v="56"/>
    <s v="I_8RI_AJ"/>
    <x v="10"/>
    <x v="3"/>
    <n v="-1.6959149102945901"/>
    <n v="2.2506454151308399"/>
  </r>
  <r>
    <x v="57"/>
    <s v="I_8RI_AJ"/>
    <x v="10"/>
    <x v="0"/>
    <n v="3.2617066420507701"/>
    <n v="1.6815296888770701"/>
  </r>
  <r>
    <x v="57"/>
    <s v="I_8RI_AJ"/>
    <x v="10"/>
    <x v="1"/>
    <n v="1.7536226022374599"/>
    <n v="1.83377173553392"/>
  </r>
  <r>
    <x v="57"/>
    <s v="I_8RI_AJ"/>
    <x v="10"/>
    <x v="2"/>
    <n v="0.69936057003311403"/>
    <n v="2.04278369756917"/>
  </r>
  <r>
    <x v="57"/>
    <s v="I_8RI_AJ"/>
    <x v="10"/>
    <x v="3"/>
    <n v="-1.67750571426364"/>
    <n v="2.25269453788892"/>
  </r>
  <r>
    <x v="58"/>
    <s v="I_8RI_AJ"/>
    <x v="10"/>
    <x v="0"/>
    <n v="3.2445581318330499"/>
    <n v="1.6787372642309899"/>
  </r>
  <r>
    <x v="58"/>
    <s v="I_8RI_AJ"/>
    <x v="10"/>
    <x v="1"/>
    <n v="1.65404709488349"/>
    <n v="1.8237387610533999"/>
  </r>
  <r>
    <x v="58"/>
    <s v="I_8RI_AJ"/>
    <x v="10"/>
    <x v="2"/>
    <n v="0.13338593719005501"/>
    <n v="1.9703230782056"/>
  </r>
  <r>
    <x v="58"/>
    <s v="I_8RI_AJ"/>
    <x v="10"/>
    <x v="3"/>
    <n v="-2.4395101770938701"/>
    <n v="2.1289793751444201"/>
  </r>
  <r>
    <x v="59"/>
    <s v="I_8RI_AJ"/>
    <x v="10"/>
    <x v="0"/>
    <n v="2.97839238134214"/>
    <n v="1.6443586680016899"/>
  </r>
  <r>
    <x v="59"/>
    <s v="I_8RI_AJ"/>
    <x v="10"/>
    <x v="1"/>
    <n v="1.7164405856807201"/>
    <n v="1.83160423133651"/>
  </r>
  <r>
    <x v="59"/>
    <s v="I_8RI_AJ"/>
    <x v="10"/>
    <x v="2"/>
    <n v="0.224159668100365"/>
    <n v="1.97709433280436"/>
  </r>
  <r>
    <x v="59"/>
    <s v="I_8RI_AJ"/>
    <x v="10"/>
    <x v="3"/>
    <n v="-1.87858318222173"/>
    <n v="2.2234285473284099"/>
  </r>
  <r>
    <x v="0"/>
    <s v="I_8RI_AJ"/>
    <x v="11"/>
    <x v="0"/>
    <n v="3.1436746301543499"/>
    <n v="1.70564038908175"/>
  </r>
  <r>
    <x v="0"/>
    <s v="I_8RI_AJ"/>
    <x v="11"/>
    <x v="1"/>
    <n v="1.67589633918436"/>
    <n v="1.8733330229967"/>
  </r>
  <r>
    <x v="0"/>
    <s v="I_8RI_AJ"/>
    <x v="11"/>
    <x v="2"/>
    <n v="0.36503246338692402"/>
    <n v="2.0482071678164901"/>
  </r>
  <r>
    <x v="0"/>
    <s v="I_8RI_AJ"/>
    <x v="11"/>
    <x v="3"/>
    <n v="-1.7114130733472399"/>
    <n v="2.3146298537129502"/>
  </r>
  <r>
    <x v="1"/>
    <s v="I_8RI_AJ"/>
    <x v="11"/>
    <x v="0"/>
    <n v="3.3348149560732598"/>
    <n v="1.73198039921692"/>
  </r>
  <r>
    <x v="1"/>
    <s v="I_8RI_AJ"/>
    <x v="11"/>
    <x v="1"/>
    <n v="1.7044156177476899"/>
    <n v="1.87601299473157"/>
  </r>
  <r>
    <x v="1"/>
    <s v="I_8RI_AJ"/>
    <x v="11"/>
    <x v="2"/>
    <n v="6.8841186400832199E-2"/>
    <n v="2.0073485716861801"/>
  </r>
  <r>
    <x v="1"/>
    <s v="I_8RI_AJ"/>
    <x v="11"/>
    <x v="3"/>
    <n v="-2.0463260898714699"/>
    <n v="2.2645280294181598"/>
  </r>
  <r>
    <x v="2"/>
    <s v="I_8RI_AJ"/>
    <x v="11"/>
    <x v="0"/>
    <n v="3.27985465612046"/>
    <n v="1.7293550090149801"/>
  </r>
  <r>
    <x v="2"/>
    <s v="I_8RI_AJ"/>
    <x v="11"/>
    <x v="1"/>
    <n v="1.6527729320465601"/>
    <n v="1.8702232373116301"/>
  </r>
  <r>
    <x v="2"/>
    <s v="I_8RI_AJ"/>
    <x v="11"/>
    <x v="2"/>
    <n v="0.45560915136936397"/>
    <n v="2.0669573620673298"/>
  </r>
  <r>
    <x v="2"/>
    <s v="I_8RI_AJ"/>
    <x v="11"/>
    <x v="3"/>
    <n v="-1.9901572035075099"/>
    <n v="2.27681606258284"/>
  </r>
  <r>
    <x v="3"/>
    <s v="I_8RI_AJ"/>
    <x v="11"/>
    <x v="0"/>
    <n v="3.2350763001268898"/>
    <n v="1.72234528047272"/>
  </r>
  <r>
    <x v="3"/>
    <s v="I_8RI_AJ"/>
    <x v="11"/>
    <x v="1"/>
    <n v="1.6711130928929301"/>
    <n v="1.8724981889497001"/>
  </r>
  <r>
    <x v="3"/>
    <s v="I_8RI_AJ"/>
    <x v="11"/>
    <x v="2"/>
    <n v="0.41189446949286501"/>
    <n v="2.0551582480049202"/>
  </r>
  <r>
    <x v="3"/>
    <s v="I_8RI_AJ"/>
    <x v="11"/>
    <x v="3"/>
    <n v="-1.4866073241114199"/>
    <n v="2.3436728854320701"/>
  </r>
  <r>
    <x v="4"/>
    <s v="I_8RI_AJ"/>
    <x v="11"/>
    <x v="0"/>
    <n v="3.03710608445826"/>
    <n v="1.6933298956893199"/>
  </r>
  <r>
    <x v="4"/>
    <s v="I_8RI_AJ"/>
    <x v="11"/>
    <x v="1"/>
    <n v="1.68428644036297"/>
    <n v="1.87763394598638"/>
  </r>
  <r>
    <x v="4"/>
    <s v="I_8RI_AJ"/>
    <x v="11"/>
    <x v="2"/>
    <n v="0.42431794628539299"/>
    <n v="2.0639082484972602"/>
  </r>
  <r>
    <x v="4"/>
    <s v="I_8RI_AJ"/>
    <x v="11"/>
    <x v="3"/>
    <n v="-1.72718847292943"/>
    <n v="2.3092291936203102"/>
  </r>
  <r>
    <x v="5"/>
    <s v="I_8RI_AJ"/>
    <x v="11"/>
    <x v="0"/>
    <n v="3.0452424324756202"/>
    <n v="1.6933778856394299"/>
  </r>
  <r>
    <x v="5"/>
    <s v="I_8RI_AJ"/>
    <x v="11"/>
    <x v="1"/>
    <n v="1.76255200415866"/>
    <n v="1.88835268670223"/>
  </r>
  <r>
    <x v="5"/>
    <s v="I_8RI_AJ"/>
    <x v="11"/>
    <x v="2"/>
    <n v="0.28034616432269099"/>
    <n v="2.0424820554132799"/>
  </r>
  <r>
    <x v="5"/>
    <s v="I_8RI_AJ"/>
    <x v="11"/>
    <x v="3"/>
    <n v="-1.8322339112955901"/>
    <n v="2.2943741248228999"/>
  </r>
  <r>
    <x v="6"/>
    <s v="I_8RI_AJ"/>
    <x v="11"/>
    <x v="0"/>
    <n v="3.2312908861070002"/>
    <n v="1.72281543233165"/>
  </r>
  <r>
    <x v="6"/>
    <s v="I_8RI_AJ"/>
    <x v="11"/>
    <x v="1"/>
    <n v="1.7689864424997901"/>
    <n v="1.88089339489667"/>
  </r>
  <r>
    <x v="6"/>
    <s v="I_8RI_AJ"/>
    <x v="11"/>
    <x v="2"/>
    <n v="0.45884587790488501"/>
    <n v="2.06276731526685"/>
  </r>
  <r>
    <x v="6"/>
    <s v="I_8RI_AJ"/>
    <x v="11"/>
    <x v="3"/>
    <n v="-1.59121821683362"/>
    <n v="2.3277442556002401"/>
  </r>
  <r>
    <x v="7"/>
    <s v="I_8RI_AJ"/>
    <x v="11"/>
    <x v="0"/>
    <n v="3.1325074956552701"/>
    <n v="1.7039574746600901"/>
  </r>
  <r>
    <x v="7"/>
    <s v="I_8RI_AJ"/>
    <x v="11"/>
    <x v="1"/>
    <n v="1.93600753293849"/>
    <n v="1.9117518718278199"/>
  </r>
  <r>
    <x v="7"/>
    <s v="I_8RI_AJ"/>
    <x v="11"/>
    <x v="2"/>
    <n v="0.42461792638763202"/>
    <n v="2.0554593038354199"/>
  </r>
  <r>
    <x v="7"/>
    <s v="I_8RI_AJ"/>
    <x v="11"/>
    <x v="3"/>
    <n v="-1.39085090623064"/>
    <n v="2.3486047194953601"/>
  </r>
  <r>
    <x v="8"/>
    <s v="I_8RI_AJ"/>
    <x v="11"/>
    <x v="0"/>
    <n v="2.9577477120376998"/>
    <n v="1.68064674548288"/>
  </r>
  <r>
    <x v="8"/>
    <s v="I_8RI_AJ"/>
    <x v="11"/>
    <x v="1"/>
    <n v="1.66913030208045"/>
    <n v="1.87561811543472"/>
  </r>
  <r>
    <x v="8"/>
    <s v="I_8RI_AJ"/>
    <x v="11"/>
    <x v="2"/>
    <n v="0.512532390314134"/>
    <n v="2.0795387714518498"/>
  </r>
  <r>
    <x v="8"/>
    <s v="I_8RI_AJ"/>
    <x v="11"/>
    <x v="3"/>
    <n v="-1.34828189615147"/>
    <n v="2.3667259137287"/>
  </r>
  <r>
    <x v="9"/>
    <s v="I_8RI_AJ"/>
    <x v="11"/>
    <x v="0"/>
    <n v="3.18217959120688"/>
    <n v="1.7154603416704901"/>
  </r>
  <r>
    <x v="9"/>
    <s v="I_8RI_AJ"/>
    <x v="11"/>
    <x v="1"/>
    <n v="1.6873752660491701"/>
    <n v="1.88269749051035"/>
  </r>
  <r>
    <x v="9"/>
    <s v="I_8RI_AJ"/>
    <x v="11"/>
    <x v="2"/>
    <n v="0.371450556803192"/>
    <n v="2.0580437850509399"/>
  </r>
  <r>
    <x v="9"/>
    <s v="I_8RI_AJ"/>
    <x v="11"/>
    <x v="3"/>
    <n v="-1.67755677405994"/>
    <n v="2.3272897458066399"/>
  </r>
  <r>
    <x v="10"/>
    <s v="I_8RI_AJ"/>
    <x v="11"/>
    <x v="0"/>
    <n v="3.1335464228460701"/>
    <n v="1.7027963742165499"/>
  </r>
  <r>
    <x v="10"/>
    <s v="I_8RI_AJ"/>
    <x v="11"/>
    <x v="1"/>
    <n v="1.76499184611285"/>
    <n v="1.88040726663058"/>
  </r>
  <r>
    <x v="10"/>
    <s v="I_8RI_AJ"/>
    <x v="11"/>
    <x v="2"/>
    <n v="0.41054342873527799"/>
    <n v="2.05654965782244"/>
  </r>
  <r>
    <x v="10"/>
    <s v="I_8RI_AJ"/>
    <x v="11"/>
    <x v="3"/>
    <n v="-1.5788125238926001"/>
    <n v="2.3320028601920901"/>
  </r>
  <r>
    <x v="11"/>
    <s v="I_8RI_AJ"/>
    <x v="11"/>
    <x v="0"/>
    <n v="3.1791396474022999"/>
    <n v="1.7144469816761601"/>
  </r>
  <r>
    <x v="11"/>
    <s v="I_8RI_AJ"/>
    <x v="11"/>
    <x v="1"/>
    <n v="1.7222073390670101"/>
    <n v="1.87678047171447"/>
  </r>
  <r>
    <x v="11"/>
    <s v="I_8RI_AJ"/>
    <x v="11"/>
    <x v="2"/>
    <n v="0.51588209460006296"/>
    <n v="2.07390664839272"/>
  </r>
  <r>
    <x v="11"/>
    <s v="I_8RI_AJ"/>
    <x v="11"/>
    <x v="3"/>
    <n v="-1.4870737798878699"/>
    <n v="2.3466932571033099"/>
  </r>
  <r>
    <x v="12"/>
    <s v="I_8RI_AJ"/>
    <x v="11"/>
    <x v="0"/>
    <n v="3.0051188937258799"/>
    <n v="1.6876330654549601"/>
  </r>
  <r>
    <x v="12"/>
    <s v="I_8RI_AJ"/>
    <x v="11"/>
    <x v="1"/>
    <n v="1.8306052320601001"/>
    <n v="1.8997274641703701"/>
  </r>
  <r>
    <x v="12"/>
    <s v="I_8RI_AJ"/>
    <x v="11"/>
    <x v="2"/>
    <n v="0.51029083449281099"/>
    <n v="2.07482800502985"/>
  </r>
  <r>
    <x v="12"/>
    <s v="I_8RI_AJ"/>
    <x v="11"/>
    <x v="3"/>
    <n v="-1.78346266872767"/>
    <n v="2.3065209912258098"/>
  </r>
  <r>
    <x v="13"/>
    <s v="I_8RI_AJ"/>
    <x v="11"/>
    <x v="0"/>
    <n v="2.9002867079858201"/>
    <n v="1.6686360343720801"/>
  </r>
  <r>
    <x v="13"/>
    <s v="I_8RI_AJ"/>
    <x v="11"/>
    <x v="1"/>
    <n v="1.7038176329722301"/>
    <n v="1.8768425671184199"/>
  </r>
  <r>
    <x v="13"/>
    <s v="I_8RI_AJ"/>
    <x v="11"/>
    <x v="2"/>
    <n v="0.51491833914466301"/>
    <n v="2.07234620476265"/>
  </r>
  <r>
    <x v="13"/>
    <s v="I_8RI_AJ"/>
    <x v="11"/>
    <x v="3"/>
    <n v="-1.65522601213724"/>
    <n v="2.3186726642557902"/>
  </r>
  <r>
    <x v="14"/>
    <s v="I_8RI_AJ"/>
    <x v="11"/>
    <x v="0"/>
    <n v="3.23011280967334"/>
    <n v="1.7163693920377201"/>
  </r>
  <r>
    <x v="14"/>
    <s v="I_8RI_AJ"/>
    <x v="11"/>
    <x v="1"/>
    <n v="1.8153754876879"/>
    <n v="1.89189303593573"/>
  </r>
  <r>
    <x v="14"/>
    <s v="I_8RI_AJ"/>
    <x v="11"/>
    <x v="2"/>
    <n v="0.55563057580179098"/>
    <n v="2.0781823010093401"/>
  </r>
  <r>
    <x v="14"/>
    <s v="I_8RI_AJ"/>
    <x v="11"/>
    <x v="3"/>
    <n v="-1.6417105579270399"/>
    <n v="2.3279674605689"/>
  </r>
  <r>
    <x v="15"/>
    <s v="I_8RI_AJ"/>
    <x v="11"/>
    <x v="0"/>
    <n v="2.9815672083922098"/>
    <n v="1.68061294473167"/>
  </r>
  <r>
    <x v="15"/>
    <s v="I_8RI_AJ"/>
    <x v="11"/>
    <x v="1"/>
    <n v="1.77669997425367"/>
    <n v="1.8806410432598499"/>
  </r>
  <r>
    <x v="15"/>
    <s v="I_8RI_AJ"/>
    <x v="11"/>
    <x v="2"/>
    <n v="0.320197048042064"/>
    <n v="2.0438869872514802"/>
  </r>
  <r>
    <x v="15"/>
    <s v="I_8RI_AJ"/>
    <x v="11"/>
    <x v="3"/>
    <n v="-1.6851911898460099"/>
    <n v="2.3208356593469501"/>
  </r>
  <r>
    <x v="16"/>
    <s v="I_8RI_AJ"/>
    <x v="11"/>
    <x v="0"/>
    <n v="3.1369803578749802"/>
    <n v="1.70030074840849"/>
  </r>
  <r>
    <x v="16"/>
    <s v="I_8RI_AJ"/>
    <x v="11"/>
    <x v="1"/>
    <n v="1.7754775896777799"/>
    <n v="1.88141244950752"/>
  </r>
  <r>
    <x v="16"/>
    <s v="I_8RI_AJ"/>
    <x v="11"/>
    <x v="2"/>
    <n v="0.38671428999728902"/>
    <n v="2.0600604011517101"/>
  </r>
  <r>
    <x v="16"/>
    <s v="I_8RI_AJ"/>
    <x v="11"/>
    <x v="3"/>
    <n v="-1.8024760259494601"/>
    <n v="2.3076772329541799"/>
  </r>
  <r>
    <x v="17"/>
    <s v="I_8RI_AJ"/>
    <x v="11"/>
    <x v="0"/>
    <n v="2.93079841773269"/>
    <n v="1.67956947284376"/>
  </r>
  <r>
    <x v="17"/>
    <s v="I_8RI_AJ"/>
    <x v="11"/>
    <x v="1"/>
    <n v="1.81341856937754"/>
    <n v="1.8935518902314099"/>
  </r>
  <r>
    <x v="17"/>
    <s v="I_8RI_AJ"/>
    <x v="11"/>
    <x v="2"/>
    <n v="0.59938902643052505"/>
    <n v="2.0855442181994301"/>
  </r>
  <r>
    <x v="17"/>
    <s v="I_8RI_AJ"/>
    <x v="11"/>
    <x v="3"/>
    <n v="-1.5386648291065099"/>
    <n v="2.3347531405434898"/>
  </r>
  <r>
    <x v="18"/>
    <s v="I_8RI_AJ"/>
    <x v="11"/>
    <x v="0"/>
    <n v="3.3850136976012801"/>
    <n v="1.7371254270537499"/>
  </r>
  <r>
    <x v="18"/>
    <s v="I_8RI_AJ"/>
    <x v="11"/>
    <x v="1"/>
    <n v="1.8116756186121099"/>
    <n v="1.8863077479717301"/>
  </r>
  <r>
    <x v="18"/>
    <s v="I_8RI_AJ"/>
    <x v="11"/>
    <x v="2"/>
    <n v="0.31449057322445301"/>
    <n v="2.0440219340633998"/>
  </r>
  <r>
    <x v="18"/>
    <s v="I_8RI_AJ"/>
    <x v="11"/>
    <x v="3"/>
    <n v="-1.67765607289642"/>
    <n v="2.3139365030118699"/>
  </r>
  <r>
    <x v="19"/>
    <s v="I_8RI_AJ"/>
    <x v="11"/>
    <x v="0"/>
    <n v="3.0365179515248499"/>
    <n v="1.69052350606514"/>
  </r>
  <r>
    <x v="19"/>
    <s v="I_8RI_AJ"/>
    <x v="11"/>
    <x v="1"/>
    <n v="1.6079954955415201"/>
    <n v="1.8671121980800001"/>
  </r>
  <r>
    <x v="19"/>
    <s v="I_8RI_AJ"/>
    <x v="11"/>
    <x v="2"/>
    <n v="0.36501557577674298"/>
    <n v="2.04976113763135"/>
  </r>
  <r>
    <x v="19"/>
    <s v="I_8RI_AJ"/>
    <x v="11"/>
    <x v="3"/>
    <n v="-1.6430225708518"/>
    <n v="2.32447503858823"/>
  </r>
  <r>
    <x v="20"/>
    <s v="I_8RI_AJ"/>
    <x v="11"/>
    <x v="0"/>
    <n v="3.1396120711129698"/>
    <n v="1.7046792035371301"/>
  </r>
  <r>
    <x v="20"/>
    <s v="I_8RI_AJ"/>
    <x v="11"/>
    <x v="1"/>
    <n v="1.6448703407109599"/>
    <n v="1.87126054865693"/>
  </r>
  <r>
    <x v="20"/>
    <s v="I_8RI_AJ"/>
    <x v="11"/>
    <x v="2"/>
    <n v="0.366721999833928"/>
    <n v="2.0480978047261198"/>
  </r>
  <r>
    <x v="20"/>
    <s v="I_8RI_AJ"/>
    <x v="11"/>
    <x v="3"/>
    <n v="-1.9419951888285201"/>
    <n v="2.2826355686494399"/>
  </r>
  <r>
    <x v="21"/>
    <s v="I_8RI_AJ"/>
    <x v="11"/>
    <x v="0"/>
    <n v="3.0479136076963602"/>
    <n v="1.69152429153828"/>
  </r>
  <r>
    <x v="21"/>
    <s v="I_8RI_AJ"/>
    <x v="11"/>
    <x v="1"/>
    <n v="1.8071536336577401"/>
    <n v="1.8866420144034901"/>
  </r>
  <r>
    <x v="21"/>
    <s v="I_8RI_AJ"/>
    <x v="11"/>
    <x v="2"/>
    <n v="0.41169305888860402"/>
    <n v="2.0546268617886501"/>
  </r>
  <r>
    <x v="21"/>
    <s v="I_8RI_AJ"/>
    <x v="11"/>
    <x v="3"/>
    <n v="-1.5479139886625799"/>
    <n v="2.3305540066420001"/>
  </r>
  <r>
    <x v="22"/>
    <s v="I_8RI_AJ"/>
    <x v="11"/>
    <x v="0"/>
    <n v="3.1936404191738998"/>
    <n v="1.7069390878150299"/>
  </r>
  <r>
    <x v="22"/>
    <s v="I_8RI_AJ"/>
    <x v="11"/>
    <x v="1"/>
    <n v="1.8665957499696899"/>
    <n v="1.8982919901141599"/>
  </r>
  <r>
    <x v="22"/>
    <s v="I_8RI_AJ"/>
    <x v="11"/>
    <x v="2"/>
    <n v="0.367953407332546"/>
    <n v="2.0543610119087301"/>
  </r>
  <r>
    <x v="22"/>
    <s v="I_8RI_AJ"/>
    <x v="11"/>
    <x v="3"/>
    <n v="-1.7105260806370099"/>
    <n v="2.3126440200948899"/>
  </r>
  <r>
    <x v="23"/>
    <s v="I_8RI_AJ"/>
    <x v="11"/>
    <x v="0"/>
    <n v="3.1291615858041801"/>
    <n v="1.7032713099960799"/>
  </r>
  <r>
    <x v="23"/>
    <s v="I_8RI_AJ"/>
    <x v="11"/>
    <x v="1"/>
    <n v="1.86032400468471"/>
    <n v="1.9023720237657999"/>
  </r>
  <r>
    <x v="23"/>
    <s v="I_8RI_AJ"/>
    <x v="11"/>
    <x v="2"/>
    <n v="0.51416864751977798"/>
    <n v="2.07303151312989"/>
  </r>
  <r>
    <x v="23"/>
    <s v="I_8RI_AJ"/>
    <x v="11"/>
    <x v="3"/>
    <n v="-1.6983603482070999"/>
    <n v="2.3161662820565199"/>
  </r>
  <r>
    <x v="24"/>
    <s v="I_8RI_AJ"/>
    <x v="11"/>
    <x v="0"/>
    <n v="3.23662166151867"/>
    <n v="1.7135756163458"/>
  </r>
  <r>
    <x v="24"/>
    <s v="I_8RI_AJ"/>
    <x v="11"/>
    <x v="1"/>
    <n v="1.7199633985351499"/>
    <n v="1.8748516803778601"/>
  </r>
  <r>
    <x v="24"/>
    <s v="I_8RI_AJ"/>
    <x v="11"/>
    <x v="2"/>
    <n v="0.57138280767507998"/>
    <n v="2.0785756218236902"/>
  </r>
  <r>
    <x v="24"/>
    <s v="I_8RI_AJ"/>
    <x v="11"/>
    <x v="3"/>
    <n v="-1.83046477381302"/>
    <n v="2.2996891438220501"/>
  </r>
  <r>
    <x v="25"/>
    <s v="I_8RI_AJ"/>
    <x v="11"/>
    <x v="0"/>
    <n v="2.8475418603757299"/>
    <n v="1.66365346677863"/>
  </r>
  <r>
    <x v="25"/>
    <s v="I_8RI_AJ"/>
    <x v="11"/>
    <x v="1"/>
    <n v="1.65851013166999"/>
    <n v="1.8735678108602101"/>
  </r>
  <r>
    <x v="25"/>
    <s v="I_8RI_AJ"/>
    <x v="11"/>
    <x v="2"/>
    <n v="0.57503761519388197"/>
    <n v="2.0825614653758699"/>
  </r>
  <r>
    <x v="25"/>
    <s v="I_8RI_AJ"/>
    <x v="11"/>
    <x v="3"/>
    <n v="-1.2430583505819901"/>
    <n v="2.3790955999253902"/>
  </r>
  <r>
    <x v="26"/>
    <s v="I_8RI_AJ"/>
    <x v="11"/>
    <x v="0"/>
    <n v="3.0903854745325301"/>
    <n v="1.6972269527299699"/>
  </r>
  <r>
    <x v="26"/>
    <s v="I_8RI_AJ"/>
    <x v="11"/>
    <x v="1"/>
    <n v="1.7900310053256701"/>
    <n v="1.89588043690357"/>
  </r>
  <r>
    <x v="26"/>
    <s v="I_8RI_AJ"/>
    <x v="11"/>
    <x v="2"/>
    <n v="0.26788839087643401"/>
    <n v="2.0382815804786301"/>
  </r>
  <r>
    <x v="26"/>
    <s v="I_8RI_AJ"/>
    <x v="11"/>
    <x v="3"/>
    <n v="-1.6833689527925899"/>
    <n v="2.3207795517783301"/>
  </r>
  <r>
    <x v="27"/>
    <s v="I_8RI_AJ"/>
    <x v="11"/>
    <x v="0"/>
    <n v="3.28145830546414"/>
    <n v="1.72483437987963"/>
  </r>
  <r>
    <x v="27"/>
    <s v="I_8RI_AJ"/>
    <x v="11"/>
    <x v="1"/>
    <n v="1.6696221738769399"/>
    <n v="1.8719406280411399"/>
  </r>
  <r>
    <x v="27"/>
    <s v="I_8RI_AJ"/>
    <x v="11"/>
    <x v="2"/>
    <n v="0.32396714638763502"/>
    <n v="2.0437941926258598"/>
  </r>
  <r>
    <x v="27"/>
    <s v="I_8RI_AJ"/>
    <x v="11"/>
    <x v="3"/>
    <n v="-1.7168175555002001"/>
    <n v="2.3125989659369202"/>
  </r>
  <r>
    <x v="28"/>
    <s v="I_8RI_AJ"/>
    <x v="11"/>
    <x v="0"/>
    <n v="3.2897909632203"/>
    <n v="1.7270401448688799"/>
  </r>
  <r>
    <x v="28"/>
    <s v="I_8RI_AJ"/>
    <x v="11"/>
    <x v="1"/>
    <n v="1.7134427637198399"/>
    <n v="1.8795530395365201"/>
  </r>
  <r>
    <x v="28"/>
    <s v="I_8RI_AJ"/>
    <x v="11"/>
    <x v="2"/>
    <n v="0.37158922556644303"/>
    <n v="2.04994611168862"/>
  </r>
  <r>
    <x v="28"/>
    <s v="I_8RI_AJ"/>
    <x v="11"/>
    <x v="3"/>
    <n v="-1.99473071911482"/>
    <n v="2.2711414727289601"/>
  </r>
  <r>
    <x v="29"/>
    <s v="I_8RI_AJ"/>
    <x v="11"/>
    <x v="0"/>
    <n v="3.2289522636545702"/>
    <n v="1.7205248556577699"/>
  </r>
  <r>
    <x v="29"/>
    <s v="I_8RI_AJ"/>
    <x v="11"/>
    <x v="1"/>
    <n v="1.6711511163231501"/>
    <n v="1.87303301305929"/>
  </r>
  <r>
    <x v="29"/>
    <s v="I_8RI_AJ"/>
    <x v="11"/>
    <x v="2"/>
    <n v="0.23113190251303001"/>
    <n v="2.0376059693223199"/>
  </r>
  <r>
    <x v="29"/>
    <s v="I_8RI_AJ"/>
    <x v="11"/>
    <x v="3"/>
    <n v="-1.9786573647008601"/>
    <n v="2.27961106138387"/>
  </r>
  <r>
    <x v="30"/>
    <s v="I_8RI_AJ"/>
    <x v="11"/>
    <x v="0"/>
    <n v="3.3346154088559601"/>
    <n v="1.7354484540626001"/>
  </r>
  <r>
    <x v="30"/>
    <s v="I_8RI_AJ"/>
    <x v="11"/>
    <x v="1"/>
    <n v="1.7123551765846201"/>
    <n v="1.87529103764752"/>
  </r>
  <r>
    <x v="30"/>
    <s v="I_8RI_AJ"/>
    <x v="11"/>
    <x v="2"/>
    <n v="0.40111189944460701"/>
    <n v="2.0578405997994"/>
  </r>
  <r>
    <x v="30"/>
    <s v="I_8RI_AJ"/>
    <x v="11"/>
    <x v="3"/>
    <n v="-1.5883666717376801"/>
    <n v="2.3312711777804802"/>
  </r>
  <r>
    <x v="31"/>
    <s v="I_8RI_AJ"/>
    <x v="11"/>
    <x v="0"/>
    <n v="3.1849983732883298"/>
    <n v="1.7061145556227"/>
  </r>
  <r>
    <x v="31"/>
    <s v="I_8RI_AJ"/>
    <x v="11"/>
    <x v="1"/>
    <n v="1.8270968315632801"/>
    <n v="1.8919056298516499"/>
  </r>
  <r>
    <x v="31"/>
    <s v="I_8RI_AJ"/>
    <x v="11"/>
    <x v="2"/>
    <n v="0.49431456667481499"/>
    <n v="2.0661017224277298"/>
  </r>
  <r>
    <x v="31"/>
    <s v="I_8RI_AJ"/>
    <x v="11"/>
    <x v="3"/>
    <n v="-1.6272224162072"/>
    <n v="2.31968533326721"/>
  </r>
  <r>
    <x v="32"/>
    <s v="I_8RI_AJ"/>
    <x v="11"/>
    <x v="0"/>
    <n v="3.2339346688600101"/>
    <n v="1.7170883441468201"/>
  </r>
  <r>
    <x v="32"/>
    <s v="I_8RI_AJ"/>
    <x v="11"/>
    <x v="1"/>
    <n v="1.7282497070471801"/>
    <n v="1.8847539547199299"/>
  </r>
  <r>
    <x v="32"/>
    <s v="I_8RI_AJ"/>
    <x v="11"/>
    <x v="2"/>
    <n v="0.35421686483620601"/>
    <n v="2.0584995116104898"/>
  </r>
  <r>
    <x v="32"/>
    <s v="I_8RI_AJ"/>
    <x v="11"/>
    <x v="3"/>
    <n v="-1.5486217468693999"/>
    <n v="2.3380870727447198"/>
  </r>
  <r>
    <x v="33"/>
    <s v="I_8RI_AJ"/>
    <x v="11"/>
    <x v="0"/>
    <n v="3.1373245608317002"/>
    <n v="1.7054968741027601"/>
  </r>
  <r>
    <x v="33"/>
    <s v="I_8RI_AJ"/>
    <x v="11"/>
    <x v="1"/>
    <n v="1.7028941889674301"/>
    <n v="1.87819836919016"/>
  </r>
  <r>
    <x v="33"/>
    <s v="I_8RI_AJ"/>
    <x v="11"/>
    <x v="2"/>
    <n v="0.37230813334201202"/>
    <n v="2.0488043244595802"/>
  </r>
  <r>
    <x v="33"/>
    <s v="I_8RI_AJ"/>
    <x v="11"/>
    <x v="3"/>
    <n v="-1.5830172941343901"/>
    <n v="2.3243934265827702"/>
  </r>
  <r>
    <x v="34"/>
    <s v="I_8RI_AJ"/>
    <x v="11"/>
    <x v="0"/>
    <n v="3.23361918611953"/>
    <n v="1.71509325923399"/>
  </r>
  <r>
    <x v="34"/>
    <s v="I_8RI_AJ"/>
    <x v="11"/>
    <x v="1"/>
    <n v="1.7707092509503199"/>
    <n v="1.88067618895098"/>
  </r>
  <r>
    <x v="34"/>
    <s v="I_8RI_AJ"/>
    <x v="11"/>
    <x v="2"/>
    <n v="0.38830591376820101"/>
    <n v="2.0547659380557901"/>
  </r>
  <r>
    <x v="34"/>
    <s v="I_8RI_AJ"/>
    <x v="11"/>
    <x v="3"/>
    <n v="-1.6974638025553099"/>
    <n v="2.30786661282646"/>
  </r>
  <r>
    <x v="35"/>
    <s v="I_8RI_AJ"/>
    <x v="11"/>
    <x v="0"/>
    <n v="3.1938952075357401"/>
    <n v="1.7071473592611599"/>
  </r>
  <r>
    <x v="35"/>
    <s v="I_8RI_AJ"/>
    <x v="11"/>
    <x v="1"/>
    <n v="1.83677987506664"/>
    <n v="1.89876985768929"/>
  </r>
  <r>
    <x v="35"/>
    <s v="I_8RI_AJ"/>
    <x v="11"/>
    <x v="2"/>
    <n v="0.48916369173878399"/>
    <n v="2.0720899028223698"/>
  </r>
  <r>
    <x v="35"/>
    <s v="I_8RI_AJ"/>
    <x v="11"/>
    <x v="3"/>
    <n v="-1.68093561751092"/>
    <n v="2.3128878793558698"/>
  </r>
  <r>
    <x v="36"/>
    <s v="I_8RI_AJ"/>
    <x v="11"/>
    <x v="0"/>
    <n v="3.2418727720773002"/>
    <n v="1.71765922014029"/>
  </r>
  <r>
    <x v="36"/>
    <s v="I_8RI_AJ"/>
    <x v="11"/>
    <x v="1"/>
    <n v="1.7031920364583599"/>
    <n v="1.8743031863597299"/>
  </r>
  <r>
    <x v="36"/>
    <s v="I_8RI_AJ"/>
    <x v="11"/>
    <x v="2"/>
    <n v="0.31878946185845303"/>
    <n v="2.0428430447874302"/>
  </r>
  <r>
    <x v="36"/>
    <s v="I_8RI_AJ"/>
    <x v="11"/>
    <x v="3"/>
    <n v="-1.38485454142132"/>
    <n v="2.3578990062522101"/>
  </r>
  <r>
    <x v="37"/>
    <s v="I_8RI_AJ"/>
    <x v="11"/>
    <x v="0"/>
    <n v="3.23333942726829"/>
    <n v="1.7168832160616601"/>
  </r>
  <r>
    <x v="37"/>
    <s v="I_8RI_AJ"/>
    <x v="11"/>
    <x v="1"/>
    <n v="1.77150794871279"/>
    <n v="1.8813060894081099"/>
  </r>
  <r>
    <x v="37"/>
    <s v="I_8RI_AJ"/>
    <x v="11"/>
    <x v="2"/>
    <n v="0.26208024885945003"/>
    <n v="2.03798259864659"/>
  </r>
  <r>
    <x v="37"/>
    <s v="I_8RI_AJ"/>
    <x v="11"/>
    <x v="3"/>
    <n v="-1.59223253869976"/>
    <n v="2.3317731712025198"/>
  </r>
  <r>
    <x v="38"/>
    <s v="I_8RI_AJ"/>
    <x v="11"/>
    <x v="0"/>
    <n v="3.2823317086551098"/>
    <n v="1.7270908123856099"/>
  </r>
  <r>
    <x v="38"/>
    <s v="I_8RI_AJ"/>
    <x v="11"/>
    <x v="1"/>
    <n v="1.64416955735097"/>
    <n v="1.8708942408281699"/>
  </r>
  <r>
    <x v="38"/>
    <s v="I_8RI_AJ"/>
    <x v="11"/>
    <x v="2"/>
    <n v="0.18269544083338801"/>
    <n v="2.0304005996792598"/>
  </r>
  <r>
    <x v="38"/>
    <s v="I_8RI_AJ"/>
    <x v="11"/>
    <x v="3"/>
    <n v="-2.0837498300425898"/>
    <n v="2.2646621536381502"/>
  </r>
  <r>
    <x v="39"/>
    <s v="I_8RI_AJ"/>
    <x v="11"/>
    <x v="0"/>
    <n v="3.0826498476541802"/>
    <n v="1.6995148948032599"/>
  </r>
  <r>
    <x v="39"/>
    <s v="I_8RI_AJ"/>
    <x v="11"/>
    <x v="1"/>
    <n v="1.6571076201789501"/>
    <n v="1.8724337530753701"/>
  </r>
  <r>
    <x v="39"/>
    <s v="I_8RI_AJ"/>
    <x v="11"/>
    <x v="2"/>
    <n v="0.57537645758988298"/>
    <n v="2.0792796941224698"/>
  </r>
  <r>
    <x v="39"/>
    <s v="I_8RI_AJ"/>
    <x v="11"/>
    <x v="3"/>
    <n v="-1.5405339172534001"/>
    <n v="2.3452786943007999"/>
  </r>
  <r>
    <x v="40"/>
    <s v="I_8RI_AJ"/>
    <x v="11"/>
    <x v="0"/>
    <n v="3.2991353036495799"/>
    <n v="1.7282234423818901"/>
  </r>
  <r>
    <x v="40"/>
    <s v="I_8RI_AJ"/>
    <x v="11"/>
    <x v="1"/>
    <n v="1.67008666708981"/>
    <n v="1.8722707527248501"/>
  </r>
  <r>
    <x v="40"/>
    <s v="I_8RI_AJ"/>
    <x v="11"/>
    <x v="2"/>
    <n v="0.171772680783112"/>
    <n v="2.0252055428300899"/>
  </r>
  <r>
    <x v="40"/>
    <s v="I_8RI_AJ"/>
    <x v="11"/>
    <x v="3"/>
    <n v="-1.5422762839341699"/>
    <n v="2.3310981295708002"/>
  </r>
  <r>
    <x v="41"/>
    <s v="I_8RI_AJ"/>
    <x v="11"/>
    <x v="0"/>
    <n v="3.2408031842398199"/>
    <n v="1.7161279448836899"/>
  </r>
  <r>
    <x v="41"/>
    <s v="I_8RI_AJ"/>
    <x v="11"/>
    <x v="1"/>
    <n v="1.74865756157529"/>
    <n v="1.8863394863168199"/>
  </r>
  <r>
    <x v="41"/>
    <s v="I_8RI_AJ"/>
    <x v="11"/>
    <x v="2"/>
    <n v="0.26340219648916502"/>
    <n v="2.039016716361"/>
  </r>
  <r>
    <x v="41"/>
    <s v="I_8RI_AJ"/>
    <x v="11"/>
    <x v="3"/>
    <n v="-1.7996349242906999"/>
    <n v="2.3064416486941499"/>
  </r>
  <r>
    <x v="42"/>
    <s v="I_8RI_AJ"/>
    <x v="11"/>
    <x v="0"/>
    <n v="3.3045243867064902"/>
    <n v="1.7296315127050499"/>
  </r>
  <r>
    <x v="42"/>
    <s v="I_8RI_AJ"/>
    <x v="11"/>
    <x v="1"/>
    <n v="1.7066384644549399"/>
    <n v="1.87648584510603"/>
  </r>
  <r>
    <x v="42"/>
    <s v="I_8RI_AJ"/>
    <x v="11"/>
    <x v="2"/>
    <n v="0.11759854291781099"/>
    <n v="2.0166337161903298"/>
  </r>
  <r>
    <x v="42"/>
    <s v="I_8RI_AJ"/>
    <x v="11"/>
    <x v="3"/>
    <n v="-2.2438001314160698"/>
    <n v="2.2349311292256999"/>
  </r>
  <r>
    <x v="43"/>
    <s v="I_8RI_AJ"/>
    <x v="11"/>
    <x v="0"/>
    <n v="3.2086480187422901"/>
    <n v="1.71142360673884"/>
  </r>
  <r>
    <x v="43"/>
    <s v="I_8RI_AJ"/>
    <x v="11"/>
    <x v="1"/>
    <n v="1.7198453220906"/>
    <n v="1.8795420634504201"/>
  </r>
  <r>
    <x v="43"/>
    <s v="I_8RI_AJ"/>
    <x v="11"/>
    <x v="2"/>
    <n v="0.40710238616733402"/>
    <n v="2.0576201226105"/>
  </r>
  <r>
    <x v="43"/>
    <s v="I_8RI_AJ"/>
    <x v="11"/>
    <x v="3"/>
    <n v="-1.65886752830704"/>
    <n v="2.3202441007546999"/>
  </r>
  <r>
    <x v="44"/>
    <s v="I_8RI_AJ"/>
    <x v="11"/>
    <x v="0"/>
    <n v="3.0340985034816299"/>
    <n v="1.6936749772331301"/>
  </r>
  <r>
    <x v="44"/>
    <s v="I_8RI_AJ"/>
    <x v="11"/>
    <x v="1"/>
    <n v="1.7900000488146699"/>
    <n v="1.8920840048899299"/>
  </r>
  <r>
    <x v="44"/>
    <s v="I_8RI_AJ"/>
    <x v="11"/>
    <x v="2"/>
    <n v="0.26598418292514298"/>
    <n v="2.0388876246217"/>
  </r>
  <r>
    <x v="44"/>
    <s v="I_8RI_AJ"/>
    <x v="11"/>
    <x v="3"/>
    <n v="-1.8345979719835499"/>
    <n v="2.2949376318777799"/>
  </r>
  <r>
    <x v="45"/>
    <s v="I_8RI_AJ"/>
    <x v="11"/>
    <x v="0"/>
    <n v="3.24202564365044"/>
    <n v="1.7164414626742399"/>
  </r>
  <r>
    <x v="45"/>
    <s v="I_8RI_AJ"/>
    <x v="11"/>
    <x v="1"/>
    <n v="1.7513366713605301"/>
    <n v="1.88461140178945"/>
  </r>
  <r>
    <x v="45"/>
    <s v="I_8RI_AJ"/>
    <x v="11"/>
    <x v="2"/>
    <n v="0.463748965572853"/>
    <n v="2.0700392164666899"/>
  </r>
  <r>
    <x v="45"/>
    <s v="I_8RI_AJ"/>
    <x v="11"/>
    <x v="3"/>
    <n v="-1.28433982798528"/>
    <n v="2.3727513433438299"/>
  </r>
  <r>
    <x v="46"/>
    <s v="I_8RI_AJ"/>
    <x v="11"/>
    <x v="0"/>
    <n v="3.0934136309515301"/>
    <n v="1.6981425168464299"/>
  </r>
  <r>
    <x v="46"/>
    <s v="I_8RI_AJ"/>
    <x v="11"/>
    <x v="1"/>
    <n v="1.7253671498704899"/>
    <n v="1.87945468802114"/>
  </r>
  <r>
    <x v="46"/>
    <s v="I_8RI_AJ"/>
    <x v="11"/>
    <x v="2"/>
    <n v="0.51999947981808803"/>
    <n v="2.07212558958302"/>
  </r>
  <r>
    <x v="46"/>
    <s v="I_8RI_AJ"/>
    <x v="11"/>
    <x v="3"/>
    <n v="-1.6538357382211799"/>
    <n v="2.3245794528704802"/>
  </r>
  <r>
    <x v="47"/>
    <s v="I_8RI_AJ"/>
    <x v="11"/>
    <x v="0"/>
    <n v="3.0320355873098999"/>
    <n v="1.6935863125541299"/>
  </r>
  <r>
    <x v="47"/>
    <s v="I_8RI_AJ"/>
    <x v="11"/>
    <x v="1"/>
    <n v="1.78576910477216"/>
    <n v="1.8929238126989401"/>
  </r>
  <r>
    <x v="47"/>
    <s v="I_8RI_AJ"/>
    <x v="11"/>
    <x v="2"/>
    <n v="0.16833784097684301"/>
    <n v="2.0309397340308499"/>
  </r>
  <r>
    <x v="47"/>
    <s v="I_8RI_AJ"/>
    <x v="11"/>
    <x v="3"/>
    <n v="-1.3826612230594"/>
    <n v="2.3696734834214901"/>
  </r>
  <r>
    <x v="48"/>
    <s v="I_8RI_AJ"/>
    <x v="11"/>
    <x v="0"/>
    <n v="2.9914488871692901"/>
    <n v="1.6798630125607801"/>
  </r>
  <r>
    <x v="48"/>
    <s v="I_8RI_AJ"/>
    <x v="11"/>
    <x v="1"/>
    <n v="1.7097643043598101"/>
    <n v="1.87977533250212"/>
  </r>
  <r>
    <x v="48"/>
    <s v="I_8RI_AJ"/>
    <x v="11"/>
    <x v="2"/>
    <n v="0.61513869865608295"/>
    <n v="2.0902471349693301"/>
  </r>
  <r>
    <x v="48"/>
    <s v="I_8RI_AJ"/>
    <x v="11"/>
    <x v="3"/>
    <n v="-1.5390632527685499"/>
    <n v="2.3367621094102602"/>
  </r>
  <r>
    <x v="49"/>
    <s v="I_8RI_AJ"/>
    <x v="11"/>
    <x v="0"/>
    <n v="3.0809882595266802"/>
    <n v="1.6996205357608201"/>
  </r>
  <r>
    <x v="49"/>
    <s v="I_8RI_AJ"/>
    <x v="11"/>
    <x v="1"/>
    <n v="1.81059855038881"/>
    <n v="1.8925037424498701"/>
  </r>
  <r>
    <x v="49"/>
    <s v="I_8RI_AJ"/>
    <x v="11"/>
    <x v="2"/>
    <n v="0.26117318916556198"/>
    <n v="2.0366002032944199"/>
  </r>
  <r>
    <x v="49"/>
    <s v="I_8RI_AJ"/>
    <x v="11"/>
    <x v="3"/>
    <n v="-1.47658064934864"/>
    <n v="2.3423610087276598"/>
  </r>
  <r>
    <x v="50"/>
    <s v="I_8RI_AJ"/>
    <x v="11"/>
    <x v="0"/>
    <n v="3.23812195318866"/>
    <n v="1.7161412632777999"/>
  </r>
  <r>
    <x v="50"/>
    <s v="I_8RI_AJ"/>
    <x v="11"/>
    <x v="1"/>
    <n v="1.7686433481945201"/>
    <n v="1.8800933158963"/>
  </r>
  <r>
    <x v="50"/>
    <s v="I_8RI_AJ"/>
    <x v="11"/>
    <x v="2"/>
    <n v="0.36573948738804801"/>
    <n v="2.0480989890586399"/>
  </r>
  <r>
    <x v="50"/>
    <s v="I_8RI_AJ"/>
    <x v="11"/>
    <x v="3"/>
    <n v="-1.78138092907423"/>
    <n v="2.29796306526011"/>
  </r>
  <r>
    <x v="51"/>
    <s v="I_8RI_AJ"/>
    <x v="11"/>
    <x v="0"/>
    <n v="3.2136899358656601"/>
    <n v="1.7161309439424399"/>
  </r>
  <r>
    <x v="51"/>
    <s v="I_8RI_AJ"/>
    <x v="11"/>
    <x v="1"/>
    <n v="1.8501413924538901"/>
    <n v="1.9005191467813001"/>
  </r>
  <r>
    <x v="51"/>
    <s v="I_8RI_AJ"/>
    <x v="11"/>
    <x v="2"/>
    <n v="0.32551231517648599"/>
    <n v="2.0552126667726198"/>
  </r>
  <r>
    <x v="51"/>
    <s v="I_8RI_AJ"/>
    <x v="11"/>
    <x v="3"/>
    <n v="-1.6496247415229099"/>
    <n v="2.3269885725850599"/>
  </r>
  <r>
    <x v="52"/>
    <s v="I_8RI_AJ"/>
    <x v="11"/>
    <x v="0"/>
    <n v="3.2444113225659001"/>
    <n v="1.71769640311715"/>
  </r>
  <r>
    <x v="52"/>
    <s v="I_8RI_AJ"/>
    <x v="11"/>
    <x v="1"/>
    <n v="1.7660851232425601"/>
    <n v="1.88159059257393"/>
  </r>
  <r>
    <x v="52"/>
    <s v="I_8RI_AJ"/>
    <x v="11"/>
    <x v="2"/>
    <n v="0.61915497169614198"/>
    <n v="2.08432605311839"/>
  </r>
  <r>
    <x v="52"/>
    <s v="I_8RI_AJ"/>
    <x v="11"/>
    <x v="3"/>
    <n v="-1.68274980387303"/>
    <n v="2.3219780184886898"/>
  </r>
  <r>
    <x v="53"/>
    <s v="I_8RI_AJ"/>
    <x v="11"/>
    <x v="0"/>
    <n v="3.3004848167050498"/>
    <n v="1.72939509382614"/>
  </r>
  <r>
    <x v="53"/>
    <s v="I_8RI_AJ"/>
    <x v="11"/>
    <x v="1"/>
    <n v="1.7933778030629099"/>
    <n v="1.89284895227285"/>
  </r>
  <r>
    <x v="53"/>
    <s v="I_8RI_AJ"/>
    <x v="11"/>
    <x v="2"/>
    <n v="0.11721436821961501"/>
    <n v="2.0186131824772899"/>
  </r>
  <r>
    <x v="53"/>
    <s v="I_8RI_AJ"/>
    <x v="11"/>
    <x v="3"/>
    <n v="-1.9397482755877999"/>
    <n v="2.2851340555612998"/>
  </r>
  <r>
    <x v="54"/>
    <s v="I_8RI_AJ"/>
    <x v="11"/>
    <x v="0"/>
    <n v="3.2887222404842"/>
    <n v="1.72218635408915"/>
  </r>
  <r>
    <x v="54"/>
    <s v="I_8RI_AJ"/>
    <x v="11"/>
    <x v="1"/>
    <n v="1.75119890689529"/>
    <n v="1.8823826096207801"/>
  </r>
  <r>
    <x v="54"/>
    <s v="I_8RI_AJ"/>
    <x v="11"/>
    <x v="2"/>
    <n v="0.27284566750530798"/>
    <n v="2.0377085348828801"/>
  </r>
  <r>
    <x v="54"/>
    <s v="I_8RI_AJ"/>
    <x v="11"/>
    <x v="3"/>
    <n v="-1.6493766397421199"/>
    <n v="2.32088082013084"/>
  </r>
  <r>
    <x v="55"/>
    <s v="I_8RI_AJ"/>
    <x v="11"/>
    <x v="0"/>
    <n v="3.1824786535445"/>
    <n v="1.70893171177197"/>
  </r>
  <r>
    <x v="55"/>
    <s v="I_8RI_AJ"/>
    <x v="11"/>
    <x v="1"/>
    <n v="1.67362744965424"/>
    <n v="1.87369220399632"/>
  </r>
  <r>
    <x v="55"/>
    <s v="I_8RI_AJ"/>
    <x v="11"/>
    <x v="2"/>
    <n v="0.348402711742967"/>
    <n v="2.0499043148119398"/>
  </r>
  <r>
    <x v="55"/>
    <s v="I_8RI_AJ"/>
    <x v="11"/>
    <x v="3"/>
    <n v="-1.6177518524891701"/>
    <n v="2.3253515907654299"/>
  </r>
  <r>
    <x v="56"/>
    <s v="I_8RI_AJ"/>
    <x v="11"/>
    <x v="0"/>
    <n v="3.0783335050892799"/>
    <n v="1.69358334036449"/>
  </r>
  <r>
    <x v="56"/>
    <s v="I_8RI_AJ"/>
    <x v="11"/>
    <x v="1"/>
    <n v="1.7422658817415799"/>
    <n v="1.8819032250488399"/>
  </r>
  <r>
    <x v="56"/>
    <s v="I_8RI_AJ"/>
    <x v="11"/>
    <x v="2"/>
    <n v="0.36897550578659799"/>
    <n v="2.0491751137380798"/>
  </r>
  <r>
    <x v="56"/>
    <s v="I_8RI_AJ"/>
    <x v="11"/>
    <x v="3"/>
    <n v="-1.38290651260827"/>
    <n v="2.34930838149441"/>
  </r>
  <r>
    <x v="57"/>
    <s v="I_8RI_AJ"/>
    <x v="11"/>
    <x v="0"/>
    <n v="2.9828428910674298"/>
    <n v="1.6871678484583299"/>
  </r>
  <r>
    <x v="57"/>
    <s v="I_8RI_AJ"/>
    <x v="11"/>
    <x v="1"/>
    <n v="1.67405519182305"/>
    <n v="1.8710678881385701"/>
  </r>
  <r>
    <x v="57"/>
    <s v="I_8RI_AJ"/>
    <x v="11"/>
    <x v="2"/>
    <n v="0.47278445526580298"/>
    <n v="2.0690836223590701"/>
  </r>
  <r>
    <x v="57"/>
    <s v="I_8RI_AJ"/>
    <x v="11"/>
    <x v="3"/>
    <n v="-1.63565849237908"/>
    <n v="2.3199654597714199"/>
  </r>
  <r>
    <x v="58"/>
    <s v="I_8RI_AJ"/>
    <x v="11"/>
    <x v="0"/>
    <n v="3.2945193669808601"/>
    <n v="1.7281739314453199"/>
  </r>
  <r>
    <x v="58"/>
    <s v="I_8RI_AJ"/>
    <x v="11"/>
    <x v="1"/>
    <n v="1.86976929810723"/>
    <n v="1.8984461889091599"/>
  </r>
  <r>
    <x v="58"/>
    <s v="I_8RI_AJ"/>
    <x v="11"/>
    <x v="2"/>
    <n v="0.37273047394442399"/>
    <n v="2.0525163598797"/>
  </r>
  <r>
    <x v="58"/>
    <s v="I_8RI_AJ"/>
    <x v="11"/>
    <x v="3"/>
    <n v="-2.0854863049984198"/>
    <n v="2.2631319594432999"/>
  </r>
  <r>
    <x v="59"/>
    <s v="I_8RI_AJ"/>
    <x v="11"/>
    <x v="0"/>
    <n v="3.4343411547370102"/>
    <n v="1.74699189338964"/>
  </r>
  <r>
    <x v="59"/>
    <s v="I_8RI_AJ"/>
    <x v="11"/>
    <x v="1"/>
    <n v="1.67419008924743"/>
    <n v="1.86873599818867"/>
  </r>
  <r>
    <x v="59"/>
    <s v="I_8RI_AJ"/>
    <x v="11"/>
    <x v="2"/>
    <n v="0.27142113692494702"/>
    <n v="2.0365641461442299"/>
  </r>
  <r>
    <x v="59"/>
    <s v="I_8RI_AJ"/>
    <x v="11"/>
    <x v="3"/>
    <n v="-1.54360418487161"/>
    <n v="2.33702513972302"/>
  </r>
  <r>
    <x v="0"/>
    <s v="I_8RI_AJ"/>
    <x v="12"/>
    <x v="0"/>
    <n v="3.1821600815412698"/>
    <n v="1.7447891694307101"/>
  </r>
  <r>
    <x v="0"/>
    <s v="I_8RI_AJ"/>
    <x v="12"/>
    <x v="1"/>
    <n v="1.77621677850005"/>
    <n v="1.9234006116903499"/>
  </r>
  <r>
    <x v="0"/>
    <s v="I_8RI_AJ"/>
    <x v="12"/>
    <x v="2"/>
    <n v="0.25705359068726302"/>
    <n v="2.08559890159338"/>
  </r>
  <r>
    <x v="0"/>
    <s v="I_8RI_AJ"/>
    <x v="12"/>
    <x v="3"/>
    <n v="-1.88938042529548"/>
    <n v="2.3519420498172701"/>
  </r>
  <r>
    <x v="1"/>
    <s v="I_8RI_AJ"/>
    <x v="12"/>
    <x v="0"/>
    <n v="3.4325309307268301"/>
    <n v="1.7774607930534501"/>
  </r>
  <r>
    <x v="1"/>
    <s v="I_8RI_AJ"/>
    <x v="12"/>
    <x v="1"/>
    <n v="1.6854266150391699"/>
    <n v="1.9195041477358099"/>
  </r>
  <r>
    <x v="1"/>
    <s v="I_8RI_AJ"/>
    <x v="12"/>
    <x v="2"/>
    <n v="0.22479045350982799"/>
    <n v="2.0802488063933899"/>
  </r>
  <r>
    <x v="1"/>
    <s v="I_8RI_AJ"/>
    <x v="12"/>
    <x v="3"/>
    <n v="-1.69794880288924"/>
    <n v="2.37362308141658"/>
  </r>
  <r>
    <x v="2"/>
    <s v="I_8RI_AJ"/>
    <x v="12"/>
    <x v="0"/>
    <n v="3.0286539131218002"/>
    <n v="1.7224381506436199"/>
  </r>
  <r>
    <x v="2"/>
    <s v="I_8RI_AJ"/>
    <x v="12"/>
    <x v="1"/>
    <n v="1.8652566523060901"/>
    <n v="1.9353215680579601"/>
  </r>
  <r>
    <x v="2"/>
    <s v="I_8RI_AJ"/>
    <x v="12"/>
    <x v="2"/>
    <n v="0.40687114703059901"/>
    <n v="2.1030375588337802"/>
  </r>
  <r>
    <x v="2"/>
    <s v="I_8RI_AJ"/>
    <x v="12"/>
    <x v="3"/>
    <n v="-1.75453689181991"/>
    <n v="2.3612120498618299"/>
  </r>
  <r>
    <x v="3"/>
    <s v="I_8RI_AJ"/>
    <x v="12"/>
    <x v="0"/>
    <n v="3.23228711055296"/>
    <n v="1.75367954128459"/>
  </r>
  <r>
    <x v="3"/>
    <s v="I_8RI_AJ"/>
    <x v="12"/>
    <x v="1"/>
    <n v="1.9135302453451799"/>
    <n v="1.94078016126136"/>
  </r>
  <r>
    <x v="3"/>
    <s v="I_8RI_AJ"/>
    <x v="12"/>
    <x v="2"/>
    <n v="0.47270429941374298"/>
    <n v="2.1094342794855501"/>
  </r>
  <r>
    <x v="3"/>
    <s v="I_8RI_AJ"/>
    <x v="12"/>
    <x v="3"/>
    <n v="-1.8353668801714"/>
    <n v="2.35457186876021"/>
  </r>
  <r>
    <x v="4"/>
    <s v="I_8RI_AJ"/>
    <x v="12"/>
    <x v="0"/>
    <n v="3.2647141895776501"/>
    <n v="1.75194821804575"/>
  </r>
  <r>
    <x v="4"/>
    <s v="I_8RI_AJ"/>
    <x v="12"/>
    <x v="1"/>
    <n v="1.8049342721197601"/>
    <n v="1.9332207747031001"/>
  </r>
  <r>
    <x v="4"/>
    <s v="I_8RI_AJ"/>
    <x v="12"/>
    <x v="2"/>
    <n v="0.52202896359000595"/>
    <n v="2.12241640249727"/>
  </r>
  <r>
    <x v="4"/>
    <s v="I_8RI_AJ"/>
    <x v="12"/>
    <x v="3"/>
    <n v="-1.7337793661017999"/>
    <n v="2.3670747322844599"/>
  </r>
  <r>
    <x v="5"/>
    <s v="I_8RI_AJ"/>
    <x v="12"/>
    <x v="0"/>
    <n v="3.1466030847098598"/>
    <n v="1.74005526871155"/>
  </r>
  <r>
    <x v="5"/>
    <s v="I_8RI_AJ"/>
    <x v="12"/>
    <x v="1"/>
    <n v="1.7789436916960799"/>
    <n v="1.9342443567918099"/>
  </r>
  <r>
    <x v="5"/>
    <s v="I_8RI_AJ"/>
    <x v="12"/>
    <x v="2"/>
    <n v="0.31935113055213399"/>
    <n v="2.0901375530641402"/>
  </r>
  <r>
    <x v="5"/>
    <s v="I_8RI_AJ"/>
    <x v="12"/>
    <x v="3"/>
    <n v="-1.3929150533635799"/>
    <n v="2.4148721552563801"/>
  </r>
  <r>
    <x v="6"/>
    <s v="I_8RI_AJ"/>
    <x v="12"/>
    <x v="0"/>
    <n v="3.1466067177092198"/>
    <n v="1.7407469265636399"/>
  </r>
  <r>
    <x v="6"/>
    <s v="I_8RI_AJ"/>
    <x v="12"/>
    <x v="1"/>
    <n v="1.7142251343937001"/>
    <n v="1.9191823805023001"/>
  </r>
  <r>
    <x v="6"/>
    <s v="I_8RI_AJ"/>
    <x v="12"/>
    <x v="2"/>
    <n v="0.47540661473757601"/>
    <n v="2.1171218626847899"/>
  </r>
  <r>
    <x v="6"/>
    <s v="I_8RI_AJ"/>
    <x v="12"/>
    <x v="3"/>
    <n v="-1.59298055681051"/>
    <n v="2.3846856169250201"/>
  </r>
  <r>
    <x v="7"/>
    <s v="I_8RI_AJ"/>
    <x v="12"/>
    <x v="0"/>
    <n v="3.2927494666912298"/>
    <n v="1.7592878354705399"/>
  </r>
  <r>
    <x v="7"/>
    <s v="I_8RI_AJ"/>
    <x v="12"/>
    <x v="1"/>
    <n v="1.7914954640633101"/>
    <n v="1.9309751737946499"/>
  </r>
  <r>
    <x v="7"/>
    <s v="I_8RI_AJ"/>
    <x v="12"/>
    <x v="2"/>
    <n v="0.49667229741940699"/>
    <n v="2.1212642153192398"/>
  </r>
  <r>
    <x v="7"/>
    <s v="I_8RI_AJ"/>
    <x v="12"/>
    <x v="3"/>
    <n v="-1.6039054998926501"/>
    <n v="2.38020873786822"/>
  </r>
  <r>
    <x v="8"/>
    <s v="I_8RI_AJ"/>
    <x v="12"/>
    <x v="0"/>
    <n v="3.3815907708275699"/>
    <n v="1.7695951894853199"/>
  </r>
  <r>
    <x v="8"/>
    <s v="I_8RI_AJ"/>
    <x v="12"/>
    <x v="1"/>
    <n v="1.7142692873457701"/>
    <n v="1.9204041621377601"/>
  </r>
  <r>
    <x v="8"/>
    <s v="I_8RI_AJ"/>
    <x v="12"/>
    <x v="2"/>
    <n v="0.26919425254720902"/>
    <n v="2.0883560657158502"/>
  </r>
  <r>
    <x v="8"/>
    <s v="I_8RI_AJ"/>
    <x v="12"/>
    <x v="3"/>
    <n v="-1.8931373457324301"/>
    <n v="2.3443939879525599"/>
  </r>
  <r>
    <x v="9"/>
    <s v="I_8RI_AJ"/>
    <x v="12"/>
    <x v="0"/>
    <n v="3.14678676298441"/>
    <n v="1.7354862559275399"/>
  </r>
  <r>
    <x v="9"/>
    <s v="I_8RI_AJ"/>
    <x v="12"/>
    <x v="1"/>
    <n v="1.59431884453588"/>
    <n v="1.9037247380198801"/>
  </r>
  <r>
    <x v="9"/>
    <s v="I_8RI_AJ"/>
    <x v="12"/>
    <x v="2"/>
    <n v="0.66860420199606296"/>
    <n v="2.1396142184169298"/>
  </r>
  <r>
    <x v="9"/>
    <s v="I_8RI_AJ"/>
    <x v="12"/>
    <x v="3"/>
    <n v="-1.6775880253552999"/>
    <n v="2.3743790728285199"/>
  </r>
  <r>
    <x v="10"/>
    <s v="I_8RI_AJ"/>
    <x v="12"/>
    <x v="0"/>
    <n v="3.28259758629591"/>
    <n v="1.7593914824305099"/>
  </r>
  <r>
    <x v="10"/>
    <s v="I_8RI_AJ"/>
    <x v="12"/>
    <x v="1"/>
    <n v="1.84674697658026"/>
    <n v="1.94307481732732"/>
  </r>
  <r>
    <x v="10"/>
    <s v="I_8RI_AJ"/>
    <x v="12"/>
    <x v="2"/>
    <n v="0.46978808265451799"/>
    <n v="2.11690766526086"/>
  </r>
  <r>
    <x v="10"/>
    <s v="I_8RI_AJ"/>
    <x v="12"/>
    <x v="3"/>
    <n v="-1.5777417985089599"/>
    <n v="2.3850469934382401"/>
  </r>
  <r>
    <x v="11"/>
    <s v="I_8RI_AJ"/>
    <x v="12"/>
    <x v="0"/>
    <n v="3.2191080555729399"/>
    <n v="1.7409985388546001"/>
  </r>
  <r>
    <x v="11"/>
    <s v="I_8RI_AJ"/>
    <x v="12"/>
    <x v="1"/>
    <n v="1.82110457670917"/>
    <n v="1.9297021650455"/>
  </r>
  <r>
    <x v="11"/>
    <s v="I_8RI_AJ"/>
    <x v="12"/>
    <x v="2"/>
    <n v="0.54839904216291901"/>
    <n v="2.1263294541054698"/>
  </r>
  <r>
    <x v="11"/>
    <s v="I_8RI_AJ"/>
    <x v="12"/>
    <x v="3"/>
    <n v="-1.70427414989003"/>
    <n v="2.3731223402536998"/>
  </r>
  <r>
    <x v="12"/>
    <s v="I_8RI_AJ"/>
    <x v="12"/>
    <x v="0"/>
    <n v="3.3359606766020402"/>
    <n v="1.76516776338305"/>
  </r>
  <r>
    <x v="12"/>
    <s v="I_8RI_AJ"/>
    <x v="12"/>
    <x v="1"/>
    <n v="1.84981599575328"/>
    <n v="1.9350809829057001"/>
  </r>
  <r>
    <x v="12"/>
    <s v="I_8RI_AJ"/>
    <x v="12"/>
    <x v="2"/>
    <n v="0.66832087304642596"/>
    <n v="2.1423857215318902"/>
  </r>
  <r>
    <x v="12"/>
    <s v="I_8RI_AJ"/>
    <x v="12"/>
    <x v="3"/>
    <n v="-1.6408672733748899"/>
    <n v="2.3788053807978899"/>
  </r>
  <r>
    <x v="13"/>
    <s v="I_8RI_AJ"/>
    <x v="12"/>
    <x v="0"/>
    <n v="3.03037810402946"/>
    <n v="1.7232692914757199"/>
  </r>
  <r>
    <x v="13"/>
    <s v="I_8RI_AJ"/>
    <x v="12"/>
    <x v="1"/>
    <n v="1.7082509380925299"/>
    <n v="1.91670768644962"/>
  </r>
  <r>
    <x v="13"/>
    <s v="I_8RI_AJ"/>
    <x v="12"/>
    <x v="2"/>
    <n v="0.35777889087565701"/>
    <n v="2.1037956116428602"/>
  </r>
  <r>
    <x v="13"/>
    <s v="I_8RI_AJ"/>
    <x v="12"/>
    <x v="3"/>
    <n v="-1.49145860171752"/>
    <n v="2.4034745526547301"/>
  </r>
  <r>
    <x v="14"/>
    <s v="I_8RI_AJ"/>
    <x v="12"/>
    <x v="0"/>
    <n v="2.98110750651926"/>
    <n v="1.71741627303471"/>
  </r>
  <r>
    <x v="14"/>
    <s v="I_8RI_AJ"/>
    <x v="12"/>
    <x v="1"/>
    <n v="1.7759627628277801"/>
    <n v="1.9229661722765601"/>
  </r>
  <r>
    <x v="14"/>
    <s v="I_8RI_AJ"/>
    <x v="12"/>
    <x v="2"/>
    <n v="0.45242863011137002"/>
    <n v="2.1157973408680499"/>
  </r>
  <r>
    <x v="14"/>
    <s v="I_8RI_AJ"/>
    <x v="12"/>
    <x v="3"/>
    <n v="-1.4285046436208799"/>
    <n v="2.4094043354794699"/>
  </r>
  <r>
    <x v="15"/>
    <s v="I_8RI_AJ"/>
    <x v="12"/>
    <x v="0"/>
    <n v="3.6430421082332498"/>
    <n v="1.80472900219719"/>
  </r>
  <r>
    <x v="15"/>
    <s v="I_8RI_AJ"/>
    <x v="12"/>
    <x v="1"/>
    <n v="1.79043633136026"/>
    <n v="1.92817688134579"/>
  </r>
  <r>
    <x v="15"/>
    <s v="I_8RI_AJ"/>
    <x v="12"/>
    <x v="2"/>
    <n v="0.111562781836354"/>
    <n v="2.0629769117999399"/>
  </r>
  <r>
    <x v="15"/>
    <s v="I_8RI_AJ"/>
    <x v="12"/>
    <x v="3"/>
    <n v="-2.8295185448631002"/>
    <n v="2.20611903798717"/>
  </r>
  <r>
    <x v="16"/>
    <s v="I_8RI_AJ"/>
    <x v="12"/>
    <x v="0"/>
    <n v="3.33375052403649"/>
    <n v="1.7630769479003701"/>
  </r>
  <r>
    <x v="16"/>
    <s v="I_8RI_AJ"/>
    <x v="12"/>
    <x v="1"/>
    <n v="1.8882580031676699"/>
    <n v="1.9463652359494501"/>
  </r>
  <r>
    <x v="16"/>
    <s v="I_8RI_AJ"/>
    <x v="12"/>
    <x v="2"/>
    <n v="0.41967161231833799"/>
    <n v="2.1083859159974701"/>
  </r>
  <r>
    <x v="16"/>
    <s v="I_8RI_AJ"/>
    <x v="12"/>
    <x v="3"/>
    <n v="-1.7772643213722601"/>
    <n v="2.3619738350610402"/>
  </r>
  <r>
    <x v="17"/>
    <s v="I_8RI_AJ"/>
    <x v="12"/>
    <x v="0"/>
    <n v="3.0833837037042402"/>
    <n v="1.7262459877910901"/>
  </r>
  <r>
    <x v="17"/>
    <s v="I_8RI_AJ"/>
    <x v="12"/>
    <x v="1"/>
    <n v="1.8266071875761301"/>
    <n v="1.9308807414510101"/>
  </r>
  <r>
    <x v="17"/>
    <s v="I_8RI_AJ"/>
    <x v="12"/>
    <x v="2"/>
    <n v="0.39586120623514498"/>
    <n v="2.1105374608302001"/>
  </r>
  <r>
    <x v="17"/>
    <s v="I_8RI_AJ"/>
    <x v="12"/>
    <x v="3"/>
    <n v="-2.0027260779061899"/>
    <n v="2.33639212183621"/>
  </r>
  <r>
    <x v="18"/>
    <s v="I_8RI_AJ"/>
    <x v="12"/>
    <x v="0"/>
    <n v="3.1955308308690098"/>
    <n v="1.74714049911322"/>
  </r>
  <r>
    <x v="18"/>
    <s v="I_8RI_AJ"/>
    <x v="12"/>
    <x v="1"/>
    <n v="1.77029823998313"/>
    <n v="1.93014066823359"/>
  </r>
  <r>
    <x v="18"/>
    <s v="I_8RI_AJ"/>
    <x v="12"/>
    <x v="2"/>
    <n v="0.46111250231099199"/>
    <n v="2.1225168333407001"/>
  </r>
  <r>
    <x v="18"/>
    <s v="I_8RI_AJ"/>
    <x v="12"/>
    <x v="3"/>
    <n v="-1.7768559573205001"/>
    <n v="2.3586408533570702"/>
  </r>
  <r>
    <x v="19"/>
    <s v="I_8RI_AJ"/>
    <x v="12"/>
    <x v="0"/>
    <n v="3.1994321000692598"/>
    <n v="1.7398298720996801"/>
  </r>
  <r>
    <x v="19"/>
    <s v="I_8RI_AJ"/>
    <x v="12"/>
    <x v="1"/>
    <n v="1.68040935720152"/>
    <n v="1.91046622730903"/>
  </r>
  <r>
    <x v="19"/>
    <s v="I_8RI_AJ"/>
    <x v="12"/>
    <x v="2"/>
    <n v="0.26867458389048399"/>
    <n v="2.0856295657257098"/>
  </r>
  <r>
    <x v="19"/>
    <s v="I_8RI_AJ"/>
    <x v="12"/>
    <x v="3"/>
    <n v="-1.8276038552293701"/>
    <n v="2.3495888941832201"/>
  </r>
  <r>
    <x v="20"/>
    <s v="I_8RI_AJ"/>
    <x v="12"/>
    <x v="0"/>
    <n v="3.1959929532009799"/>
    <n v="1.74676916220658"/>
  </r>
  <r>
    <x v="20"/>
    <s v="I_8RI_AJ"/>
    <x v="12"/>
    <x v="1"/>
    <n v="1.7537174761904499"/>
    <n v="1.9320276005888499"/>
  </r>
  <r>
    <x v="20"/>
    <s v="I_8RI_AJ"/>
    <x v="12"/>
    <x v="2"/>
    <n v="0.42102621528113698"/>
    <n v="2.1185720112419002"/>
  </r>
  <r>
    <x v="20"/>
    <s v="I_8RI_AJ"/>
    <x v="12"/>
    <x v="3"/>
    <n v="-1.5317544490655299"/>
    <n v="2.3927460117650199"/>
  </r>
  <r>
    <x v="21"/>
    <s v="I_8RI_AJ"/>
    <x v="12"/>
    <x v="0"/>
    <n v="3.28811045664881"/>
    <n v="1.75369543947799"/>
  </r>
  <r>
    <x v="21"/>
    <s v="I_8RI_AJ"/>
    <x v="12"/>
    <x v="1"/>
    <n v="1.8158367794872901"/>
    <n v="1.9312409529213399"/>
  </r>
  <r>
    <x v="21"/>
    <s v="I_8RI_AJ"/>
    <x v="12"/>
    <x v="2"/>
    <n v="0.168303276836232"/>
    <n v="2.0673505822301501"/>
  </r>
  <r>
    <x v="21"/>
    <s v="I_8RI_AJ"/>
    <x v="12"/>
    <x v="3"/>
    <n v="-1.5337301812905799"/>
    <n v="2.3906947542071499"/>
  </r>
  <r>
    <x v="22"/>
    <s v="I_8RI_AJ"/>
    <x v="12"/>
    <x v="0"/>
    <n v="3.18831945448337"/>
    <n v="1.74040808137926"/>
  </r>
  <r>
    <x v="22"/>
    <s v="I_8RI_AJ"/>
    <x v="12"/>
    <x v="1"/>
    <n v="1.83115575682488"/>
    <n v="1.9354082621181099"/>
  </r>
  <r>
    <x v="22"/>
    <s v="I_8RI_AJ"/>
    <x v="12"/>
    <x v="2"/>
    <n v="0.41687395448883202"/>
    <n v="2.10875337467079"/>
  </r>
  <r>
    <x v="22"/>
    <s v="I_8RI_AJ"/>
    <x v="12"/>
    <x v="3"/>
    <n v="-1.7983054440986601"/>
    <n v="2.36166064982402"/>
  </r>
  <r>
    <x v="23"/>
    <s v="I_8RI_AJ"/>
    <x v="12"/>
    <x v="0"/>
    <n v="3.2784078957243001"/>
    <n v="1.75338503812059"/>
  </r>
  <r>
    <x v="23"/>
    <s v="I_8RI_AJ"/>
    <x v="12"/>
    <x v="1"/>
    <n v="1.8017808928974499"/>
    <n v="1.93189492781466"/>
  </r>
  <r>
    <x v="23"/>
    <s v="I_8RI_AJ"/>
    <x v="12"/>
    <x v="2"/>
    <n v="0.15691638121332899"/>
    <n v="2.0722530152161101"/>
  </r>
  <r>
    <x v="23"/>
    <s v="I_8RI_AJ"/>
    <x v="12"/>
    <x v="3"/>
    <n v="-1.88855794692865"/>
    <n v="2.3497174778223"/>
  </r>
  <r>
    <x v="24"/>
    <s v="I_8RI_AJ"/>
    <x v="12"/>
    <x v="0"/>
    <n v="3.2832252788135898"/>
    <n v="1.75904812715005"/>
  </r>
  <r>
    <x v="24"/>
    <s v="I_8RI_AJ"/>
    <x v="12"/>
    <x v="1"/>
    <n v="1.9515329506955601"/>
    <n v="1.95210451606291"/>
  </r>
  <r>
    <x v="24"/>
    <s v="I_8RI_AJ"/>
    <x v="12"/>
    <x v="2"/>
    <n v="0.42113620114723399"/>
    <n v="2.11015884058228"/>
  </r>
  <r>
    <x v="24"/>
    <s v="I_8RI_AJ"/>
    <x v="12"/>
    <x v="3"/>
    <n v="-2.2831427183083499"/>
    <n v="2.2896434010024"/>
  </r>
  <r>
    <x v="25"/>
    <s v="I_8RI_AJ"/>
    <x v="12"/>
    <x v="0"/>
    <n v="3.1941577988030199"/>
    <n v="1.74188789659254"/>
  </r>
  <r>
    <x v="25"/>
    <s v="I_8RI_AJ"/>
    <x v="12"/>
    <x v="1"/>
    <n v="1.69837189356486"/>
    <n v="1.9184791931963501"/>
  </r>
  <r>
    <x v="25"/>
    <s v="I_8RI_AJ"/>
    <x v="12"/>
    <x v="2"/>
    <n v="0.41850969181897901"/>
    <n v="2.1081532424677798"/>
  </r>
  <r>
    <x v="25"/>
    <s v="I_8RI_AJ"/>
    <x v="12"/>
    <x v="3"/>
    <n v="-1.68648852260412"/>
    <n v="2.37293153943373"/>
  </r>
  <r>
    <x v="26"/>
    <s v="I_8RI_AJ"/>
    <x v="12"/>
    <x v="0"/>
    <n v="3.4312039123260401"/>
    <n v="1.7738733731480301"/>
  </r>
  <r>
    <x v="26"/>
    <s v="I_8RI_AJ"/>
    <x v="12"/>
    <x v="1"/>
    <n v="1.82207285795309"/>
    <n v="1.9280310110516199"/>
  </r>
  <r>
    <x v="26"/>
    <s v="I_8RI_AJ"/>
    <x v="12"/>
    <x v="2"/>
    <n v="0.42091024421102902"/>
    <n v="2.1104602665530501"/>
  </r>
  <r>
    <x v="26"/>
    <s v="I_8RI_AJ"/>
    <x v="12"/>
    <x v="3"/>
    <n v="-2.2903995708751501"/>
    <n v="2.29043547276699"/>
  </r>
  <r>
    <x v="27"/>
    <s v="I_8RI_AJ"/>
    <x v="12"/>
    <x v="0"/>
    <n v="3.2437824242048099"/>
    <n v="1.7528376056427599"/>
  </r>
  <r>
    <x v="27"/>
    <s v="I_8RI_AJ"/>
    <x v="12"/>
    <x v="1"/>
    <n v="1.76988580012687"/>
    <n v="1.92379778477874"/>
  </r>
  <r>
    <x v="27"/>
    <s v="I_8RI_AJ"/>
    <x v="12"/>
    <x v="2"/>
    <n v="0.52024363239513505"/>
    <n v="2.1209711355956999"/>
  </r>
  <r>
    <x v="27"/>
    <s v="I_8RI_AJ"/>
    <x v="12"/>
    <x v="3"/>
    <n v="-1.33879876569477"/>
    <n v="2.4176214772280802"/>
  </r>
  <r>
    <x v="28"/>
    <s v="I_8RI_AJ"/>
    <x v="12"/>
    <x v="0"/>
    <n v="3.3839280768258599"/>
    <n v="1.7699474967012501"/>
  </r>
  <r>
    <x v="28"/>
    <s v="I_8RI_AJ"/>
    <x v="12"/>
    <x v="1"/>
    <n v="1.7637181462345399"/>
    <n v="1.9255293931817301"/>
  </r>
  <r>
    <x v="28"/>
    <s v="I_8RI_AJ"/>
    <x v="12"/>
    <x v="2"/>
    <n v="0.36541326484720899"/>
    <n v="2.09944663661725"/>
  </r>
  <r>
    <x v="28"/>
    <s v="I_8RI_AJ"/>
    <x v="12"/>
    <x v="3"/>
    <n v="-1.72056370683302"/>
    <n v="2.3725246726791198"/>
  </r>
  <r>
    <x v="29"/>
    <s v="I_8RI_AJ"/>
    <x v="12"/>
    <x v="0"/>
    <n v="3.34031478201261"/>
    <n v="1.76427905615297"/>
  </r>
  <r>
    <x v="29"/>
    <s v="I_8RI_AJ"/>
    <x v="12"/>
    <x v="1"/>
    <n v="1.82628349477806"/>
    <n v="1.9287406428782701"/>
  </r>
  <r>
    <x v="29"/>
    <s v="I_8RI_AJ"/>
    <x v="12"/>
    <x v="2"/>
    <n v="0.26861943369646302"/>
    <n v="2.0844188260285801"/>
  </r>
  <r>
    <x v="29"/>
    <s v="I_8RI_AJ"/>
    <x v="12"/>
    <x v="3"/>
    <n v="-2.04618855598161"/>
    <n v="2.32727068902595"/>
  </r>
  <r>
    <x v="30"/>
    <s v="I_8RI_AJ"/>
    <x v="12"/>
    <x v="0"/>
    <n v="3.08464141900415"/>
    <n v="1.7273037124400099"/>
  </r>
  <r>
    <x v="30"/>
    <s v="I_8RI_AJ"/>
    <x v="12"/>
    <x v="1"/>
    <n v="1.80556561534101"/>
    <n v="1.92842085066839"/>
  </r>
  <r>
    <x v="30"/>
    <s v="I_8RI_AJ"/>
    <x v="12"/>
    <x v="2"/>
    <n v="0.41834396119058997"/>
    <n v="2.1138920667939698"/>
  </r>
  <r>
    <x v="30"/>
    <s v="I_8RI_AJ"/>
    <x v="12"/>
    <x v="3"/>
    <n v="-1.6878376278549601"/>
    <n v="2.3803695533431402"/>
  </r>
  <r>
    <x v="31"/>
    <s v="I_8RI_AJ"/>
    <x v="12"/>
    <x v="0"/>
    <n v="3.2306794531530998"/>
    <n v="1.7462200800917"/>
  </r>
  <r>
    <x v="31"/>
    <s v="I_8RI_AJ"/>
    <x v="12"/>
    <x v="1"/>
    <n v="1.74966616364681"/>
    <n v="1.92579150112859"/>
  </r>
  <r>
    <x v="31"/>
    <s v="I_8RI_AJ"/>
    <x v="12"/>
    <x v="2"/>
    <n v="0.43850627508934098"/>
    <n v="2.1157059739450701"/>
  </r>
  <r>
    <x v="31"/>
    <s v="I_8RI_AJ"/>
    <x v="12"/>
    <x v="3"/>
    <n v="-1.400183260705"/>
    <n v="2.4148445122973401"/>
  </r>
  <r>
    <x v="32"/>
    <s v="I_8RI_AJ"/>
    <x v="12"/>
    <x v="0"/>
    <n v="3.1783252645542399"/>
    <n v="1.7375211145824601"/>
  </r>
  <r>
    <x v="32"/>
    <s v="I_8RI_AJ"/>
    <x v="12"/>
    <x v="1"/>
    <n v="1.72894657232489"/>
    <n v="1.92353307903731"/>
  </r>
  <r>
    <x v="32"/>
    <s v="I_8RI_AJ"/>
    <x v="12"/>
    <x v="2"/>
    <n v="0.44916272918091699"/>
    <n v="2.1090304241142799"/>
  </r>
  <r>
    <x v="32"/>
    <s v="I_8RI_AJ"/>
    <x v="12"/>
    <x v="3"/>
    <n v="-2.1000687075177802"/>
    <n v="2.3158777817702001"/>
  </r>
  <r>
    <x v="33"/>
    <s v="I_8RI_AJ"/>
    <x v="12"/>
    <x v="0"/>
    <n v="3.3859966630217202"/>
    <n v="1.77670103588745"/>
  </r>
  <r>
    <x v="33"/>
    <s v="I_8RI_AJ"/>
    <x v="12"/>
    <x v="1"/>
    <n v="1.7620524731698799"/>
    <n v="1.93055395746939"/>
  </r>
  <r>
    <x v="33"/>
    <s v="I_8RI_AJ"/>
    <x v="12"/>
    <x v="2"/>
    <n v="0.35601987398549401"/>
    <n v="2.1031019165788098"/>
  </r>
  <r>
    <x v="33"/>
    <s v="I_8RI_AJ"/>
    <x v="12"/>
    <x v="3"/>
    <n v="-1.8289288469317599"/>
    <n v="2.35455825848635"/>
  </r>
  <r>
    <x v="34"/>
    <s v="I_8RI_AJ"/>
    <x v="12"/>
    <x v="0"/>
    <n v="3.0880537019620098"/>
    <n v="1.72788197066768"/>
  </r>
  <r>
    <x v="34"/>
    <s v="I_8RI_AJ"/>
    <x v="12"/>
    <x v="1"/>
    <n v="1.8194480101192601"/>
    <n v="1.92915649691571"/>
  </r>
  <r>
    <x v="34"/>
    <s v="I_8RI_AJ"/>
    <x v="12"/>
    <x v="2"/>
    <n v="0.57228943106304397"/>
    <n v="2.1285395546759398"/>
  </r>
  <r>
    <x v="34"/>
    <s v="I_8RI_AJ"/>
    <x v="12"/>
    <x v="3"/>
    <n v="-1.48094667503359"/>
    <n v="2.4046402470258301"/>
  </r>
  <r>
    <x v="35"/>
    <s v="I_8RI_AJ"/>
    <x v="12"/>
    <x v="0"/>
    <n v="3.4440701756794501"/>
    <n v="1.77425782140862"/>
  </r>
  <r>
    <x v="35"/>
    <s v="I_8RI_AJ"/>
    <x v="12"/>
    <x v="1"/>
    <n v="1.6648665945001899"/>
    <n v="1.9068158538237401"/>
  </r>
  <r>
    <x v="35"/>
    <s v="I_8RI_AJ"/>
    <x v="12"/>
    <x v="2"/>
    <n v="0.12027162098432"/>
    <n v="2.0610410247734499"/>
  </r>
  <r>
    <x v="35"/>
    <s v="I_8RI_AJ"/>
    <x v="12"/>
    <x v="3"/>
    <n v="-2.0982625439158702"/>
    <n v="2.3125628275444798"/>
  </r>
  <r>
    <x v="36"/>
    <s v="I_8RI_AJ"/>
    <x v="12"/>
    <x v="0"/>
    <n v="3.2822844812829799"/>
    <n v="1.7575404120790601"/>
  </r>
  <r>
    <x v="36"/>
    <s v="I_8RI_AJ"/>
    <x v="12"/>
    <x v="1"/>
    <n v="1.7322527501364999"/>
    <n v="1.92457948672907"/>
  </r>
  <r>
    <x v="36"/>
    <s v="I_8RI_AJ"/>
    <x v="12"/>
    <x v="2"/>
    <n v="0.31988551322071501"/>
    <n v="2.09419804821"/>
  </r>
  <r>
    <x v="36"/>
    <s v="I_8RI_AJ"/>
    <x v="12"/>
    <x v="3"/>
    <n v="-1.6223748542068299"/>
    <n v="2.3849732783504898"/>
  </r>
  <r>
    <x v="37"/>
    <s v="I_8RI_AJ"/>
    <x v="12"/>
    <x v="0"/>
    <n v="3.3792311606599399"/>
    <n v="1.7681827040321001"/>
  </r>
  <r>
    <x v="37"/>
    <s v="I_8RI_AJ"/>
    <x v="12"/>
    <x v="1"/>
    <n v="1.8481245669681601"/>
    <n v="1.9396093956867699"/>
  </r>
  <r>
    <x v="37"/>
    <s v="I_8RI_AJ"/>
    <x v="12"/>
    <x v="2"/>
    <n v="0.56515152886309505"/>
    <n v="2.1281259958726499"/>
  </r>
  <r>
    <x v="37"/>
    <s v="I_8RI_AJ"/>
    <x v="12"/>
    <x v="3"/>
    <n v="-1.48722031459756"/>
    <n v="2.4028240582309501"/>
  </r>
  <r>
    <x v="38"/>
    <s v="I_8RI_AJ"/>
    <x v="12"/>
    <x v="0"/>
    <n v="3.1717370080129599"/>
    <n v="1.73503224569258"/>
  </r>
  <r>
    <x v="38"/>
    <s v="I_8RI_AJ"/>
    <x v="12"/>
    <x v="1"/>
    <n v="1.82115985874523"/>
    <n v="1.9298807260031901"/>
  </r>
  <r>
    <x v="38"/>
    <s v="I_8RI_AJ"/>
    <x v="12"/>
    <x v="2"/>
    <n v="0.31373743565224399"/>
    <n v="2.09538383135878"/>
  </r>
  <r>
    <x v="38"/>
    <s v="I_8RI_AJ"/>
    <x v="12"/>
    <x v="3"/>
    <n v="-1.64620406174364"/>
    <n v="2.3784554846742498"/>
  </r>
  <r>
    <x v="39"/>
    <s v="I_8RI_AJ"/>
    <x v="12"/>
    <x v="0"/>
    <n v="3.3357782101374598"/>
    <n v="1.76538454281065"/>
  </r>
  <r>
    <x v="39"/>
    <s v="I_8RI_AJ"/>
    <x v="12"/>
    <x v="1"/>
    <n v="1.78442279972686"/>
    <n v="1.92933675485644"/>
  </r>
  <r>
    <x v="39"/>
    <s v="I_8RI_AJ"/>
    <x v="12"/>
    <x v="2"/>
    <n v="0.19961952398525101"/>
    <n v="2.0790510847600898"/>
  </r>
  <r>
    <x v="39"/>
    <s v="I_8RI_AJ"/>
    <x v="12"/>
    <x v="3"/>
    <n v="-2.05623256116928"/>
    <n v="2.3252958870981302"/>
  </r>
  <r>
    <x v="40"/>
    <s v="I_8RI_AJ"/>
    <x v="12"/>
    <x v="0"/>
    <n v="3.2998201281433501"/>
    <n v="1.7583155517459499"/>
  </r>
  <r>
    <x v="40"/>
    <s v="I_8RI_AJ"/>
    <x v="12"/>
    <x v="1"/>
    <n v="1.8030829707867799"/>
    <n v="1.92992477104454"/>
  </r>
  <r>
    <x v="40"/>
    <s v="I_8RI_AJ"/>
    <x v="12"/>
    <x v="2"/>
    <n v="0.387440343710513"/>
    <n v="2.1041449889579198"/>
  </r>
  <r>
    <x v="40"/>
    <s v="I_8RI_AJ"/>
    <x v="12"/>
    <x v="3"/>
    <n v="-1.7865610450634899"/>
    <n v="2.3606990624250002"/>
  </r>
  <r>
    <x v="41"/>
    <s v="I_8RI_AJ"/>
    <x v="12"/>
    <x v="0"/>
    <n v="3.2438442931964899"/>
    <n v="1.74753843828768"/>
  </r>
  <r>
    <x v="41"/>
    <s v="I_8RI_AJ"/>
    <x v="12"/>
    <x v="1"/>
    <n v="1.7910460375809201"/>
    <n v="1.9292945443095399"/>
  </r>
  <r>
    <x v="41"/>
    <s v="I_8RI_AJ"/>
    <x v="12"/>
    <x v="2"/>
    <n v="0.62382501675990598"/>
    <n v="2.1338626895570698"/>
  </r>
  <r>
    <x v="41"/>
    <s v="I_8RI_AJ"/>
    <x v="12"/>
    <x v="3"/>
    <n v="-1.2306480138579401"/>
    <n v="2.4358021042360898"/>
  </r>
  <r>
    <x v="42"/>
    <s v="I_8RI_AJ"/>
    <x v="12"/>
    <x v="0"/>
    <n v="3.1392991059548199"/>
    <n v="1.73566734344925"/>
  </r>
  <r>
    <x v="42"/>
    <s v="I_8RI_AJ"/>
    <x v="12"/>
    <x v="1"/>
    <n v="1.7139195682302399"/>
    <n v="1.9202714150829201"/>
  </r>
  <r>
    <x v="42"/>
    <s v="I_8RI_AJ"/>
    <x v="12"/>
    <x v="2"/>
    <n v="0.51835568462901405"/>
    <n v="2.1213502526073702"/>
  </r>
  <r>
    <x v="42"/>
    <s v="I_8RI_AJ"/>
    <x v="12"/>
    <x v="3"/>
    <n v="-1.48785850931035"/>
    <n v="2.4036359072087699"/>
  </r>
  <r>
    <x v="43"/>
    <s v="I_8RI_AJ"/>
    <x v="12"/>
    <x v="0"/>
    <n v="3.33485674753988"/>
    <n v="1.7644787128778201"/>
  </r>
  <r>
    <x v="43"/>
    <s v="I_8RI_AJ"/>
    <x v="12"/>
    <x v="1"/>
    <n v="1.8911514407347301"/>
    <n v="1.9461989142404901"/>
  </r>
  <r>
    <x v="43"/>
    <s v="I_8RI_AJ"/>
    <x v="12"/>
    <x v="2"/>
    <n v="0.46949631534073"/>
    <n v="2.1159395667344301"/>
  </r>
  <r>
    <x v="43"/>
    <s v="I_8RI_AJ"/>
    <x v="12"/>
    <x v="3"/>
    <n v="-1.88784260364783"/>
    <n v="2.34271988807826"/>
  </r>
  <r>
    <x v="44"/>
    <s v="I_8RI_AJ"/>
    <x v="12"/>
    <x v="0"/>
    <n v="3.10328200639084"/>
    <n v="1.72722094491467"/>
  </r>
  <r>
    <x v="44"/>
    <s v="I_8RI_AJ"/>
    <x v="12"/>
    <x v="1"/>
    <n v="1.9150649159095601"/>
    <n v="1.95163986347008"/>
  </r>
  <r>
    <x v="44"/>
    <s v="I_8RI_AJ"/>
    <x v="12"/>
    <x v="2"/>
    <n v="0.51788929710481302"/>
    <n v="2.1263729273999901"/>
  </r>
  <r>
    <x v="44"/>
    <s v="I_8RI_AJ"/>
    <x v="12"/>
    <x v="3"/>
    <n v="-1.6270754127406299"/>
    <n v="2.38226536515822"/>
  </r>
  <r>
    <x v="45"/>
    <s v="I_8RI_AJ"/>
    <x v="12"/>
    <x v="0"/>
    <n v="3.2656390400549502"/>
    <n v="1.7528351244284399"/>
  </r>
  <r>
    <x v="45"/>
    <s v="I_8RI_AJ"/>
    <x v="12"/>
    <x v="1"/>
    <n v="1.85105073195362"/>
    <n v="1.9377614871557201"/>
  </r>
  <r>
    <x v="45"/>
    <s v="I_8RI_AJ"/>
    <x v="12"/>
    <x v="2"/>
    <n v="0.46455846390139199"/>
    <n v="2.11448529052505"/>
  </r>
  <r>
    <x v="45"/>
    <s v="I_8RI_AJ"/>
    <x v="12"/>
    <x v="3"/>
    <n v="-1.75501164793858"/>
    <n v="2.3750678979148301"/>
  </r>
  <r>
    <x v="46"/>
    <s v="I_8RI_AJ"/>
    <x v="12"/>
    <x v="0"/>
    <n v="3.1534830894487"/>
    <n v="1.7405892424962801"/>
  </r>
  <r>
    <x v="46"/>
    <s v="I_8RI_AJ"/>
    <x v="12"/>
    <x v="1"/>
    <n v="1.77658362860652"/>
    <n v="1.9238155158422701"/>
  </r>
  <r>
    <x v="46"/>
    <s v="I_8RI_AJ"/>
    <x v="12"/>
    <x v="2"/>
    <n v="0.23922043748232899"/>
    <n v="2.0882100893819202"/>
  </r>
  <r>
    <x v="46"/>
    <s v="I_8RI_AJ"/>
    <x v="12"/>
    <x v="3"/>
    <n v="-2.18478841487654"/>
    <n v="2.3028332476096098"/>
  </r>
  <r>
    <x v="47"/>
    <s v="I_8RI_AJ"/>
    <x v="12"/>
    <x v="0"/>
    <n v="3.1014987609876599"/>
    <n v="1.7232277620118801"/>
  </r>
  <r>
    <x v="47"/>
    <s v="I_8RI_AJ"/>
    <x v="12"/>
    <x v="1"/>
    <n v="1.90264219024652"/>
    <n v="1.94017685652042"/>
  </r>
  <r>
    <x v="47"/>
    <s v="I_8RI_AJ"/>
    <x v="12"/>
    <x v="2"/>
    <n v="0.466295478259031"/>
    <n v="2.1163047416246701"/>
  </r>
  <r>
    <x v="47"/>
    <s v="I_8RI_AJ"/>
    <x v="12"/>
    <x v="3"/>
    <n v="-1.6953401559209"/>
    <n v="2.37442684419814"/>
  </r>
  <r>
    <x v="48"/>
    <s v="I_8RI_AJ"/>
    <x v="12"/>
    <x v="0"/>
    <n v="3.1789087007561001"/>
    <n v="1.74689937564141"/>
  </r>
  <r>
    <x v="48"/>
    <s v="I_8RI_AJ"/>
    <x v="12"/>
    <x v="1"/>
    <n v="1.8469269973331499"/>
    <n v="1.9412180883333601"/>
  </r>
  <r>
    <x v="48"/>
    <s v="I_8RI_AJ"/>
    <x v="12"/>
    <x v="2"/>
    <n v="0.21996190062995799"/>
    <n v="2.08665163678564"/>
  </r>
  <r>
    <x v="48"/>
    <s v="I_8RI_AJ"/>
    <x v="12"/>
    <x v="3"/>
    <n v="-1.64640067566141"/>
    <n v="2.3844042797015299"/>
  </r>
  <r>
    <x v="49"/>
    <s v="I_8RI_AJ"/>
    <x v="12"/>
    <x v="0"/>
    <n v="3.37949783509726"/>
    <n v="1.7704820702941899"/>
  </r>
  <r>
    <x v="49"/>
    <s v="I_8RI_AJ"/>
    <x v="12"/>
    <x v="1"/>
    <n v="1.7253413904496899"/>
    <n v="1.91731181054391"/>
  </r>
  <r>
    <x v="49"/>
    <s v="I_8RI_AJ"/>
    <x v="12"/>
    <x v="2"/>
    <n v="0.31800244517513399"/>
    <n v="2.0988244065486201"/>
  </r>
  <r>
    <x v="49"/>
    <s v="I_8RI_AJ"/>
    <x v="12"/>
    <x v="3"/>
    <n v="-1.6340757505329999"/>
    <n v="2.3801288022358"/>
  </r>
  <r>
    <x v="50"/>
    <s v="I_8RI_AJ"/>
    <x v="12"/>
    <x v="0"/>
    <n v="3.24177679984449"/>
    <n v="1.74729891690682"/>
  </r>
  <r>
    <x v="50"/>
    <s v="I_8RI_AJ"/>
    <x v="12"/>
    <x v="1"/>
    <n v="1.86125440168159"/>
    <n v="1.9370698731795699"/>
  </r>
  <r>
    <x v="50"/>
    <s v="I_8RI_AJ"/>
    <x v="12"/>
    <x v="2"/>
    <n v="0.46951558997218301"/>
    <n v="2.1162305378987898"/>
  </r>
  <r>
    <x v="50"/>
    <s v="I_8RI_AJ"/>
    <x v="12"/>
    <x v="3"/>
    <n v="-1.89399803595625"/>
    <n v="2.3431938968636099"/>
  </r>
  <r>
    <x v="51"/>
    <s v="I_8RI_AJ"/>
    <x v="12"/>
    <x v="0"/>
    <n v="3.2746163847227598"/>
    <n v="1.7528080859903099"/>
  </r>
  <r>
    <x v="51"/>
    <s v="I_8RI_AJ"/>
    <x v="12"/>
    <x v="1"/>
    <n v="1.7237861871918301"/>
    <n v="1.92015977650723"/>
  </r>
  <r>
    <x v="51"/>
    <s v="I_8RI_AJ"/>
    <x v="12"/>
    <x v="2"/>
    <n v="0.26954022498616798"/>
    <n v="2.08859247778802"/>
  </r>
  <r>
    <x v="51"/>
    <s v="I_8RI_AJ"/>
    <x v="12"/>
    <x v="3"/>
    <n v="-1.8459777594154601"/>
    <n v="2.3495646664700298"/>
  </r>
  <r>
    <x v="52"/>
    <s v="I_8RI_AJ"/>
    <x v="12"/>
    <x v="0"/>
    <n v="3.2594007732691002"/>
    <n v="1.7524605242064799"/>
  </r>
  <r>
    <x v="52"/>
    <s v="I_8RI_AJ"/>
    <x v="12"/>
    <x v="1"/>
    <n v="1.71823951573846"/>
    <n v="1.91783942535768"/>
  </r>
  <r>
    <x v="52"/>
    <s v="I_8RI_AJ"/>
    <x v="12"/>
    <x v="2"/>
    <n v="0.62173376556595294"/>
    <n v="2.1346038053334802"/>
  </r>
  <r>
    <x v="52"/>
    <s v="I_8RI_AJ"/>
    <x v="12"/>
    <x v="3"/>
    <n v="-1.6816956659105899"/>
    <n v="2.3743471806038801"/>
  </r>
  <r>
    <x v="53"/>
    <s v="I_8RI_AJ"/>
    <x v="12"/>
    <x v="0"/>
    <n v="3.2295495864779298"/>
    <n v="1.7512590384692699"/>
  </r>
  <r>
    <x v="53"/>
    <s v="I_8RI_AJ"/>
    <x v="12"/>
    <x v="1"/>
    <n v="1.8966117793256401"/>
    <n v="1.94648363781209"/>
  </r>
  <r>
    <x v="53"/>
    <s v="I_8RI_AJ"/>
    <x v="12"/>
    <x v="2"/>
    <n v="0.61681683998721104"/>
    <n v="2.1322278507757102"/>
  </r>
  <r>
    <x v="53"/>
    <s v="I_8RI_AJ"/>
    <x v="12"/>
    <x v="3"/>
    <n v="-1.2338262088363099"/>
    <n v="2.4410280900947501"/>
  </r>
  <r>
    <x v="54"/>
    <s v="I_8RI_AJ"/>
    <x v="12"/>
    <x v="0"/>
    <n v="3.1976541818300599"/>
    <n v="1.7415541777996499"/>
  </r>
  <r>
    <x v="54"/>
    <s v="I_8RI_AJ"/>
    <x v="12"/>
    <x v="1"/>
    <n v="1.8121808355726301"/>
    <n v="1.9281074673944201"/>
  </r>
  <r>
    <x v="54"/>
    <s v="I_8RI_AJ"/>
    <x v="12"/>
    <x v="2"/>
    <n v="0.34759594795235899"/>
    <n v="2.09679898273308"/>
  </r>
  <r>
    <x v="54"/>
    <s v="I_8RI_AJ"/>
    <x v="12"/>
    <x v="3"/>
    <n v="-1.8361915282382499"/>
    <n v="2.3496196090963801"/>
  </r>
  <r>
    <x v="55"/>
    <s v="I_8RI_AJ"/>
    <x v="12"/>
    <x v="0"/>
    <n v="3.2556876813011599"/>
    <n v="1.7535611586647799"/>
  </r>
  <r>
    <x v="55"/>
    <s v="I_8RI_AJ"/>
    <x v="12"/>
    <x v="1"/>
    <n v="1.8853721180408201"/>
    <n v="1.9469407412805799"/>
  </r>
  <r>
    <x v="55"/>
    <s v="I_8RI_AJ"/>
    <x v="12"/>
    <x v="2"/>
    <n v="0.46955777935658799"/>
    <n v="2.1145692266531202"/>
  </r>
  <r>
    <x v="55"/>
    <s v="I_8RI_AJ"/>
    <x v="12"/>
    <x v="3"/>
    <n v="-1.6651983567719399"/>
    <n v="2.3798279758135998"/>
  </r>
  <r>
    <x v="56"/>
    <s v="I_8RI_AJ"/>
    <x v="12"/>
    <x v="0"/>
    <n v="3.4320344054427099"/>
    <n v="1.7775191137908899"/>
  </r>
  <r>
    <x v="56"/>
    <s v="I_8RI_AJ"/>
    <x v="12"/>
    <x v="1"/>
    <n v="1.79961276303395"/>
    <n v="1.92809510011889"/>
  </r>
  <r>
    <x v="56"/>
    <s v="I_8RI_AJ"/>
    <x v="12"/>
    <x v="2"/>
    <n v="0.41232154984330699"/>
    <n v="2.1135916548834"/>
  </r>
  <r>
    <x v="56"/>
    <s v="I_8RI_AJ"/>
    <x v="12"/>
    <x v="3"/>
    <n v="-1.76633218294362"/>
    <n v="2.3667668225429499"/>
  </r>
  <r>
    <x v="57"/>
    <s v="I_8RI_AJ"/>
    <x v="12"/>
    <x v="0"/>
    <n v="3.2868504696826499"/>
    <n v="1.7589651702604601"/>
  </r>
  <r>
    <x v="57"/>
    <s v="I_8RI_AJ"/>
    <x v="12"/>
    <x v="1"/>
    <n v="1.7151455625510299"/>
    <n v="1.9193153634250799"/>
  </r>
  <r>
    <x v="57"/>
    <s v="I_8RI_AJ"/>
    <x v="12"/>
    <x v="2"/>
    <n v="0.42206871906257198"/>
    <n v="2.11211695226292"/>
  </r>
  <r>
    <x v="57"/>
    <s v="I_8RI_AJ"/>
    <x v="12"/>
    <x v="3"/>
    <n v="-1.98523886936092"/>
    <n v="2.3311835604688298"/>
  </r>
  <r>
    <x v="58"/>
    <s v="I_8RI_AJ"/>
    <x v="12"/>
    <x v="0"/>
    <n v="2.9409509295926202"/>
    <n v="1.71134937045307"/>
  </r>
  <r>
    <x v="58"/>
    <s v="I_8RI_AJ"/>
    <x v="12"/>
    <x v="1"/>
    <n v="1.6877693530187901"/>
    <n v="1.9197820037518101"/>
  </r>
  <r>
    <x v="58"/>
    <s v="I_8RI_AJ"/>
    <x v="12"/>
    <x v="2"/>
    <n v="0.26264408313770099"/>
    <n v="2.0871828027267001"/>
  </r>
  <r>
    <x v="58"/>
    <s v="I_8RI_AJ"/>
    <x v="12"/>
    <x v="3"/>
    <n v="-1.44037080466903"/>
    <n v="2.3971915384315201"/>
  </r>
  <r>
    <x v="59"/>
    <s v="I_8RI_AJ"/>
    <x v="12"/>
    <x v="0"/>
    <n v="3.0833694411035499"/>
    <n v="1.7283992070233201"/>
  </r>
  <r>
    <x v="59"/>
    <s v="I_8RI_AJ"/>
    <x v="12"/>
    <x v="1"/>
    <n v="1.8639858672399301"/>
    <n v="1.93872114080415"/>
  </r>
  <r>
    <x v="59"/>
    <s v="I_8RI_AJ"/>
    <x v="12"/>
    <x v="2"/>
    <n v="0.36835018747722498"/>
    <n v="2.09769807017594"/>
  </r>
  <r>
    <x v="59"/>
    <s v="I_8RI_AJ"/>
    <x v="12"/>
    <x v="3"/>
    <n v="-1.8277142909764901"/>
    <n v="2.3502732316255899"/>
  </r>
  <r>
    <x v="0"/>
    <s v="I_8RI_AJ"/>
    <x v="13"/>
    <x v="0"/>
    <n v="3.28381754036069"/>
    <n v="1.79519290458986"/>
  </r>
  <r>
    <x v="0"/>
    <s v="I_8RI_AJ"/>
    <x v="13"/>
    <x v="1"/>
    <n v="1.74873751231552"/>
    <n v="1.9719834756928301"/>
  </r>
  <r>
    <x v="0"/>
    <s v="I_8RI_AJ"/>
    <x v="13"/>
    <x v="2"/>
    <n v="0.34745698437907901"/>
    <n v="2.1604202087345601"/>
  </r>
  <r>
    <x v="0"/>
    <s v="I_8RI_AJ"/>
    <x v="13"/>
    <x v="3"/>
    <n v="-1.9351659525999501"/>
    <n v="2.4053873540587798"/>
  </r>
  <r>
    <x v="1"/>
    <s v="I_8RI_AJ"/>
    <x v="13"/>
    <x v="0"/>
    <n v="3.1295927915405799"/>
    <n v="1.7746080778881399"/>
  </r>
  <r>
    <x v="1"/>
    <s v="I_8RI_AJ"/>
    <x v="13"/>
    <x v="1"/>
    <n v="1.82117236624509"/>
    <n v="1.9788536443006799"/>
  </r>
  <r>
    <x v="1"/>
    <s v="I_8RI_AJ"/>
    <x v="13"/>
    <x v="2"/>
    <n v="0.40908177553705899"/>
    <n v="2.1634226935641698"/>
  </r>
  <r>
    <x v="1"/>
    <s v="I_8RI_AJ"/>
    <x v="13"/>
    <x v="3"/>
    <n v="-1.5903290065601501"/>
    <n v="2.4534765824722902"/>
  </r>
  <r>
    <x v="2"/>
    <s v="I_8RI_AJ"/>
    <x v="13"/>
    <x v="0"/>
    <n v="3.2029077484341899"/>
    <n v="1.78079196614008"/>
  </r>
  <r>
    <x v="2"/>
    <s v="I_8RI_AJ"/>
    <x v="13"/>
    <x v="1"/>
    <n v="1.7549036628188199"/>
    <n v="1.9718149049454901"/>
  </r>
  <r>
    <x v="2"/>
    <s v="I_8RI_AJ"/>
    <x v="13"/>
    <x v="2"/>
    <n v="0.38383524469240399"/>
    <n v="2.1639555375314599"/>
  </r>
  <r>
    <x v="2"/>
    <s v="I_8RI_AJ"/>
    <x v="13"/>
    <x v="3"/>
    <n v="-1.5953653693908201"/>
    <n v="2.44820163078621"/>
  </r>
  <r>
    <x v="3"/>
    <s v="I_8RI_AJ"/>
    <x v="13"/>
    <x v="0"/>
    <n v="3.1341187639950401"/>
    <n v="1.77762056647864"/>
  </r>
  <r>
    <x v="3"/>
    <s v="I_8RI_AJ"/>
    <x v="13"/>
    <x v="1"/>
    <n v="1.84897605049793"/>
    <n v="1.9935648541683"/>
  </r>
  <r>
    <x v="3"/>
    <s v="I_8RI_AJ"/>
    <x v="13"/>
    <x v="2"/>
    <n v="0.45792496378729303"/>
    <n v="2.1745538339822201"/>
  </r>
  <r>
    <x v="3"/>
    <s v="I_8RI_AJ"/>
    <x v="13"/>
    <x v="3"/>
    <n v="-1.6342720476457999"/>
    <n v="2.4451682886122601"/>
  </r>
  <r>
    <x v="4"/>
    <s v="I_8RI_AJ"/>
    <x v="13"/>
    <x v="0"/>
    <n v="3.2386003707211399"/>
    <n v="1.7889787881755901"/>
  </r>
  <r>
    <x v="4"/>
    <s v="I_8RI_AJ"/>
    <x v="13"/>
    <x v="1"/>
    <n v="1.8218010506623099"/>
    <n v="1.9814079844889201"/>
  </r>
  <r>
    <x v="4"/>
    <s v="I_8RI_AJ"/>
    <x v="13"/>
    <x v="2"/>
    <n v="0.50347768590995801"/>
    <n v="2.18453308859756"/>
  </r>
  <r>
    <x v="4"/>
    <s v="I_8RI_AJ"/>
    <x v="13"/>
    <x v="3"/>
    <n v="-1.6610353118766501"/>
    <n v="2.4510207151370902"/>
  </r>
  <r>
    <x v="5"/>
    <s v="I_8RI_AJ"/>
    <x v="13"/>
    <x v="0"/>
    <n v="3.3942534210112498"/>
    <n v="1.8111808426446401"/>
  </r>
  <r>
    <x v="5"/>
    <s v="I_8RI_AJ"/>
    <x v="13"/>
    <x v="1"/>
    <n v="1.7444204447398199"/>
    <n v="1.9757879392136199"/>
  </r>
  <r>
    <x v="5"/>
    <s v="I_8RI_AJ"/>
    <x v="13"/>
    <x v="2"/>
    <n v="0.39962449553796098"/>
    <n v="2.1710194139105199"/>
  </r>
  <r>
    <x v="5"/>
    <s v="I_8RI_AJ"/>
    <x v="13"/>
    <x v="3"/>
    <n v="-1.5418169821241099"/>
    <n v="2.4711097281940302"/>
  </r>
  <r>
    <x v="6"/>
    <s v="I_8RI_AJ"/>
    <x v="13"/>
    <x v="0"/>
    <n v="3.3855507762033099"/>
    <n v="1.81317518908597"/>
  </r>
  <r>
    <x v="6"/>
    <s v="I_8RI_AJ"/>
    <x v="13"/>
    <x v="1"/>
    <n v="1.73675449012502"/>
    <n v="1.9711629246653499"/>
  </r>
  <r>
    <x v="6"/>
    <s v="I_8RI_AJ"/>
    <x v="13"/>
    <x v="2"/>
    <n v="0.35957236652747598"/>
    <n v="2.1581921450983601"/>
  </r>
  <r>
    <x v="6"/>
    <s v="I_8RI_AJ"/>
    <x v="13"/>
    <x v="3"/>
    <n v="-1.92063129318498"/>
    <n v="2.4147016868931699"/>
  </r>
  <r>
    <x v="7"/>
    <s v="I_8RI_AJ"/>
    <x v="13"/>
    <x v="0"/>
    <n v="3.5391049853508698"/>
    <n v="1.8299476216580099"/>
  </r>
  <r>
    <x v="7"/>
    <s v="I_8RI_AJ"/>
    <x v="13"/>
    <x v="1"/>
    <n v="1.8573142662536799"/>
    <n v="1.98329935342374"/>
  </r>
  <r>
    <x v="7"/>
    <s v="I_8RI_AJ"/>
    <x v="13"/>
    <x v="2"/>
    <n v="0.21009770192451199"/>
    <n v="2.1330441171968602"/>
  </r>
  <r>
    <x v="7"/>
    <s v="I_8RI_AJ"/>
    <x v="13"/>
    <x v="3"/>
    <n v="-1.78060154612334"/>
    <n v="2.4269406781075502"/>
  </r>
  <r>
    <x v="8"/>
    <s v="I_8RI_AJ"/>
    <x v="13"/>
    <x v="0"/>
    <n v="3.2960806363740698"/>
    <n v="1.7947607272902899"/>
  </r>
  <r>
    <x v="8"/>
    <s v="I_8RI_AJ"/>
    <x v="13"/>
    <x v="1"/>
    <n v="1.8775144519465199"/>
    <n v="1.9896458875113101"/>
  </r>
  <r>
    <x v="8"/>
    <s v="I_8RI_AJ"/>
    <x v="13"/>
    <x v="2"/>
    <n v="0.418726797604904"/>
    <n v="2.1642711595239601"/>
  </r>
  <r>
    <x v="8"/>
    <s v="I_8RI_AJ"/>
    <x v="13"/>
    <x v="3"/>
    <n v="-2.0478681207365099"/>
    <n v="2.39045774995855"/>
  </r>
  <r>
    <x v="9"/>
    <s v="I_8RI_AJ"/>
    <x v="13"/>
    <x v="0"/>
    <n v="3.4785912622646999"/>
    <n v="1.8214805682616"/>
  </r>
  <r>
    <x v="9"/>
    <s v="I_8RI_AJ"/>
    <x v="13"/>
    <x v="1"/>
    <n v="1.82398872910261"/>
    <n v="1.97753694033371"/>
  </r>
  <r>
    <x v="9"/>
    <s v="I_8RI_AJ"/>
    <x v="13"/>
    <x v="2"/>
    <n v="0.401579329677411"/>
    <n v="2.1628330877731998"/>
  </r>
  <r>
    <x v="9"/>
    <s v="I_8RI_AJ"/>
    <x v="13"/>
    <x v="3"/>
    <n v="-1.8839709557253901"/>
    <n v="2.4160042057038802"/>
  </r>
  <r>
    <x v="10"/>
    <s v="I_8RI_AJ"/>
    <x v="13"/>
    <x v="0"/>
    <n v="3.23504018664888"/>
    <n v="1.78744655491641"/>
  </r>
  <r>
    <x v="10"/>
    <s v="I_8RI_AJ"/>
    <x v="13"/>
    <x v="1"/>
    <n v="1.9629665733921"/>
    <n v="1.9941737963435799"/>
  </r>
  <r>
    <x v="10"/>
    <s v="I_8RI_AJ"/>
    <x v="13"/>
    <x v="2"/>
    <n v="0.45635178031749501"/>
    <n v="2.1701652310499"/>
  </r>
  <r>
    <x v="10"/>
    <s v="I_8RI_AJ"/>
    <x v="13"/>
    <x v="3"/>
    <n v="-1.83224613008075"/>
    <n v="2.42204630832344"/>
  </r>
  <r>
    <x v="11"/>
    <s v="I_8RI_AJ"/>
    <x v="13"/>
    <x v="0"/>
    <n v="3.4480569718893701"/>
    <n v="1.8181745570811501"/>
  </r>
  <r>
    <x v="11"/>
    <s v="I_8RI_AJ"/>
    <x v="13"/>
    <x v="1"/>
    <n v="1.9090662235785401"/>
    <n v="1.9944853868985899"/>
  </r>
  <r>
    <x v="11"/>
    <s v="I_8RI_AJ"/>
    <x v="13"/>
    <x v="2"/>
    <n v="0.202146340424006"/>
    <n v="2.1389416792846698"/>
  </r>
  <r>
    <x v="11"/>
    <s v="I_8RI_AJ"/>
    <x v="13"/>
    <x v="3"/>
    <n v="-1.6289543852381301"/>
    <n v="2.45082554985775"/>
  </r>
  <r>
    <x v="12"/>
    <s v="I_8RI_AJ"/>
    <x v="13"/>
    <x v="0"/>
    <n v="3.08468320067808"/>
    <n v="1.77128646796637"/>
  </r>
  <r>
    <x v="12"/>
    <s v="I_8RI_AJ"/>
    <x v="13"/>
    <x v="1"/>
    <n v="1.7763606354560599"/>
    <n v="1.97411948685061"/>
  </r>
  <r>
    <x v="12"/>
    <s v="I_8RI_AJ"/>
    <x v="13"/>
    <x v="2"/>
    <n v="0.54709956352937095"/>
    <n v="2.1875746843250199"/>
  </r>
  <r>
    <x v="12"/>
    <s v="I_8RI_AJ"/>
    <x v="13"/>
    <x v="3"/>
    <n v="-1.5487762907631399"/>
    <n v="2.46776641514509"/>
  </r>
  <r>
    <x v="13"/>
    <s v="I_8RI_AJ"/>
    <x v="13"/>
    <x v="0"/>
    <n v="3.3330773375682399"/>
    <n v="1.8056781541044"/>
  </r>
  <r>
    <x v="13"/>
    <s v="I_8RI_AJ"/>
    <x v="13"/>
    <x v="1"/>
    <n v="1.9275853089439601"/>
    <n v="2.0003702465371398"/>
  </r>
  <r>
    <x v="13"/>
    <s v="I_8RI_AJ"/>
    <x v="13"/>
    <x v="2"/>
    <n v="0.31853875474429"/>
    <n v="2.1502049653594599"/>
  </r>
  <r>
    <x v="13"/>
    <s v="I_8RI_AJ"/>
    <x v="13"/>
    <x v="3"/>
    <n v="-1.88135828689175"/>
    <n v="2.4187692351036301"/>
  </r>
  <r>
    <x v="14"/>
    <s v="I_8RI_AJ"/>
    <x v="13"/>
    <x v="0"/>
    <n v="3.19346354256187"/>
    <n v="1.7830054787279499"/>
  </r>
  <r>
    <x v="14"/>
    <s v="I_8RI_AJ"/>
    <x v="13"/>
    <x v="1"/>
    <n v="1.8752263240595399"/>
    <n v="1.98259609813267"/>
  </r>
  <r>
    <x v="14"/>
    <s v="I_8RI_AJ"/>
    <x v="13"/>
    <x v="2"/>
    <n v="0.55276465879299397"/>
    <n v="2.1807490283960198"/>
  </r>
  <r>
    <x v="14"/>
    <s v="I_8RI_AJ"/>
    <x v="13"/>
    <x v="3"/>
    <n v="-1.7518876755092301"/>
    <n v="2.4387902642628601"/>
  </r>
  <r>
    <x v="15"/>
    <s v="I_8RI_AJ"/>
    <x v="13"/>
    <x v="0"/>
    <n v="3.3339166438873402"/>
    <n v="1.7992752590396499"/>
  </r>
  <r>
    <x v="15"/>
    <s v="I_8RI_AJ"/>
    <x v="13"/>
    <x v="1"/>
    <n v="1.8236471093776301"/>
    <n v="1.98136752872128"/>
  </r>
  <r>
    <x v="15"/>
    <s v="I_8RI_AJ"/>
    <x v="13"/>
    <x v="2"/>
    <n v="0.13685266384992201"/>
    <n v="2.1323890889789099"/>
  </r>
  <r>
    <x v="15"/>
    <s v="I_8RI_AJ"/>
    <x v="13"/>
    <x v="3"/>
    <n v="-1.63526497813912"/>
    <n v="2.4449116508648201"/>
  </r>
  <r>
    <x v="16"/>
    <s v="I_8RI_AJ"/>
    <x v="13"/>
    <x v="0"/>
    <n v="3.2301885258351901"/>
    <n v="1.7864688576176899"/>
  </r>
  <r>
    <x v="16"/>
    <s v="I_8RI_AJ"/>
    <x v="13"/>
    <x v="1"/>
    <n v="1.8191281232807599"/>
    <n v="1.9795710454852999"/>
  </r>
  <r>
    <x v="16"/>
    <s v="I_8RI_AJ"/>
    <x v="13"/>
    <x v="2"/>
    <n v="0.61722551717989005"/>
    <n v="2.1943031507128201"/>
  </r>
  <r>
    <x v="16"/>
    <s v="I_8RI_AJ"/>
    <x v="13"/>
    <x v="3"/>
    <n v="-1.64106275368604"/>
    <n v="2.45647382949244"/>
  </r>
  <r>
    <x v="17"/>
    <s v="I_8RI_AJ"/>
    <x v="13"/>
    <x v="0"/>
    <n v="3.24904171283917"/>
    <n v="1.78893539950928"/>
  </r>
  <r>
    <x v="17"/>
    <s v="I_8RI_AJ"/>
    <x v="13"/>
    <x v="1"/>
    <n v="1.72163089157926"/>
    <n v="1.9659184607385001"/>
  </r>
  <r>
    <x v="17"/>
    <s v="I_8RI_AJ"/>
    <x v="13"/>
    <x v="2"/>
    <n v="0.62338602137596499"/>
    <n v="2.19261382378162"/>
  </r>
  <r>
    <x v="17"/>
    <s v="I_8RI_AJ"/>
    <x v="13"/>
    <x v="3"/>
    <n v="-1.88103054364758"/>
    <n v="2.41817135231318"/>
  </r>
  <r>
    <x v="18"/>
    <s v="I_8RI_AJ"/>
    <x v="13"/>
    <x v="0"/>
    <n v="3.38845087044899"/>
    <n v="1.8051673458386901"/>
  </r>
  <r>
    <x v="18"/>
    <s v="I_8RI_AJ"/>
    <x v="13"/>
    <x v="1"/>
    <n v="1.77306228822504"/>
    <n v="1.9730941687396999"/>
  </r>
  <r>
    <x v="18"/>
    <s v="I_8RI_AJ"/>
    <x v="13"/>
    <x v="2"/>
    <n v="0.57470040299176905"/>
    <n v="2.1882325094356299"/>
  </r>
  <r>
    <x v="18"/>
    <s v="I_8RI_AJ"/>
    <x v="13"/>
    <x v="3"/>
    <n v="-1.7781630690160899"/>
    <n v="2.4272040294261199"/>
  </r>
  <r>
    <x v="19"/>
    <s v="I_8RI_AJ"/>
    <x v="13"/>
    <x v="0"/>
    <n v="3.2876361803898502"/>
    <n v="1.7940786048228501"/>
  </r>
  <r>
    <x v="19"/>
    <s v="I_8RI_AJ"/>
    <x v="13"/>
    <x v="1"/>
    <n v="1.8237297705420099"/>
    <n v="1.9773720854871499"/>
  </r>
  <r>
    <x v="19"/>
    <s v="I_8RI_AJ"/>
    <x v="13"/>
    <x v="2"/>
    <n v="0.51976319531054604"/>
    <n v="2.1813804520292899"/>
  </r>
  <r>
    <x v="19"/>
    <s v="I_8RI_AJ"/>
    <x v="13"/>
    <x v="3"/>
    <n v="-1.54062434813708"/>
    <n v="2.4627662967525299"/>
  </r>
  <r>
    <x v="20"/>
    <s v="I_8RI_AJ"/>
    <x v="13"/>
    <x v="0"/>
    <n v="3.33698456311155"/>
    <n v="1.79674619257599"/>
  </r>
  <r>
    <x v="20"/>
    <s v="I_8RI_AJ"/>
    <x v="13"/>
    <x v="1"/>
    <n v="1.8498692124976299"/>
    <n v="1.9822288712562199"/>
  </r>
  <r>
    <x v="20"/>
    <s v="I_8RI_AJ"/>
    <x v="13"/>
    <x v="2"/>
    <n v="0.58748725958162196"/>
    <n v="2.19238438292115"/>
  </r>
  <r>
    <x v="20"/>
    <s v="I_8RI_AJ"/>
    <x v="13"/>
    <x v="3"/>
    <n v="-1.5875978834371001"/>
    <n v="2.4517534990443699"/>
  </r>
  <r>
    <x v="21"/>
    <s v="I_8RI_AJ"/>
    <x v="13"/>
    <x v="0"/>
    <n v="3.3372956623132199"/>
    <n v="1.7997984664770299"/>
  </r>
  <r>
    <x v="21"/>
    <s v="I_8RI_AJ"/>
    <x v="13"/>
    <x v="1"/>
    <n v="1.8993096696029601"/>
    <n v="1.9884136246795101"/>
  </r>
  <r>
    <x v="21"/>
    <s v="I_8RI_AJ"/>
    <x v="13"/>
    <x v="2"/>
    <n v="0.40805724622630801"/>
    <n v="2.16294001424987"/>
  </r>
  <r>
    <x v="21"/>
    <s v="I_8RI_AJ"/>
    <x v="13"/>
    <x v="3"/>
    <n v="-1.6812161595369"/>
    <n v="2.44139900875241"/>
  </r>
  <r>
    <x v="22"/>
    <s v="I_8RI_AJ"/>
    <x v="13"/>
    <x v="0"/>
    <n v="3.2571847825241398"/>
    <n v="1.78914557567846"/>
  </r>
  <r>
    <x v="22"/>
    <s v="I_8RI_AJ"/>
    <x v="13"/>
    <x v="1"/>
    <n v="1.84978501098116"/>
    <n v="1.9895812108153501"/>
  </r>
  <r>
    <x v="22"/>
    <s v="I_8RI_AJ"/>
    <x v="13"/>
    <x v="2"/>
    <n v="0.33947820348288799"/>
    <n v="2.16235785924798"/>
  </r>
  <r>
    <x v="22"/>
    <s v="I_8RI_AJ"/>
    <x v="13"/>
    <x v="3"/>
    <n v="-1.82771231361138"/>
    <n v="2.4298280968488801"/>
  </r>
  <r>
    <x v="23"/>
    <s v="I_8RI_AJ"/>
    <x v="13"/>
    <x v="0"/>
    <n v="3.4903627204130898"/>
    <n v="1.82542280326993"/>
  </r>
  <r>
    <x v="23"/>
    <s v="I_8RI_AJ"/>
    <x v="13"/>
    <x v="1"/>
    <n v="1.7178636320670599"/>
    <n v="1.96826951380436"/>
  </r>
  <r>
    <x v="23"/>
    <s v="I_8RI_AJ"/>
    <x v="13"/>
    <x v="2"/>
    <n v="0.218697859421466"/>
    <n v="2.1381794869465498"/>
  </r>
  <r>
    <x v="23"/>
    <s v="I_8RI_AJ"/>
    <x v="13"/>
    <x v="3"/>
    <n v="-1.87760905077792"/>
    <n v="2.4236919229971399"/>
  </r>
  <r>
    <x v="24"/>
    <s v="I_8RI_AJ"/>
    <x v="13"/>
    <x v="0"/>
    <n v="3.2291472178815499"/>
    <n v="1.7878897162232901"/>
  </r>
  <r>
    <x v="24"/>
    <s v="I_8RI_AJ"/>
    <x v="13"/>
    <x v="1"/>
    <n v="1.82755415109771"/>
    <n v="1.98618286532245"/>
  </r>
  <r>
    <x v="24"/>
    <s v="I_8RI_AJ"/>
    <x v="13"/>
    <x v="2"/>
    <n v="0.50411723186061397"/>
    <n v="2.1770399512764702"/>
  </r>
  <r>
    <x v="24"/>
    <s v="I_8RI_AJ"/>
    <x v="13"/>
    <x v="3"/>
    <n v="-1.7950561443742801"/>
    <n v="2.4213731671437699"/>
  </r>
  <r>
    <x v="25"/>
    <s v="I_8RI_AJ"/>
    <x v="13"/>
    <x v="0"/>
    <n v="3.15059158352026"/>
    <n v="1.7762865966180701"/>
  </r>
  <r>
    <x v="25"/>
    <s v="I_8RI_AJ"/>
    <x v="13"/>
    <x v="1"/>
    <n v="1.71773015399068"/>
    <n v="1.96619027017776"/>
  </r>
  <r>
    <x v="25"/>
    <s v="I_8RI_AJ"/>
    <x v="13"/>
    <x v="2"/>
    <n v="0.45327475338441098"/>
    <n v="2.1760615120190301"/>
  </r>
  <r>
    <x v="25"/>
    <s v="I_8RI_AJ"/>
    <x v="13"/>
    <x v="3"/>
    <n v="-1.6017322394304301"/>
    <n v="2.4566360016368902"/>
  </r>
  <r>
    <x v="26"/>
    <s v="I_8RI_AJ"/>
    <x v="13"/>
    <x v="0"/>
    <n v="3.2386921919430902"/>
    <n v="1.7865644607615501"/>
  </r>
  <r>
    <x v="26"/>
    <s v="I_8RI_AJ"/>
    <x v="13"/>
    <x v="1"/>
    <n v="1.82332723758728"/>
    <n v="1.9819941338174401"/>
  </r>
  <r>
    <x v="26"/>
    <s v="I_8RI_AJ"/>
    <x v="13"/>
    <x v="2"/>
    <n v="0.51140574216915002"/>
    <n v="2.1805184098237298"/>
  </r>
  <r>
    <x v="26"/>
    <s v="I_8RI_AJ"/>
    <x v="13"/>
    <x v="3"/>
    <n v="-1.8774304033253799"/>
    <n v="2.4092716426102601"/>
  </r>
  <r>
    <x v="27"/>
    <s v="I_8RI_AJ"/>
    <x v="13"/>
    <x v="0"/>
    <n v="3.4400273916134401"/>
    <n v="1.8182233630353299"/>
  </r>
  <r>
    <x v="27"/>
    <s v="I_8RI_AJ"/>
    <x v="13"/>
    <x v="1"/>
    <n v="1.77601766154233"/>
    <n v="1.97579470184575"/>
  </r>
  <r>
    <x v="27"/>
    <s v="I_8RI_AJ"/>
    <x v="13"/>
    <x v="2"/>
    <n v="0.26870446764493799"/>
    <n v="2.14589785559372"/>
  </r>
  <r>
    <x v="27"/>
    <s v="I_8RI_AJ"/>
    <x v="13"/>
    <x v="3"/>
    <n v="-2.0314896653227699"/>
    <n v="2.4042732648177498"/>
  </r>
  <r>
    <x v="28"/>
    <s v="I_8RI_AJ"/>
    <x v="13"/>
    <x v="0"/>
    <n v="3.1698710576617102"/>
    <n v="1.7699300117618699"/>
  </r>
  <r>
    <x v="28"/>
    <s v="I_8RI_AJ"/>
    <x v="13"/>
    <x v="1"/>
    <n v="1.8584647637070999"/>
    <n v="1.98391553325474"/>
  </r>
  <r>
    <x v="28"/>
    <s v="I_8RI_AJ"/>
    <x v="13"/>
    <x v="2"/>
    <n v="0.57239251851078998"/>
    <n v="2.1889157484184198"/>
  </r>
  <r>
    <x v="28"/>
    <s v="I_8RI_AJ"/>
    <x v="13"/>
    <x v="3"/>
    <n v="-1.402887434992"/>
    <n v="2.4875951173146"/>
  </r>
  <r>
    <x v="29"/>
    <s v="I_8RI_AJ"/>
    <x v="13"/>
    <x v="0"/>
    <n v="3.4075940541451999"/>
    <n v="1.8134392443012901"/>
  </r>
  <r>
    <x v="29"/>
    <s v="I_8RI_AJ"/>
    <x v="13"/>
    <x v="1"/>
    <n v="1.7542010182108001"/>
    <n v="1.9750389098754999"/>
  </r>
  <r>
    <x v="29"/>
    <s v="I_8RI_AJ"/>
    <x v="13"/>
    <x v="2"/>
    <n v="0.396944574177992"/>
    <n v="2.1629445436711001"/>
  </r>
  <r>
    <x v="29"/>
    <s v="I_8RI_AJ"/>
    <x v="13"/>
    <x v="3"/>
    <n v="-1.97839717236858"/>
    <n v="2.4036933030754901"/>
  </r>
  <r>
    <x v="30"/>
    <s v="I_8RI_AJ"/>
    <x v="13"/>
    <x v="0"/>
    <n v="3.14898284773551"/>
    <n v="1.7777070187300099"/>
  </r>
  <r>
    <x v="30"/>
    <s v="I_8RI_AJ"/>
    <x v="13"/>
    <x v="1"/>
    <n v="1.8083557354987201"/>
    <n v="1.9855660905972701"/>
  </r>
  <r>
    <x v="30"/>
    <s v="I_8RI_AJ"/>
    <x v="13"/>
    <x v="2"/>
    <n v="0.51952092165399799"/>
    <n v="2.18160446236406"/>
  </r>
  <r>
    <x v="30"/>
    <s v="I_8RI_AJ"/>
    <x v="13"/>
    <x v="3"/>
    <n v="-1.2316521611432101"/>
    <n v="2.5052880394093"/>
  </r>
  <r>
    <x v="31"/>
    <s v="I_8RI_AJ"/>
    <x v="13"/>
    <x v="0"/>
    <n v="3.37982272261045"/>
    <n v="1.80725825658579"/>
  </r>
  <r>
    <x v="31"/>
    <s v="I_8RI_AJ"/>
    <x v="13"/>
    <x v="1"/>
    <n v="1.71603830348657"/>
    <n v="1.9697865320919901"/>
  </r>
  <r>
    <x v="31"/>
    <s v="I_8RI_AJ"/>
    <x v="13"/>
    <x v="2"/>
    <n v="0.46886170992197801"/>
    <n v="2.1760353737435101"/>
  </r>
  <r>
    <x v="31"/>
    <s v="I_8RI_AJ"/>
    <x v="13"/>
    <x v="3"/>
    <n v="-1.78399496734574"/>
    <n v="2.4340171523160699"/>
  </r>
  <r>
    <x v="32"/>
    <s v="I_8RI_AJ"/>
    <x v="13"/>
    <x v="0"/>
    <n v="3.3532944324448102"/>
    <n v="1.8070503189287901"/>
  </r>
  <r>
    <x v="32"/>
    <s v="I_8RI_AJ"/>
    <x v="13"/>
    <x v="1"/>
    <n v="1.80453907838963"/>
    <n v="1.97668503307377"/>
  </r>
  <r>
    <x v="32"/>
    <s v="I_8RI_AJ"/>
    <x v="13"/>
    <x v="2"/>
    <n v="0.259388409231048"/>
    <n v="2.1456524414488301"/>
  </r>
  <r>
    <x v="32"/>
    <s v="I_8RI_AJ"/>
    <x v="13"/>
    <x v="3"/>
    <n v="-1.6301734499252201"/>
    <n v="2.4470888338968502"/>
  </r>
  <r>
    <x v="33"/>
    <s v="I_8RI_AJ"/>
    <x v="13"/>
    <x v="0"/>
    <n v="3.18022012322036"/>
    <n v="1.78181145754431"/>
  </r>
  <r>
    <x v="33"/>
    <s v="I_8RI_AJ"/>
    <x v="13"/>
    <x v="1"/>
    <n v="1.90550582611938"/>
    <n v="1.99622126699067"/>
  </r>
  <r>
    <x v="33"/>
    <s v="I_8RI_AJ"/>
    <x v="13"/>
    <x v="2"/>
    <n v="0.46870193667433202"/>
    <n v="2.17820769861541"/>
  </r>
  <r>
    <x v="33"/>
    <s v="I_8RI_AJ"/>
    <x v="13"/>
    <x v="3"/>
    <n v="-1.8275948657936001"/>
    <n v="2.4223170059514501"/>
  </r>
  <r>
    <x v="34"/>
    <s v="I_8RI_AJ"/>
    <x v="13"/>
    <x v="0"/>
    <n v="3.3828905127774198"/>
    <n v="1.81235503010389"/>
  </r>
  <r>
    <x v="34"/>
    <s v="I_8RI_AJ"/>
    <x v="13"/>
    <x v="1"/>
    <n v="1.70496133927224"/>
    <n v="1.9695929573967299"/>
  </r>
  <r>
    <x v="34"/>
    <s v="I_8RI_AJ"/>
    <x v="13"/>
    <x v="2"/>
    <n v="0.21566228700255799"/>
    <n v="2.13971989791226"/>
  </r>
  <r>
    <x v="34"/>
    <s v="I_8RI_AJ"/>
    <x v="13"/>
    <x v="3"/>
    <n v="-1.8015945712335499"/>
    <n v="2.4272159947587899"/>
  </r>
  <r>
    <x v="35"/>
    <s v="I_8RI_AJ"/>
    <x v="13"/>
    <x v="0"/>
    <n v="3.1345251042715301"/>
    <n v="1.7760385353358601"/>
  </r>
  <r>
    <x v="35"/>
    <s v="I_8RI_AJ"/>
    <x v="13"/>
    <x v="1"/>
    <n v="1.9120726393345899"/>
    <n v="1.9892618290472599"/>
  </r>
  <r>
    <x v="35"/>
    <s v="I_8RI_AJ"/>
    <x v="13"/>
    <x v="2"/>
    <n v="0.41959394318273202"/>
    <n v="2.16317831908365"/>
  </r>
  <r>
    <x v="35"/>
    <s v="I_8RI_AJ"/>
    <x v="13"/>
    <x v="3"/>
    <n v="-1.8354677126163499"/>
    <n v="2.4208592339027502"/>
  </r>
  <r>
    <x v="36"/>
    <s v="I_8RI_AJ"/>
    <x v="13"/>
    <x v="0"/>
    <n v="3.2872771076822902"/>
    <n v="1.7948508622136199"/>
  </r>
  <r>
    <x v="36"/>
    <s v="I_8RI_AJ"/>
    <x v="13"/>
    <x v="1"/>
    <n v="1.72735395416978"/>
    <n v="1.9756913460333201"/>
  </r>
  <r>
    <x v="36"/>
    <s v="I_8RI_AJ"/>
    <x v="13"/>
    <x v="2"/>
    <n v="0.57552859240572596"/>
    <n v="2.1866241999621501"/>
  </r>
  <r>
    <x v="36"/>
    <s v="I_8RI_AJ"/>
    <x v="13"/>
    <x v="3"/>
    <n v="-1.59748456507841"/>
    <n v="2.45861037899423"/>
  </r>
  <r>
    <x v="37"/>
    <s v="I_8RI_AJ"/>
    <x v="13"/>
    <x v="0"/>
    <n v="3.1840075506297798"/>
    <n v="1.77578599056914"/>
  </r>
  <r>
    <x v="37"/>
    <s v="I_8RI_AJ"/>
    <x v="13"/>
    <x v="1"/>
    <n v="1.8121123512044"/>
    <n v="1.9812318179563699"/>
  </r>
  <r>
    <x v="37"/>
    <s v="I_8RI_AJ"/>
    <x v="13"/>
    <x v="2"/>
    <n v="0.41685202851415698"/>
    <n v="2.1638150411480801"/>
  </r>
  <r>
    <x v="37"/>
    <s v="I_8RI_AJ"/>
    <x v="13"/>
    <x v="3"/>
    <n v="-1.9497701467220101"/>
    <n v="2.4038347883920901"/>
  </r>
  <r>
    <x v="38"/>
    <s v="I_8RI_AJ"/>
    <x v="13"/>
    <x v="0"/>
    <n v="3.1941091310123002"/>
    <n v="1.78155880365761"/>
  </r>
  <r>
    <x v="38"/>
    <s v="I_8RI_AJ"/>
    <x v="13"/>
    <x v="1"/>
    <n v="1.8926502928533699"/>
    <n v="1.99469606425997"/>
  </r>
  <r>
    <x v="38"/>
    <s v="I_8RI_AJ"/>
    <x v="13"/>
    <x v="2"/>
    <n v="0.56265853907785002"/>
    <n v="2.1864519382841299"/>
  </r>
  <r>
    <x v="38"/>
    <s v="I_8RI_AJ"/>
    <x v="13"/>
    <x v="3"/>
    <n v="-1.6025228430929701"/>
    <n v="2.45769154216093"/>
  </r>
  <r>
    <x v="39"/>
    <s v="I_8RI_AJ"/>
    <x v="13"/>
    <x v="0"/>
    <n v="3.3965145828416099"/>
    <n v="1.8135598789810801"/>
  </r>
  <r>
    <x v="39"/>
    <s v="I_8RI_AJ"/>
    <x v="13"/>
    <x v="1"/>
    <n v="1.7250337702790699"/>
    <n v="1.96655100045808"/>
  </r>
  <r>
    <x v="39"/>
    <s v="I_8RI_AJ"/>
    <x v="13"/>
    <x v="2"/>
    <n v="0.32247460858751298"/>
    <n v="2.1523391580967499"/>
  </r>
  <r>
    <x v="39"/>
    <s v="I_8RI_AJ"/>
    <x v="13"/>
    <x v="3"/>
    <n v="-1.7327876251952701"/>
    <n v="2.43897048899376"/>
  </r>
  <r>
    <x v="40"/>
    <s v="I_8RI_AJ"/>
    <x v="13"/>
    <x v="0"/>
    <n v="3.2340321679945601"/>
    <n v="1.78978896494394"/>
  </r>
  <r>
    <x v="40"/>
    <s v="I_8RI_AJ"/>
    <x v="13"/>
    <x v="1"/>
    <n v="1.8800817905485001"/>
    <n v="1.9948163798917"/>
  </r>
  <r>
    <x v="40"/>
    <s v="I_8RI_AJ"/>
    <x v="13"/>
    <x v="2"/>
    <n v="0.56435186469470699"/>
    <n v="2.18700479018095"/>
  </r>
  <r>
    <x v="40"/>
    <s v="I_8RI_AJ"/>
    <x v="13"/>
    <x v="3"/>
    <n v="-1.74009400920038"/>
    <n v="2.44342990274375"/>
  </r>
  <r>
    <x v="41"/>
    <s v="I_8RI_AJ"/>
    <x v="13"/>
    <x v="0"/>
    <n v="3.5629960927557001"/>
    <n v="1.8315543195191299"/>
  </r>
  <r>
    <x v="41"/>
    <s v="I_8RI_AJ"/>
    <x v="13"/>
    <x v="1"/>
    <n v="1.81959189336747"/>
    <n v="1.9764547249340301"/>
  </r>
  <r>
    <x v="41"/>
    <s v="I_8RI_AJ"/>
    <x v="13"/>
    <x v="2"/>
    <n v="0.27009068417036403"/>
    <n v="2.1395784336558998"/>
  </r>
  <r>
    <x v="41"/>
    <s v="I_8RI_AJ"/>
    <x v="13"/>
    <x v="3"/>
    <n v="-2.19418002298791"/>
    <n v="2.3680411718258498"/>
  </r>
  <r>
    <x v="42"/>
    <s v="I_8RI_AJ"/>
    <x v="13"/>
    <x v="0"/>
    <n v="3.24506150397987"/>
    <n v="1.7893343878546799"/>
  </r>
  <r>
    <x v="42"/>
    <s v="I_8RI_AJ"/>
    <x v="13"/>
    <x v="1"/>
    <n v="1.71695409764518"/>
    <n v="1.96702445960407"/>
  </r>
  <r>
    <x v="42"/>
    <s v="I_8RI_AJ"/>
    <x v="13"/>
    <x v="2"/>
    <n v="0.26947922270243002"/>
    <n v="2.1467391882608902"/>
  </r>
  <r>
    <x v="42"/>
    <s v="I_8RI_AJ"/>
    <x v="13"/>
    <x v="3"/>
    <n v="-1.69152165639411"/>
    <n v="2.4397733087889901"/>
  </r>
  <r>
    <x v="43"/>
    <s v="I_8RI_AJ"/>
    <x v="13"/>
    <x v="0"/>
    <n v="3.18710212455299"/>
    <n v="1.7823756692720201"/>
  </r>
  <r>
    <x v="43"/>
    <s v="I_8RI_AJ"/>
    <x v="13"/>
    <x v="1"/>
    <n v="1.8422103942449"/>
    <n v="1.9829761152369001"/>
  </r>
  <r>
    <x v="43"/>
    <s v="I_8RI_AJ"/>
    <x v="13"/>
    <x v="2"/>
    <n v="0.155178610802615"/>
    <n v="2.1261821381802499"/>
  </r>
  <r>
    <x v="43"/>
    <s v="I_8RI_AJ"/>
    <x v="13"/>
    <x v="3"/>
    <n v="-1.8042807520352999"/>
    <n v="2.4270305703484101"/>
  </r>
  <r>
    <x v="44"/>
    <s v="I_8RI_AJ"/>
    <x v="13"/>
    <x v="0"/>
    <n v="3.44368960074133"/>
    <n v="1.81165198618112"/>
  </r>
  <r>
    <x v="44"/>
    <s v="I_8RI_AJ"/>
    <x v="13"/>
    <x v="1"/>
    <n v="1.77366714050462"/>
    <n v="1.96917120645919"/>
  </r>
  <r>
    <x v="44"/>
    <s v="I_8RI_AJ"/>
    <x v="13"/>
    <x v="2"/>
    <n v="0.56307654840786903"/>
    <n v="2.1827660160531699"/>
  </r>
  <r>
    <x v="44"/>
    <s v="I_8RI_AJ"/>
    <x v="13"/>
    <x v="3"/>
    <n v="-1.58981368213861"/>
    <n v="2.45085898777744"/>
  </r>
  <r>
    <x v="45"/>
    <s v="I_8RI_AJ"/>
    <x v="13"/>
    <x v="0"/>
    <n v="3.5340530573830198"/>
    <n v="1.82925359315664"/>
  </r>
  <r>
    <x v="45"/>
    <s v="I_8RI_AJ"/>
    <x v="13"/>
    <x v="1"/>
    <n v="1.82414626321007"/>
    <n v="1.98030198154006"/>
  </r>
  <r>
    <x v="45"/>
    <s v="I_8RI_AJ"/>
    <x v="13"/>
    <x v="2"/>
    <n v="0.57219358896822603"/>
    <n v="2.1861967479643898"/>
  </r>
  <r>
    <x v="45"/>
    <s v="I_8RI_AJ"/>
    <x v="13"/>
    <x v="3"/>
    <n v="-1.89195543632529"/>
    <n v="2.4176407193195502"/>
  </r>
  <r>
    <x v="46"/>
    <s v="I_8RI_AJ"/>
    <x v="13"/>
    <x v="0"/>
    <n v="3.1292064225792902"/>
    <n v="1.7777357658173101"/>
  </r>
  <r>
    <x v="46"/>
    <s v="I_8RI_AJ"/>
    <x v="13"/>
    <x v="1"/>
    <n v="1.95953492530536"/>
    <n v="2.0020141523128601"/>
  </r>
  <r>
    <x v="46"/>
    <s v="I_8RI_AJ"/>
    <x v="13"/>
    <x v="2"/>
    <n v="0.31817254464386402"/>
    <n v="2.1533513872465599"/>
  </r>
  <r>
    <x v="46"/>
    <s v="I_8RI_AJ"/>
    <x v="13"/>
    <x v="3"/>
    <n v="-1.3808743940067001"/>
    <n v="2.4901156411149601"/>
  </r>
  <r>
    <x v="47"/>
    <s v="I_8RI_AJ"/>
    <x v="13"/>
    <x v="0"/>
    <n v="3.47916724124426"/>
    <n v="1.82418840928584"/>
  </r>
  <r>
    <x v="47"/>
    <s v="I_8RI_AJ"/>
    <x v="13"/>
    <x v="1"/>
    <n v="1.8859528649553301"/>
    <n v="1.99532303941731"/>
  </r>
  <r>
    <x v="47"/>
    <s v="I_8RI_AJ"/>
    <x v="13"/>
    <x v="2"/>
    <n v="0.47459446541378097"/>
    <n v="2.1765268291828499"/>
  </r>
  <r>
    <x v="47"/>
    <s v="I_8RI_AJ"/>
    <x v="13"/>
    <x v="3"/>
    <n v="-1.5421947331349899"/>
    <n v="2.46888755315819"/>
  </r>
  <r>
    <x v="48"/>
    <s v="I_8RI_AJ"/>
    <x v="13"/>
    <x v="0"/>
    <n v="3.3878373384262201"/>
    <n v="1.8072174239772101"/>
  </r>
  <r>
    <x v="48"/>
    <s v="I_8RI_AJ"/>
    <x v="13"/>
    <x v="1"/>
    <n v="1.72404083055931"/>
    <n v="1.9678195343037099"/>
  </r>
  <r>
    <x v="48"/>
    <s v="I_8RI_AJ"/>
    <x v="13"/>
    <x v="2"/>
    <n v="0.34861725206160998"/>
    <n v="2.1588067831200601"/>
  </r>
  <r>
    <x v="48"/>
    <s v="I_8RI_AJ"/>
    <x v="13"/>
    <x v="3"/>
    <n v="-1.4806834636575299"/>
    <n v="2.47270593342185"/>
  </r>
  <r>
    <x v="49"/>
    <s v="I_8RI_AJ"/>
    <x v="13"/>
    <x v="0"/>
    <n v="3.1819848984803998"/>
    <n v="1.7796246715964099"/>
  </r>
  <r>
    <x v="49"/>
    <s v="I_8RI_AJ"/>
    <x v="13"/>
    <x v="1"/>
    <n v="1.7632151194610699"/>
    <n v="1.9719779300435201"/>
  </r>
  <r>
    <x v="49"/>
    <s v="I_8RI_AJ"/>
    <x v="13"/>
    <x v="2"/>
    <n v="0.31810693008468"/>
    <n v="2.1525880541581399"/>
  </r>
  <r>
    <x v="49"/>
    <s v="I_8RI_AJ"/>
    <x v="13"/>
    <x v="3"/>
    <n v="-1.62782761521499"/>
    <n v="2.4473505016879802"/>
  </r>
  <r>
    <x v="50"/>
    <s v="I_8RI_AJ"/>
    <x v="13"/>
    <x v="0"/>
    <n v="3.1829969480812301"/>
    <n v="1.7833318485107901"/>
  </r>
  <r>
    <x v="50"/>
    <s v="I_8RI_AJ"/>
    <x v="13"/>
    <x v="1"/>
    <n v="1.71183281556161"/>
    <n v="1.9697442922105199"/>
  </r>
  <r>
    <x v="50"/>
    <s v="I_8RI_AJ"/>
    <x v="13"/>
    <x v="2"/>
    <n v="0.422426376666099"/>
    <n v="2.1667372521794701"/>
  </r>
  <r>
    <x v="50"/>
    <s v="I_8RI_AJ"/>
    <x v="13"/>
    <x v="3"/>
    <n v="-1.4231509254977199"/>
    <n v="2.4809413258957802"/>
  </r>
  <r>
    <x v="51"/>
    <s v="I_8RI_AJ"/>
    <x v="13"/>
    <x v="0"/>
    <n v="3.4833565754606401"/>
    <n v="1.82571646483186"/>
  </r>
  <r>
    <x v="51"/>
    <s v="I_8RI_AJ"/>
    <x v="13"/>
    <x v="1"/>
    <n v="1.8480309317454"/>
    <n v="1.9827886337381"/>
  </r>
  <r>
    <x v="51"/>
    <s v="I_8RI_AJ"/>
    <x v="13"/>
    <x v="2"/>
    <n v="7.3892700638751502E-2"/>
    <n v="2.1157066198971299"/>
  </r>
  <r>
    <x v="51"/>
    <s v="I_8RI_AJ"/>
    <x v="13"/>
    <x v="3"/>
    <n v="-2.14826785048967"/>
    <n v="2.3866488609463001"/>
  </r>
  <r>
    <x v="52"/>
    <s v="I_8RI_AJ"/>
    <x v="13"/>
    <x v="0"/>
    <n v="3.15145011682029"/>
    <n v="1.77713349342921"/>
  </r>
  <r>
    <x v="52"/>
    <s v="I_8RI_AJ"/>
    <x v="13"/>
    <x v="1"/>
    <n v="1.9527279450583499"/>
    <n v="2.0007597901957799"/>
  </r>
  <r>
    <x v="52"/>
    <s v="I_8RI_AJ"/>
    <x v="13"/>
    <x v="2"/>
    <n v="0.33088934539625903"/>
    <n v="2.1562877526984399"/>
  </r>
  <r>
    <x v="52"/>
    <s v="I_8RI_AJ"/>
    <x v="13"/>
    <x v="3"/>
    <n v="-1.75333559758778"/>
    <n v="2.43892008730506"/>
  </r>
  <r>
    <x v="53"/>
    <s v="I_8RI_AJ"/>
    <x v="13"/>
    <x v="0"/>
    <n v="3.2512676150854301"/>
    <n v="1.78898570982657"/>
  </r>
  <r>
    <x v="53"/>
    <s v="I_8RI_AJ"/>
    <x v="13"/>
    <x v="1"/>
    <n v="1.7764808719254399"/>
    <n v="1.97565680828574"/>
  </r>
  <r>
    <x v="53"/>
    <s v="I_8RI_AJ"/>
    <x v="13"/>
    <x v="2"/>
    <n v="0.35872672098311398"/>
    <n v="2.1571480115721"/>
  </r>
  <r>
    <x v="53"/>
    <s v="I_8RI_AJ"/>
    <x v="13"/>
    <x v="3"/>
    <n v="-1.5881006546035601"/>
    <n v="2.4577994105957499"/>
  </r>
  <r>
    <x v="54"/>
    <s v="I_8RI_AJ"/>
    <x v="13"/>
    <x v="0"/>
    <n v="3.3996166350008599"/>
    <n v="1.80565692869044"/>
  </r>
  <r>
    <x v="54"/>
    <s v="I_8RI_AJ"/>
    <x v="13"/>
    <x v="1"/>
    <n v="1.82589714625722"/>
    <n v="1.9770546130441"/>
  </r>
  <r>
    <x v="54"/>
    <s v="I_8RI_AJ"/>
    <x v="13"/>
    <x v="2"/>
    <n v="0.436519743545281"/>
    <n v="2.1689832525767301"/>
  </r>
  <r>
    <x v="54"/>
    <s v="I_8RI_AJ"/>
    <x v="13"/>
    <x v="3"/>
    <n v="-1.64421393022259"/>
    <n v="2.4451738690843698"/>
  </r>
  <r>
    <x v="55"/>
    <s v="I_8RI_AJ"/>
    <x v="13"/>
    <x v="0"/>
    <n v="3.1472697375850398"/>
    <n v="1.77262395706108"/>
  </r>
  <r>
    <x v="55"/>
    <s v="I_8RI_AJ"/>
    <x v="13"/>
    <x v="1"/>
    <n v="1.9217023813321701"/>
    <n v="1.9945338486100299"/>
  </r>
  <r>
    <x v="55"/>
    <s v="I_8RI_AJ"/>
    <x v="13"/>
    <x v="2"/>
    <n v="0.42099130108361399"/>
    <n v="2.1692722716360402"/>
  </r>
  <r>
    <x v="55"/>
    <s v="I_8RI_AJ"/>
    <x v="13"/>
    <x v="3"/>
    <n v="-1.58083704956876"/>
    <n v="2.4585530493380401"/>
  </r>
  <r>
    <x v="56"/>
    <s v="I_8RI_AJ"/>
    <x v="13"/>
    <x v="0"/>
    <n v="3.3386496340110701"/>
    <n v="1.80434022764253"/>
  </r>
  <r>
    <x v="56"/>
    <s v="I_8RI_AJ"/>
    <x v="13"/>
    <x v="1"/>
    <n v="1.7196446694549501"/>
    <n v="1.9674008134818499"/>
  </r>
  <r>
    <x v="56"/>
    <s v="I_8RI_AJ"/>
    <x v="13"/>
    <x v="2"/>
    <n v="0.30637958857553499"/>
    <n v="2.15164136501047"/>
  </r>
  <r>
    <x v="56"/>
    <s v="I_8RI_AJ"/>
    <x v="13"/>
    <x v="3"/>
    <n v="-1.88623727864184"/>
    <n v="2.41054328475242"/>
  </r>
  <r>
    <x v="57"/>
    <s v="I_8RI_AJ"/>
    <x v="13"/>
    <x v="0"/>
    <n v="3.3298031935486101"/>
    <n v="1.7998192319932"/>
  </r>
  <r>
    <x v="57"/>
    <s v="I_8RI_AJ"/>
    <x v="13"/>
    <x v="1"/>
    <n v="1.8657803842389"/>
    <n v="1.98395190465528"/>
  </r>
  <r>
    <x v="57"/>
    <s v="I_8RI_AJ"/>
    <x v="13"/>
    <x v="2"/>
    <n v="0.55788246350312498"/>
    <n v="2.1815111031275198"/>
  </r>
  <r>
    <x v="57"/>
    <s v="I_8RI_AJ"/>
    <x v="13"/>
    <x v="3"/>
    <n v="-1.95106522170518"/>
    <n v="2.3986438166834398"/>
  </r>
  <r>
    <x v="58"/>
    <s v="I_8RI_AJ"/>
    <x v="13"/>
    <x v="0"/>
    <n v="3.2473831454071398"/>
    <n v="1.78885275150715"/>
  </r>
  <r>
    <x v="58"/>
    <s v="I_8RI_AJ"/>
    <x v="13"/>
    <x v="1"/>
    <n v="1.85678536258108"/>
    <n v="1.9886939933210299"/>
  </r>
  <r>
    <x v="58"/>
    <s v="I_8RI_AJ"/>
    <x v="13"/>
    <x v="2"/>
    <n v="0.35821266001360003"/>
    <n v="2.1581997487263198"/>
  </r>
  <r>
    <x v="58"/>
    <s v="I_8RI_AJ"/>
    <x v="13"/>
    <x v="3"/>
    <n v="-1.97815546694177"/>
    <n v="2.4005739817832499"/>
  </r>
  <r>
    <x v="59"/>
    <s v="I_8RI_AJ"/>
    <x v="13"/>
    <x v="0"/>
    <n v="3.2384149928670798"/>
    <n v="1.78647825860092"/>
  </r>
  <r>
    <x v="59"/>
    <s v="I_8RI_AJ"/>
    <x v="13"/>
    <x v="1"/>
    <n v="1.77529134238652"/>
    <n v="1.9733355329246001"/>
  </r>
  <r>
    <x v="59"/>
    <s v="I_8RI_AJ"/>
    <x v="13"/>
    <x v="2"/>
    <n v="0.50223985802918403"/>
    <n v="2.18139188814507"/>
  </r>
  <r>
    <x v="59"/>
    <s v="I_8RI_AJ"/>
    <x v="13"/>
    <x v="3"/>
    <n v="-1.5964552658689499"/>
    <n v="2.4633172328490498"/>
  </r>
  <r>
    <x v="0"/>
    <s v="I_8RI_AJ"/>
    <x v="14"/>
    <x v="0"/>
    <n v="3.3127846492640298"/>
    <n v="1.8241823587427699"/>
  </r>
  <r>
    <x v="0"/>
    <s v="I_8RI_AJ"/>
    <x v="14"/>
    <x v="1"/>
    <n v="1.61922053497131"/>
    <n v="1.9913231482359099"/>
  </r>
  <r>
    <x v="0"/>
    <s v="I_8RI_AJ"/>
    <x v="14"/>
    <x v="2"/>
    <n v="0.46375645664688597"/>
    <n v="2.22734538665433"/>
  </r>
  <r>
    <x v="0"/>
    <s v="I_8RI_AJ"/>
    <x v="14"/>
    <x v="3"/>
    <n v="-1.48255904051214"/>
    <n v="2.5316155458186098"/>
  </r>
  <r>
    <x v="1"/>
    <s v="I_8RI_AJ"/>
    <x v="14"/>
    <x v="0"/>
    <n v="2.9357330021722801"/>
    <n v="1.77498662747849"/>
  </r>
  <r>
    <x v="1"/>
    <s v="I_8RI_AJ"/>
    <x v="14"/>
    <x v="1"/>
    <n v="1.8485887895337001"/>
    <n v="2.0250175777369699"/>
  </r>
  <r>
    <x v="1"/>
    <s v="I_8RI_AJ"/>
    <x v="14"/>
    <x v="2"/>
    <n v="0.47466581921689599"/>
    <n v="2.2256362484419299"/>
  </r>
  <r>
    <x v="1"/>
    <s v="I_8RI_AJ"/>
    <x v="14"/>
    <x v="3"/>
    <n v="-1.3313817766012701"/>
    <n v="2.5564468094430501"/>
  </r>
  <r>
    <x v="2"/>
    <s v="I_8RI_AJ"/>
    <x v="14"/>
    <x v="0"/>
    <n v="3.1312951869416401"/>
    <n v="1.8026571838726"/>
  </r>
  <r>
    <x v="2"/>
    <s v="I_8RI_AJ"/>
    <x v="14"/>
    <x v="1"/>
    <n v="1.8604819562373101"/>
    <n v="2.0272252635244898"/>
  </r>
  <r>
    <x v="2"/>
    <s v="I_8RI_AJ"/>
    <x v="14"/>
    <x v="2"/>
    <n v="0.508913842944693"/>
    <n v="2.2357617206676701"/>
  </r>
  <r>
    <x v="2"/>
    <s v="I_8RI_AJ"/>
    <x v="14"/>
    <x v="3"/>
    <n v="-1.3871642891921001"/>
    <n v="2.5428096769407"/>
  </r>
  <r>
    <x v="3"/>
    <s v="I_8RI_AJ"/>
    <x v="14"/>
    <x v="0"/>
    <n v="3.4039941402890999"/>
    <n v="1.8370496554559701"/>
  </r>
  <r>
    <x v="3"/>
    <s v="I_8RI_AJ"/>
    <x v="14"/>
    <x v="1"/>
    <n v="1.8760282537725499"/>
    <n v="2.0236911492641498"/>
  </r>
  <r>
    <x v="3"/>
    <s v="I_8RI_AJ"/>
    <x v="14"/>
    <x v="2"/>
    <n v="0.61674362311088604"/>
    <n v="2.2410855891464099"/>
  </r>
  <r>
    <x v="3"/>
    <s v="I_8RI_AJ"/>
    <x v="14"/>
    <x v="3"/>
    <n v="-1.6398510006025699"/>
    <n v="2.5107638997526398"/>
  </r>
  <r>
    <x v="4"/>
    <s v="I_8RI_AJ"/>
    <x v="14"/>
    <x v="0"/>
    <n v="3.5406135305181201"/>
    <n v="1.8586049857731599"/>
  </r>
  <r>
    <x v="4"/>
    <s v="I_8RI_AJ"/>
    <x v="14"/>
    <x v="1"/>
    <n v="1.8537568435065599"/>
    <n v="2.0257059808246098"/>
  </r>
  <r>
    <x v="4"/>
    <s v="I_8RI_AJ"/>
    <x v="14"/>
    <x v="2"/>
    <n v="0.35232162432110098"/>
    <n v="2.2052407512877701"/>
  </r>
  <r>
    <x v="4"/>
    <s v="I_8RI_AJ"/>
    <x v="14"/>
    <x v="3"/>
    <n v="-2.21522949628954"/>
    <n v="2.42718318507599"/>
  </r>
  <r>
    <x v="5"/>
    <s v="I_8RI_AJ"/>
    <x v="14"/>
    <x v="0"/>
    <n v="3.1387837962598599"/>
    <n v="1.8009083933816901"/>
  </r>
  <r>
    <x v="5"/>
    <s v="I_8RI_AJ"/>
    <x v="14"/>
    <x v="1"/>
    <n v="1.80147506819258"/>
    <n v="2.0140097194199802"/>
  </r>
  <r>
    <x v="5"/>
    <s v="I_8RI_AJ"/>
    <x v="14"/>
    <x v="2"/>
    <n v="0.72302924224069598"/>
    <n v="2.2525670556751902"/>
  </r>
  <r>
    <x v="5"/>
    <s v="I_8RI_AJ"/>
    <x v="14"/>
    <x v="3"/>
    <n v="-1.23259186698423"/>
    <n v="2.5724650462320802"/>
  </r>
  <r>
    <x v="6"/>
    <s v="I_8RI_AJ"/>
    <x v="14"/>
    <x v="0"/>
    <n v="3.3001805003692"/>
    <n v="1.8249210368391899"/>
  </r>
  <r>
    <x v="6"/>
    <s v="I_8RI_AJ"/>
    <x v="14"/>
    <x v="1"/>
    <n v="1.62144137127554"/>
    <n v="1.9887060033652799"/>
  </r>
  <r>
    <x v="6"/>
    <s v="I_8RI_AJ"/>
    <x v="14"/>
    <x v="2"/>
    <n v="0.47217978259938398"/>
    <n v="2.2251075361994599"/>
  </r>
  <r>
    <x v="6"/>
    <s v="I_8RI_AJ"/>
    <x v="14"/>
    <x v="3"/>
    <n v="-1.73342829930959"/>
    <n v="2.4963213796854"/>
  </r>
  <r>
    <x v="7"/>
    <s v="I_8RI_AJ"/>
    <x v="14"/>
    <x v="0"/>
    <n v="3.2877720390558101"/>
    <n v="1.8222558080903699"/>
  </r>
  <r>
    <x v="7"/>
    <s v="I_8RI_AJ"/>
    <x v="14"/>
    <x v="1"/>
    <n v="1.62641853561008"/>
    <n v="1.99096034536108"/>
  </r>
  <r>
    <x v="7"/>
    <s v="I_8RI_AJ"/>
    <x v="14"/>
    <x v="2"/>
    <n v="0.414575555717621"/>
    <n v="2.2174865874111802"/>
  </r>
  <r>
    <x v="7"/>
    <s v="I_8RI_AJ"/>
    <x v="14"/>
    <x v="3"/>
    <n v="-1.6783641038444701"/>
    <n v="2.5026380569639302"/>
  </r>
  <r>
    <x v="8"/>
    <s v="I_8RI_AJ"/>
    <x v="14"/>
    <x v="0"/>
    <n v="3.4079374053887901"/>
    <n v="1.83959331551802"/>
  </r>
  <r>
    <x v="8"/>
    <s v="I_8RI_AJ"/>
    <x v="14"/>
    <x v="1"/>
    <n v="1.8705153821748699"/>
    <n v="2.02464914579779"/>
  </r>
  <r>
    <x v="8"/>
    <s v="I_8RI_AJ"/>
    <x v="14"/>
    <x v="2"/>
    <n v="0.26728778046951701"/>
    <n v="2.1928166136570599"/>
  </r>
  <r>
    <x v="8"/>
    <s v="I_8RI_AJ"/>
    <x v="14"/>
    <x v="3"/>
    <n v="-1.5360833428845699"/>
    <n v="2.5233535269305598"/>
  </r>
  <r>
    <x v="9"/>
    <s v="I_8RI_AJ"/>
    <x v="14"/>
    <x v="0"/>
    <n v="3.1830699226673902"/>
    <n v="1.8128195722061"/>
  </r>
  <r>
    <x v="9"/>
    <s v="I_8RI_AJ"/>
    <x v="14"/>
    <x v="1"/>
    <n v="2.0461859347865201"/>
    <n v="2.0518791691310301"/>
  </r>
  <r>
    <x v="9"/>
    <s v="I_8RI_AJ"/>
    <x v="14"/>
    <x v="2"/>
    <n v="0.52503745415268099"/>
    <n v="2.2292197480715101"/>
  </r>
  <r>
    <x v="9"/>
    <s v="I_8RI_AJ"/>
    <x v="14"/>
    <x v="3"/>
    <n v="-1.8806481230445899"/>
    <n v="2.47565065623386"/>
  </r>
  <r>
    <x v="10"/>
    <s v="I_8RI_AJ"/>
    <x v="14"/>
    <x v="0"/>
    <n v="3.1826924942135699"/>
    <n v="1.81285361439472"/>
  </r>
  <r>
    <x v="10"/>
    <s v="I_8RI_AJ"/>
    <x v="14"/>
    <x v="1"/>
    <n v="1.60924837433039"/>
    <n v="1.99396259442876"/>
  </r>
  <r>
    <x v="10"/>
    <s v="I_8RI_AJ"/>
    <x v="14"/>
    <x v="2"/>
    <n v="0.41711649881705598"/>
    <n v="2.2206479472020302"/>
  </r>
  <r>
    <x v="10"/>
    <s v="I_8RI_AJ"/>
    <x v="14"/>
    <x v="3"/>
    <n v="-1.5837882335205999"/>
    <n v="2.52242082636517"/>
  </r>
  <r>
    <x v="11"/>
    <s v="I_8RI_AJ"/>
    <x v="14"/>
    <x v="0"/>
    <n v="3.1809336996883899"/>
    <n v="1.8073897774251799"/>
  </r>
  <r>
    <x v="11"/>
    <s v="I_8RI_AJ"/>
    <x v="14"/>
    <x v="1"/>
    <n v="1.8224066195413899"/>
    <n v="2.0176749736701498"/>
  </r>
  <r>
    <x v="11"/>
    <s v="I_8RI_AJ"/>
    <x v="14"/>
    <x v="2"/>
    <n v="0.41407936544694601"/>
    <n v="2.2122520657806799"/>
  </r>
  <r>
    <x v="11"/>
    <s v="I_8RI_AJ"/>
    <x v="14"/>
    <x v="3"/>
    <n v="-1.5981335003842501"/>
    <n v="2.5105722011226801"/>
  </r>
  <r>
    <x v="12"/>
    <s v="I_8RI_AJ"/>
    <x v="14"/>
    <x v="0"/>
    <n v="3.1815767082280799"/>
    <n v="1.8137152532190901"/>
  </r>
  <r>
    <x v="12"/>
    <s v="I_8RI_AJ"/>
    <x v="14"/>
    <x v="1"/>
    <n v="1.9029972302621601"/>
    <n v="2.03559326012941"/>
  </r>
  <r>
    <x v="12"/>
    <s v="I_8RI_AJ"/>
    <x v="14"/>
    <x v="2"/>
    <n v="0.58895356430037205"/>
    <n v="2.2465562540206498"/>
  </r>
  <r>
    <x v="12"/>
    <s v="I_8RI_AJ"/>
    <x v="14"/>
    <x v="3"/>
    <n v="-1.2807951495534899"/>
    <n v="2.5571306245832099"/>
  </r>
  <r>
    <x v="13"/>
    <s v="I_8RI_AJ"/>
    <x v="14"/>
    <x v="0"/>
    <n v="3.4317974881331699"/>
    <n v="1.8438131354326099"/>
  </r>
  <r>
    <x v="13"/>
    <s v="I_8RI_AJ"/>
    <x v="14"/>
    <x v="1"/>
    <n v="1.62046523229885"/>
    <n v="1.9900270061499801"/>
  </r>
  <r>
    <x v="13"/>
    <s v="I_8RI_AJ"/>
    <x v="14"/>
    <x v="2"/>
    <n v="0.42416244216071403"/>
    <n v="2.2178407203777399"/>
  </r>
  <r>
    <x v="13"/>
    <s v="I_8RI_AJ"/>
    <x v="14"/>
    <x v="3"/>
    <n v="-1.5823010939736"/>
    <n v="2.5166961796111198"/>
  </r>
  <r>
    <x v="14"/>
    <s v="I_8RI_AJ"/>
    <x v="14"/>
    <x v="0"/>
    <n v="3.4485848987094001"/>
    <n v="1.8493635607765"/>
  </r>
  <r>
    <x v="14"/>
    <s v="I_8RI_AJ"/>
    <x v="14"/>
    <x v="1"/>
    <n v="1.8714343235511699"/>
    <n v="2.0240777336625801"/>
  </r>
  <r>
    <x v="14"/>
    <s v="I_8RI_AJ"/>
    <x v="14"/>
    <x v="2"/>
    <n v="0.46336039067840901"/>
    <n v="2.2257101227842502"/>
  </r>
  <r>
    <x v="14"/>
    <s v="I_8RI_AJ"/>
    <x v="14"/>
    <x v="3"/>
    <n v="-1.97811172716664"/>
    <n v="2.4638715379101699"/>
  </r>
  <r>
    <x v="15"/>
    <s v="I_8RI_AJ"/>
    <x v="14"/>
    <x v="0"/>
    <n v="3.2403590533892301"/>
    <n v="1.8177971311766801"/>
  </r>
  <r>
    <x v="15"/>
    <s v="I_8RI_AJ"/>
    <x v="14"/>
    <x v="1"/>
    <n v="1.90173090217382"/>
    <n v="2.0258746038750699"/>
  </r>
  <r>
    <x v="15"/>
    <s v="I_8RI_AJ"/>
    <x v="14"/>
    <x v="2"/>
    <n v="0.76902856227707295"/>
    <n v="2.2587515087302101"/>
  </r>
  <r>
    <x v="15"/>
    <s v="I_8RI_AJ"/>
    <x v="14"/>
    <x v="3"/>
    <n v="-1.53754844507426"/>
    <n v="2.5165765508802198"/>
  </r>
  <r>
    <x v="16"/>
    <s v="I_8RI_AJ"/>
    <x v="14"/>
    <x v="0"/>
    <n v="3.2959043971598798"/>
    <n v="1.81859228194111"/>
  </r>
  <r>
    <x v="16"/>
    <s v="I_8RI_AJ"/>
    <x v="14"/>
    <x v="1"/>
    <n v="1.6716056540900599"/>
    <n v="1.9929009757276299"/>
  </r>
  <r>
    <x v="16"/>
    <s v="I_8RI_AJ"/>
    <x v="14"/>
    <x v="2"/>
    <n v="0.56989798673450098"/>
    <n v="2.2319112080638699"/>
  </r>
  <r>
    <x v="16"/>
    <s v="I_8RI_AJ"/>
    <x v="14"/>
    <x v="3"/>
    <n v="-1.5796821675469299"/>
    <n v="2.5117516994081801"/>
  </r>
  <r>
    <x v="17"/>
    <s v="I_8RI_AJ"/>
    <x v="14"/>
    <x v="0"/>
    <n v="3.3168410108873401"/>
    <n v="1.8255981679483899"/>
  </r>
  <r>
    <x v="17"/>
    <s v="I_8RI_AJ"/>
    <x v="14"/>
    <x v="1"/>
    <n v="2.13651267004487"/>
    <n v="2.0608047889211298"/>
  </r>
  <r>
    <x v="17"/>
    <s v="I_8RI_AJ"/>
    <x v="14"/>
    <x v="2"/>
    <n v="0.45644525575983402"/>
    <n v="2.2176532410136001"/>
  </r>
  <r>
    <x v="17"/>
    <s v="I_8RI_AJ"/>
    <x v="14"/>
    <x v="3"/>
    <n v="-1.43670294886366"/>
    <n v="2.5347973230322101"/>
  </r>
  <r>
    <x v="18"/>
    <s v="I_8RI_AJ"/>
    <x v="14"/>
    <x v="0"/>
    <n v="3.4028837596347898"/>
    <n v="1.84353418525115"/>
  </r>
  <r>
    <x v="18"/>
    <s v="I_8RI_AJ"/>
    <x v="14"/>
    <x v="1"/>
    <n v="2.10205850962417"/>
    <n v="2.0556495989576899"/>
  </r>
  <r>
    <x v="18"/>
    <s v="I_8RI_AJ"/>
    <x v="14"/>
    <x v="2"/>
    <n v="0.64993513556488103"/>
    <n v="2.2487266909803001"/>
  </r>
  <r>
    <x v="18"/>
    <s v="I_8RI_AJ"/>
    <x v="14"/>
    <x v="3"/>
    <n v="-1.6314819090792001"/>
    <n v="2.5141572429446399"/>
  </r>
  <r>
    <x v="19"/>
    <s v="I_8RI_AJ"/>
    <x v="14"/>
    <x v="0"/>
    <n v="3.3283446968233799"/>
    <n v="1.8283618999348501"/>
  </r>
  <r>
    <x v="19"/>
    <s v="I_8RI_AJ"/>
    <x v="14"/>
    <x v="1"/>
    <n v="2.0393486605825899"/>
    <n v="2.0500790057254301"/>
  </r>
  <r>
    <x v="19"/>
    <s v="I_8RI_AJ"/>
    <x v="14"/>
    <x v="2"/>
    <n v="0.466291177143564"/>
    <n v="2.2234563603620998"/>
  </r>
  <r>
    <x v="19"/>
    <s v="I_8RI_AJ"/>
    <x v="14"/>
    <x v="3"/>
    <n v="-1.91741001279864"/>
    <n v="2.4688640495904699"/>
  </r>
  <r>
    <x v="20"/>
    <s v="I_8RI_AJ"/>
    <x v="14"/>
    <x v="0"/>
    <n v="3.4346789395948298"/>
    <n v="1.84960063802733"/>
  </r>
  <r>
    <x v="20"/>
    <s v="I_8RI_AJ"/>
    <x v="14"/>
    <x v="1"/>
    <n v="2.0866535938961199"/>
    <n v="2.05513917888796"/>
  </r>
  <r>
    <x v="20"/>
    <s v="I_8RI_AJ"/>
    <x v="14"/>
    <x v="2"/>
    <n v="0.314619908133352"/>
    <n v="2.19920817894495"/>
  </r>
  <r>
    <x v="20"/>
    <s v="I_8RI_AJ"/>
    <x v="14"/>
    <x v="3"/>
    <n v="-1.9378978197990899"/>
    <n v="2.4750458647794198"/>
  </r>
  <r>
    <x v="21"/>
    <s v="I_8RI_AJ"/>
    <x v="14"/>
    <x v="0"/>
    <n v="3.23041381793489"/>
    <n v="1.81937026998588"/>
  </r>
  <r>
    <x v="21"/>
    <s v="I_8RI_AJ"/>
    <x v="14"/>
    <x v="1"/>
    <n v="1.90656832655166"/>
    <n v="2.0300917407954802"/>
  </r>
  <r>
    <x v="21"/>
    <s v="I_8RI_AJ"/>
    <x v="14"/>
    <x v="2"/>
    <n v="0.41384561444201901"/>
    <n v="2.2190339974717399"/>
  </r>
  <r>
    <x v="21"/>
    <s v="I_8RI_AJ"/>
    <x v="14"/>
    <x v="3"/>
    <n v="-1.39837665048131"/>
    <n v="2.54733190598429"/>
  </r>
  <r>
    <x v="22"/>
    <s v="I_8RI_AJ"/>
    <x v="14"/>
    <x v="0"/>
    <n v="3.3287477778273602"/>
    <n v="1.8295053547528"/>
  </r>
  <r>
    <x v="22"/>
    <s v="I_8RI_AJ"/>
    <x v="14"/>
    <x v="1"/>
    <n v="1.8652948450892599"/>
    <n v="2.0234575300177702"/>
  </r>
  <r>
    <x v="22"/>
    <s v="I_8RI_AJ"/>
    <x v="14"/>
    <x v="2"/>
    <n v="0.50353783282826503"/>
    <n v="2.23000348276413"/>
  </r>
  <r>
    <x v="22"/>
    <s v="I_8RI_AJ"/>
    <x v="14"/>
    <x v="3"/>
    <n v="-1.7414275817115299"/>
    <n v="2.4963804345168099"/>
  </r>
  <r>
    <x v="23"/>
    <s v="I_8RI_AJ"/>
    <x v="14"/>
    <x v="0"/>
    <n v="3.2809907532983602"/>
    <n v="1.8239898186558601"/>
  </r>
  <r>
    <x v="23"/>
    <s v="I_8RI_AJ"/>
    <x v="14"/>
    <x v="1"/>
    <n v="1.8634784433031399"/>
    <n v="2.0191150342281099"/>
  </r>
  <r>
    <x v="23"/>
    <s v="I_8RI_AJ"/>
    <x v="14"/>
    <x v="2"/>
    <n v="0.66292883781005696"/>
    <n v="2.2471263021860399"/>
  </r>
  <r>
    <x v="23"/>
    <s v="I_8RI_AJ"/>
    <x v="14"/>
    <x v="3"/>
    <n v="-1.13228244082648"/>
    <n v="2.5709269705797699"/>
  </r>
  <r>
    <x v="24"/>
    <s v="I_8RI_AJ"/>
    <x v="14"/>
    <x v="0"/>
    <n v="3.3818591257758102"/>
    <n v="1.8405917777215901"/>
  </r>
  <r>
    <x v="24"/>
    <s v="I_8RI_AJ"/>
    <x v="14"/>
    <x v="1"/>
    <n v="1.62590869559803"/>
    <n v="1.9925146079878699"/>
  </r>
  <r>
    <x v="24"/>
    <s v="I_8RI_AJ"/>
    <x v="14"/>
    <x v="2"/>
    <n v="0.42169521257095599"/>
    <n v="2.2108912428327798"/>
  </r>
  <r>
    <x v="24"/>
    <s v="I_8RI_AJ"/>
    <x v="14"/>
    <x v="3"/>
    <n v="-1.6307887824268299"/>
    <n v="2.51158369339253"/>
  </r>
  <r>
    <x v="25"/>
    <s v="I_8RI_AJ"/>
    <x v="14"/>
    <x v="0"/>
    <n v="3.4287192815716199"/>
    <n v="1.8408719328089"/>
  </r>
  <r>
    <x v="25"/>
    <s v="I_8RI_AJ"/>
    <x v="14"/>
    <x v="1"/>
    <n v="1.82359288148495"/>
    <n v="2.01579542634058"/>
  </r>
  <r>
    <x v="25"/>
    <s v="I_8RI_AJ"/>
    <x v="14"/>
    <x v="2"/>
    <n v="0.45516726762625997"/>
    <n v="2.2195055888080399"/>
  </r>
  <r>
    <x v="25"/>
    <s v="I_8RI_AJ"/>
    <x v="14"/>
    <x v="3"/>
    <n v="-1.2885280415390901"/>
    <n v="2.5609614283183699"/>
  </r>
  <r>
    <x v="26"/>
    <s v="I_8RI_AJ"/>
    <x v="14"/>
    <x v="0"/>
    <n v="3.3079409684756098"/>
    <n v="1.8229814667825901"/>
  </r>
  <r>
    <x v="26"/>
    <s v="I_8RI_AJ"/>
    <x v="14"/>
    <x v="1"/>
    <n v="1.8831579437860899"/>
    <n v="2.0331898950439098"/>
  </r>
  <r>
    <x v="26"/>
    <s v="I_8RI_AJ"/>
    <x v="14"/>
    <x v="2"/>
    <n v="0.47325209407270402"/>
    <n v="2.2253117358133099"/>
  </r>
  <r>
    <x v="26"/>
    <s v="I_8RI_AJ"/>
    <x v="14"/>
    <x v="3"/>
    <n v="-1.53635202105013"/>
    <n v="2.5230205441549902"/>
  </r>
  <r>
    <x v="27"/>
    <s v="I_8RI_AJ"/>
    <x v="14"/>
    <x v="0"/>
    <n v="3.2425757423447599"/>
    <n v="1.81976879015487"/>
  </r>
  <r>
    <x v="27"/>
    <s v="I_8RI_AJ"/>
    <x v="14"/>
    <x v="1"/>
    <n v="1.90066583098335"/>
    <n v="2.0302003068259999"/>
  </r>
  <r>
    <x v="27"/>
    <s v="I_8RI_AJ"/>
    <x v="14"/>
    <x v="2"/>
    <n v="0.39044128209421203"/>
    <n v="2.2164121848934699"/>
  </r>
  <r>
    <x v="27"/>
    <s v="I_8RI_AJ"/>
    <x v="14"/>
    <x v="3"/>
    <n v="-1.63122881638324"/>
    <n v="2.51180471284172"/>
  </r>
  <r>
    <x v="28"/>
    <s v="I_8RI_AJ"/>
    <x v="14"/>
    <x v="0"/>
    <n v="3.2801618532167001"/>
    <n v="1.8256790202784401"/>
  </r>
  <r>
    <x v="28"/>
    <s v="I_8RI_AJ"/>
    <x v="14"/>
    <x v="1"/>
    <n v="1.71313734375208"/>
    <n v="2.0006895398456002"/>
  </r>
  <r>
    <x v="28"/>
    <s v="I_8RI_AJ"/>
    <x v="14"/>
    <x v="2"/>
    <n v="0.320868703067199"/>
    <n v="2.1994499332391002"/>
  </r>
  <r>
    <x v="28"/>
    <s v="I_8RI_AJ"/>
    <x v="14"/>
    <x v="3"/>
    <n v="-1.58168722738613"/>
    <n v="2.5229583053117199"/>
  </r>
  <r>
    <x v="29"/>
    <s v="I_8RI_AJ"/>
    <x v="14"/>
    <x v="0"/>
    <n v="3.2478412719858998"/>
    <n v="1.8194886908519901"/>
  </r>
  <r>
    <x v="29"/>
    <s v="I_8RI_AJ"/>
    <x v="14"/>
    <x v="1"/>
    <n v="1.9982345171059299"/>
    <n v="2.0422370668366598"/>
  </r>
  <r>
    <x v="29"/>
    <s v="I_8RI_AJ"/>
    <x v="14"/>
    <x v="2"/>
    <n v="0.418678638479414"/>
    <n v="2.21687928725065"/>
  </r>
  <r>
    <x v="29"/>
    <s v="I_8RI_AJ"/>
    <x v="14"/>
    <x v="3"/>
    <n v="-1.3894540476291199"/>
    <n v="2.54424950506202"/>
  </r>
  <r>
    <x v="30"/>
    <s v="I_8RI_AJ"/>
    <x v="14"/>
    <x v="0"/>
    <n v="3.3553256581737898"/>
    <n v="1.83717182246533"/>
  </r>
  <r>
    <x v="30"/>
    <s v="I_8RI_AJ"/>
    <x v="14"/>
    <x v="1"/>
    <n v="1.8688637673656501"/>
    <n v="2.0267993885279201"/>
  </r>
  <r>
    <x v="30"/>
    <s v="I_8RI_AJ"/>
    <x v="14"/>
    <x v="2"/>
    <n v="0.31560151833269601"/>
    <n v="2.2048926928152599"/>
  </r>
  <r>
    <x v="30"/>
    <s v="I_8RI_AJ"/>
    <x v="14"/>
    <x v="3"/>
    <n v="-1.7867557873823601"/>
    <n v="2.4870311088857102"/>
  </r>
  <r>
    <x v="31"/>
    <s v="I_8RI_AJ"/>
    <x v="14"/>
    <x v="0"/>
    <n v="3.1860834518064398"/>
    <n v="1.8103264949058999"/>
  </r>
  <r>
    <x v="31"/>
    <s v="I_8RI_AJ"/>
    <x v="14"/>
    <x v="1"/>
    <n v="1.6744770383535099"/>
    <n v="1.9943332167736501"/>
  </r>
  <r>
    <x v="31"/>
    <s v="I_8RI_AJ"/>
    <x v="14"/>
    <x v="2"/>
    <n v="0.60952890830968298"/>
    <n v="2.2404927573886999"/>
  </r>
  <r>
    <x v="31"/>
    <s v="I_8RI_AJ"/>
    <x v="14"/>
    <x v="3"/>
    <n v="-1.2787403046777099"/>
    <n v="2.5530417218977899"/>
  </r>
  <r>
    <x v="32"/>
    <s v="I_8RI_AJ"/>
    <x v="14"/>
    <x v="0"/>
    <n v="3.3812598360330099"/>
    <n v="1.8398850159223099"/>
  </r>
  <r>
    <x v="32"/>
    <s v="I_8RI_AJ"/>
    <x v="14"/>
    <x v="1"/>
    <n v="1.7132214492537701"/>
    <n v="2.0031334150208702"/>
  </r>
  <r>
    <x v="32"/>
    <s v="I_8RI_AJ"/>
    <x v="14"/>
    <x v="2"/>
    <n v="0.60984437151730297"/>
    <n v="2.2406578252082801"/>
  </r>
  <r>
    <x v="32"/>
    <s v="I_8RI_AJ"/>
    <x v="14"/>
    <x v="3"/>
    <n v="-1.3765912948193799"/>
    <n v="2.5391348564347802"/>
  </r>
  <r>
    <x v="33"/>
    <s v="I_8RI_AJ"/>
    <x v="14"/>
    <x v="0"/>
    <n v="3.1566044548293801"/>
    <n v="1.80049688631601"/>
  </r>
  <r>
    <x v="33"/>
    <s v="I_8RI_AJ"/>
    <x v="14"/>
    <x v="1"/>
    <n v="1.76769266951154"/>
    <n v="2.0069270721206101"/>
  </r>
  <r>
    <x v="33"/>
    <s v="I_8RI_AJ"/>
    <x v="14"/>
    <x v="2"/>
    <n v="0.41762246046484702"/>
    <n v="2.2120668120736999"/>
  </r>
  <r>
    <x v="33"/>
    <s v="I_8RI_AJ"/>
    <x v="14"/>
    <x v="3"/>
    <n v="-1.48173848961817"/>
    <n v="2.5303197394719201"/>
  </r>
  <r>
    <x v="34"/>
    <s v="I_8RI_AJ"/>
    <x v="14"/>
    <x v="0"/>
    <n v="3.3866164614154499"/>
    <n v="1.84094399841332"/>
  </r>
  <r>
    <x v="34"/>
    <s v="I_8RI_AJ"/>
    <x v="14"/>
    <x v="1"/>
    <n v="2.0027387487498398"/>
    <n v="2.0432185142043502"/>
  </r>
  <r>
    <x v="34"/>
    <s v="I_8RI_AJ"/>
    <x v="14"/>
    <x v="2"/>
    <n v="0.31726692546388402"/>
    <n v="2.1988447391454802"/>
  </r>
  <r>
    <x v="34"/>
    <s v="I_8RI_AJ"/>
    <x v="14"/>
    <x v="3"/>
    <n v="-1.5843005868922999"/>
    <n v="2.5190872673460198"/>
  </r>
  <r>
    <x v="35"/>
    <s v="I_8RI_AJ"/>
    <x v="14"/>
    <x v="0"/>
    <n v="3.4822335973192802"/>
    <n v="1.84924407405862"/>
  </r>
  <r>
    <x v="35"/>
    <s v="I_8RI_AJ"/>
    <x v="14"/>
    <x v="1"/>
    <n v="1.79691567647009"/>
    <n v="2.01517849954553"/>
  </r>
  <r>
    <x v="35"/>
    <s v="I_8RI_AJ"/>
    <x v="14"/>
    <x v="2"/>
    <n v="0.66720659840782104"/>
    <n v="2.2463323821879699"/>
  </r>
  <r>
    <x v="35"/>
    <s v="I_8RI_AJ"/>
    <x v="14"/>
    <x v="3"/>
    <n v="-1.82811979650249"/>
    <n v="2.4812060338431001"/>
  </r>
  <r>
    <x v="36"/>
    <s v="I_8RI_AJ"/>
    <x v="14"/>
    <x v="0"/>
    <n v="3.3304759231148502"/>
    <n v="1.8376728071366399"/>
  </r>
  <r>
    <x v="36"/>
    <s v="I_8RI_AJ"/>
    <x v="14"/>
    <x v="1"/>
    <n v="1.9122465593915901"/>
    <n v="2.0344360971736402"/>
  </r>
  <r>
    <x v="36"/>
    <s v="I_8RI_AJ"/>
    <x v="14"/>
    <x v="2"/>
    <n v="0.52026247244711898"/>
    <n v="2.2305086170539701"/>
  </r>
  <r>
    <x v="36"/>
    <s v="I_8RI_AJ"/>
    <x v="14"/>
    <x v="3"/>
    <n v="-1.58461085745639"/>
    <n v="2.5174775074775"/>
  </r>
  <r>
    <x v="37"/>
    <s v="I_8RI_AJ"/>
    <x v="14"/>
    <x v="0"/>
    <n v="3.3968296337086299"/>
    <n v="1.83675510223487"/>
  </r>
  <r>
    <x v="37"/>
    <s v="I_8RI_AJ"/>
    <x v="14"/>
    <x v="1"/>
    <n v="1.8935939764173699"/>
    <n v="2.0328659205832702"/>
  </r>
  <r>
    <x v="37"/>
    <s v="I_8RI_AJ"/>
    <x v="14"/>
    <x v="2"/>
    <n v="0.459842163459867"/>
    <n v="2.2242927570389099"/>
  </r>
  <r>
    <x v="37"/>
    <s v="I_8RI_AJ"/>
    <x v="14"/>
    <x v="3"/>
    <n v="-1.50217026638058"/>
    <n v="2.5287647479036099"/>
  </r>
  <r>
    <x v="38"/>
    <s v="I_8RI_AJ"/>
    <x v="14"/>
    <x v="0"/>
    <n v="3.1670260028461099"/>
    <n v="1.80688985838327"/>
  </r>
  <r>
    <x v="38"/>
    <s v="I_8RI_AJ"/>
    <x v="14"/>
    <x v="1"/>
    <n v="1.9823383263147301"/>
    <n v="2.0437975331065199"/>
  </r>
  <r>
    <x v="38"/>
    <s v="I_8RI_AJ"/>
    <x v="14"/>
    <x v="2"/>
    <n v="0.36989599063183098"/>
    <n v="2.2052208859997"/>
  </r>
  <r>
    <x v="38"/>
    <s v="I_8RI_AJ"/>
    <x v="14"/>
    <x v="3"/>
    <n v="-1.4817688737764501"/>
    <n v="2.5351615980873698"/>
  </r>
  <r>
    <x v="39"/>
    <s v="I_8RI_AJ"/>
    <x v="14"/>
    <x v="0"/>
    <n v="3.34902679584635"/>
    <n v="1.8339861424735699"/>
  </r>
  <r>
    <x v="39"/>
    <s v="I_8RI_AJ"/>
    <x v="14"/>
    <x v="1"/>
    <n v="2.0170308331627602"/>
    <n v="2.0422329081276902"/>
  </r>
  <r>
    <x v="39"/>
    <s v="I_8RI_AJ"/>
    <x v="14"/>
    <x v="2"/>
    <n v="0.36223741056662101"/>
    <n v="2.2116298329134199"/>
  </r>
  <r>
    <x v="39"/>
    <s v="I_8RI_AJ"/>
    <x v="14"/>
    <x v="3"/>
    <n v="-1.7380593774133"/>
    <n v="2.50156508673905"/>
  </r>
  <r>
    <x v="40"/>
    <s v="I_8RI_AJ"/>
    <x v="14"/>
    <x v="0"/>
    <n v="3.4906209637943602"/>
    <n v="1.8557964587971501"/>
  </r>
  <r>
    <x v="40"/>
    <s v="I_8RI_AJ"/>
    <x v="14"/>
    <x v="1"/>
    <n v="1.6601755389804"/>
    <n v="1.99773508567308"/>
  </r>
  <r>
    <x v="40"/>
    <s v="I_8RI_AJ"/>
    <x v="14"/>
    <x v="2"/>
    <n v="0.40599444787653999"/>
    <n v="2.2174567967247101"/>
  </r>
  <r>
    <x v="40"/>
    <s v="I_8RI_AJ"/>
    <x v="14"/>
    <x v="3"/>
    <n v="-1.7831316897963301"/>
    <n v="2.4938725080548299"/>
  </r>
  <r>
    <x v="41"/>
    <s v="I_8RI_AJ"/>
    <x v="14"/>
    <x v="0"/>
    <n v="3.2075784010614998"/>
    <n v="1.8136752797961899"/>
  </r>
  <r>
    <x v="41"/>
    <s v="I_8RI_AJ"/>
    <x v="14"/>
    <x v="1"/>
    <n v="1.72268024645578"/>
    <n v="2.0089962370943799"/>
  </r>
  <r>
    <x v="41"/>
    <s v="I_8RI_AJ"/>
    <x v="14"/>
    <x v="2"/>
    <n v="0.46420191174597197"/>
    <n v="2.2326494647129498"/>
  </r>
  <r>
    <x v="41"/>
    <s v="I_8RI_AJ"/>
    <x v="14"/>
    <x v="3"/>
    <n v="-1.4648320365935299"/>
    <n v="2.5352436870030299"/>
  </r>
  <r>
    <x v="42"/>
    <s v="I_8RI_AJ"/>
    <x v="14"/>
    <x v="0"/>
    <n v="3.2831427343181399"/>
    <n v="1.8205180765106701"/>
  </r>
  <r>
    <x v="42"/>
    <s v="I_8RI_AJ"/>
    <x v="14"/>
    <x v="1"/>
    <n v="1.61861385992627"/>
    <n v="1.9919625866795501"/>
  </r>
  <r>
    <x v="42"/>
    <s v="I_8RI_AJ"/>
    <x v="14"/>
    <x v="2"/>
    <n v="0.71933421401221997"/>
    <n v="2.2526245868570398"/>
  </r>
  <r>
    <x v="42"/>
    <s v="I_8RI_AJ"/>
    <x v="14"/>
    <x v="3"/>
    <n v="-1.62906661944589"/>
    <n v="2.5059365529854798"/>
  </r>
  <r>
    <x v="43"/>
    <s v="I_8RI_AJ"/>
    <x v="14"/>
    <x v="0"/>
    <n v="3.38090167903552"/>
    <n v="1.8417261525678901"/>
  </r>
  <r>
    <x v="43"/>
    <s v="I_8RI_AJ"/>
    <x v="14"/>
    <x v="1"/>
    <n v="1.8326052412301499"/>
    <n v="2.0240751806223898"/>
  </r>
  <r>
    <x v="43"/>
    <s v="I_8RI_AJ"/>
    <x v="14"/>
    <x v="2"/>
    <n v="0.55678723665944596"/>
    <n v="2.2345853265695399"/>
  </r>
  <r>
    <x v="43"/>
    <s v="I_8RI_AJ"/>
    <x v="14"/>
    <x v="3"/>
    <n v="-1.3934704858459199"/>
    <n v="2.5477586412616202"/>
  </r>
  <r>
    <x v="44"/>
    <s v="I_8RI_AJ"/>
    <x v="14"/>
    <x v="0"/>
    <n v="3.3327093167714699"/>
    <n v="1.8296324394257599"/>
  </r>
  <r>
    <x v="44"/>
    <s v="I_8RI_AJ"/>
    <x v="14"/>
    <x v="1"/>
    <n v="1.8260432082492899"/>
    <n v="2.01218115888343"/>
  </r>
  <r>
    <x v="44"/>
    <s v="I_8RI_AJ"/>
    <x v="14"/>
    <x v="2"/>
    <n v="0.36461467699796801"/>
    <n v="2.2066868852680499"/>
  </r>
  <r>
    <x v="44"/>
    <s v="I_8RI_AJ"/>
    <x v="14"/>
    <x v="3"/>
    <n v="-1.28627012092943"/>
    <n v="2.5532056871681101"/>
  </r>
  <r>
    <x v="45"/>
    <s v="I_8RI_AJ"/>
    <x v="14"/>
    <x v="0"/>
    <n v="3.39362549238112"/>
    <n v="1.8347803896011601"/>
  </r>
  <r>
    <x v="45"/>
    <s v="I_8RI_AJ"/>
    <x v="14"/>
    <x v="1"/>
    <n v="1.8227174064882901"/>
    <n v="2.0171543815918"/>
  </r>
  <r>
    <x v="45"/>
    <s v="I_8RI_AJ"/>
    <x v="14"/>
    <x v="2"/>
    <n v="0.49299475534279102"/>
    <n v="2.22282477655834"/>
  </r>
  <r>
    <x v="45"/>
    <s v="I_8RI_AJ"/>
    <x v="14"/>
    <x v="3"/>
    <n v="-1.5965043149071101"/>
    <n v="2.5178486723409601"/>
  </r>
  <r>
    <x v="46"/>
    <s v="I_8RI_AJ"/>
    <x v="14"/>
    <x v="0"/>
    <n v="3.3024810637205699"/>
    <n v="1.8219554186934199"/>
  </r>
  <r>
    <x v="46"/>
    <s v="I_8RI_AJ"/>
    <x v="14"/>
    <x v="1"/>
    <n v="1.64818231750156"/>
    <n v="1.99977859371924"/>
  </r>
  <r>
    <x v="46"/>
    <s v="I_8RI_AJ"/>
    <x v="14"/>
    <x v="2"/>
    <n v="0.60168646315246099"/>
    <n v="2.2402812186768202"/>
  </r>
  <r>
    <x v="46"/>
    <s v="I_8RI_AJ"/>
    <x v="14"/>
    <x v="3"/>
    <n v="-1.4274483225596799"/>
    <n v="2.5405868893568102"/>
  </r>
  <r>
    <x v="47"/>
    <s v="I_8RI_AJ"/>
    <x v="14"/>
    <x v="0"/>
    <n v="3.4830411924398099"/>
    <n v="1.8550424470050899"/>
  </r>
  <r>
    <x v="47"/>
    <s v="I_8RI_AJ"/>
    <x v="14"/>
    <x v="1"/>
    <n v="1.6669355717938901"/>
    <n v="1.9942403572356699"/>
  </r>
  <r>
    <x v="47"/>
    <s v="I_8RI_AJ"/>
    <x v="14"/>
    <x v="2"/>
    <n v="0.40535764349217901"/>
    <n v="2.2181162995750299"/>
  </r>
  <r>
    <x v="47"/>
    <s v="I_8RI_AJ"/>
    <x v="14"/>
    <x v="3"/>
    <n v="-1.7945516973809901"/>
    <n v="2.4870816969830001"/>
  </r>
  <r>
    <x v="48"/>
    <s v="I_8RI_AJ"/>
    <x v="14"/>
    <x v="0"/>
    <n v="3.4288222774106201"/>
    <n v="1.8483671709491101"/>
  </r>
  <r>
    <x v="48"/>
    <s v="I_8RI_AJ"/>
    <x v="14"/>
    <x v="1"/>
    <n v="2.0771464601269001"/>
    <n v="2.0549561449264102"/>
  </r>
  <r>
    <x v="48"/>
    <s v="I_8RI_AJ"/>
    <x v="14"/>
    <x v="2"/>
    <n v="0.624391465260692"/>
    <n v="2.24199432349406"/>
  </r>
  <r>
    <x v="48"/>
    <s v="I_8RI_AJ"/>
    <x v="14"/>
    <x v="3"/>
    <n v="-1.6169231208083099"/>
    <n v="2.5112060938860399"/>
  </r>
  <r>
    <x v="49"/>
    <s v="I_8RI_AJ"/>
    <x v="14"/>
    <x v="0"/>
    <n v="3.5848828286243402"/>
    <n v="1.86639536765393"/>
  </r>
  <r>
    <x v="49"/>
    <s v="I_8RI_AJ"/>
    <x v="14"/>
    <x v="1"/>
    <n v="1.9779655410935999"/>
    <n v="2.0457987000020399"/>
  </r>
  <r>
    <x v="49"/>
    <s v="I_8RI_AJ"/>
    <x v="14"/>
    <x v="2"/>
    <n v="0.51156930317850202"/>
    <n v="2.22928891251772"/>
  </r>
  <r>
    <x v="49"/>
    <s v="I_8RI_AJ"/>
    <x v="14"/>
    <x v="3"/>
    <n v="-1.66937802351135"/>
    <n v="2.5052486211369498"/>
  </r>
  <r>
    <x v="50"/>
    <s v="I_8RI_AJ"/>
    <x v="14"/>
    <x v="0"/>
    <n v="3.2841947102695501"/>
    <n v="1.8222481855775701"/>
  </r>
  <r>
    <x v="50"/>
    <s v="I_8RI_AJ"/>
    <x v="14"/>
    <x v="1"/>
    <n v="1.6631258682966801"/>
    <n v="1.99704181756447"/>
  </r>
  <r>
    <x v="50"/>
    <s v="I_8RI_AJ"/>
    <x v="14"/>
    <x v="2"/>
    <n v="0.471165851139495"/>
    <n v="2.2165365762026799"/>
  </r>
  <r>
    <x v="50"/>
    <s v="I_8RI_AJ"/>
    <x v="14"/>
    <x v="3"/>
    <n v="-1.8281134611643799"/>
    <n v="2.4809559965208798"/>
  </r>
  <r>
    <x v="51"/>
    <s v="I_8RI_AJ"/>
    <x v="14"/>
    <x v="0"/>
    <n v="3.3953977486554101"/>
    <n v="1.8373133407526201"/>
  </r>
  <r>
    <x v="51"/>
    <s v="I_8RI_AJ"/>
    <x v="14"/>
    <x v="1"/>
    <n v="1.6158175346799399"/>
    <n v="1.9925254248348701"/>
  </r>
  <r>
    <x v="51"/>
    <s v="I_8RI_AJ"/>
    <x v="14"/>
    <x v="2"/>
    <n v="0.57210874563462699"/>
    <n v="2.2353800723366599"/>
  </r>
  <r>
    <x v="51"/>
    <s v="I_8RI_AJ"/>
    <x v="14"/>
    <x v="3"/>
    <n v="-1.38123940595299"/>
    <n v="2.5470823423428901"/>
  </r>
  <r>
    <x v="52"/>
    <s v="I_8RI_AJ"/>
    <x v="14"/>
    <x v="0"/>
    <n v="3.3341311149314898"/>
    <n v="1.8365074385606399"/>
  </r>
  <r>
    <x v="52"/>
    <s v="I_8RI_AJ"/>
    <x v="14"/>
    <x v="1"/>
    <n v="2.0007111936404001"/>
    <n v="2.0462492591413999"/>
  </r>
  <r>
    <x v="52"/>
    <s v="I_8RI_AJ"/>
    <x v="14"/>
    <x v="2"/>
    <n v="0.51073299469185596"/>
    <n v="2.2287475294127499"/>
  </r>
  <r>
    <x v="52"/>
    <s v="I_8RI_AJ"/>
    <x v="14"/>
    <x v="3"/>
    <n v="-1.3309025948023001"/>
    <n v="2.5472354618540498"/>
  </r>
  <r>
    <x v="53"/>
    <s v="I_8RI_AJ"/>
    <x v="14"/>
    <x v="0"/>
    <n v="3.3838160754565001"/>
    <n v="1.84314087329767"/>
  </r>
  <r>
    <x v="53"/>
    <s v="I_8RI_AJ"/>
    <x v="14"/>
    <x v="1"/>
    <n v="2.00230438356984"/>
    <n v="2.0427145562542099"/>
  </r>
  <r>
    <x v="53"/>
    <s v="I_8RI_AJ"/>
    <x v="14"/>
    <x v="2"/>
    <n v="0.55076934926124099"/>
    <n v="2.2368915851435101"/>
  </r>
  <r>
    <x v="53"/>
    <s v="I_8RI_AJ"/>
    <x v="14"/>
    <x v="3"/>
    <n v="-1.4946242061772299"/>
    <n v="2.53498553039993"/>
  </r>
  <r>
    <x v="54"/>
    <s v="I_8RI_AJ"/>
    <x v="14"/>
    <x v="0"/>
    <n v="3.5080105187473398"/>
    <n v="1.85499795102822"/>
  </r>
  <r>
    <x v="54"/>
    <s v="I_8RI_AJ"/>
    <x v="14"/>
    <x v="1"/>
    <n v="1.6548869580321699"/>
    <n v="1.9953468902932401"/>
  </r>
  <r>
    <x v="54"/>
    <s v="I_8RI_AJ"/>
    <x v="14"/>
    <x v="2"/>
    <n v="0.19764638816348001"/>
    <n v="2.1864313615067998"/>
  </r>
  <r>
    <x v="54"/>
    <s v="I_8RI_AJ"/>
    <x v="14"/>
    <x v="3"/>
    <n v="-2.1054264197452301"/>
    <n v="2.4513825121671"/>
  </r>
  <r>
    <x v="55"/>
    <s v="I_8RI_AJ"/>
    <x v="14"/>
    <x v="0"/>
    <n v="3.5382425898315102"/>
    <n v="1.8615399261444401"/>
  </r>
  <r>
    <x v="55"/>
    <s v="I_8RI_AJ"/>
    <x v="14"/>
    <x v="1"/>
    <n v="1.67457651794674"/>
    <n v="1.9980031022704201"/>
  </r>
  <r>
    <x v="55"/>
    <s v="I_8RI_AJ"/>
    <x v="14"/>
    <x v="2"/>
    <n v="0.344318107496487"/>
    <n v="2.2046295270287901"/>
  </r>
  <r>
    <x v="55"/>
    <s v="I_8RI_AJ"/>
    <x v="14"/>
    <x v="3"/>
    <n v="-1.63947879827623"/>
    <n v="2.50972887505195"/>
  </r>
  <r>
    <x v="56"/>
    <s v="I_8RI_AJ"/>
    <x v="14"/>
    <x v="0"/>
    <n v="3.4435428481532799"/>
    <n v="1.84243753406092"/>
  </r>
  <r>
    <x v="56"/>
    <s v="I_8RI_AJ"/>
    <x v="14"/>
    <x v="1"/>
    <n v="1.9103246538596399"/>
    <n v="2.0265567550614598"/>
  </r>
  <r>
    <x v="56"/>
    <s v="I_8RI_AJ"/>
    <x v="14"/>
    <x v="2"/>
    <n v="0.56616426040981105"/>
    <n v="2.2292668838463601"/>
  </r>
  <r>
    <x v="56"/>
    <s v="I_8RI_AJ"/>
    <x v="14"/>
    <x v="3"/>
    <n v="-1.84016169879055"/>
    <n v="2.4748019486681399"/>
  </r>
  <r>
    <x v="57"/>
    <s v="I_8RI_AJ"/>
    <x v="14"/>
    <x v="0"/>
    <n v="3.5845204952215202"/>
    <n v="1.8668153021543801"/>
  </r>
  <r>
    <x v="57"/>
    <s v="I_8RI_AJ"/>
    <x v="14"/>
    <x v="1"/>
    <n v="1.7997243074000799"/>
    <n v="2.0137259079587402"/>
  </r>
  <r>
    <x v="57"/>
    <s v="I_8RI_AJ"/>
    <x v="14"/>
    <x v="2"/>
    <n v="0.20851405137127699"/>
    <n v="2.1867612113111901"/>
  </r>
  <r>
    <x v="57"/>
    <s v="I_8RI_AJ"/>
    <x v="14"/>
    <x v="3"/>
    <n v="-1.78010670490151"/>
    <n v="2.4876349117136898"/>
  </r>
  <r>
    <x v="58"/>
    <s v="I_8RI_AJ"/>
    <x v="14"/>
    <x v="0"/>
    <n v="3.4909430817851499"/>
    <n v="1.8474233741489301"/>
  </r>
  <r>
    <x v="58"/>
    <s v="I_8RI_AJ"/>
    <x v="14"/>
    <x v="1"/>
    <n v="2.0285630179526901"/>
    <n v="2.0500373954201101"/>
  </r>
  <r>
    <x v="58"/>
    <s v="I_8RI_AJ"/>
    <x v="14"/>
    <x v="2"/>
    <n v="0.31997859683927998"/>
    <n v="2.20315230131841"/>
  </r>
  <r>
    <x v="58"/>
    <s v="I_8RI_AJ"/>
    <x v="14"/>
    <x v="3"/>
    <n v="-1.9323457396947199"/>
    <n v="2.4759652841753099"/>
  </r>
  <r>
    <x v="59"/>
    <s v="I_8RI_AJ"/>
    <x v="14"/>
    <x v="0"/>
    <n v="3.2840793402031201"/>
    <n v="1.82526004696504"/>
  </r>
  <r>
    <x v="59"/>
    <s v="I_8RI_AJ"/>
    <x v="14"/>
    <x v="1"/>
    <n v="2.1521599897905199"/>
    <n v="2.0624306773118399"/>
  </r>
  <r>
    <x v="59"/>
    <s v="I_8RI_AJ"/>
    <x v="14"/>
    <x v="2"/>
    <n v="0.32482932801178099"/>
    <n v="2.1983485506092899"/>
  </r>
  <r>
    <x v="59"/>
    <s v="I_8RI_AJ"/>
    <x v="14"/>
    <x v="3"/>
    <n v="-1.93805231875397"/>
    <n v="2.4626580380999199"/>
  </r>
  <r>
    <x v="0"/>
    <s v="I_8RI_AJ"/>
    <x v="15"/>
    <x v="0"/>
    <n v="3.38347589289193"/>
    <n v="1.8669420813458899"/>
  </r>
  <r>
    <x v="0"/>
    <s v="I_8RI_AJ"/>
    <x v="15"/>
    <x v="1"/>
    <n v="1.74521393411274"/>
    <n v="2.0446573358421301"/>
  </r>
  <r>
    <x v="0"/>
    <s v="I_8RI_AJ"/>
    <x v="15"/>
    <x v="2"/>
    <n v="0.603278096243826"/>
    <n v="2.28931966400354"/>
  </r>
  <r>
    <x v="0"/>
    <s v="I_8RI_AJ"/>
    <x v="15"/>
    <x v="3"/>
    <n v="-1.4299052439181199"/>
    <n v="2.58953353380363"/>
  </r>
  <r>
    <x v="1"/>
    <s v="I_8RI_AJ"/>
    <x v="15"/>
    <x v="0"/>
    <n v="3.3297077905672001"/>
    <n v="1.8600403414123801"/>
  </r>
  <r>
    <x v="1"/>
    <s v="I_8RI_AJ"/>
    <x v="15"/>
    <x v="1"/>
    <n v="1.9821534188482799"/>
    <n v="2.0727207815014199"/>
  </r>
  <r>
    <x v="1"/>
    <s v="I_8RI_AJ"/>
    <x v="15"/>
    <x v="2"/>
    <n v="0.38424936091277601"/>
    <n v="2.2584615704560398"/>
  </r>
  <r>
    <x v="1"/>
    <s v="I_8RI_AJ"/>
    <x v="15"/>
    <x v="3"/>
    <n v="-1.5036110309020401"/>
    <n v="2.5848525342475899"/>
  </r>
  <r>
    <x v="2"/>
    <s v="I_8RI_AJ"/>
    <x v="15"/>
    <x v="0"/>
    <n v="3.37340610547409"/>
    <n v="1.8618091041904901"/>
  </r>
  <r>
    <x v="2"/>
    <s v="I_8RI_AJ"/>
    <x v="15"/>
    <x v="1"/>
    <n v="1.7647310472993101"/>
    <n v="2.0450083080304"/>
  </r>
  <r>
    <x v="2"/>
    <s v="I_8RI_AJ"/>
    <x v="15"/>
    <x v="2"/>
    <n v="0.42099941285776998"/>
    <n v="2.2635169382266498"/>
  </r>
  <r>
    <x v="2"/>
    <s v="I_8RI_AJ"/>
    <x v="15"/>
    <x v="3"/>
    <n v="-1.88456519976907"/>
    <n v="2.528634660931"/>
  </r>
  <r>
    <x v="3"/>
    <s v="I_8RI_AJ"/>
    <x v="15"/>
    <x v="0"/>
    <n v="3.3139111974754898"/>
    <n v="1.85466575372188"/>
  </r>
  <r>
    <x v="3"/>
    <s v="I_8RI_AJ"/>
    <x v="15"/>
    <x v="1"/>
    <n v="1.64627903567072"/>
    <n v="2.0359618318243502"/>
  </r>
  <r>
    <x v="3"/>
    <s v="I_8RI_AJ"/>
    <x v="15"/>
    <x v="2"/>
    <n v="0.69844816113997599"/>
    <n v="2.30149276076998"/>
  </r>
  <r>
    <x v="3"/>
    <s v="I_8RI_AJ"/>
    <x v="15"/>
    <x v="3"/>
    <n v="-1.6853699876883901"/>
    <n v="2.5586032559737899"/>
  </r>
  <r>
    <x v="4"/>
    <s v="I_8RI_AJ"/>
    <x v="15"/>
    <x v="0"/>
    <n v="3.3007424878340199"/>
    <n v="1.8603056746829401"/>
  </r>
  <r>
    <x v="4"/>
    <s v="I_8RI_AJ"/>
    <x v="15"/>
    <x v="1"/>
    <n v="1.8798623085939301"/>
    <n v="2.0663957449264698"/>
  </r>
  <r>
    <x v="4"/>
    <s v="I_8RI_AJ"/>
    <x v="15"/>
    <x v="2"/>
    <n v="0.26825712665830398"/>
    <n v="2.2502123072344502"/>
  </r>
  <r>
    <x v="4"/>
    <s v="I_8RI_AJ"/>
    <x v="15"/>
    <x v="3"/>
    <n v="-1.6873619890109299"/>
    <n v="2.56011825796429"/>
  </r>
  <r>
    <x v="5"/>
    <s v="I_8RI_AJ"/>
    <x v="15"/>
    <x v="0"/>
    <n v="3.1995243066252201"/>
    <n v="1.84370520094019"/>
  </r>
  <r>
    <x v="5"/>
    <s v="I_8RI_AJ"/>
    <x v="15"/>
    <x v="1"/>
    <n v="1.71934161826427"/>
    <n v="2.0417020623675102"/>
  </r>
  <r>
    <x v="5"/>
    <s v="I_8RI_AJ"/>
    <x v="15"/>
    <x v="2"/>
    <n v="0.423846953121091"/>
    <n v="2.2690592487357502"/>
  </r>
  <r>
    <x v="5"/>
    <s v="I_8RI_AJ"/>
    <x v="15"/>
    <x v="3"/>
    <n v="-1.3840563997987301"/>
    <n v="2.6104424798391999"/>
  </r>
  <r>
    <x v="6"/>
    <s v="I_8RI_AJ"/>
    <x v="15"/>
    <x v="0"/>
    <n v="3.4912435565115798"/>
    <n v="1.8838226846874599"/>
  </r>
  <r>
    <x v="6"/>
    <s v="I_8RI_AJ"/>
    <x v="15"/>
    <x v="1"/>
    <n v="1.67093103351307"/>
    <n v="2.0301187199258601"/>
  </r>
  <r>
    <x v="6"/>
    <s v="I_8RI_AJ"/>
    <x v="15"/>
    <x v="2"/>
    <n v="0.461680108830541"/>
    <n v="2.2740228048384301"/>
  </r>
  <r>
    <x v="6"/>
    <s v="I_8RI_AJ"/>
    <x v="15"/>
    <x v="3"/>
    <n v="-1.7053051456333701"/>
    <n v="2.5594945138210501"/>
  </r>
  <r>
    <x v="7"/>
    <s v="I_8RI_AJ"/>
    <x v="15"/>
    <x v="0"/>
    <n v="3.43426415932985"/>
    <n v="1.8793482221373099"/>
  </r>
  <r>
    <x v="7"/>
    <s v="I_8RI_AJ"/>
    <x v="15"/>
    <x v="1"/>
    <n v="1.8702500107351501"/>
    <n v="2.0553100493779799"/>
  </r>
  <r>
    <x v="7"/>
    <s v="I_8RI_AJ"/>
    <x v="15"/>
    <x v="2"/>
    <n v="0.44598150369108303"/>
    <n v="2.27066498314263"/>
  </r>
  <r>
    <x v="7"/>
    <s v="I_8RI_AJ"/>
    <x v="15"/>
    <x v="3"/>
    <n v="-1.6304585456255101"/>
    <n v="2.5649717565704999"/>
  </r>
  <r>
    <x v="8"/>
    <s v="I_8RI_AJ"/>
    <x v="15"/>
    <x v="0"/>
    <n v="3.5324912152769601"/>
    <n v="1.8887209888391301"/>
  </r>
  <r>
    <x v="8"/>
    <s v="I_8RI_AJ"/>
    <x v="15"/>
    <x v="1"/>
    <n v="1.72081118662278"/>
    <n v="2.0399143277049698"/>
  </r>
  <r>
    <x v="8"/>
    <s v="I_8RI_AJ"/>
    <x v="15"/>
    <x v="2"/>
    <n v="0.42281613408129698"/>
    <n v="2.2685696374119901"/>
  </r>
  <r>
    <x v="8"/>
    <s v="I_8RI_AJ"/>
    <x v="15"/>
    <x v="3"/>
    <n v="-1.84004211657315"/>
    <n v="2.54659284007356"/>
  </r>
  <r>
    <x v="9"/>
    <s v="I_8RI_AJ"/>
    <x v="15"/>
    <x v="0"/>
    <n v="3.4924661593303998"/>
    <n v="1.8849259941945999"/>
  </r>
  <r>
    <x v="9"/>
    <s v="I_8RI_AJ"/>
    <x v="15"/>
    <x v="1"/>
    <n v="1.9626566909924399"/>
    <n v="2.0757945136173799"/>
  </r>
  <r>
    <x v="9"/>
    <s v="I_8RI_AJ"/>
    <x v="15"/>
    <x v="2"/>
    <n v="0.21524062787679701"/>
    <n v="2.23564079840633"/>
  </r>
  <r>
    <x v="9"/>
    <s v="I_8RI_AJ"/>
    <x v="15"/>
    <x v="3"/>
    <n v="-1.68473902628938"/>
    <n v="2.5532375885674599"/>
  </r>
  <r>
    <x v="10"/>
    <s v="I_8RI_AJ"/>
    <x v="15"/>
    <x v="0"/>
    <n v="3.4914169624026701"/>
    <n v="1.88057748266601"/>
  </r>
  <r>
    <x v="10"/>
    <s v="I_8RI_AJ"/>
    <x v="15"/>
    <x v="1"/>
    <n v="1.8086888531963099"/>
    <n v="2.0537545867343399"/>
  </r>
  <r>
    <x v="10"/>
    <s v="I_8RI_AJ"/>
    <x v="15"/>
    <x v="2"/>
    <n v="0.41968175512220601"/>
    <n v="2.2669357128963101"/>
  </r>
  <r>
    <x v="10"/>
    <s v="I_8RI_AJ"/>
    <x v="15"/>
    <x v="3"/>
    <n v="-2.23393383513136"/>
    <n v="2.4809096620246498"/>
  </r>
  <r>
    <x v="11"/>
    <s v="I_8RI_AJ"/>
    <x v="15"/>
    <x v="0"/>
    <n v="3.1018208707467201"/>
    <n v="1.83133383183823"/>
  </r>
  <r>
    <x v="11"/>
    <s v="I_8RI_AJ"/>
    <x v="15"/>
    <x v="1"/>
    <n v="1.62318197149109"/>
    <n v="2.0264027029386802"/>
  </r>
  <r>
    <x v="11"/>
    <s v="I_8RI_AJ"/>
    <x v="15"/>
    <x v="2"/>
    <n v="0.49139970288811502"/>
    <n v="2.27145244993627"/>
  </r>
  <r>
    <x v="11"/>
    <s v="I_8RI_AJ"/>
    <x v="15"/>
    <x v="3"/>
    <n v="-1.24914784226891"/>
    <n v="2.61377758779608"/>
  </r>
  <r>
    <x v="12"/>
    <s v="I_8RI_AJ"/>
    <x v="15"/>
    <x v="0"/>
    <n v="3.43489522109323"/>
    <n v="1.87897266376832"/>
  </r>
  <r>
    <x v="12"/>
    <s v="I_8RI_AJ"/>
    <x v="15"/>
    <x v="1"/>
    <n v="2.0896257146048001"/>
    <n v="2.0932701886226099"/>
  </r>
  <r>
    <x v="12"/>
    <s v="I_8RI_AJ"/>
    <x v="15"/>
    <x v="2"/>
    <n v="0.26097968987876402"/>
    <n v="2.2416776253739599"/>
  </r>
  <r>
    <x v="12"/>
    <s v="I_8RI_AJ"/>
    <x v="15"/>
    <x v="3"/>
    <n v="-1.6997124665171299"/>
    <n v="2.55886000807683"/>
  </r>
  <r>
    <x v="13"/>
    <s v="I_8RI_AJ"/>
    <x v="15"/>
    <x v="0"/>
    <n v="3.2423698604549598"/>
    <n v="1.84948605580104"/>
  </r>
  <r>
    <x v="13"/>
    <s v="I_8RI_AJ"/>
    <x v="15"/>
    <x v="1"/>
    <n v="2.0795421392736402"/>
    <n v="2.0923277382218002"/>
  </r>
  <r>
    <x v="13"/>
    <s v="I_8RI_AJ"/>
    <x v="15"/>
    <x v="2"/>
    <n v="0.51338708034771097"/>
    <n v="2.2804347709161301"/>
  </r>
  <r>
    <x v="13"/>
    <s v="I_8RI_AJ"/>
    <x v="15"/>
    <x v="3"/>
    <n v="-1.7286237472800801"/>
    <n v="2.5536810219689698"/>
  </r>
  <r>
    <x v="14"/>
    <s v="I_8RI_AJ"/>
    <x v="15"/>
    <x v="0"/>
    <n v="3.4645739804843401"/>
    <n v="1.8710261082136801"/>
  </r>
  <r>
    <x v="14"/>
    <s v="I_8RI_AJ"/>
    <x v="15"/>
    <x v="1"/>
    <n v="1.70655669265694"/>
    <n v="2.0366673699345998"/>
  </r>
  <r>
    <x v="14"/>
    <s v="I_8RI_AJ"/>
    <x v="15"/>
    <x v="2"/>
    <n v="0.36518157627447401"/>
    <n v="2.2586717094764901"/>
  </r>
  <r>
    <x v="14"/>
    <s v="I_8RI_AJ"/>
    <x v="15"/>
    <x v="3"/>
    <n v="-1.6506219082909701"/>
    <n v="2.5729538322877801"/>
  </r>
  <r>
    <x v="15"/>
    <s v="I_8RI_AJ"/>
    <x v="15"/>
    <x v="0"/>
    <n v="3.4506719050503198"/>
    <n v="1.8785896736991601"/>
  </r>
  <r>
    <x v="15"/>
    <s v="I_8RI_AJ"/>
    <x v="15"/>
    <x v="1"/>
    <n v="1.9182381096363399"/>
    <n v="2.0617563587868601"/>
  </r>
  <r>
    <x v="15"/>
    <s v="I_8RI_AJ"/>
    <x v="15"/>
    <x v="2"/>
    <n v="0.309196394152288"/>
    <n v="2.2470669880087701"/>
  </r>
  <r>
    <x v="15"/>
    <s v="I_8RI_AJ"/>
    <x v="15"/>
    <x v="3"/>
    <n v="-2.0313427625690501"/>
    <n v="2.5060276791228699"/>
  </r>
  <r>
    <x v="16"/>
    <s v="I_8RI_AJ"/>
    <x v="15"/>
    <x v="0"/>
    <n v="3.1794497746161001"/>
    <n v="1.8422446565097199"/>
  </r>
  <r>
    <x v="16"/>
    <s v="I_8RI_AJ"/>
    <x v="15"/>
    <x v="1"/>
    <n v="2.1366063406307698"/>
    <n v="2.0967602665159899"/>
  </r>
  <r>
    <x v="16"/>
    <s v="I_8RI_AJ"/>
    <x v="15"/>
    <x v="2"/>
    <n v="0.86023778250460703"/>
    <n v="2.3303896905808701"/>
  </r>
  <r>
    <x v="16"/>
    <s v="I_8RI_AJ"/>
    <x v="15"/>
    <x v="3"/>
    <n v="-1.15554697088932"/>
    <n v="2.63716633508708"/>
  </r>
  <r>
    <x v="17"/>
    <s v="I_8RI_AJ"/>
    <x v="15"/>
    <x v="0"/>
    <n v="3.4426728165770499"/>
    <n v="1.8772720083007299"/>
  </r>
  <r>
    <x v="17"/>
    <s v="I_8RI_AJ"/>
    <x v="15"/>
    <x v="1"/>
    <n v="2.1274295918170698"/>
    <n v="2.0996464728517101"/>
  </r>
  <r>
    <x v="17"/>
    <s v="I_8RI_AJ"/>
    <x v="15"/>
    <x v="2"/>
    <n v="0.41890538519312898"/>
    <n v="2.26867104669713"/>
  </r>
  <r>
    <x v="17"/>
    <s v="I_8RI_AJ"/>
    <x v="15"/>
    <x v="3"/>
    <n v="-1.8862418861429799"/>
    <n v="2.5311696445241898"/>
  </r>
  <r>
    <x v="18"/>
    <s v="I_8RI_AJ"/>
    <x v="15"/>
    <x v="0"/>
    <n v="3.2805883822777"/>
    <n v="1.8553479165826601"/>
  </r>
  <r>
    <x v="18"/>
    <s v="I_8RI_AJ"/>
    <x v="15"/>
    <x v="1"/>
    <n v="2.0436161019300099"/>
    <n v="2.08042705738151"/>
  </r>
  <r>
    <x v="18"/>
    <s v="I_8RI_AJ"/>
    <x v="15"/>
    <x v="2"/>
    <n v="0.52448651848593497"/>
    <n v="2.2754891077950599"/>
  </r>
  <r>
    <x v="18"/>
    <s v="I_8RI_AJ"/>
    <x v="15"/>
    <x v="3"/>
    <n v="-1.59781310815692"/>
    <n v="2.57075360405867"/>
  </r>
  <r>
    <x v="19"/>
    <s v="I_8RI_AJ"/>
    <x v="15"/>
    <x v="0"/>
    <n v="3.7287850476904398"/>
    <n v="1.9199937048786699"/>
  </r>
  <r>
    <x v="19"/>
    <s v="I_8RI_AJ"/>
    <x v="15"/>
    <x v="1"/>
    <n v="2.0643451152032402"/>
    <n v="2.0783830422854499"/>
  </r>
  <r>
    <x v="19"/>
    <s v="I_8RI_AJ"/>
    <x v="15"/>
    <x v="2"/>
    <n v="0.42119497447534898"/>
    <n v="2.2583457877348301"/>
  </r>
  <r>
    <x v="19"/>
    <s v="I_8RI_AJ"/>
    <x v="15"/>
    <x v="3"/>
    <n v="-1.95224877982872"/>
    <n v="2.5237827510729498"/>
  </r>
  <r>
    <x v="20"/>
    <s v="I_8RI_AJ"/>
    <x v="15"/>
    <x v="0"/>
    <n v="3.3307278148502002"/>
    <n v="1.86012516308689"/>
  </r>
  <r>
    <x v="20"/>
    <s v="I_8RI_AJ"/>
    <x v="15"/>
    <x v="1"/>
    <n v="1.9650117503478599"/>
    <n v="2.0694712167196201"/>
  </r>
  <r>
    <x v="20"/>
    <s v="I_8RI_AJ"/>
    <x v="15"/>
    <x v="2"/>
    <n v="0.48580293232830402"/>
    <n v="2.2713422435827302"/>
  </r>
  <r>
    <x v="20"/>
    <s v="I_8RI_AJ"/>
    <x v="15"/>
    <x v="3"/>
    <n v="-1.42908972178817"/>
    <n v="2.5985240599337902"/>
  </r>
  <r>
    <x v="21"/>
    <s v="I_8RI_AJ"/>
    <x v="15"/>
    <x v="0"/>
    <n v="3.5448882012523701"/>
    <n v="1.89147492892076"/>
  </r>
  <r>
    <x v="21"/>
    <s v="I_8RI_AJ"/>
    <x v="15"/>
    <x v="1"/>
    <n v="2.1305635713950402"/>
    <n v="2.0995998282051298"/>
  </r>
  <r>
    <x v="21"/>
    <s v="I_8RI_AJ"/>
    <x v="15"/>
    <x v="2"/>
    <n v="0.71124272667635502"/>
    <n v="2.3073795773065902"/>
  </r>
  <r>
    <x v="21"/>
    <s v="I_8RI_AJ"/>
    <x v="15"/>
    <x v="3"/>
    <n v="-1.69470092882016"/>
    <n v="2.5608174274421001"/>
  </r>
  <r>
    <x v="22"/>
    <s v="I_8RI_AJ"/>
    <x v="15"/>
    <x v="0"/>
    <n v="3.2883987808000001"/>
    <n v="1.8617207370332201"/>
  </r>
  <r>
    <x v="22"/>
    <s v="I_8RI_AJ"/>
    <x v="15"/>
    <x v="1"/>
    <n v="1.97343895768416"/>
    <n v="2.0738100140385298"/>
  </r>
  <r>
    <x v="22"/>
    <s v="I_8RI_AJ"/>
    <x v="15"/>
    <x v="2"/>
    <n v="0.62376252893135697"/>
    <n v="2.2979027591140899"/>
  </r>
  <r>
    <x v="22"/>
    <s v="I_8RI_AJ"/>
    <x v="15"/>
    <x v="3"/>
    <n v="-1.6615067271163799"/>
    <n v="2.56597035526854"/>
  </r>
  <r>
    <x v="23"/>
    <s v="I_8RI_AJ"/>
    <x v="15"/>
    <x v="0"/>
    <n v="3.3600953646171798"/>
    <n v="1.8654585850680601"/>
  </r>
  <r>
    <x v="23"/>
    <s v="I_8RI_AJ"/>
    <x v="15"/>
    <x v="1"/>
    <n v="1.9227415958654399"/>
    <n v="2.0680732318727002"/>
  </r>
  <r>
    <x v="23"/>
    <s v="I_8RI_AJ"/>
    <x v="15"/>
    <x v="2"/>
    <n v="0.424576629915979"/>
    <n v="2.2659624446803002"/>
  </r>
  <r>
    <x v="23"/>
    <s v="I_8RI_AJ"/>
    <x v="15"/>
    <x v="3"/>
    <n v="-1.4771913075251999"/>
    <n v="2.5901422848458102"/>
  </r>
  <r>
    <x v="24"/>
    <s v="I_8RI_AJ"/>
    <x v="15"/>
    <x v="0"/>
    <n v="3.3946420719416102"/>
    <n v="1.86668577090138"/>
  </r>
  <r>
    <x v="24"/>
    <s v="I_8RI_AJ"/>
    <x v="15"/>
    <x v="1"/>
    <n v="2.0045515272923198"/>
    <n v="2.07317162655665"/>
  </r>
  <r>
    <x v="24"/>
    <s v="I_8RI_AJ"/>
    <x v="15"/>
    <x v="2"/>
    <n v="0.592554111208207"/>
    <n v="2.2933204543495802"/>
  </r>
  <r>
    <x v="24"/>
    <s v="I_8RI_AJ"/>
    <x v="15"/>
    <x v="3"/>
    <n v="-1.18640404421269"/>
    <n v="2.6318540271705899"/>
  </r>
  <r>
    <x v="25"/>
    <s v="I_8RI_AJ"/>
    <x v="15"/>
    <x v="0"/>
    <n v="3.3912590839368302"/>
    <n v="1.8723869772403201"/>
  </r>
  <r>
    <x v="25"/>
    <s v="I_8RI_AJ"/>
    <x v="15"/>
    <x v="1"/>
    <n v="1.77352983953039"/>
    <n v="2.0459451418718899"/>
  </r>
  <r>
    <x v="25"/>
    <s v="I_8RI_AJ"/>
    <x v="15"/>
    <x v="2"/>
    <n v="0.57383743939426701"/>
    <n v="2.2873613325980902"/>
  </r>
  <r>
    <x v="25"/>
    <s v="I_8RI_AJ"/>
    <x v="15"/>
    <x v="3"/>
    <n v="-1.35771538738841"/>
    <n v="2.60738540950133"/>
  </r>
  <r>
    <x v="26"/>
    <s v="I_8RI_AJ"/>
    <x v="15"/>
    <x v="0"/>
    <n v="3.53551428461541"/>
    <n v="1.8913458129143601"/>
  </r>
  <r>
    <x v="26"/>
    <s v="I_8RI_AJ"/>
    <x v="15"/>
    <x v="1"/>
    <n v="1.7229365188104"/>
    <n v="2.0400270510855898"/>
  </r>
  <r>
    <x v="26"/>
    <s v="I_8RI_AJ"/>
    <x v="15"/>
    <x v="2"/>
    <n v="0.34477942806934803"/>
    <n v="2.2529849791575098"/>
  </r>
  <r>
    <x v="26"/>
    <s v="I_8RI_AJ"/>
    <x v="15"/>
    <x v="3"/>
    <n v="-1.58818691986476"/>
    <n v="2.57429041843249"/>
  </r>
  <r>
    <x v="27"/>
    <s v="I_8RI_AJ"/>
    <x v="15"/>
    <x v="0"/>
    <n v="3.3337559882892198"/>
    <n v="1.8606121730658001"/>
  </r>
  <r>
    <x v="27"/>
    <s v="I_8RI_AJ"/>
    <x v="15"/>
    <x v="1"/>
    <n v="1.96905641400391"/>
    <n v="2.0693903028680598"/>
  </r>
  <r>
    <x v="27"/>
    <s v="I_8RI_AJ"/>
    <x v="15"/>
    <x v="2"/>
    <n v="0.29168293253246902"/>
    <n v="2.2472045715268698"/>
  </r>
  <r>
    <x v="27"/>
    <s v="I_8RI_AJ"/>
    <x v="15"/>
    <x v="3"/>
    <n v="-1.7106019024867101"/>
    <n v="2.5533004451505099"/>
  </r>
  <r>
    <x v="28"/>
    <s v="I_8RI_AJ"/>
    <x v="15"/>
    <x v="0"/>
    <n v="3.42986927364842"/>
    <n v="1.87806588464336"/>
  </r>
  <r>
    <x v="28"/>
    <s v="I_8RI_AJ"/>
    <x v="15"/>
    <x v="1"/>
    <n v="1.95299161278866"/>
    <n v="2.0713841090407601"/>
  </r>
  <r>
    <x v="28"/>
    <s v="I_8RI_AJ"/>
    <x v="15"/>
    <x v="2"/>
    <n v="0.27270886699038299"/>
    <n v="2.2422977583724002"/>
  </r>
  <r>
    <x v="28"/>
    <s v="I_8RI_AJ"/>
    <x v="15"/>
    <x v="3"/>
    <n v="-1.9383890023783501"/>
    <n v="2.5229024964973399"/>
  </r>
  <r>
    <x v="29"/>
    <s v="I_8RI_AJ"/>
    <x v="15"/>
    <x v="0"/>
    <n v="3.4818007048766"/>
    <n v="1.87790715085509"/>
  </r>
  <r>
    <x v="29"/>
    <s v="I_8RI_AJ"/>
    <x v="15"/>
    <x v="1"/>
    <n v="1.7168659468121501"/>
    <n v="2.03667242194089"/>
  </r>
  <r>
    <x v="29"/>
    <s v="I_8RI_AJ"/>
    <x v="15"/>
    <x v="2"/>
    <n v="0.51522505039449695"/>
    <n v="2.2765202298501999"/>
  </r>
  <r>
    <x v="29"/>
    <s v="I_8RI_AJ"/>
    <x v="15"/>
    <x v="3"/>
    <n v="-1.7527026962991199"/>
    <n v="2.5526008507383602"/>
  </r>
  <r>
    <x v="30"/>
    <s v="I_8RI_AJ"/>
    <x v="15"/>
    <x v="0"/>
    <n v="3.4437572307259501"/>
    <n v="1.87591030016829"/>
  </r>
  <r>
    <x v="30"/>
    <s v="I_8RI_AJ"/>
    <x v="15"/>
    <x v="1"/>
    <n v="1.66110467229667"/>
    <n v="2.0349560599274099"/>
  </r>
  <r>
    <x v="30"/>
    <s v="I_8RI_AJ"/>
    <x v="15"/>
    <x v="2"/>
    <n v="0.39792016395917801"/>
    <n v="2.26075513224297"/>
  </r>
  <r>
    <x v="30"/>
    <s v="I_8RI_AJ"/>
    <x v="15"/>
    <x v="3"/>
    <n v="-1.5358592001499201"/>
    <n v="2.5773049164264799"/>
  </r>
  <r>
    <x v="31"/>
    <s v="I_8RI_AJ"/>
    <x v="15"/>
    <x v="0"/>
    <n v="3.5425933867155299"/>
    <n v="1.8903057410890001"/>
  </r>
  <r>
    <x v="31"/>
    <s v="I_8RI_AJ"/>
    <x v="15"/>
    <x v="1"/>
    <n v="1.99511293098634"/>
    <n v="2.0809272663873299"/>
  </r>
  <r>
    <x v="31"/>
    <s v="I_8RI_AJ"/>
    <x v="15"/>
    <x v="2"/>
    <n v="0.370318520843256"/>
    <n v="2.2523335947124998"/>
  </r>
  <r>
    <x v="31"/>
    <s v="I_8RI_AJ"/>
    <x v="15"/>
    <x v="3"/>
    <n v="-1.4898835089436"/>
    <n v="2.5831313539704599"/>
  </r>
  <r>
    <x v="32"/>
    <s v="I_8RI_AJ"/>
    <x v="15"/>
    <x v="0"/>
    <n v="3.5794849207748798"/>
    <n v="1.8955883417131401"/>
  </r>
  <r>
    <x v="32"/>
    <s v="I_8RI_AJ"/>
    <x v="15"/>
    <x v="1"/>
    <n v="1.8455230218190799"/>
    <n v="2.0556897354507502"/>
  </r>
  <r>
    <x v="32"/>
    <s v="I_8RI_AJ"/>
    <x v="15"/>
    <x v="2"/>
    <n v="0.26814244235385898"/>
    <n v="2.24137423719153"/>
  </r>
  <r>
    <x v="32"/>
    <s v="I_8RI_AJ"/>
    <x v="15"/>
    <x v="3"/>
    <n v="-1.5349921133183599"/>
    <n v="2.5835914953264201"/>
  </r>
  <r>
    <x v="33"/>
    <s v="I_8RI_AJ"/>
    <x v="15"/>
    <x v="0"/>
    <n v="3.2953334765000299"/>
    <n v="1.8552928503211299"/>
  </r>
  <r>
    <x v="33"/>
    <s v="I_8RI_AJ"/>
    <x v="15"/>
    <x v="1"/>
    <n v="1.6909277064580599"/>
    <n v="2.0396783465216299"/>
  </r>
  <r>
    <x v="33"/>
    <s v="I_8RI_AJ"/>
    <x v="15"/>
    <x v="2"/>
    <n v="0.35461283534662402"/>
    <n v="2.26374889271275"/>
  </r>
  <r>
    <x v="33"/>
    <s v="I_8RI_AJ"/>
    <x v="15"/>
    <x v="3"/>
    <n v="-1.8456341723524601"/>
    <n v="2.5416078751783302"/>
  </r>
  <r>
    <x v="34"/>
    <s v="I_8RI_AJ"/>
    <x v="15"/>
    <x v="0"/>
    <n v="3.3331472720673001"/>
    <n v="1.8636276761738599"/>
  </r>
  <r>
    <x v="34"/>
    <s v="I_8RI_AJ"/>
    <x v="15"/>
    <x v="1"/>
    <n v="2.1725585096999001"/>
    <n v="2.0992173893274502"/>
  </r>
  <r>
    <x v="34"/>
    <s v="I_8RI_AJ"/>
    <x v="15"/>
    <x v="2"/>
    <n v="0.59514591905413505"/>
    <n v="2.29412072754883"/>
  </r>
  <r>
    <x v="34"/>
    <s v="I_8RI_AJ"/>
    <x v="15"/>
    <x v="3"/>
    <n v="-1.5419701008955"/>
    <n v="2.5713493738587201"/>
  </r>
  <r>
    <x v="35"/>
    <s v="I_8RI_AJ"/>
    <x v="15"/>
    <x v="0"/>
    <n v="3.3800385628872101"/>
    <n v="1.8731826084893499"/>
  </r>
  <r>
    <x v="35"/>
    <s v="I_8RI_AJ"/>
    <x v="15"/>
    <x v="1"/>
    <n v="2.0989153522169799"/>
    <n v="2.0907546366159"/>
  </r>
  <r>
    <x v="35"/>
    <s v="I_8RI_AJ"/>
    <x v="15"/>
    <x v="2"/>
    <n v="0.173121592570945"/>
    <n v="2.2297858378318098"/>
  </r>
  <r>
    <x v="35"/>
    <s v="I_8RI_AJ"/>
    <x v="15"/>
    <x v="3"/>
    <n v="-1.73558056467581"/>
    <n v="2.5532339136569102"/>
  </r>
  <r>
    <x v="36"/>
    <s v="I_8RI_AJ"/>
    <x v="15"/>
    <x v="0"/>
    <n v="3.28089316089484"/>
    <n v="1.8526171467943899"/>
  </r>
  <r>
    <x v="36"/>
    <s v="I_8RI_AJ"/>
    <x v="15"/>
    <x v="1"/>
    <n v="1.76450218494278"/>
    <n v="2.0476737796534201"/>
  </r>
  <r>
    <x v="36"/>
    <s v="I_8RI_AJ"/>
    <x v="15"/>
    <x v="2"/>
    <n v="0.31896533082628897"/>
    <n v="2.2508305749543398"/>
  </r>
  <r>
    <x v="36"/>
    <s v="I_8RI_AJ"/>
    <x v="15"/>
    <x v="3"/>
    <n v="-1.4319179500885599"/>
    <n v="2.5952100071342001"/>
  </r>
  <r>
    <x v="37"/>
    <s v="I_8RI_AJ"/>
    <x v="15"/>
    <x v="0"/>
    <n v="3.0297107781044201"/>
    <n v="1.8198102621627801"/>
  </r>
  <r>
    <x v="37"/>
    <s v="I_8RI_AJ"/>
    <x v="15"/>
    <x v="1"/>
    <n v="1.9485016802119901"/>
    <n v="2.0688490612011199"/>
  </r>
  <r>
    <x v="37"/>
    <s v="I_8RI_AJ"/>
    <x v="15"/>
    <x v="2"/>
    <n v="0.75533381989861204"/>
    <n v="2.3125655040621602"/>
  </r>
  <r>
    <x v="37"/>
    <s v="I_8RI_AJ"/>
    <x v="15"/>
    <x v="3"/>
    <n v="-1.2070097455048701"/>
    <n v="2.63168677623369"/>
  </r>
  <r>
    <x v="38"/>
    <s v="I_8RI_AJ"/>
    <x v="15"/>
    <x v="0"/>
    <n v="3.3918429474279601"/>
    <n v="1.8664719247384001"/>
  </r>
  <r>
    <x v="38"/>
    <s v="I_8RI_AJ"/>
    <x v="15"/>
    <x v="1"/>
    <n v="1.86130380900725"/>
    <n v="2.0589183341316701"/>
  </r>
  <r>
    <x v="38"/>
    <s v="I_8RI_AJ"/>
    <x v="15"/>
    <x v="2"/>
    <n v="0.47400069929793998"/>
    <n v="2.2681756899462702"/>
  </r>
  <r>
    <x v="38"/>
    <s v="I_8RI_AJ"/>
    <x v="15"/>
    <x v="3"/>
    <n v="-1.7280318261520999"/>
    <n v="2.5561932023887999"/>
  </r>
  <r>
    <x v="39"/>
    <s v="I_8RI_AJ"/>
    <x v="15"/>
    <x v="0"/>
    <n v="3.49459910823877"/>
    <n v="1.8834314101407801"/>
  </r>
  <r>
    <x v="39"/>
    <s v="I_8RI_AJ"/>
    <x v="15"/>
    <x v="1"/>
    <n v="1.62331200766511"/>
    <n v="2.0269666556665999"/>
  </r>
  <r>
    <x v="39"/>
    <s v="I_8RI_AJ"/>
    <x v="15"/>
    <x v="2"/>
    <n v="0.51020710949718295"/>
    <n v="2.27709826125604"/>
  </r>
  <r>
    <x v="39"/>
    <s v="I_8RI_AJ"/>
    <x v="15"/>
    <x v="3"/>
    <n v="-1.6333823344134599"/>
    <n v="2.5689227905373899"/>
  </r>
  <r>
    <x v="40"/>
    <s v="I_8RI_AJ"/>
    <x v="15"/>
    <x v="0"/>
    <n v="3.4353548559712599"/>
    <n v="1.8758492978168599"/>
  </r>
  <r>
    <x v="40"/>
    <s v="I_8RI_AJ"/>
    <x v="15"/>
    <x v="1"/>
    <n v="1.8749682597623101"/>
    <n v="2.0573135579325501"/>
  </r>
  <r>
    <x v="40"/>
    <s v="I_8RI_AJ"/>
    <x v="15"/>
    <x v="2"/>
    <n v="0.41081492498660099"/>
    <n v="2.2646340072698599"/>
  </r>
  <r>
    <x v="40"/>
    <s v="I_8RI_AJ"/>
    <x v="15"/>
    <x v="3"/>
    <n v="-1.94271748172794"/>
    <n v="2.52855657652949"/>
  </r>
  <r>
    <x v="41"/>
    <s v="I_8RI_AJ"/>
    <x v="15"/>
    <x v="0"/>
    <n v="3.4798980372615702"/>
    <n v="1.8828563713127899"/>
  </r>
  <r>
    <x v="41"/>
    <s v="I_8RI_AJ"/>
    <x v="15"/>
    <x v="1"/>
    <n v="1.9793150855930399"/>
    <n v="2.0818602012032899"/>
  </r>
  <r>
    <x v="41"/>
    <s v="I_8RI_AJ"/>
    <x v="15"/>
    <x v="2"/>
    <n v="0.42519670948986499"/>
    <n v="2.26788011021068"/>
  </r>
  <r>
    <x v="41"/>
    <s v="I_8RI_AJ"/>
    <x v="15"/>
    <x v="3"/>
    <n v="-1.92861150693699"/>
    <n v="2.5291846570447798"/>
  </r>
  <r>
    <x v="42"/>
    <s v="I_8RI_AJ"/>
    <x v="15"/>
    <x v="0"/>
    <n v="3.4010935621469098"/>
    <n v="1.8676686136462399"/>
  </r>
  <r>
    <x v="42"/>
    <s v="I_8RI_AJ"/>
    <x v="15"/>
    <x v="1"/>
    <n v="2.1038758113417302"/>
    <n v="2.0847109394519898"/>
  </r>
  <r>
    <x v="42"/>
    <s v="I_8RI_AJ"/>
    <x v="15"/>
    <x v="2"/>
    <n v="0.418412283762712"/>
    <n v="2.26016618679953"/>
  </r>
  <r>
    <x v="42"/>
    <s v="I_8RI_AJ"/>
    <x v="15"/>
    <x v="3"/>
    <n v="-1.9797711392855699"/>
    <n v="2.5178088721499199"/>
  </r>
  <r>
    <x v="43"/>
    <s v="I_8RI_AJ"/>
    <x v="15"/>
    <x v="0"/>
    <n v="3.4800037624190598"/>
    <n v="1.8856660621800201"/>
  </r>
  <r>
    <x v="43"/>
    <s v="I_8RI_AJ"/>
    <x v="15"/>
    <x v="1"/>
    <n v="1.9431673548060999"/>
    <n v="2.07219483068137"/>
  </r>
  <r>
    <x v="43"/>
    <s v="I_8RI_AJ"/>
    <x v="15"/>
    <x v="2"/>
    <n v="0.27160957909565803"/>
    <n v="2.2424162276111899"/>
  </r>
  <r>
    <x v="43"/>
    <s v="I_8RI_AJ"/>
    <x v="15"/>
    <x v="3"/>
    <n v="-2.0077277907856899"/>
    <n v="2.52281880695887"/>
  </r>
  <r>
    <x v="44"/>
    <s v="I_8RI_AJ"/>
    <x v="15"/>
    <x v="0"/>
    <n v="3.5314685748233101"/>
    <n v="1.8845131143629199"/>
  </r>
  <r>
    <x v="44"/>
    <s v="I_8RI_AJ"/>
    <x v="15"/>
    <x v="1"/>
    <n v="1.93804759960766"/>
    <n v="2.0681991143934999"/>
  </r>
  <r>
    <x v="44"/>
    <s v="I_8RI_AJ"/>
    <x v="15"/>
    <x v="2"/>
    <n v="0.354362903301153"/>
    <n v="2.25239104727794"/>
  </r>
  <r>
    <x v="44"/>
    <s v="I_8RI_AJ"/>
    <x v="15"/>
    <x v="3"/>
    <n v="-2.2832586830125301"/>
    <n v="2.4748233861142901"/>
  </r>
  <r>
    <x v="45"/>
    <s v="I_8RI_AJ"/>
    <x v="15"/>
    <x v="0"/>
    <n v="3.5322891551812301"/>
    <n v="1.88853520885814"/>
  </r>
  <r>
    <x v="45"/>
    <s v="I_8RI_AJ"/>
    <x v="15"/>
    <x v="1"/>
    <n v="1.6248648131336201"/>
    <n v="2.02815292845052"/>
  </r>
  <r>
    <x v="45"/>
    <s v="I_8RI_AJ"/>
    <x v="15"/>
    <x v="2"/>
    <n v="0.32437028853305"/>
    <n v="2.2485074979581601"/>
  </r>
  <r>
    <x v="45"/>
    <s v="I_8RI_AJ"/>
    <x v="15"/>
    <x v="3"/>
    <n v="-1.7399184728935499"/>
    <n v="2.5412818137064401"/>
  </r>
  <r>
    <x v="46"/>
    <s v="I_8RI_AJ"/>
    <x v="15"/>
    <x v="0"/>
    <n v="3.1383605396918699"/>
    <n v="1.83716639032805"/>
  </r>
  <r>
    <x v="46"/>
    <s v="I_8RI_AJ"/>
    <x v="15"/>
    <x v="1"/>
    <n v="1.7116409357537901"/>
    <n v="2.0415643204212199"/>
  </r>
  <r>
    <x v="46"/>
    <s v="I_8RI_AJ"/>
    <x v="15"/>
    <x v="2"/>
    <n v="0.42235307203705102"/>
    <n v="2.2618075701581599"/>
  </r>
  <r>
    <x v="46"/>
    <s v="I_8RI_AJ"/>
    <x v="15"/>
    <x v="3"/>
    <n v="-1.6971627724549101"/>
    <n v="2.5591286064241898"/>
  </r>
  <r>
    <x v="47"/>
    <s v="I_8RI_AJ"/>
    <x v="15"/>
    <x v="0"/>
    <n v="3.4836064200183099"/>
    <n v="1.8858164463199101"/>
  </r>
  <r>
    <x v="47"/>
    <s v="I_8RI_AJ"/>
    <x v="15"/>
    <x v="1"/>
    <n v="1.9620507216682801"/>
    <n v="2.07545948094227"/>
  </r>
  <r>
    <x v="47"/>
    <s v="I_8RI_AJ"/>
    <x v="15"/>
    <x v="2"/>
    <n v="0.62307109572810804"/>
    <n v="2.2908018541694499"/>
  </r>
  <r>
    <x v="47"/>
    <s v="I_8RI_AJ"/>
    <x v="15"/>
    <x v="3"/>
    <n v="-1.4915485311708301"/>
    <n v="2.58442706027177"/>
  </r>
  <r>
    <x v="48"/>
    <s v="I_8RI_AJ"/>
    <x v="15"/>
    <x v="0"/>
    <n v="3.3822583995278901"/>
    <n v="1.8721486405466301"/>
  </r>
  <r>
    <x v="48"/>
    <s v="I_8RI_AJ"/>
    <x v="15"/>
    <x v="1"/>
    <n v="2.0084654309376799"/>
    <n v="2.0786199648066099"/>
  </r>
  <r>
    <x v="48"/>
    <s v="I_8RI_AJ"/>
    <x v="15"/>
    <x v="2"/>
    <n v="0.43836633646440099"/>
    <n v="2.2735919951480099"/>
  </r>
  <r>
    <x v="48"/>
    <s v="I_8RI_AJ"/>
    <x v="15"/>
    <x v="3"/>
    <n v="-1.3939019161850399"/>
    <n v="2.6042963837750999"/>
  </r>
  <r>
    <x v="49"/>
    <s v="I_8RI_AJ"/>
    <x v="15"/>
    <x v="0"/>
    <n v="3.29977407720291"/>
    <n v="1.8520603185843401"/>
  </r>
  <r>
    <x v="49"/>
    <s v="I_8RI_AJ"/>
    <x v="15"/>
    <x v="1"/>
    <n v="1.6559533635694701"/>
    <n v="2.0330385749203299"/>
  </r>
  <r>
    <x v="49"/>
    <s v="I_8RI_AJ"/>
    <x v="15"/>
    <x v="2"/>
    <n v="0.45141573436850202"/>
    <n v="2.2717960683915099"/>
  </r>
  <r>
    <x v="49"/>
    <s v="I_8RI_AJ"/>
    <x v="15"/>
    <x v="3"/>
    <n v="-1.3324553058775701"/>
    <n v="2.60669390670926"/>
  </r>
  <r>
    <x v="50"/>
    <s v="I_8RI_AJ"/>
    <x v="15"/>
    <x v="0"/>
    <n v="3.2790712512216"/>
    <n v="1.85551373770276"/>
  </r>
  <r>
    <x v="50"/>
    <s v="I_8RI_AJ"/>
    <x v="15"/>
    <x v="1"/>
    <n v="1.7258361703676399"/>
    <n v="2.0417863486532601"/>
  </r>
  <r>
    <x v="50"/>
    <s v="I_8RI_AJ"/>
    <x v="15"/>
    <x v="2"/>
    <n v="0.67542456892004099"/>
    <n v="2.2957299784010399"/>
  </r>
  <r>
    <x v="50"/>
    <s v="I_8RI_AJ"/>
    <x v="15"/>
    <x v="3"/>
    <n v="-1.53129789890768"/>
    <n v="2.5785175554578998"/>
  </r>
  <r>
    <x v="51"/>
    <s v="I_8RI_AJ"/>
    <x v="15"/>
    <x v="0"/>
    <n v="3.3393098368615202"/>
    <n v="1.86108571830841"/>
  </r>
  <r>
    <x v="51"/>
    <s v="I_8RI_AJ"/>
    <x v="15"/>
    <x v="1"/>
    <n v="2.2297574799435198"/>
    <n v="2.1094908380498598"/>
  </r>
  <r>
    <x v="51"/>
    <s v="I_8RI_AJ"/>
    <x v="15"/>
    <x v="2"/>
    <n v="0.56246771917701999"/>
    <n v="2.2828825182241301"/>
  </r>
  <r>
    <x v="51"/>
    <s v="I_8RI_AJ"/>
    <x v="15"/>
    <x v="3"/>
    <n v="-1.2390357409100601"/>
    <n v="2.6252298525158801"/>
  </r>
  <r>
    <x v="52"/>
    <s v="I_8RI_AJ"/>
    <x v="15"/>
    <x v="0"/>
    <n v="3.5411865462751302"/>
    <n v="1.8912256913730501"/>
  </r>
  <r>
    <x v="52"/>
    <s v="I_8RI_AJ"/>
    <x v="15"/>
    <x v="1"/>
    <n v="1.9347986624808899"/>
    <n v="2.0662354997719601"/>
  </r>
  <r>
    <x v="52"/>
    <s v="I_8RI_AJ"/>
    <x v="15"/>
    <x v="2"/>
    <n v="0.26353200475808602"/>
    <n v="2.2413449275484298"/>
  </r>
  <r>
    <x v="52"/>
    <s v="I_8RI_AJ"/>
    <x v="15"/>
    <x v="3"/>
    <n v="-1.6820339293720401"/>
    <n v="2.5536845699787998"/>
  </r>
  <r>
    <x v="53"/>
    <s v="I_8RI_AJ"/>
    <x v="15"/>
    <x v="0"/>
    <n v="3.34452539907825"/>
    <n v="1.86105890859414"/>
  </r>
  <r>
    <x v="53"/>
    <s v="I_8RI_AJ"/>
    <x v="15"/>
    <x v="1"/>
    <n v="1.86661757152468"/>
    <n v="2.0580919334649899"/>
  </r>
  <r>
    <x v="53"/>
    <s v="I_8RI_AJ"/>
    <x v="15"/>
    <x v="2"/>
    <n v="0.34223423967569"/>
    <n v="2.2530389055787201"/>
  </r>
  <r>
    <x v="53"/>
    <s v="I_8RI_AJ"/>
    <x v="15"/>
    <x v="3"/>
    <n v="-1.73992209818929"/>
    <n v="2.5537722938346299"/>
  </r>
  <r>
    <x v="54"/>
    <s v="I_8RI_AJ"/>
    <x v="15"/>
    <x v="0"/>
    <n v="3.6019712656223302"/>
    <n v="1.8977677509697199"/>
  </r>
  <r>
    <x v="54"/>
    <s v="I_8RI_AJ"/>
    <x v="15"/>
    <x v="1"/>
    <n v="1.6877840638380901"/>
    <n v="2.0391389076603201"/>
  </r>
  <r>
    <x v="54"/>
    <s v="I_8RI_AJ"/>
    <x v="15"/>
    <x v="2"/>
    <n v="0.30809060439908298"/>
    <n v="2.2534882553913"/>
  </r>
  <r>
    <x v="54"/>
    <s v="I_8RI_AJ"/>
    <x v="15"/>
    <x v="3"/>
    <n v="-1.9984271363900701"/>
    <n v="2.5173525601093001"/>
  </r>
  <r>
    <x v="55"/>
    <s v="I_8RI_AJ"/>
    <x v="15"/>
    <x v="0"/>
    <n v="3.44197922903441"/>
    <n v="1.87293916405433"/>
  </r>
  <r>
    <x v="55"/>
    <s v="I_8RI_AJ"/>
    <x v="15"/>
    <x v="1"/>
    <n v="1.9085373914766699"/>
    <n v="2.06463434193665"/>
  </r>
  <r>
    <x v="55"/>
    <s v="I_8RI_AJ"/>
    <x v="15"/>
    <x v="2"/>
    <n v="0.36896075154230601"/>
    <n v="2.2551917468669598"/>
  </r>
  <r>
    <x v="55"/>
    <s v="I_8RI_AJ"/>
    <x v="15"/>
    <x v="3"/>
    <n v="-2.49196768416815"/>
    <n v="2.4385751439358399"/>
  </r>
  <r>
    <x v="56"/>
    <s v="I_8RI_AJ"/>
    <x v="15"/>
    <x v="0"/>
    <n v="3.4517459467931801"/>
    <n v="1.8728928045903701"/>
  </r>
  <r>
    <x v="56"/>
    <s v="I_8RI_AJ"/>
    <x v="15"/>
    <x v="1"/>
    <n v="1.7495619992804201"/>
    <n v="2.0424114273348"/>
  </r>
  <r>
    <x v="56"/>
    <s v="I_8RI_AJ"/>
    <x v="15"/>
    <x v="2"/>
    <n v="0.46030522666383999"/>
    <n v="2.26963469701932"/>
  </r>
  <r>
    <x v="56"/>
    <s v="I_8RI_AJ"/>
    <x v="15"/>
    <x v="3"/>
    <n v="-1.69871861471414"/>
    <n v="2.5567281795597698"/>
  </r>
  <r>
    <x v="57"/>
    <s v="I_8RI_AJ"/>
    <x v="15"/>
    <x v="0"/>
    <n v="3.0408028035449299"/>
    <n v="1.8198037052698599"/>
  </r>
  <r>
    <x v="57"/>
    <s v="I_8RI_AJ"/>
    <x v="15"/>
    <x v="1"/>
    <n v="1.76525754583768"/>
    <n v="2.0469633664394"/>
  </r>
  <r>
    <x v="57"/>
    <s v="I_8RI_AJ"/>
    <x v="15"/>
    <x v="2"/>
    <n v="0.800913109879275"/>
    <n v="2.3187758577548698"/>
  </r>
  <r>
    <x v="57"/>
    <s v="I_8RI_AJ"/>
    <x v="15"/>
    <x v="3"/>
    <n v="-1.22816022022461"/>
    <n v="2.6265428345056798"/>
  </r>
  <r>
    <x v="58"/>
    <s v="I_8RI_AJ"/>
    <x v="15"/>
    <x v="0"/>
    <n v="3.4792913241908598"/>
    <n v="1.8848232800147"/>
  </r>
  <r>
    <x v="58"/>
    <s v="I_8RI_AJ"/>
    <x v="15"/>
    <x v="1"/>
    <n v="1.9131363603376601"/>
    <n v="2.0682671531407801"/>
  </r>
  <r>
    <x v="58"/>
    <s v="I_8RI_AJ"/>
    <x v="15"/>
    <x v="2"/>
    <n v="0.41857571135558902"/>
    <n v="2.2703579527975299"/>
  </r>
  <r>
    <x v="58"/>
    <s v="I_8RI_AJ"/>
    <x v="15"/>
    <x v="3"/>
    <n v="-1.4342700755760001"/>
    <n v="2.59509170982991"/>
  </r>
  <r>
    <x v="59"/>
    <s v="I_8RI_AJ"/>
    <x v="15"/>
    <x v="0"/>
    <n v="3.19775644974969"/>
    <n v="1.8425865710379901"/>
  </r>
  <r>
    <x v="59"/>
    <s v="I_8RI_AJ"/>
    <x v="15"/>
    <x v="1"/>
    <n v="1.8875617243965199"/>
    <n v="2.0678918709905099"/>
  </r>
  <r>
    <x v="59"/>
    <s v="I_8RI_AJ"/>
    <x v="15"/>
    <x v="2"/>
    <n v="0.42178020317839199"/>
    <n v="2.2597834872070002"/>
  </r>
  <r>
    <x v="59"/>
    <s v="I_8RI_AJ"/>
    <x v="15"/>
    <x v="3"/>
    <n v="-1.7191252874329801"/>
    <n v="2.5589130679259302"/>
  </r>
  <r>
    <x v="0"/>
    <s v="I_8RI_AJ"/>
    <x v="16"/>
    <x v="0"/>
    <n v="3.2461592944236202"/>
    <n v="1.8771141301717"/>
  </r>
  <r>
    <x v="0"/>
    <s v="I_8RI_AJ"/>
    <x v="16"/>
    <x v="1"/>
    <n v="1.9184845399434001"/>
    <n v="2.0995952616703999"/>
  </r>
  <r>
    <x v="0"/>
    <s v="I_8RI_AJ"/>
    <x v="16"/>
    <x v="2"/>
    <n v="0.675298844457071"/>
    <n v="2.34330181872678"/>
  </r>
  <r>
    <x v="0"/>
    <s v="I_8RI_AJ"/>
    <x v="16"/>
    <x v="3"/>
    <n v="-1.54351748602723"/>
    <n v="2.63670091007348"/>
  </r>
  <r>
    <x v="1"/>
    <s v="I_8RI_AJ"/>
    <x v="16"/>
    <x v="0"/>
    <n v="3.3440757879590799"/>
    <n v="1.8958341794481199"/>
  </r>
  <r>
    <x v="1"/>
    <s v="I_8RI_AJ"/>
    <x v="16"/>
    <x v="1"/>
    <n v="1.87570264871515"/>
    <n v="2.0909063060222999"/>
  </r>
  <r>
    <x v="1"/>
    <s v="I_8RI_AJ"/>
    <x v="16"/>
    <x v="2"/>
    <n v="0.69845235647383197"/>
    <n v="2.34891262487321"/>
  </r>
  <r>
    <x v="1"/>
    <s v="I_8RI_AJ"/>
    <x v="16"/>
    <x v="3"/>
    <n v="-1.3909631190993299"/>
    <n v="2.6615934480831598"/>
  </r>
  <r>
    <x v="2"/>
    <s v="I_8RI_AJ"/>
    <x v="16"/>
    <x v="0"/>
    <n v="3.4939227945183999"/>
    <n v="1.9156381262758599"/>
  </r>
  <r>
    <x v="2"/>
    <s v="I_8RI_AJ"/>
    <x v="16"/>
    <x v="1"/>
    <n v="2.0162046108029998"/>
    <n v="2.1083056281530799"/>
  </r>
  <r>
    <x v="2"/>
    <s v="I_8RI_AJ"/>
    <x v="16"/>
    <x v="2"/>
    <n v="0.56894867685091399"/>
    <n v="2.33149909997231"/>
  </r>
  <r>
    <x v="2"/>
    <s v="I_8RI_AJ"/>
    <x v="16"/>
    <x v="3"/>
    <n v="-1.7278195833960499"/>
    <n v="2.6157591301073699"/>
  </r>
  <r>
    <x v="3"/>
    <s v="I_8RI_AJ"/>
    <x v="16"/>
    <x v="0"/>
    <n v="3.3432997553499302"/>
    <n v="1.8915646094015901"/>
  </r>
  <r>
    <x v="3"/>
    <s v="I_8RI_AJ"/>
    <x v="16"/>
    <x v="1"/>
    <n v="1.7750951741588099"/>
    <n v="2.0826578390616102"/>
  </r>
  <r>
    <x v="3"/>
    <s v="I_8RI_AJ"/>
    <x v="16"/>
    <x v="2"/>
    <n v="0.57156816081146"/>
    <n v="2.3252379673191599"/>
  </r>
  <r>
    <x v="3"/>
    <s v="I_8RI_AJ"/>
    <x v="16"/>
    <x v="3"/>
    <n v="-1.2297787603430299"/>
    <n v="2.6741885374672201"/>
  </r>
  <r>
    <x v="4"/>
    <s v="I_8RI_AJ"/>
    <x v="16"/>
    <x v="0"/>
    <n v="3.5864225854284602"/>
    <n v="1.92753212833054"/>
  </r>
  <r>
    <x v="4"/>
    <s v="I_8RI_AJ"/>
    <x v="16"/>
    <x v="1"/>
    <n v="2.1081202476401"/>
    <n v="2.1241332459127098"/>
  </r>
  <r>
    <x v="4"/>
    <s v="I_8RI_AJ"/>
    <x v="16"/>
    <x v="2"/>
    <n v="0.31870140985050399"/>
    <n v="2.2998665161643999"/>
  </r>
  <r>
    <x v="4"/>
    <s v="I_8RI_AJ"/>
    <x v="16"/>
    <x v="3"/>
    <n v="-1.87703119433808"/>
    <n v="2.5830478632307701"/>
  </r>
  <r>
    <x v="5"/>
    <s v="I_8RI_AJ"/>
    <x v="16"/>
    <x v="0"/>
    <n v="3.3809491122421602"/>
    <n v="1.8974666813631"/>
  </r>
  <r>
    <x v="5"/>
    <s v="I_8RI_AJ"/>
    <x v="16"/>
    <x v="1"/>
    <n v="2.1779876223247698"/>
    <n v="2.14244667663877"/>
  </r>
  <r>
    <x v="5"/>
    <s v="I_8RI_AJ"/>
    <x v="16"/>
    <x v="2"/>
    <n v="0.47071328300915299"/>
    <n v="2.3186770688561"/>
  </r>
  <r>
    <x v="5"/>
    <s v="I_8RI_AJ"/>
    <x v="16"/>
    <x v="3"/>
    <n v="-1.80915392616283"/>
    <n v="2.60129178317165"/>
  </r>
  <r>
    <x v="6"/>
    <s v="I_8RI_AJ"/>
    <x v="16"/>
    <x v="0"/>
    <n v="3.3494101987676301"/>
    <n v="1.8976771767346801"/>
  </r>
  <r>
    <x v="6"/>
    <s v="I_8RI_AJ"/>
    <x v="16"/>
    <x v="1"/>
    <n v="2.2234265835817602"/>
    <n v="2.1397215631696498"/>
  </r>
  <r>
    <x v="6"/>
    <s v="I_8RI_AJ"/>
    <x v="16"/>
    <x v="2"/>
    <n v="0.42468592289422902"/>
    <n v="2.3070567835732598"/>
  </r>
  <r>
    <x v="6"/>
    <s v="I_8RI_AJ"/>
    <x v="16"/>
    <x v="3"/>
    <n v="-1.4588002083940499"/>
    <n v="2.6492044794851899"/>
  </r>
  <r>
    <x v="7"/>
    <s v="I_8RI_AJ"/>
    <x v="16"/>
    <x v="0"/>
    <n v="3.5377183575356499"/>
    <n v="1.91949549910137"/>
  </r>
  <r>
    <x v="7"/>
    <s v="I_8RI_AJ"/>
    <x v="16"/>
    <x v="1"/>
    <n v="2.2589874720838599"/>
    <n v="2.14544354430243"/>
  </r>
  <r>
    <x v="7"/>
    <s v="I_8RI_AJ"/>
    <x v="16"/>
    <x v="2"/>
    <n v="0.36060909751956299"/>
    <n v="2.3073776706079299"/>
  </r>
  <r>
    <x v="7"/>
    <s v="I_8RI_AJ"/>
    <x v="16"/>
    <x v="3"/>
    <n v="-1.78536450943741"/>
    <n v="2.6071511037219799"/>
  </r>
  <r>
    <x v="8"/>
    <s v="I_8RI_AJ"/>
    <x v="16"/>
    <x v="0"/>
    <n v="3.43040971167511"/>
    <n v="1.90882191714012"/>
  </r>
  <r>
    <x v="8"/>
    <s v="I_8RI_AJ"/>
    <x v="16"/>
    <x v="1"/>
    <n v="2.2076882307488899"/>
    <n v="2.1398381340042301"/>
  </r>
  <r>
    <x v="8"/>
    <s v="I_8RI_AJ"/>
    <x v="16"/>
    <x v="2"/>
    <n v="0.70498189609711504"/>
    <n v="2.3561311723973701"/>
  </r>
  <r>
    <x v="8"/>
    <s v="I_8RI_AJ"/>
    <x v="16"/>
    <x v="3"/>
    <n v="-1.3287805414117"/>
    <n v="2.6683470271379801"/>
  </r>
  <r>
    <x v="9"/>
    <s v="I_8RI_AJ"/>
    <x v="16"/>
    <x v="0"/>
    <n v="3.4897697570675299"/>
    <n v="1.9135674110423999"/>
  </r>
  <r>
    <x v="9"/>
    <s v="I_8RI_AJ"/>
    <x v="16"/>
    <x v="1"/>
    <n v="1.93216722765884"/>
    <n v="2.10769352098428"/>
  </r>
  <r>
    <x v="9"/>
    <s v="I_8RI_AJ"/>
    <x v="16"/>
    <x v="2"/>
    <n v="0.45114159868178899"/>
    <n v="2.3214854517273098"/>
  </r>
  <r>
    <x v="9"/>
    <s v="I_8RI_AJ"/>
    <x v="16"/>
    <x v="3"/>
    <n v="-1.6994804308617599"/>
    <n v="2.6168726090413101"/>
  </r>
  <r>
    <x v="10"/>
    <s v="I_8RI_AJ"/>
    <x v="16"/>
    <x v="0"/>
    <n v="3.4305581922503401"/>
    <n v="1.90258788855011"/>
  </r>
  <r>
    <x v="10"/>
    <s v="I_8RI_AJ"/>
    <x v="16"/>
    <x v="1"/>
    <n v="2.0084252402429499"/>
    <n v="2.10834533971917"/>
  </r>
  <r>
    <x v="10"/>
    <s v="I_8RI_AJ"/>
    <x v="16"/>
    <x v="2"/>
    <n v="0.25695788751661802"/>
    <n v="2.28856445470293"/>
  </r>
  <r>
    <x v="10"/>
    <s v="I_8RI_AJ"/>
    <x v="16"/>
    <x v="3"/>
    <n v="-1.98771111944019"/>
    <n v="2.56870549323807"/>
  </r>
  <r>
    <x v="11"/>
    <s v="I_8RI_AJ"/>
    <x v="16"/>
    <x v="0"/>
    <n v="3.6549463712678798"/>
    <n v="1.93824456898151"/>
  </r>
  <r>
    <x v="11"/>
    <s v="I_8RI_AJ"/>
    <x v="16"/>
    <x v="1"/>
    <n v="2.1996777290121101"/>
    <n v="2.14017699297598"/>
  </r>
  <r>
    <x v="11"/>
    <s v="I_8RI_AJ"/>
    <x v="16"/>
    <x v="2"/>
    <n v="0.52422820707887996"/>
    <n v="2.3248635604590602"/>
  </r>
  <r>
    <x v="11"/>
    <s v="I_8RI_AJ"/>
    <x v="16"/>
    <x v="3"/>
    <n v="-1.83994105510943"/>
    <n v="2.59491040702662"/>
  </r>
  <r>
    <x v="12"/>
    <s v="I_8RI_AJ"/>
    <x v="16"/>
    <x v="0"/>
    <n v="3.48021608133728"/>
    <n v="1.91587811891361"/>
  </r>
  <r>
    <x v="12"/>
    <s v="I_8RI_AJ"/>
    <x v="16"/>
    <x v="1"/>
    <n v="1.8956040786834101"/>
    <n v="2.1016849499615899"/>
  </r>
  <r>
    <x v="12"/>
    <s v="I_8RI_AJ"/>
    <x v="16"/>
    <x v="2"/>
    <n v="0.46211169439731797"/>
    <n v="2.32013413433405"/>
  </r>
  <r>
    <x v="12"/>
    <s v="I_8RI_AJ"/>
    <x v="16"/>
    <x v="3"/>
    <n v="-1.7342127394984801"/>
    <n v="2.6070933013150301"/>
  </r>
  <r>
    <x v="13"/>
    <s v="I_8RI_AJ"/>
    <x v="16"/>
    <x v="0"/>
    <n v="3.4851049012123201"/>
    <n v="1.91408127202333"/>
  </r>
  <r>
    <x v="13"/>
    <s v="I_8RI_AJ"/>
    <x v="16"/>
    <x v="1"/>
    <n v="1.7172789350190201"/>
    <n v="2.07557006441023"/>
  </r>
  <r>
    <x v="13"/>
    <s v="I_8RI_AJ"/>
    <x v="16"/>
    <x v="2"/>
    <n v="0.22214826116046399"/>
    <n v="2.2854453596884698"/>
  </r>
  <r>
    <x v="13"/>
    <s v="I_8RI_AJ"/>
    <x v="16"/>
    <x v="3"/>
    <n v="-1.9921489590935599"/>
    <n v="2.5769038636251702"/>
  </r>
  <r>
    <x v="14"/>
    <s v="I_8RI_AJ"/>
    <x v="16"/>
    <x v="0"/>
    <n v="3.2793797455813198"/>
    <n v="1.8807222123032099"/>
  </r>
  <r>
    <x v="14"/>
    <s v="I_8RI_AJ"/>
    <x v="16"/>
    <x v="1"/>
    <n v="1.97079015483716"/>
    <n v="2.1059668286029098"/>
  </r>
  <r>
    <x v="14"/>
    <s v="I_8RI_AJ"/>
    <x v="16"/>
    <x v="2"/>
    <n v="0.67096770920919702"/>
    <n v="2.34398392528426"/>
  </r>
  <r>
    <x v="14"/>
    <s v="I_8RI_AJ"/>
    <x v="16"/>
    <x v="3"/>
    <n v="-1.6869394582139301"/>
    <n v="2.6127496187494699"/>
  </r>
  <r>
    <x v="15"/>
    <s v="I_8RI_AJ"/>
    <x v="16"/>
    <x v="0"/>
    <n v="3.4061083566934598"/>
    <n v="1.9017291654403701"/>
  </r>
  <r>
    <x v="15"/>
    <s v="I_8RI_AJ"/>
    <x v="16"/>
    <x v="1"/>
    <n v="1.7255157910093899"/>
    <n v="2.07501599047756"/>
  </r>
  <r>
    <x v="15"/>
    <s v="I_8RI_AJ"/>
    <x v="16"/>
    <x v="2"/>
    <n v="0.36049400593317199"/>
    <n v="2.30636952237472"/>
  </r>
  <r>
    <x v="15"/>
    <s v="I_8RI_AJ"/>
    <x v="16"/>
    <x v="3"/>
    <n v="-1.7964774500301299"/>
    <n v="2.6072077450070101"/>
  </r>
  <r>
    <x v="16"/>
    <s v="I_8RI_AJ"/>
    <x v="16"/>
    <x v="0"/>
    <n v="3.2465635808149198"/>
    <n v="1.87830707632789"/>
  </r>
  <r>
    <x v="16"/>
    <s v="I_8RI_AJ"/>
    <x v="16"/>
    <x v="1"/>
    <n v="2.1787499889741402"/>
    <n v="2.13590444238132"/>
  </r>
  <r>
    <x v="16"/>
    <s v="I_8RI_AJ"/>
    <x v="16"/>
    <x v="2"/>
    <n v="0.72238994960215297"/>
    <n v="2.3485545221178499"/>
  </r>
  <r>
    <x v="16"/>
    <s v="I_8RI_AJ"/>
    <x v="16"/>
    <x v="3"/>
    <n v="-0.98340109608950499"/>
    <n v="2.7161268820552702"/>
  </r>
  <r>
    <x v="17"/>
    <s v="I_8RI_AJ"/>
    <x v="16"/>
    <x v="0"/>
    <n v="3.55132742008644"/>
    <n v="1.9212719137424099"/>
  </r>
  <r>
    <x v="17"/>
    <s v="I_8RI_AJ"/>
    <x v="16"/>
    <x v="1"/>
    <n v="1.9726316894084399"/>
    <n v="2.1036884598967598"/>
  </r>
  <r>
    <x v="17"/>
    <s v="I_8RI_AJ"/>
    <x v="16"/>
    <x v="2"/>
    <n v="0.48666221869968701"/>
    <n v="2.3249969562363502"/>
  </r>
  <r>
    <x v="17"/>
    <s v="I_8RI_AJ"/>
    <x v="16"/>
    <x v="3"/>
    <n v="-1.82979659452045"/>
    <n v="2.5976265398627398"/>
  </r>
  <r>
    <x v="18"/>
    <s v="I_8RI_AJ"/>
    <x v="16"/>
    <x v="0"/>
    <n v="3.13081197070461"/>
    <n v="1.8641002432556499"/>
  </r>
  <r>
    <x v="18"/>
    <s v="I_8RI_AJ"/>
    <x v="16"/>
    <x v="1"/>
    <n v="1.9761321621332999"/>
    <n v="2.1067441912409199"/>
  </r>
  <r>
    <x v="18"/>
    <s v="I_8RI_AJ"/>
    <x v="16"/>
    <x v="2"/>
    <n v="0.77441880131822405"/>
    <n v="2.3616766703238898"/>
  </r>
  <r>
    <x v="18"/>
    <s v="I_8RI_AJ"/>
    <x v="16"/>
    <x v="3"/>
    <n v="-1.3014532901707001"/>
    <n v="2.6805408838711302"/>
  </r>
  <r>
    <x v="19"/>
    <s v="I_8RI_AJ"/>
    <x v="16"/>
    <x v="0"/>
    <n v="3.2352392988127501"/>
    <n v="1.8788980933823001"/>
  </r>
  <r>
    <x v="19"/>
    <s v="I_8RI_AJ"/>
    <x v="16"/>
    <x v="1"/>
    <n v="1.70682814226307"/>
    <n v="2.0769537288606399"/>
  </r>
  <r>
    <x v="19"/>
    <s v="I_8RI_AJ"/>
    <x v="16"/>
    <x v="2"/>
    <n v="0.62146215639262303"/>
    <n v="2.3366754051963001"/>
  </r>
  <r>
    <x v="19"/>
    <s v="I_8RI_AJ"/>
    <x v="16"/>
    <x v="3"/>
    <n v="-1.39822099151957"/>
    <n v="2.6560528412630902"/>
  </r>
  <r>
    <x v="20"/>
    <s v="I_8RI_AJ"/>
    <x v="16"/>
    <x v="0"/>
    <n v="3.3896220490305802"/>
    <n v="1.9079839280300399"/>
  </r>
  <r>
    <x v="20"/>
    <s v="I_8RI_AJ"/>
    <x v="16"/>
    <x v="1"/>
    <n v="1.7036532249976699"/>
    <n v="2.07534723858871"/>
  </r>
  <r>
    <x v="20"/>
    <s v="I_8RI_AJ"/>
    <x v="16"/>
    <x v="2"/>
    <n v="0.62499400870557598"/>
    <n v="2.3436157157484199"/>
  </r>
  <r>
    <x v="20"/>
    <s v="I_8RI_AJ"/>
    <x v="16"/>
    <x v="3"/>
    <n v="-1.8925620959489899"/>
    <n v="2.5830769884761202"/>
  </r>
  <r>
    <x v="21"/>
    <s v="I_8RI_AJ"/>
    <x v="16"/>
    <x v="0"/>
    <n v="3.4357282920552201"/>
    <n v="1.9096156173625001"/>
  </r>
  <r>
    <x v="21"/>
    <s v="I_8RI_AJ"/>
    <x v="16"/>
    <x v="1"/>
    <n v="2.00776249911778"/>
    <n v="2.1091250770533501"/>
  </r>
  <r>
    <x v="21"/>
    <s v="I_8RI_AJ"/>
    <x v="16"/>
    <x v="2"/>
    <n v="0.45062662340374898"/>
    <n v="2.3191530102631499"/>
  </r>
  <r>
    <x v="21"/>
    <s v="I_8RI_AJ"/>
    <x v="16"/>
    <x v="3"/>
    <n v="-1.55044855549223"/>
    <n v="2.6450573010423701"/>
  </r>
  <r>
    <x v="22"/>
    <s v="I_8RI_AJ"/>
    <x v="16"/>
    <x v="0"/>
    <n v="3.6312806346479101"/>
    <n v="1.9315386811692701"/>
  </r>
  <r>
    <x v="22"/>
    <s v="I_8RI_AJ"/>
    <x v="16"/>
    <x v="1"/>
    <n v="1.96412934934202"/>
    <n v="2.1027675697727899"/>
  </r>
  <r>
    <x v="22"/>
    <s v="I_8RI_AJ"/>
    <x v="16"/>
    <x v="2"/>
    <n v="0.213408197972033"/>
    <n v="2.28243262290927"/>
  </r>
  <r>
    <x v="22"/>
    <s v="I_8RI_AJ"/>
    <x v="16"/>
    <x v="3"/>
    <n v="-1.75398717457665"/>
    <n v="2.60825091707905"/>
  </r>
  <r>
    <x v="23"/>
    <s v="I_8RI_AJ"/>
    <x v="16"/>
    <x v="0"/>
    <n v="3.3040059416479601"/>
    <n v="1.885108116177"/>
  </r>
  <r>
    <x v="23"/>
    <s v="I_8RI_AJ"/>
    <x v="16"/>
    <x v="1"/>
    <n v="1.92018992141311"/>
    <n v="2.1016347220154001"/>
  </r>
  <r>
    <x v="23"/>
    <s v="I_8RI_AJ"/>
    <x v="16"/>
    <x v="2"/>
    <n v="0.62507462957399595"/>
    <n v="2.3385544678299901"/>
  </r>
  <r>
    <x v="23"/>
    <s v="I_8RI_AJ"/>
    <x v="16"/>
    <x v="3"/>
    <n v="-1.7322486743418399"/>
    <n v="2.6110760856979098"/>
  </r>
  <r>
    <x v="24"/>
    <s v="I_8RI_AJ"/>
    <x v="16"/>
    <x v="0"/>
    <n v="3.3802869233162198"/>
    <n v="1.90184542414612"/>
  </r>
  <r>
    <x v="24"/>
    <s v="I_8RI_AJ"/>
    <x v="16"/>
    <x v="1"/>
    <n v="1.8610134339000299"/>
    <n v="2.0957920329078901"/>
  </r>
  <r>
    <x v="24"/>
    <s v="I_8RI_AJ"/>
    <x v="16"/>
    <x v="2"/>
    <n v="0.57074436074548296"/>
    <n v="2.3308267955825199"/>
  </r>
  <r>
    <x v="24"/>
    <s v="I_8RI_AJ"/>
    <x v="16"/>
    <x v="3"/>
    <n v="-1.7349436860541101"/>
    <n v="2.60788940121423"/>
  </r>
  <r>
    <x v="25"/>
    <s v="I_8RI_AJ"/>
    <x v="16"/>
    <x v="0"/>
    <n v="3.3378102197306099"/>
    <n v="1.89330327377991"/>
  </r>
  <r>
    <x v="25"/>
    <s v="I_8RI_AJ"/>
    <x v="16"/>
    <x v="1"/>
    <n v="2.2531100403052902"/>
    <n v="2.1456241893738399"/>
  </r>
  <r>
    <x v="25"/>
    <s v="I_8RI_AJ"/>
    <x v="16"/>
    <x v="2"/>
    <n v="0.56671649273902303"/>
    <n v="2.3340863202403699"/>
  </r>
  <r>
    <x v="25"/>
    <s v="I_8RI_AJ"/>
    <x v="16"/>
    <x v="3"/>
    <n v="-1.3791963581526101"/>
    <n v="2.6623578920425301"/>
  </r>
  <r>
    <x v="26"/>
    <s v="I_8RI_AJ"/>
    <x v="16"/>
    <x v="0"/>
    <n v="3.5997263418704102"/>
    <n v="1.92667005011533"/>
  </r>
  <r>
    <x v="26"/>
    <s v="I_8RI_AJ"/>
    <x v="16"/>
    <x v="1"/>
    <n v="2.00020576918079"/>
    <n v="2.10983413877879"/>
  </r>
  <r>
    <x v="26"/>
    <s v="I_8RI_AJ"/>
    <x v="16"/>
    <x v="2"/>
    <n v="0.224804551852262"/>
    <n v="2.2825458335460498"/>
  </r>
  <r>
    <x v="26"/>
    <s v="I_8RI_AJ"/>
    <x v="16"/>
    <x v="3"/>
    <n v="-1.9082693104850099"/>
    <n v="2.5839178206903002"/>
  </r>
  <r>
    <x v="27"/>
    <s v="I_8RI_AJ"/>
    <x v="16"/>
    <x v="0"/>
    <n v="3.51818665334353"/>
    <n v="1.90865453689035"/>
  </r>
  <r>
    <x v="27"/>
    <s v="I_8RI_AJ"/>
    <x v="16"/>
    <x v="1"/>
    <n v="2.2413913041544302"/>
    <n v="2.1382568647125799"/>
  </r>
  <r>
    <x v="27"/>
    <s v="I_8RI_AJ"/>
    <x v="16"/>
    <x v="2"/>
    <n v="0.42331262925944202"/>
    <n v="2.3091783329978801"/>
  </r>
  <r>
    <x v="27"/>
    <s v="I_8RI_AJ"/>
    <x v="16"/>
    <x v="3"/>
    <n v="-1.4783713692611899"/>
    <n v="2.6392872054332401"/>
  </r>
  <r>
    <x v="28"/>
    <s v="I_8RI_AJ"/>
    <x v="16"/>
    <x v="0"/>
    <n v="3.39075244453575"/>
    <n v="1.9038207064778001"/>
  </r>
  <r>
    <x v="28"/>
    <s v="I_8RI_AJ"/>
    <x v="16"/>
    <x v="1"/>
    <n v="1.7172799112580399"/>
    <n v="2.0756285456239998"/>
  </r>
  <r>
    <x v="28"/>
    <s v="I_8RI_AJ"/>
    <x v="16"/>
    <x v="2"/>
    <n v="0.518200186867803"/>
    <n v="2.3253884700306302"/>
  </r>
  <r>
    <x v="28"/>
    <s v="I_8RI_AJ"/>
    <x v="16"/>
    <x v="3"/>
    <n v="-1.6856227245297599"/>
    <n v="2.62071037300153"/>
  </r>
  <r>
    <x v="29"/>
    <s v="I_8RI_AJ"/>
    <x v="16"/>
    <x v="0"/>
    <n v="3.5038584589586201"/>
    <n v="1.9136197616149999"/>
  </r>
  <r>
    <x v="29"/>
    <s v="I_8RI_AJ"/>
    <x v="16"/>
    <x v="1"/>
    <n v="2.0228578424768799"/>
    <n v="2.1106597135325198"/>
  </r>
  <r>
    <x v="29"/>
    <s v="I_8RI_AJ"/>
    <x v="16"/>
    <x v="2"/>
    <n v="0.71789612549794402"/>
    <n v="2.35492539538442"/>
  </r>
  <r>
    <x v="29"/>
    <s v="I_8RI_AJ"/>
    <x v="16"/>
    <x v="3"/>
    <n v="-1.6309623750484701"/>
    <n v="2.6192388975472598"/>
  </r>
  <r>
    <x v="30"/>
    <s v="I_8RI_AJ"/>
    <x v="16"/>
    <x v="0"/>
    <n v="3.2662535514750499"/>
    <n v="1.8787989602717501"/>
  </r>
  <r>
    <x v="30"/>
    <s v="I_8RI_AJ"/>
    <x v="16"/>
    <x v="1"/>
    <n v="2.09472653851468"/>
    <n v="2.1232810575788199"/>
  </r>
  <r>
    <x v="30"/>
    <s v="I_8RI_AJ"/>
    <x v="16"/>
    <x v="2"/>
    <n v="0.50695149237658799"/>
    <n v="2.3252774848058002"/>
  </r>
  <r>
    <x v="30"/>
    <s v="I_8RI_AJ"/>
    <x v="16"/>
    <x v="3"/>
    <n v="-1.4289868392065399"/>
    <n v="2.64881232506418"/>
  </r>
  <r>
    <x v="31"/>
    <s v="I_8RI_AJ"/>
    <x v="16"/>
    <x v="0"/>
    <n v="3.5325239735812501"/>
    <n v="1.9217650010668299"/>
  </r>
  <r>
    <x v="31"/>
    <s v="I_8RI_AJ"/>
    <x v="16"/>
    <x v="1"/>
    <n v="2.0665417482449602"/>
    <n v="2.1184683814505898"/>
  </r>
  <r>
    <x v="31"/>
    <s v="I_8RI_AJ"/>
    <x v="16"/>
    <x v="2"/>
    <n v="0.33167429023607498"/>
    <n v="2.30071105510366"/>
  </r>
  <r>
    <x v="31"/>
    <s v="I_8RI_AJ"/>
    <x v="16"/>
    <x v="3"/>
    <n v="-2.1295339090570402"/>
    <n v="2.5540174345372502"/>
  </r>
  <r>
    <x v="32"/>
    <s v="I_8RI_AJ"/>
    <x v="16"/>
    <x v="0"/>
    <n v="3.5445855125702299"/>
    <n v="1.9216319787065099"/>
  </r>
  <r>
    <x v="32"/>
    <s v="I_8RI_AJ"/>
    <x v="16"/>
    <x v="1"/>
    <n v="1.79809332797889"/>
    <n v="2.0891295645055599"/>
  </r>
  <r>
    <x v="32"/>
    <s v="I_8RI_AJ"/>
    <x v="16"/>
    <x v="2"/>
    <n v="0.214711621858201"/>
    <n v="2.28270812431452"/>
  </r>
  <r>
    <x v="32"/>
    <s v="I_8RI_AJ"/>
    <x v="16"/>
    <x v="3"/>
    <n v="-2.1822355957097299"/>
    <n v="2.54678633754106"/>
  </r>
  <r>
    <x v="33"/>
    <s v="I_8RI_AJ"/>
    <x v="16"/>
    <x v="0"/>
    <n v="3.5297058745341898"/>
    <n v="1.91876268279629"/>
  </r>
  <r>
    <x v="33"/>
    <s v="I_8RI_AJ"/>
    <x v="16"/>
    <x v="1"/>
    <n v="2.2162318502107499"/>
    <n v="2.1426493343406898"/>
  </r>
  <r>
    <x v="33"/>
    <s v="I_8RI_AJ"/>
    <x v="16"/>
    <x v="2"/>
    <n v="0.50768211717824896"/>
    <n v="2.3256451380085998"/>
  </r>
  <r>
    <x v="33"/>
    <s v="I_8RI_AJ"/>
    <x v="16"/>
    <x v="3"/>
    <n v="-2.1805046283062599"/>
    <n v="2.5489971907950801"/>
  </r>
  <r>
    <x v="34"/>
    <s v="I_8RI_AJ"/>
    <x v="16"/>
    <x v="0"/>
    <n v="3.4328715552652702"/>
    <n v="1.90095144259284"/>
  </r>
  <r>
    <x v="34"/>
    <s v="I_8RI_AJ"/>
    <x v="16"/>
    <x v="1"/>
    <n v="1.8472382596593699"/>
    <n v="2.0871676707611799"/>
  </r>
  <r>
    <x v="34"/>
    <s v="I_8RI_AJ"/>
    <x v="16"/>
    <x v="2"/>
    <n v="0.75121009517457704"/>
    <n v="2.3556208687306701"/>
  </r>
  <r>
    <x v="34"/>
    <s v="I_8RI_AJ"/>
    <x v="16"/>
    <x v="3"/>
    <n v="-1.4861947971377001"/>
    <n v="2.6429134396103202"/>
  </r>
  <r>
    <x v="35"/>
    <s v="I_8RI_AJ"/>
    <x v="16"/>
    <x v="0"/>
    <n v="3.4934034116852701"/>
    <n v="1.9144576452505699"/>
  </r>
  <r>
    <x v="35"/>
    <s v="I_8RI_AJ"/>
    <x v="16"/>
    <x v="1"/>
    <n v="2.0812071405647998"/>
    <n v="2.13095145872061"/>
  </r>
  <r>
    <x v="35"/>
    <s v="I_8RI_AJ"/>
    <x v="16"/>
    <x v="2"/>
    <n v="0.56701822644781497"/>
    <n v="2.3309212534410899"/>
  </r>
  <r>
    <x v="35"/>
    <s v="I_8RI_AJ"/>
    <x v="16"/>
    <x v="3"/>
    <n v="-1.68094528098901"/>
    <n v="2.6206224354845"/>
  </r>
  <r>
    <x v="36"/>
    <s v="I_8RI_AJ"/>
    <x v="16"/>
    <x v="0"/>
    <n v="3.5121580426482999"/>
    <n v="1.9123350734679301"/>
  </r>
  <r>
    <x v="36"/>
    <s v="I_8RI_AJ"/>
    <x v="16"/>
    <x v="1"/>
    <n v="1.7261436758444699"/>
    <n v="2.07754198094384"/>
  </r>
  <r>
    <x v="36"/>
    <s v="I_8RI_AJ"/>
    <x v="16"/>
    <x v="2"/>
    <n v="0.40837855759307101"/>
    <n v="2.30944833120556"/>
  </r>
  <r>
    <x v="36"/>
    <s v="I_8RI_AJ"/>
    <x v="16"/>
    <x v="3"/>
    <n v="-1.69169423073942"/>
    <n v="2.6166812716490901"/>
  </r>
  <r>
    <x v="37"/>
    <s v="I_8RI_AJ"/>
    <x v="16"/>
    <x v="0"/>
    <n v="3.4055765260358801"/>
    <n v="1.8970194232309201"/>
  </r>
  <r>
    <x v="37"/>
    <s v="I_8RI_AJ"/>
    <x v="16"/>
    <x v="1"/>
    <n v="1.9361470443023301"/>
    <n v="2.10468762243244"/>
  </r>
  <r>
    <x v="37"/>
    <s v="I_8RI_AJ"/>
    <x v="16"/>
    <x v="2"/>
    <n v="0.566377614785186"/>
    <n v="2.33185513864712"/>
  </r>
  <r>
    <x v="37"/>
    <s v="I_8RI_AJ"/>
    <x v="16"/>
    <x v="3"/>
    <n v="-1.7907208983294101"/>
    <n v="2.60656155240097"/>
  </r>
  <r>
    <x v="38"/>
    <s v="I_8RI_AJ"/>
    <x v="16"/>
    <x v="0"/>
    <n v="3.2905323365278698"/>
    <n v="1.88474992337612"/>
  </r>
  <r>
    <x v="38"/>
    <s v="I_8RI_AJ"/>
    <x v="16"/>
    <x v="1"/>
    <n v="1.95376519843165"/>
    <n v="2.1025237696605799"/>
  </r>
  <r>
    <x v="38"/>
    <s v="I_8RI_AJ"/>
    <x v="16"/>
    <x v="2"/>
    <n v="0.65670901237585599"/>
    <n v="2.34252017709042"/>
  </r>
  <r>
    <x v="38"/>
    <s v="I_8RI_AJ"/>
    <x v="16"/>
    <x v="3"/>
    <n v="-1.7786351995784899"/>
    <n v="2.6016411884665098"/>
  </r>
  <r>
    <x v="39"/>
    <s v="I_8RI_AJ"/>
    <x v="16"/>
    <x v="0"/>
    <n v="3.58344040957842"/>
    <n v="1.9261951063090801"/>
  </r>
  <r>
    <x v="39"/>
    <s v="I_8RI_AJ"/>
    <x v="16"/>
    <x v="1"/>
    <n v="2.0622344530052801"/>
    <n v="2.1145481078706299"/>
  </r>
  <r>
    <x v="39"/>
    <s v="I_8RI_AJ"/>
    <x v="16"/>
    <x v="2"/>
    <n v="0.62515077868976998"/>
    <n v="2.3370170733087701"/>
  </r>
  <r>
    <x v="39"/>
    <s v="I_8RI_AJ"/>
    <x v="16"/>
    <x v="3"/>
    <n v="-1.74368700516444"/>
    <n v="2.6068564074941798"/>
  </r>
  <r>
    <x v="40"/>
    <s v="I_8RI_AJ"/>
    <x v="16"/>
    <x v="0"/>
    <n v="3.3879149704070102"/>
    <n v="1.9022712926765899"/>
  </r>
  <r>
    <x v="40"/>
    <s v="I_8RI_AJ"/>
    <x v="16"/>
    <x v="1"/>
    <n v="2.1942016757097602"/>
    <n v="2.1412385294032199"/>
  </r>
  <r>
    <x v="40"/>
    <s v="I_8RI_AJ"/>
    <x v="16"/>
    <x v="2"/>
    <n v="0.27051696771685302"/>
    <n v="2.2946862780323598"/>
  </r>
  <r>
    <x v="40"/>
    <s v="I_8RI_AJ"/>
    <x v="16"/>
    <x v="3"/>
    <n v="-2.13137597723538"/>
    <n v="2.5602641120139098"/>
  </r>
  <r>
    <x v="41"/>
    <s v="I_8RI_AJ"/>
    <x v="16"/>
    <x v="0"/>
    <n v="3.5443212654366198"/>
    <n v="1.9202669691482901"/>
  </r>
  <r>
    <x v="41"/>
    <s v="I_8RI_AJ"/>
    <x v="16"/>
    <x v="1"/>
    <n v="1.9692886321054801"/>
    <n v="2.1071086347544701"/>
  </r>
  <r>
    <x v="41"/>
    <s v="I_8RI_AJ"/>
    <x v="16"/>
    <x v="2"/>
    <n v="0.22401260350461699"/>
    <n v="2.28267778834863"/>
  </r>
  <r>
    <x v="41"/>
    <s v="I_8RI_AJ"/>
    <x v="16"/>
    <x v="3"/>
    <n v="-1.99328636398748"/>
    <n v="2.5804047594551802"/>
  </r>
  <r>
    <x v="42"/>
    <s v="I_8RI_AJ"/>
    <x v="16"/>
    <x v="0"/>
    <n v="3.2579711422101401"/>
    <n v="1.87977661641483"/>
  </r>
  <r>
    <x v="42"/>
    <s v="I_8RI_AJ"/>
    <x v="16"/>
    <x v="1"/>
    <n v="2.27753912138837"/>
    <n v="2.1504255029357902"/>
  </r>
  <r>
    <x v="42"/>
    <s v="I_8RI_AJ"/>
    <x v="16"/>
    <x v="2"/>
    <n v="0.57064852302986302"/>
    <n v="2.3318271954391001"/>
  </r>
  <r>
    <x v="42"/>
    <s v="I_8RI_AJ"/>
    <x v="16"/>
    <x v="3"/>
    <n v="-1.7466754186700599"/>
    <n v="2.6146557763562499"/>
  </r>
  <r>
    <x v="43"/>
    <s v="I_8RI_AJ"/>
    <x v="16"/>
    <x v="0"/>
    <n v="3.5337061729514199"/>
    <n v="1.9183864014849901"/>
  </r>
  <r>
    <x v="43"/>
    <s v="I_8RI_AJ"/>
    <x v="16"/>
    <x v="1"/>
    <n v="1.9971313629332901"/>
    <n v="2.1093414410228601"/>
  </r>
  <r>
    <x v="43"/>
    <s v="I_8RI_AJ"/>
    <x v="16"/>
    <x v="2"/>
    <n v="0.57473589457987895"/>
    <n v="2.3312543900668401"/>
  </r>
  <r>
    <x v="43"/>
    <s v="I_8RI_AJ"/>
    <x v="16"/>
    <x v="3"/>
    <n v="-1.6438718837508199"/>
    <n v="2.6228371871532699"/>
  </r>
  <r>
    <x v="44"/>
    <s v="I_8RI_AJ"/>
    <x v="16"/>
    <x v="0"/>
    <n v="3.63042692978697"/>
    <n v="1.9312592757993801"/>
  </r>
  <r>
    <x v="44"/>
    <s v="I_8RI_AJ"/>
    <x v="16"/>
    <x v="1"/>
    <n v="1.8839644799031201"/>
    <n v="2.1019677653269202"/>
  </r>
  <r>
    <x v="44"/>
    <s v="I_8RI_AJ"/>
    <x v="16"/>
    <x v="2"/>
    <n v="0.22441784573038001"/>
    <n v="2.2859113046699702"/>
  </r>
  <r>
    <x v="44"/>
    <s v="I_8RI_AJ"/>
    <x v="16"/>
    <x v="3"/>
    <n v="-1.9923431527789099"/>
    <n v="2.57830613120607"/>
  </r>
  <r>
    <x v="45"/>
    <s v="I_8RI_AJ"/>
    <x v="16"/>
    <x v="0"/>
    <n v="3.44048407522483"/>
    <n v="1.90974238026222"/>
  </r>
  <r>
    <x v="45"/>
    <s v="I_8RI_AJ"/>
    <x v="16"/>
    <x v="1"/>
    <n v="2.0783104865486899"/>
    <n v="2.12706393706689"/>
  </r>
  <r>
    <x v="45"/>
    <s v="I_8RI_AJ"/>
    <x v="16"/>
    <x v="2"/>
    <n v="0.42315867245543998"/>
    <n v="2.3131555712081"/>
  </r>
  <r>
    <x v="45"/>
    <s v="I_8RI_AJ"/>
    <x v="16"/>
    <x v="3"/>
    <n v="-1.8890199227416999"/>
    <n v="2.5903466570079199"/>
  </r>
  <r>
    <x v="46"/>
    <s v="I_8RI_AJ"/>
    <x v="16"/>
    <x v="0"/>
    <n v="3.59922918216887"/>
    <n v="1.92652079465731"/>
  </r>
  <r>
    <x v="46"/>
    <s v="I_8RI_AJ"/>
    <x v="16"/>
    <x v="1"/>
    <n v="2.0520149931208902"/>
    <n v="2.1233707297781699"/>
  </r>
  <r>
    <x v="46"/>
    <s v="I_8RI_AJ"/>
    <x v="16"/>
    <x v="2"/>
    <n v="0.62054097766188399"/>
    <n v="2.34266692366328"/>
  </r>
  <r>
    <x v="46"/>
    <s v="I_8RI_AJ"/>
    <x v="16"/>
    <x v="3"/>
    <n v="-1.8377989038026801"/>
    <n v="2.6013512075373102"/>
  </r>
  <r>
    <x v="47"/>
    <s v="I_8RI_AJ"/>
    <x v="16"/>
    <x v="0"/>
    <n v="3.3890418208327602"/>
    <n v="1.8938108271190599"/>
  </r>
  <r>
    <x v="47"/>
    <s v="I_8RI_AJ"/>
    <x v="16"/>
    <x v="1"/>
    <n v="1.9125690226957299"/>
    <n v="2.1009851320349799"/>
  </r>
  <r>
    <x v="47"/>
    <s v="I_8RI_AJ"/>
    <x v="16"/>
    <x v="2"/>
    <n v="0.55617301541059705"/>
    <n v="2.3318558824515701"/>
  </r>
  <r>
    <x v="47"/>
    <s v="I_8RI_AJ"/>
    <x v="16"/>
    <x v="3"/>
    <n v="-1.5399773756033499"/>
    <n v="2.6311757513942302"/>
  </r>
  <r>
    <x v="48"/>
    <s v="I_8RI_AJ"/>
    <x v="16"/>
    <x v="0"/>
    <n v="3.44779031263388"/>
    <n v="1.90365948961124"/>
  </r>
  <r>
    <x v="48"/>
    <s v="I_8RI_AJ"/>
    <x v="16"/>
    <x v="1"/>
    <n v="2.0829945296991901"/>
    <n v="2.1236004292267898"/>
  </r>
  <r>
    <x v="48"/>
    <s v="I_8RI_AJ"/>
    <x v="16"/>
    <x v="2"/>
    <n v="0.31213071257823399"/>
    <n v="2.2946366185453702"/>
  </r>
  <r>
    <x v="48"/>
    <s v="I_8RI_AJ"/>
    <x v="16"/>
    <x v="3"/>
    <n v="-1.6986077917492901"/>
    <n v="2.6128098594548099"/>
  </r>
  <r>
    <x v="49"/>
    <s v="I_8RI_AJ"/>
    <x v="16"/>
    <x v="0"/>
    <n v="3.2374174516249599"/>
    <n v="1.8787582926350499"/>
  </r>
  <r>
    <x v="49"/>
    <s v="I_8RI_AJ"/>
    <x v="16"/>
    <x v="1"/>
    <n v="1.9834618493942699"/>
    <n v="2.1093041939344599"/>
  </r>
  <r>
    <x v="49"/>
    <s v="I_8RI_AJ"/>
    <x v="16"/>
    <x v="2"/>
    <n v="0.47474296164540097"/>
    <n v="2.32425489915612"/>
  </r>
  <r>
    <x v="49"/>
    <s v="I_8RI_AJ"/>
    <x v="16"/>
    <x v="3"/>
    <n v="-1.4837664816123699"/>
    <n v="2.6430669580787298"/>
  </r>
  <r>
    <x v="50"/>
    <s v="I_8RI_AJ"/>
    <x v="16"/>
    <x v="0"/>
    <n v="3.6302658377177699"/>
    <n v="1.9326419438775999"/>
  </r>
  <r>
    <x v="50"/>
    <s v="I_8RI_AJ"/>
    <x v="16"/>
    <x v="1"/>
    <n v="2.0804334416379899"/>
    <n v="2.1217536047846202"/>
  </r>
  <r>
    <x v="50"/>
    <s v="I_8RI_AJ"/>
    <x v="16"/>
    <x v="2"/>
    <n v="0.31160027773857901"/>
    <n v="2.2952532131685501"/>
  </r>
  <r>
    <x v="50"/>
    <s v="I_8RI_AJ"/>
    <x v="16"/>
    <x v="3"/>
    <n v="-1.7866807518018499"/>
    <n v="2.59473250531043"/>
  </r>
  <r>
    <x v="51"/>
    <s v="I_8RI_AJ"/>
    <x v="16"/>
    <x v="0"/>
    <n v="3.3350408587368299"/>
    <n v="1.8908965406206899"/>
  </r>
  <r>
    <x v="51"/>
    <s v="I_8RI_AJ"/>
    <x v="16"/>
    <x v="1"/>
    <n v="1.8225015336624699"/>
    <n v="2.0890499389929902"/>
  </r>
  <r>
    <x v="51"/>
    <s v="I_8RI_AJ"/>
    <x v="16"/>
    <x v="2"/>
    <n v="0.42027349790103802"/>
    <n v="2.3136588677599699"/>
  </r>
  <r>
    <x v="51"/>
    <s v="I_8RI_AJ"/>
    <x v="16"/>
    <x v="3"/>
    <n v="-1.80791338376797"/>
    <n v="2.6131545242766201"/>
  </r>
  <r>
    <x v="52"/>
    <s v="I_8RI_AJ"/>
    <x v="16"/>
    <x v="0"/>
    <n v="3.4512828403378499"/>
    <n v="1.9052543478836601"/>
  </r>
  <r>
    <x v="52"/>
    <s v="I_8RI_AJ"/>
    <x v="16"/>
    <x v="1"/>
    <n v="1.9140045484278101"/>
    <n v="2.1008023869320298"/>
  </r>
  <r>
    <x v="52"/>
    <s v="I_8RI_AJ"/>
    <x v="16"/>
    <x v="2"/>
    <n v="0.60595400956374801"/>
    <n v="2.3377737201706199"/>
  </r>
  <r>
    <x v="52"/>
    <s v="I_8RI_AJ"/>
    <x v="16"/>
    <x v="3"/>
    <n v="-1.4908597453269401"/>
    <n v="2.6446519627959"/>
  </r>
  <r>
    <x v="53"/>
    <s v="I_8RI_AJ"/>
    <x v="16"/>
    <x v="0"/>
    <n v="3.3799623051400398"/>
    <n v="1.8975846279564501"/>
  </r>
  <r>
    <x v="53"/>
    <s v="I_8RI_AJ"/>
    <x v="16"/>
    <x v="1"/>
    <n v="1.91557875510507"/>
    <n v="2.0970987528037202"/>
  </r>
  <r>
    <x v="53"/>
    <s v="I_8RI_AJ"/>
    <x v="16"/>
    <x v="2"/>
    <n v="0.39910323571607897"/>
    <n v="2.3126027457351301"/>
  </r>
  <r>
    <x v="53"/>
    <s v="I_8RI_AJ"/>
    <x v="16"/>
    <x v="3"/>
    <n v="-2.0570703814777902"/>
    <n v="2.56485817293462"/>
  </r>
  <r>
    <x v="54"/>
    <s v="I_8RI_AJ"/>
    <x v="16"/>
    <x v="0"/>
    <n v="3.4788894293197599"/>
    <n v="1.9091393049699401"/>
  </r>
  <r>
    <x v="54"/>
    <s v="I_8RI_AJ"/>
    <x v="16"/>
    <x v="1"/>
    <n v="2.0269626566788101"/>
    <n v="2.1094533334930299"/>
  </r>
  <r>
    <x v="54"/>
    <s v="I_8RI_AJ"/>
    <x v="16"/>
    <x v="2"/>
    <n v="0.60332785227754504"/>
    <n v="2.33035076293049"/>
  </r>
  <r>
    <x v="54"/>
    <s v="I_8RI_AJ"/>
    <x v="16"/>
    <x v="3"/>
    <n v="-1.44155101127536"/>
    <n v="2.64793764785172"/>
  </r>
  <r>
    <x v="55"/>
    <s v="I_8RI_AJ"/>
    <x v="16"/>
    <x v="0"/>
    <n v="3.4795712209129199"/>
    <n v="1.91175990223981"/>
  </r>
  <r>
    <x v="55"/>
    <s v="I_8RI_AJ"/>
    <x v="16"/>
    <x v="1"/>
    <n v="1.7787889777869601"/>
    <n v="2.0877289973512898"/>
  </r>
  <r>
    <x v="55"/>
    <s v="I_8RI_AJ"/>
    <x v="16"/>
    <x v="2"/>
    <n v="0.30020487752806702"/>
    <n v="2.30053112912463"/>
  </r>
  <r>
    <x v="55"/>
    <s v="I_8RI_AJ"/>
    <x v="16"/>
    <x v="3"/>
    <n v="-1.97944423680335"/>
    <n v="2.57710018236767"/>
  </r>
  <r>
    <x v="56"/>
    <s v="I_8RI_AJ"/>
    <x v="16"/>
    <x v="0"/>
    <n v="3.4829195412024201"/>
    <n v="1.9109378213939401"/>
  </r>
  <r>
    <x v="56"/>
    <s v="I_8RI_AJ"/>
    <x v="16"/>
    <x v="1"/>
    <n v="1.81926023421265"/>
    <n v="2.0878875520693798"/>
  </r>
  <r>
    <x v="56"/>
    <s v="I_8RI_AJ"/>
    <x v="16"/>
    <x v="2"/>
    <n v="0.53457311380805095"/>
    <n v="2.33274855854344"/>
  </r>
  <r>
    <x v="56"/>
    <s v="I_8RI_AJ"/>
    <x v="16"/>
    <x v="3"/>
    <n v="-1.5312476616662301"/>
    <n v="2.63989119905388"/>
  </r>
  <r>
    <x v="57"/>
    <s v="I_8RI_AJ"/>
    <x v="16"/>
    <x v="0"/>
    <n v="3.52939857991674"/>
    <n v="1.91905616215104"/>
  </r>
  <r>
    <x v="57"/>
    <s v="I_8RI_AJ"/>
    <x v="16"/>
    <x v="1"/>
    <n v="2.2283852363118699"/>
    <n v="2.1452385122036999"/>
  </r>
  <r>
    <x v="57"/>
    <s v="I_8RI_AJ"/>
    <x v="16"/>
    <x v="2"/>
    <n v="0.31329978832557898"/>
    <n v="2.2997951079880501"/>
  </r>
  <r>
    <x v="57"/>
    <s v="I_8RI_AJ"/>
    <x v="16"/>
    <x v="3"/>
    <n v="-2.1861323414456302"/>
    <n v="2.54318436285884"/>
  </r>
  <r>
    <x v="58"/>
    <s v="I_8RI_AJ"/>
    <x v="16"/>
    <x v="0"/>
    <n v="3.53687072011921"/>
    <n v="1.9206947680170301"/>
  </r>
  <r>
    <x v="58"/>
    <s v="I_8RI_AJ"/>
    <x v="16"/>
    <x v="1"/>
    <n v="1.7867462266554399"/>
    <n v="2.08492018699231"/>
  </r>
  <r>
    <x v="58"/>
    <s v="I_8RI_AJ"/>
    <x v="16"/>
    <x v="2"/>
    <n v="0.37903416037735499"/>
    <n v="2.3070627387988298"/>
  </r>
  <r>
    <x v="58"/>
    <s v="I_8RI_AJ"/>
    <x v="16"/>
    <x v="3"/>
    <n v="-1.7048071756746701"/>
    <n v="2.6204410377880398"/>
  </r>
  <r>
    <x v="59"/>
    <s v="I_8RI_AJ"/>
    <x v="16"/>
    <x v="0"/>
    <n v="3.5001653290788202"/>
    <n v="1.92093288413522"/>
  </r>
  <r>
    <x v="59"/>
    <s v="I_8RI_AJ"/>
    <x v="16"/>
    <x v="1"/>
    <n v="2.00482494741303"/>
    <n v="2.1174406032406399"/>
  </r>
  <r>
    <x v="59"/>
    <s v="I_8RI_AJ"/>
    <x v="16"/>
    <x v="2"/>
    <n v="0.604427482356931"/>
    <n v="2.3426746987276399"/>
  </r>
  <r>
    <x v="59"/>
    <s v="I_8RI_AJ"/>
    <x v="16"/>
    <x v="3"/>
    <n v="-1.48175295327053"/>
    <n v="2.6487097872647301"/>
  </r>
  <r>
    <x v="0"/>
    <s v="I_8RI_AJ"/>
    <x v="17"/>
    <x v="0"/>
    <n v="3.6331438504564399"/>
    <n v="1.96357886170673"/>
  </r>
  <r>
    <x v="0"/>
    <s v="I_8RI_AJ"/>
    <x v="17"/>
    <x v="1"/>
    <n v="1.9618537399468099"/>
    <n v="2.1439230387705899"/>
  </r>
  <r>
    <x v="0"/>
    <s v="I_8RI_AJ"/>
    <x v="17"/>
    <x v="2"/>
    <n v="0.42371813078148501"/>
    <n v="2.3634537445134498"/>
  </r>
  <r>
    <x v="0"/>
    <s v="I_8RI_AJ"/>
    <x v="17"/>
    <x v="3"/>
    <n v="-1.8417115684737699"/>
    <n v="2.6612315837648599"/>
  </r>
  <r>
    <x v="1"/>
    <s v="I_8RI_AJ"/>
    <x v="17"/>
    <x v="0"/>
    <n v="3.4470261098636699"/>
    <n v="1.9303280926544699"/>
  </r>
  <r>
    <x v="1"/>
    <s v="I_8RI_AJ"/>
    <x v="17"/>
    <x v="1"/>
    <n v="1.99176422231369"/>
    <n v="2.1486197471753901"/>
  </r>
  <r>
    <x v="1"/>
    <s v="I_8RI_AJ"/>
    <x v="17"/>
    <x v="2"/>
    <n v="0.31058869930453997"/>
    <n v="2.3512932452281299"/>
  </r>
  <r>
    <x v="1"/>
    <s v="I_8RI_AJ"/>
    <x v="17"/>
    <x v="3"/>
    <n v="-1.5411449993205499"/>
    <n v="2.7054943925396802"/>
  </r>
  <r>
    <x v="2"/>
    <s v="I_8RI_AJ"/>
    <x v="17"/>
    <x v="0"/>
    <n v="3.5464537356915198"/>
    <n v="1.94982372706758"/>
  </r>
  <r>
    <x v="2"/>
    <s v="I_8RI_AJ"/>
    <x v="17"/>
    <x v="1"/>
    <n v="1.97460584982904"/>
    <n v="2.14408807462637"/>
  </r>
  <r>
    <x v="2"/>
    <s v="I_8RI_AJ"/>
    <x v="17"/>
    <x v="2"/>
    <n v="0.40901550455998797"/>
    <n v="2.3607490701675902"/>
  </r>
  <r>
    <x v="2"/>
    <s v="I_8RI_AJ"/>
    <x v="17"/>
    <x v="3"/>
    <n v="-2.19297656580583"/>
    <n v="2.6133152376872202"/>
  </r>
  <r>
    <x v="3"/>
    <s v="I_8RI_AJ"/>
    <x v="17"/>
    <x v="0"/>
    <n v="3.2335533763014599"/>
    <n v="1.90224747581295"/>
  </r>
  <r>
    <x v="3"/>
    <s v="I_8RI_AJ"/>
    <x v="17"/>
    <x v="1"/>
    <n v="1.7296438958601299"/>
    <n v="2.11337239039245"/>
  </r>
  <r>
    <x v="3"/>
    <s v="I_8RI_AJ"/>
    <x v="17"/>
    <x v="2"/>
    <n v="0.73616740988336604"/>
    <n v="2.4029166262908901"/>
  </r>
  <r>
    <x v="3"/>
    <s v="I_8RI_AJ"/>
    <x v="17"/>
    <x v="3"/>
    <n v="-0.98595124962704195"/>
    <n v="2.7760100333008801"/>
  </r>
  <r>
    <x v="4"/>
    <s v="I_8RI_AJ"/>
    <x v="17"/>
    <x v="0"/>
    <n v="3.5321420349902501"/>
    <n v="1.9447246053479801"/>
  </r>
  <r>
    <x v="4"/>
    <s v="I_8RI_AJ"/>
    <x v="17"/>
    <x v="1"/>
    <n v="2.1212131016317"/>
    <n v="2.1576652314341498"/>
  </r>
  <r>
    <x v="4"/>
    <s v="I_8RI_AJ"/>
    <x v="17"/>
    <x v="2"/>
    <n v="0.65653580353089303"/>
    <n v="2.3904944078970698"/>
  </r>
  <r>
    <x v="4"/>
    <s v="I_8RI_AJ"/>
    <x v="17"/>
    <x v="3"/>
    <n v="-1.54442823131074"/>
    <n v="2.6943321501929698"/>
  </r>
  <r>
    <x v="5"/>
    <s v="I_8RI_AJ"/>
    <x v="17"/>
    <x v="0"/>
    <n v="3.4804060538944799"/>
    <n v="1.9425967033590801"/>
  </r>
  <r>
    <x v="5"/>
    <s v="I_8RI_AJ"/>
    <x v="17"/>
    <x v="1"/>
    <n v="2.1281405084490799"/>
    <n v="2.16218098262115"/>
  </r>
  <r>
    <x v="5"/>
    <s v="I_8RI_AJ"/>
    <x v="17"/>
    <x v="2"/>
    <n v="0.35755975735800199"/>
    <n v="2.3544485598041902"/>
  </r>
  <r>
    <x v="5"/>
    <s v="I_8RI_AJ"/>
    <x v="17"/>
    <x v="3"/>
    <n v="-1.8026758739053299"/>
    <n v="2.6644665902611"/>
  </r>
  <r>
    <x v="6"/>
    <s v="I_8RI_AJ"/>
    <x v="17"/>
    <x v="0"/>
    <n v="3.4807939528496101"/>
    <n v="1.9445485241812499"/>
  </r>
  <r>
    <x v="6"/>
    <s v="I_8RI_AJ"/>
    <x v="17"/>
    <x v="1"/>
    <n v="1.8705851981533099"/>
    <n v="2.1293803822443298"/>
  </r>
  <r>
    <x v="6"/>
    <s v="I_8RI_AJ"/>
    <x v="17"/>
    <x v="2"/>
    <n v="0.51043051368458803"/>
    <n v="2.3792816206971898"/>
  </r>
  <r>
    <x v="6"/>
    <s v="I_8RI_AJ"/>
    <x v="17"/>
    <x v="3"/>
    <n v="-1.7369112828892099"/>
    <n v="2.6789035579479901"/>
  </r>
  <r>
    <x v="7"/>
    <s v="I_8RI_AJ"/>
    <x v="17"/>
    <x v="0"/>
    <n v="3.2803253647005102"/>
    <n v="1.9214320159121001"/>
  </r>
  <r>
    <x v="7"/>
    <s v="I_8RI_AJ"/>
    <x v="17"/>
    <x v="1"/>
    <n v="1.8480644402990001"/>
    <n v="2.13095937756938"/>
  </r>
  <r>
    <x v="7"/>
    <s v="I_8RI_AJ"/>
    <x v="17"/>
    <x v="2"/>
    <n v="0.65342843284478702"/>
    <n v="2.39658756895729"/>
  </r>
  <r>
    <x v="7"/>
    <s v="I_8RI_AJ"/>
    <x v="17"/>
    <x v="3"/>
    <n v="-0.98716892060901495"/>
    <n v="2.7748825641013002"/>
  </r>
  <r>
    <x v="8"/>
    <s v="I_8RI_AJ"/>
    <x v="17"/>
    <x v="0"/>
    <n v="3.6408505515211398"/>
    <n v="1.96322878375883"/>
  </r>
  <r>
    <x v="8"/>
    <s v="I_8RI_AJ"/>
    <x v="17"/>
    <x v="1"/>
    <n v="2.0903435337150298"/>
    <n v="2.1594120046666201"/>
  </r>
  <r>
    <x v="8"/>
    <s v="I_8RI_AJ"/>
    <x v="17"/>
    <x v="2"/>
    <n v="0.36408479016448198"/>
    <n v="2.3506118999573999"/>
  </r>
  <r>
    <x v="8"/>
    <s v="I_8RI_AJ"/>
    <x v="17"/>
    <x v="3"/>
    <n v="-1.59767985106562"/>
    <n v="2.6967936052558201"/>
  </r>
  <r>
    <x v="9"/>
    <s v="I_8RI_AJ"/>
    <x v="17"/>
    <x v="0"/>
    <n v="3.35005152671555"/>
    <n v="1.9212816390242999"/>
  </r>
  <r>
    <x v="9"/>
    <s v="I_8RI_AJ"/>
    <x v="17"/>
    <x v="1"/>
    <n v="2.0043804284294602"/>
    <n v="2.1491438173842998"/>
  </r>
  <r>
    <x v="9"/>
    <s v="I_8RI_AJ"/>
    <x v="17"/>
    <x v="2"/>
    <n v="0.67541096166821601"/>
    <n v="2.40098350051134"/>
  </r>
  <r>
    <x v="9"/>
    <s v="I_8RI_AJ"/>
    <x v="17"/>
    <x v="3"/>
    <n v="-1.5807293382051799"/>
    <n v="2.69145512721997"/>
  </r>
  <r>
    <x v="10"/>
    <s v="I_8RI_AJ"/>
    <x v="17"/>
    <x v="0"/>
    <n v="3.5364572219240502"/>
    <n v="1.9511378001330699"/>
  </r>
  <r>
    <x v="10"/>
    <s v="I_8RI_AJ"/>
    <x v="17"/>
    <x v="1"/>
    <n v="1.9817252487459001"/>
    <n v="2.14797734885417"/>
  </r>
  <r>
    <x v="10"/>
    <s v="I_8RI_AJ"/>
    <x v="17"/>
    <x v="2"/>
    <n v="0.667946284443242"/>
    <n v="2.3918285944709798"/>
  </r>
  <r>
    <x v="10"/>
    <s v="I_8RI_AJ"/>
    <x v="17"/>
    <x v="3"/>
    <n v="-1.6274182511666699"/>
    <n v="2.6861420759263699"/>
  </r>
  <r>
    <x v="11"/>
    <s v="I_8RI_AJ"/>
    <x v="17"/>
    <x v="0"/>
    <n v="3.57982306899599"/>
    <n v="1.95518183311852"/>
  </r>
  <r>
    <x v="11"/>
    <s v="I_8RI_AJ"/>
    <x v="17"/>
    <x v="1"/>
    <n v="1.87485941490194"/>
    <n v="2.1317821271955801"/>
  </r>
  <r>
    <x v="11"/>
    <s v="I_8RI_AJ"/>
    <x v="17"/>
    <x v="2"/>
    <n v="0.373115732156585"/>
    <n v="2.35483328234745"/>
  </r>
  <r>
    <x v="11"/>
    <s v="I_8RI_AJ"/>
    <x v="17"/>
    <x v="3"/>
    <n v="-1.49679206563034"/>
    <n v="2.7091641958158998"/>
  </r>
  <r>
    <x v="12"/>
    <s v="I_8RI_AJ"/>
    <x v="17"/>
    <x v="0"/>
    <n v="3.5455580550580899"/>
    <n v="1.9443392562958699"/>
  </r>
  <r>
    <x v="12"/>
    <s v="I_8RI_AJ"/>
    <x v="17"/>
    <x v="1"/>
    <n v="2.2409114441839399"/>
    <n v="2.1752428854347099"/>
  </r>
  <r>
    <x v="12"/>
    <s v="I_8RI_AJ"/>
    <x v="17"/>
    <x v="2"/>
    <n v="0.22008215147059601"/>
    <n v="2.33299877380133"/>
  </r>
  <r>
    <x v="12"/>
    <s v="I_8RI_AJ"/>
    <x v="17"/>
    <x v="3"/>
    <n v="-2.0455719686348699"/>
    <n v="2.62621830120055"/>
  </r>
  <r>
    <x v="13"/>
    <s v="I_8RI_AJ"/>
    <x v="17"/>
    <x v="0"/>
    <n v="3.5332967954059198"/>
    <n v="1.94517879773047"/>
  </r>
  <r>
    <x v="13"/>
    <s v="I_8RI_AJ"/>
    <x v="17"/>
    <x v="1"/>
    <n v="2.2318736994808202"/>
    <n v="2.1761766792855299"/>
  </r>
  <r>
    <x v="13"/>
    <s v="I_8RI_AJ"/>
    <x v="17"/>
    <x v="2"/>
    <n v="0.41970146124827601"/>
    <n v="2.3584812456113902"/>
  </r>
  <r>
    <x v="13"/>
    <s v="I_8RI_AJ"/>
    <x v="17"/>
    <x v="3"/>
    <n v="-2.0059401218989898"/>
    <n v="2.6374291225950701"/>
  </r>
  <r>
    <x v="14"/>
    <s v="I_8RI_AJ"/>
    <x v="17"/>
    <x v="0"/>
    <n v="3.4806814174401599"/>
    <n v="1.94479622974018"/>
  </r>
  <r>
    <x v="14"/>
    <s v="I_8RI_AJ"/>
    <x v="17"/>
    <x v="1"/>
    <n v="2.2875330507515699"/>
    <n v="2.1862935935738901"/>
  </r>
  <r>
    <x v="14"/>
    <s v="I_8RI_AJ"/>
    <x v="17"/>
    <x v="2"/>
    <n v="0.71124347792646003"/>
    <n v="2.4024912418589701"/>
  </r>
  <r>
    <x v="14"/>
    <s v="I_8RI_AJ"/>
    <x v="17"/>
    <x v="3"/>
    <n v="-1.2267160044052099"/>
    <n v="2.74450231884774"/>
  </r>
  <r>
    <x v="15"/>
    <s v="I_8RI_AJ"/>
    <x v="17"/>
    <x v="0"/>
    <n v="3.73278689172975"/>
    <n v="1.98756312398421"/>
  </r>
  <r>
    <x v="15"/>
    <s v="I_8RI_AJ"/>
    <x v="17"/>
    <x v="1"/>
    <n v="1.90267762983908"/>
    <n v="2.1331837208179598"/>
  </r>
  <r>
    <x v="15"/>
    <s v="I_8RI_AJ"/>
    <x v="17"/>
    <x v="2"/>
    <n v="0.36245734890479397"/>
    <n v="2.3547808365673899"/>
  </r>
  <r>
    <x v="15"/>
    <s v="I_8RI_AJ"/>
    <x v="17"/>
    <x v="3"/>
    <n v="-2.2273903630194098"/>
    <n v="2.6018338803872298"/>
  </r>
  <r>
    <x v="16"/>
    <s v="I_8RI_AJ"/>
    <x v="17"/>
    <x v="0"/>
    <n v="3.4859781965505299"/>
    <n v="1.93569406224816"/>
  </r>
  <r>
    <x v="16"/>
    <s v="I_8RI_AJ"/>
    <x v="17"/>
    <x v="1"/>
    <n v="2.18751100960568"/>
    <n v="2.1683626597174102"/>
  </r>
  <r>
    <x v="16"/>
    <s v="I_8RI_AJ"/>
    <x v="17"/>
    <x v="2"/>
    <n v="0.56260666660982295"/>
    <n v="2.3834476835931899"/>
  </r>
  <r>
    <x v="16"/>
    <s v="I_8RI_AJ"/>
    <x v="17"/>
    <x v="3"/>
    <n v="-1.6044354562555401"/>
    <n v="2.69172474148986"/>
  </r>
  <r>
    <x v="17"/>
    <s v="I_8RI_AJ"/>
    <x v="17"/>
    <x v="0"/>
    <n v="3.5317294206787002"/>
    <n v="1.95194204522058"/>
  </r>
  <r>
    <x v="17"/>
    <s v="I_8RI_AJ"/>
    <x v="17"/>
    <x v="1"/>
    <n v="2.12003282610232"/>
    <n v="2.1612794955513999"/>
  </r>
  <r>
    <x v="17"/>
    <s v="I_8RI_AJ"/>
    <x v="17"/>
    <x v="2"/>
    <n v="0.56601430335145897"/>
    <n v="2.3785428760067"/>
  </r>
  <r>
    <x v="17"/>
    <s v="I_8RI_AJ"/>
    <x v="17"/>
    <x v="3"/>
    <n v="-1.30091062187581"/>
    <n v="2.7267792904592398"/>
  </r>
  <r>
    <x v="18"/>
    <s v="I_8RI_AJ"/>
    <x v="17"/>
    <x v="0"/>
    <n v="3.5395961995400298"/>
    <n v="1.95172633916275"/>
  </r>
  <r>
    <x v="18"/>
    <s v="I_8RI_AJ"/>
    <x v="17"/>
    <x v="1"/>
    <n v="2.1034996200566898"/>
    <n v="2.1601113305690798"/>
  </r>
  <r>
    <x v="18"/>
    <s v="I_8RI_AJ"/>
    <x v="17"/>
    <x v="2"/>
    <n v="0.34159788763576798"/>
    <n v="2.3572267496837398"/>
  </r>
  <r>
    <x v="18"/>
    <s v="I_8RI_AJ"/>
    <x v="17"/>
    <x v="3"/>
    <n v="-2.0395854084711802"/>
    <n v="2.6387943368451299"/>
  </r>
  <r>
    <x v="19"/>
    <s v="I_8RI_AJ"/>
    <x v="17"/>
    <x v="0"/>
    <n v="3.3797447687479099"/>
    <n v="1.9337515002011401"/>
  </r>
  <r>
    <x v="19"/>
    <s v="I_8RI_AJ"/>
    <x v="17"/>
    <x v="1"/>
    <n v="1.8767344880961501"/>
    <n v="2.1304651447970402"/>
  </r>
  <r>
    <x v="19"/>
    <s v="I_8RI_AJ"/>
    <x v="17"/>
    <x v="2"/>
    <n v="0.60815208294580803"/>
    <n v="2.39518695503443"/>
  </r>
  <r>
    <x v="19"/>
    <s v="I_8RI_AJ"/>
    <x v="17"/>
    <x v="3"/>
    <n v="-1.4377932013452199"/>
    <n v="2.7164561485711398"/>
  </r>
  <r>
    <x v="20"/>
    <s v="I_8RI_AJ"/>
    <x v="17"/>
    <x v="0"/>
    <n v="3.2822820553463399"/>
    <n v="1.9088503957180301"/>
  </r>
  <r>
    <x v="20"/>
    <s v="I_8RI_AJ"/>
    <x v="17"/>
    <x v="1"/>
    <n v="2.2289134212755002"/>
    <n v="2.17568161828234"/>
  </r>
  <r>
    <x v="20"/>
    <s v="I_8RI_AJ"/>
    <x v="17"/>
    <x v="2"/>
    <n v="0.37200617845939299"/>
    <n v="2.3497068080585"/>
  </r>
  <r>
    <x v="20"/>
    <s v="I_8RI_AJ"/>
    <x v="17"/>
    <x v="3"/>
    <n v="-1.8312448495452101"/>
    <n v="2.6494368980409599"/>
  </r>
  <r>
    <x v="21"/>
    <s v="I_8RI_AJ"/>
    <x v="17"/>
    <x v="0"/>
    <n v="3.79025116643649"/>
    <n v="1.986501786701"/>
  </r>
  <r>
    <x v="21"/>
    <s v="I_8RI_AJ"/>
    <x v="17"/>
    <x v="1"/>
    <n v="1.86644958947794"/>
    <n v="2.13064459162986"/>
  </r>
  <r>
    <x v="21"/>
    <s v="I_8RI_AJ"/>
    <x v="17"/>
    <x v="2"/>
    <n v="0.26865828453631602"/>
    <n v="2.34284567442378"/>
  </r>
  <r>
    <x v="21"/>
    <s v="I_8RI_AJ"/>
    <x v="17"/>
    <x v="3"/>
    <n v="-1.83584782717259"/>
    <n v="2.65735770549608"/>
  </r>
  <r>
    <x v="22"/>
    <s v="I_8RI_AJ"/>
    <x v="17"/>
    <x v="0"/>
    <n v="3.3315728354365"/>
    <n v="1.9190387674140601"/>
  </r>
  <r>
    <x v="22"/>
    <s v="I_8RI_AJ"/>
    <x v="17"/>
    <x v="1"/>
    <n v="2.09607625085718"/>
    <n v="2.15685825104541"/>
  </r>
  <r>
    <x v="22"/>
    <s v="I_8RI_AJ"/>
    <x v="17"/>
    <x v="2"/>
    <n v="0.41504028599666298"/>
    <n v="2.3623298125737402"/>
  </r>
  <r>
    <x v="22"/>
    <s v="I_8RI_AJ"/>
    <x v="17"/>
    <x v="3"/>
    <n v="-1.6982891193952501"/>
    <n v="2.6731876477937599"/>
  </r>
  <r>
    <x v="23"/>
    <s v="I_8RI_AJ"/>
    <x v="17"/>
    <x v="0"/>
    <n v="3.6879965724469002"/>
    <n v="1.9695491997592101"/>
  </r>
  <r>
    <x v="23"/>
    <s v="I_8RI_AJ"/>
    <x v="17"/>
    <x v="1"/>
    <n v="2.03605786885465"/>
    <n v="2.1509475291031599"/>
  </r>
  <r>
    <x v="23"/>
    <s v="I_8RI_AJ"/>
    <x v="17"/>
    <x v="2"/>
    <n v="0.62201264283832802"/>
    <n v="2.3908937691934802"/>
  </r>
  <r>
    <x v="23"/>
    <s v="I_8RI_AJ"/>
    <x v="17"/>
    <x v="3"/>
    <n v="-1.6339833898060201"/>
    <n v="2.6948855400588898"/>
  </r>
  <r>
    <x v="24"/>
    <s v="I_8RI_AJ"/>
    <x v="17"/>
    <x v="0"/>
    <n v="3.3318471550247799"/>
    <n v="1.9189432499719701"/>
  </r>
  <r>
    <x v="24"/>
    <s v="I_8RI_AJ"/>
    <x v="17"/>
    <x v="1"/>
    <n v="1.99114292484714"/>
    <n v="2.1413425342410801"/>
  </r>
  <r>
    <x v="24"/>
    <s v="I_8RI_AJ"/>
    <x v="17"/>
    <x v="2"/>
    <n v="0.366307763640905"/>
    <n v="2.3483849806347799"/>
  </r>
  <r>
    <x v="24"/>
    <s v="I_8RI_AJ"/>
    <x v="17"/>
    <x v="3"/>
    <n v="-1.59450203213655"/>
    <n v="2.7016596889748499"/>
  </r>
  <r>
    <x v="25"/>
    <s v="I_8RI_AJ"/>
    <x v="17"/>
    <x v="0"/>
    <n v="3.4892622575867498"/>
    <n v="1.9379595131703899"/>
  </r>
  <r>
    <x v="25"/>
    <s v="I_8RI_AJ"/>
    <x v="17"/>
    <x v="1"/>
    <n v="2.04891864161175"/>
    <n v="2.1558508324235701"/>
  </r>
  <r>
    <x v="25"/>
    <s v="I_8RI_AJ"/>
    <x v="17"/>
    <x v="2"/>
    <n v="0.57417029235598105"/>
    <n v="2.3804242986782902"/>
  </r>
  <r>
    <x v="25"/>
    <s v="I_8RI_AJ"/>
    <x v="17"/>
    <x v="3"/>
    <n v="-1.88887730740483"/>
    <n v="2.6506743994152502"/>
  </r>
  <r>
    <x v="26"/>
    <s v="I_8RI_AJ"/>
    <x v="17"/>
    <x v="0"/>
    <n v="3.48869201235481"/>
    <n v="1.94574836759343"/>
  </r>
  <r>
    <x v="26"/>
    <s v="I_8RI_AJ"/>
    <x v="17"/>
    <x v="1"/>
    <n v="2.0392792168598501"/>
    <n v="2.1531538650015798"/>
  </r>
  <r>
    <x v="26"/>
    <s v="I_8RI_AJ"/>
    <x v="17"/>
    <x v="2"/>
    <n v="0.37191079443146502"/>
    <n v="2.3565155618102702"/>
  </r>
  <r>
    <x v="26"/>
    <s v="I_8RI_AJ"/>
    <x v="17"/>
    <x v="3"/>
    <n v="-1.78261482886239"/>
    <n v="2.6621644562511899"/>
  </r>
  <r>
    <x v="27"/>
    <s v="I_8RI_AJ"/>
    <x v="17"/>
    <x v="0"/>
    <n v="3.3285034661872599"/>
    <n v="1.9193796358577599"/>
  </r>
  <r>
    <x v="27"/>
    <s v="I_8RI_AJ"/>
    <x v="17"/>
    <x v="1"/>
    <n v="2.0201003890620099"/>
    <n v="2.14612342851798"/>
  </r>
  <r>
    <x v="27"/>
    <s v="I_8RI_AJ"/>
    <x v="17"/>
    <x v="2"/>
    <n v="0.467186756181031"/>
    <n v="2.3673401327224202"/>
  </r>
  <r>
    <x v="27"/>
    <s v="I_8RI_AJ"/>
    <x v="17"/>
    <x v="3"/>
    <n v="-1.28094811095029"/>
    <n v="2.7403037568039998"/>
  </r>
  <r>
    <x v="28"/>
    <s v="I_8RI_AJ"/>
    <x v="17"/>
    <x v="0"/>
    <n v="3.58929709295702"/>
    <n v="1.95647556858571"/>
  </r>
  <r>
    <x v="28"/>
    <s v="I_8RI_AJ"/>
    <x v="17"/>
    <x v="1"/>
    <n v="1.75154235000977"/>
    <n v="2.1134204663997398"/>
  </r>
  <r>
    <x v="28"/>
    <s v="I_8RI_AJ"/>
    <x v="17"/>
    <x v="2"/>
    <n v="0.35757381069956801"/>
    <n v="2.3484900212647402"/>
  </r>
  <r>
    <x v="28"/>
    <s v="I_8RI_AJ"/>
    <x v="17"/>
    <x v="3"/>
    <n v="-1.8068412350241601"/>
    <n v="2.6607628977029898"/>
  </r>
  <r>
    <x v="29"/>
    <s v="I_8RI_AJ"/>
    <x v="17"/>
    <x v="0"/>
    <n v="3.4870340844310199"/>
    <n v="1.9377121027412101"/>
  </r>
  <r>
    <x v="29"/>
    <s v="I_8RI_AJ"/>
    <x v="17"/>
    <x v="1"/>
    <n v="2.2437030427854201"/>
    <n v="2.1782679839531198"/>
  </r>
  <r>
    <x v="29"/>
    <s v="I_8RI_AJ"/>
    <x v="17"/>
    <x v="2"/>
    <n v="0.42482776012335499"/>
    <n v="2.3617591356922198"/>
  </r>
  <r>
    <x v="29"/>
    <s v="I_8RI_AJ"/>
    <x v="17"/>
    <x v="3"/>
    <n v="-1.5839859710438999"/>
    <n v="2.6948234435330001"/>
  </r>
  <r>
    <x v="30"/>
    <s v="I_8RI_AJ"/>
    <x v="17"/>
    <x v="0"/>
    <n v="3.45993033295693"/>
    <n v="1.93961970685431"/>
  </r>
  <r>
    <x v="30"/>
    <s v="I_8RI_AJ"/>
    <x v="17"/>
    <x v="1"/>
    <n v="2.2913836413496802"/>
    <n v="2.1879443989421898"/>
  </r>
  <r>
    <x v="30"/>
    <s v="I_8RI_AJ"/>
    <x v="17"/>
    <x v="2"/>
    <n v="0.36782299293377502"/>
    <n v="2.3548938826272399"/>
  </r>
  <r>
    <x v="30"/>
    <s v="I_8RI_AJ"/>
    <x v="17"/>
    <x v="3"/>
    <n v="-1.6372280607002001"/>
    <n v="2.6916367698599499"/>
  </r>
  <r>
    <x v="31"/>
    <s v="I_8RI_AJ"/>
    <x v="17"/>
    <x v="0"/>
    <n v="3.57971063506147"/>
    <n v="1.95608601721565"/>
  </r>
  <r>
    <x v="31"/>
    <s v="I_8RI_AJ"/>
    <x v="17"/>
    <x v="1"/>
    <n v="2.09544490125307"/>
    <n v="2.16024433018345"/>
  </r>
  <r>
    <x v="31"/>
    <s v="I_8RI_AJ"/>
    <x v="17"/>
    <x v="2"/>
    <n v="0.55127468087265596"/>
    <n v="2.38620717922992"/>
  </r>
  <r>
    <x v="31"/>
    <s v="I_8RI_AJ"/>
    <x v="17"/>
    <x v="3"/>
    <n v="-1.5280577589633699"/>
    <n v="2.70829404780886"/>
  </r>
  <r>
    <x v="32"/>
    <s v="I_8RI_AJ"/>
    <x v="17"/>
    <x v="0"/>
    <n v="3.5975291634870099"/>
    <n v="1.9506025079609199"/>
  </r>
  <r>
    <x v="32"/>
    <s v="I_8RI_AJ"/>
    <x v="17"/>
    <x v="1"/>
    <n v="1.84201362689166"/>
    <n v="2.1254791281022598"/>
  </r>
  <r>
    <x v="32"/>
    <s v="I_8RI_AJ"/>
    <x v="17"/>
    <x v="2"/>
    <n v="0.57538885148065999"/>
    <n v="2.3801674042560799"/>
  </r>
  <r>
    <x v="32"/>
    <s v="I_8RI_AJ"/>
    <x v="17"/>
    <x v="3"/>
    <n v="-2.0782184910480699"/>
    <n v="2.6207064031159502"/>
  </r>
  <r>
    <x v="33"/>
    <s v="I_8RI_AJ"/>
    <x v="17"/>
    <x v="0"/>
    <n v="3.5377348643444999"/>
    <n v="1.94226087702981"/>
  </r>
  <r>
    <x v="33"/>
    <s v="I_8RI_AJ"/>
    <x v="17"/>
    <x v="1"/>
    <n v="2.1534091694863999"/>
    <n v="2.1652592148874299"/>
  </r>
  <r>
    <x v="33"/>
    <s v="I_8RI_AJ"/>
    <x v="17"/>
    <x v="2"/>
    <n v="0.372484539528186"/>
    <n v="2.3545413678119398"/>
  </r>
  <r>
    <x v="33"/>
    <s v="I_8RI_AJ"/>
    <x v="17"/>
    <x v="3"/>
    <n v="-1.850377976721"/>
    <n v="2.6566111442458999"/>
  </r>
  <r>
    <x v="34"/>
    <s v="I_8RI_AJ"/>
    <x v="17"/>
    <x v="0"/>
    <n v="3.6361473525526899"/>
    <n v="1.96369568156191"/>
  </r>
  <r>
    <x v="34"/>
    <s v="I_8RI_AJ"/>
    <x v="17"/>
    <x v="1"/>
    <n v="2.04151508136288"/>
    <n v="2.1529116920684501"/>
  </r>
  <r>
    <x v="34"/>
    <s v="I_8RI_AJ"/>
    <x v="17"/>
    <x v="2"/>
    <n v="0.56836448047934396"/>
    <n v="2.38486231876273"/>
  </r>
  <r>
    <x v="34"/>
    <s v="I_8RI_AJ"/>
    <x v="17"/>
    <x v="3"/>
    <n v="-1.7783604045427901"/>
    <n v="2.6612148358134502"/>
  </r>
  <r>
    <x v="35"/>
    <s v="I_8RI_AJ"/>
    <x v="17"/>
    <x v="0"/>
    <n v="3.5594948869982699"/>
    <n v="1.9491501713867001"/>
  </r>
  <r>
    <x v="35"/>
    <s v="I_8RI_AJ"/>
    <x v="17"/>
    <x v="1"/>
    <n v="2.0585696746385298"/>
    <n v="2.15577970118827"/>
  </r>
  <r>
    <x v="35"/>
    <s v="I_8RI_AJ"/>
    <x v="17"/>
    <x v="2"/>
    <n v="0.51898511636005396"/>
    <n v="2.37291365348801"/>
  </r>
  <r>
    <x v="35"/>
    <s v="I_8RI_AJ"/>
    <x v="17"/>
    <x v="3"/>
    <n v="-1.57983803229397"/>
    <n v="2.69091068698485"/>
  </r>
  <r>
    <x v="36"/>
    <s v="I_8RI_AJ"/>
    <x v="17"/>
    <x v="0"/>
    <n v="3.3946072580904199"/>
    <n v="1.92750666678706"/>
  </r>
  <r>
    <x v="36"/>
    <s v="I_8RI_AJ"/>
    <x v="17"/>
    <x v="1"/>
    <n v="1.8231823718232401"/>
    <n v="2.11710125812274"/>
  </r>
  <r>
    <x v="36"/>
    <s v="I_8RI_AJ"/>
    <x v="17"/>
    <x v="2"/>
    <n v="0.57423540309556298"/>
    <n v="2.3794562112898299"/>
  </r>
  <r>
    <x v="36"/>
    <s v="I_8RI_AJ"/>
    <x v="17"/>
    <x v="3"/>
    <n v="-1.5279576236797501"/>
    <n v="2.7040089579612601"/>
  </r>
  <r>
    <x v="37"/>
    <s v="I_8RI_AJ"/>
    <x v="17"/>
    <x v="0"/>
    <n v="3.68429960266602"/>
    <n v="1.9745901834730499"/>
  </r>
  <r>
    <x v="37"/>
    <s v="I_8RI_AJ"/>
    <x v="17"/>
    <x v="1"/>
    <n v="1.87060182804513"/>
    <n v="2.1292089486775798"/>
  </r>
  <r>
    <x v="37"/>
    <s v="I_8RI_AJ"/>
    <x v="17"/>
    <x v="2"/>
    <n v="0.440786864431995"/>
    <n v="2.3746066157144301"/>
  </r>
  <r>
    <x v="37"/>
    <s v="I_8RI_AJ"/>
    <x v="17"/>
    <x v="3"/>
    <n v="-1.63382162924755"/>
    <n v="2.6909677989994498"/>
  </r>
  <r>
    <x v="38"/>
    <s v="I_8RI_AJ"/>
    <x v="17"/>
    <x v="0"/>
    <n v="3.6598329842024699"/>
    <n v="1.9677271616690499"/>
  </r>
  <r>
    <x v="38"/>
    <s v="I_8RI_AJ"/>
    <x v="17"/>
    <x v="1"/>
    <n v="2.1499105559610698"/>
    <n v="2.1679313025428999"/>
  </r>
  <r>
    <x v="38"/>
    <s v="I_8RI_AJ"/>
    <x v="17"/>
    <x v="2"/>
    <n v="0.525320337752058"/>
    <n v="2.3747701298827799"/>
  </r>
  <r>
    <x v="38"/>
    <s v="I_8RI_AJ"/>
    <x v="17"/>
    <x v="3"/>
    <n v="-1.62941639182748"/>
    <n v="2.6920554477441501"/>
  </r>
  <r>
    <x v="39"/>
    <s v="I_8RI_AJ"/>
    <x v="17"/>
    <x v="0"/>
    <n v="3.3590329937569998"/>
    <n v="1.9210721235836601"/>
  </r>
  <r>
    <x v="39"/>
    <s v="I_8RI_AJ"/>
    <x v="17"/>
    <x v="1"/>
    <n v="2.1433879850874198"/>
    <n v="2.1653383914172801"/>
  </r>
  <r>
    <x v="39"/>
    <s v="I_8RI_AJ"/>
    <x v="17"/>
    <x v="2"/>
    <n v="0.72085498030322603"/>
    <n v="2.3972888505964098"/>
  </r>
  <r>
    <x v="39"/>
    <s v="I_8RI_AJ"/>
    <x v="17"/>
    <x v="3"/>
    <n v="-1.3539357559804299"/>
    <n v="2.7271269781627598"/>
  </r>
  <r>
    <x v="40"/>
    <s v="I_8RI_AJ"/>
    <x v="17"/>
    <x v="0"/>
    <n v="3.6429619013348602"/>
    <n v="1.95936616883468"/>
  </r>
  <r>
    <x v="40"/>
    <s v="I_8RI_AJ"/>
    <x v="17"/>
    <x v="1"/>
    <n v="2.1182765722897501"/>
    <n v="2.1590350630498598"/>
  </r>
  <r>
    <x v="40"/>
    <s v="I_8RI_AJ"/>
    <x v="17"/>
    <x v="2"/>
    <n v="0.62376133884724505"/>
    <n v="2.3857908981191498"/>
  </r>
  <r>
    <x v="40"/>
    <s v="I_8RI_AJ"/>
    <x v="17"/>
    <x v="3"/>
    <n v="-1.6305279948828999"/>
    <n v="2.6849318124438999"/>
  </r>
  <r>
    <x v="41"/>
    <s v="I_8RI_AJ"/>
    <x v="17"/>
    <x v="0"/>
    <n v="3.63132246763805"/>
    <n v="1.9635832685732999"/>
  </r>
  <r>
    <x v="41"/>
    <s v="I_8RI_AJ"/>
    <x v="17"/>
    <x v="1"/>
    <n v="2.2053185566124101"/>
    <n v="2.1718964966715499"/>
  </r>
  <r>
    <x v="41"/>
    <s v="I_8RI_AJ"/>
    <x v="17"/>
    <x v="2"/>
    <n v="0.49024616794468501"/>
    <n v="2.3732427807110299"/>
  </r>
  <r>
    <x v="41"/>
    <s v="I_8RI_AJ"/>
    <x v="17"/>
    <x v="3"/>
    <n v="-1.18367803528944"/>
    <n v="2.74513403422438"/>
  </r>
  <r>
    <x v="42"/>
    <s v="I_8RI_AJ"/>
    <x v="17"/>
    <x v="0"/>
    <n v="3.1838581246343298"/>
    <n v="1.89652891661044"/>
  </r>
  <r>
    <x v="42"/>
    <s v="I_8RI_AJ"/>
    <x v="17"/>
    <x v="1"/>
    <n v="2.0060458277423701"/>
    <n v="2.1479936179790098"/>
  </r>
  <r>
    <x v="42"/>
    <s v="I_8RI_AJ"/>
    <x v="17"/>
    <x v="2"/>
    <n v="0.51925492161124998"/>
    <n v="2.3732237345268898"/>
  </r>
  <r>
    <x v="42"/>
    <s v="I_8RI_AJ"/>
    <x v="17"/>
    <x v="3"/>
    <n v="-1.3278797711096599"/>
    <n v="2.7273548199552602"/>
  </r>
  <r>
    <x v="43"/>
    <s v="I_8RI_AJ"/>
    <x v="17"/>
    <x v="0"/>
    <n v="3.43380323531317"/>
    <n v="1.9335332385320001"/>
  </r>
  <r>
    <x v="43"/>
    <s v="I_8RI_AJ"/>
    <x v="17"/>
    <x v="1"/>
    <n v="2.0157946616403999"/>
    <n v="2.1490011463518002"/>
  </r>
  <r>
    <x v="43"/>
    <s v="I_8RI_AJ"/>
    <x v="17"/>
    <x v="2"/>
    <n v="0.46205785364277202"/>
    <n v="2.37105794136653"/>
  </r>
  <r>
    <x v="43"/>
    <s v="I_8RI_AJ"/>
    <x v="17"/>
    <x v="3"/>
    <n v="-1.43438483466102"/>
    <n v="2.7168115182072401"/>
  </r>
  <r>
    <x v="44"/>
    <s v="I_8RI_AJ"/>
    <x v="17"/>
    <x v="0"/>
    <n v="3.2909233447755502"/>
    <n v="1.9096280541055299"/>
  </r>
  <r>
    <x v="44"/>
    <s v="I_8RI_AJ"/>
    <x v="17"/>
    <x v="1"/>
    <n v="2.18200810014749"/>
    <n v="2.16835451384356"/>
  </r>
  <r>
    <x v="44"/>
    <s v="I_8RI_AJ"/>
    <x v="17"/>
    <x v="2"/>
    <n v="0.77567435406183505"/>
    <n v="2.4088791169038899"/>
  </r>
  <r>
    <x v="44"/>
    <s v="I_8RI_AJ"/>
    <x v="17"/>
    <x v="3"/>
    <n v="-1.0845178972285101"/>
    <n v="2.76736725542409"/>
  </r>
  <r>
    <x v="45"/>
    <s v="I_8RI_AJ"/>
    <x v="17"/>
    <x v="0"/>
    <n v="3.37931360575775"/>
    <n v="1.9266461225854501"/>
  </r>
  <r>
    <x v="45"/>
    <s v="I_8RI_AJ"/>
    <x v="17"/>
    <x v="1"/>
    <n v="2.07894124779523"/>
    <n v="2.1567969231511799"/>
  </r>
  <r>
    <x v="45"/>
    <s v="I_8RI_AJ"/>
    <x v="17"/>
    <x v="2"/>
    <n v="0.52888914400578102"/>
    <n v="2.3792735025468201"/>
  </r>
  <r>
    <x v="45"/>
    <s v="I_8RI_AJ"/>
    <x v="17"/>
    <x v="3"/>
    <n v="-1.89926714115462"/>
    <n v="2.6502014722088001"/>
  </r>
  <r>
    <x v="46"/>
    <s v="I_8RI_AJ"/>
    <x v="17"/>
    <x v="0"/>
    <n v="3.5924756413435701"/>
    <n v="1.95711333857124"/>
  </r>
  <r>
    <x v="46"/>
    <s v="I_8RI_AJ"/>
    <x v="17"/>
    <x v="1"/>
    <n v="2.11803192822076"/>
    <n v="2.1597622925086699"/>
  </r>
  <r>
    <x v="46"/>
    <s v="I_8RI_AJ"/>
    <x v="17"/>
    <x v="2"/>
    <n v="0.55850693661870698"/>
    <n v="2.3799337168343602"/>
  </r>
  <r>
    <x v="46"/>
    <s v="I_8RI_AJ"/>
    <x v="17"/>
    <x v="3"/>
    <n v="-2.08070614342361"/>
    <n v="2.61930488548147"/>
  </r>
  <r>
    <x v="47"/>
    <s v="I_8RI_AJ"/>
    <x v="17"/>
    <x v="0"/>
    <n v="3.4943211716357099"/>
    <n v="1.93615844900129"/>
  </r>
  <r>
    <x v="47"/>
    <s v="I_8RI_AJ"/>
    <x v="17"/>
    <x v="1"/>
    <n v="1.78969934772754"/>
    <n v="2.1164001528613698"/>
  </r>
  <r>
    <x v="47"/>
    <s v="I_8RI_AJ"/>
    <x v="17"/>
    <x v="2"/>
    <n v="0.56253139714104194"/>
    <n v="2.3794624367447099"/>
  </r>
  <r>
    <x v="47"/>
    <s v="I_8RI_AJ"/>
    <x v="17"/>
    <x v="3"/>
    <n v="-1.44988443682521"/>
    <n v="2.7044531411586901"/>
  </r>
  <r>
    <x v="48"/>
    <s v="I_8RI_AJ"/>
    <x v="17"/>
    <x v="0"/>
    <n v="3.6863644316523398"/>
    <n v="1.9673631679354799"/>
  </r>
  <r>
    <x v="48"/>
    <s v="I_8RI_AJ"/>
    <x v="17"/>
    <x v="1"/>
    <n v="2.1881855588756598"/>
    <n v="2.1735294011228499"/>
  </r>
  <r>
    <x v="48"/>
    <s v="I_8RI_AJ"/>
    <x v="17"/>
    <x v="2"/>
    <n v="0.37460497445958602"/>
    <n v="2.3571805242184798"/>
  </r>
  <r>
    <x v="48"/>
    <s v="I_8RI_AJ"/>
    <x v="17"/>
    <x v="3"/>
    <n v="-1.9401217038120999"/>
    <n v="2.6429935565050502"/>
  </r>
  <r>
    <x v="49"/>
    <s v="I_8RI_AJ"/>
    <x v="17"/>
    <x v="0"/>
    <n v="3.4892507779125501"/>
    <n v="1.9398964906508001"/>
  </r>
  <r>
    <x v="49"/>
    <s v="I_8RI_AJ"/>
    <x v="17"/>
    <x v="1"/>
    <n v="2.29762156317569"/>
    <n v="2.1820005083492"/>
  </r>
  <r>
    <x v="49"/>
    <s v="I_8RI_AJ"/>
    <x v="17"/>
    <x v="2"/>
    <n v="0.44943592689881301"/>
    <n v="2.3609427588313801"/>
  </r>
  <r>
    <x v="49"/>
    <s v="I_8RI_AJ"/>
    <x v="17"/>
    <x v="3"/>
    <n v="-1.5918486198708801"/>
    <n v="2.6909353412696602"/>
  </r>
  <r>
    <x v="50"/>
    <s v="I_8RI_AJ"/>
    <x v="17"/>
    <x v="0"/>
    <n v="3.48752538027846"/>
    <n v="1.9396599806100701"/>
  </r>
  <r>
    <x v="50"/>
    <s v="I_8RI_AJ"/>
    <x v="17"/>
    <x v="1"/>
    <n v="2.3719680848998999"/>
    <n v="2.1897818767480799"/>
  </r>
  <r>
    <x v="50"/>
    <s v="I_8RI_AJ"/>
    <x v="17"/>
    <x v="2"/>
    <n v="0.31866432700731401"/>
    <n v="2.3425058505101402"/>
  </r>
  <r>
    <x v="50"/>
    <s v="I_8RI_AJ"/>
    <x v="17"/>
    <x v="3"/>
    <n v="-1.68633552762094"/>
    <n v="2.6738467018236101"/>
  </r>
  <r>
    <x v="51"/>
    <s v="I_8RI_AJ"/>
    <x v="17"/>
    <x v="0"/>
    <n v="3.6221477361933001"/>
    <n v="1.9572375389155099"/>
  </r>
  <r>
    <x v="51"/>
    <s v="I_8RI_AJ"/>
    <x v="17"/>
    <x v="1"/>
    <n v="2.0324468052892102"/>
    <n v="2.1511896135437301"/>
  </r>
  <r>
    <x v="51"/>
    <s v="I_8RI_AJ"/>
    <x v="17"/>
    <x v="2"/>
    <n v="0.72430958947506197"/>
    <n v="2.4024053905793199"/>
  </r>
  <r>
    <x v="51"/>
    <s v="I_8RI_AJ"/>
    <x v="17"/>
    <x v="3"/>
    <n v="-1.6420114597997"/>
    <n v="2.6853690055130799"/>
  </r>
  <r>
    <x v="52"/>
    <s v="I_8RI_AJ"/>
    <x v="17"/>
    <x v="0"/>
    <n v="3.28258313596631"/>
    <n v="1.9208571757260899"/>
  </r>
  <r>
    <x v="52"/>
    <s v="I_8RI_AJ"/>
    <x v="17"/>
    <x v="1"/>
    <n v="1.8970358794204001"/>
    <n v="2.1365556139769599"/>
  </r>
  <r>
    <x v="52"/>
    <s v="I_8RI_AJ"/>
    <x v="17"/>
    <x v="2"/>
    <n v="0.71614901975025802"/>
    <n v="2.4032356396376899"/>
  </r>
  <r>
    <x v="52"/>
    <s v="I_8RI_AJ"/>
    <x v="17"/>
    <x v="3"/>
    <n v="-1.3839149588236399"/>
    <n v="2.7299755995409001"/>
  </r>
  <r>
    <x v="53"/>
    <s v="I_8RI_AJ"/>
    <x v="17"/>
    <x v="0"/>
    <n v="3.3420285503092901"/>
    <n v="1.9142758170468299"/>
  </r>
  <r>
    <x v="53"/>
    <s v="I_8RI_AJ"/>
    <x v="17"/>
    <x v="1"/>
    <n v="1.9682712275401399"/>
    <n v="2.1375734888558302"/>
  </r>
  <r>
    <x v="53"/>
    <s v="I_8RI_AJ"/>
    <x v="17"/>
    <x v="2"/>
    <n v="0.64502547584916203"/>
    <n v="2.3920388597544102"/>
  </r>
  <r>
    <x v="53"/>
    <s v="I_8RI_AJ"/>
    <x v="17"/>
    <x v="3"/>
    <n v="-1.13042994808055"/>
    <n v="2.7608513059353599"/>
  </r>
  <r>
    <x v="54"/>
    <s v="I_8RI_AJ"/>
    <x v="17"/>
    <x v="0"/>
    <n v="3.51193497225856"/>
    <n v="1.93796488869096"/>
  </r>
  <r>
    <x v="54"/>
    <s v="I_8RI_AJ"/>
    <x v="17"/>
    <x v="1"/>
    <n v="2.08096508032824"/>
    <n v="2.1578910008168801"/>
  </r>
  <r>
    <x v="54"/>
    <s v="I_8RI_AJ"/>
    <x v="17"/>
    <x v="2"/>
    <n v="0.4086764930547"/>
    <n v="2.3618054814417202"/>
  </r>
  <r>
    <x v="54"/>
    <s v="I_8RI_AJ"/>
    <x v="17"/>
    <x v="3"/>
    <n v="-1.6830843695437201"/>
    <n v="2.6766983181727002"/>
  </r>
  <r>
    <x v="55"/>
    <s v="I_8RI_AJ"/>
    <x v="17"/>
    <x v="0"/>
    <n v="3.5305650763176302"/>
    <n v="1.95109887608546"/>
  </r>
  <r>
    <x v="55"/>
    <s v="I_8RI_AJ"/>
    <x v="17"/>
    <x v="1"/>
    <n v="2.2170002313353998"/>
    <n v="2.1702577159373999"/>
  </r>
  <r>
    <x v="55"/>
    <s v="I_8RI_AJ"/>
    <x v="17"/>
    <x v="2"/>
    <n v="0.57324434250920397"/>
    <n v="2.3823864824857299"/>
  </r>
  <r>
    <x v="55"/>
    <s v="I_8RI_AJ"/>
    <x v="17"/>
    <x v="3"/>
    <n v="-1.4309707494442401"/>
    <n v="2.71157021573823"/>
  </r>
  <r>
    <x v="56"/>
    <s v="I_8RI_AJ"/>
    <x v="17"/>
    <x v="0"/>
    <n v="3.4313513092644801"/>
    <n v="1.9331911681168299"/>
  </r>
  <r>
    <x v="56"/>
    <s v="I_8RI_AJ"/>
    <x v="17"/>
    <x v="1"/>
    <n v="1.8656030696461701"/>
    <n v="2.1250749795409498"/>
  </r>
  <r>
    <x v="56"/>
    <s v="I_8RI_AJ"/>
    <x v="17"/>
    <x v="2"/>
    <n v="0.35293064388491202"/>
    <n v="2.3489449576929302"/>
  </r>
  <r>
    <x v="56"/>
    <s v="I_8RI_AJ"/>
    <x v="17"/>
    <x v="3"/>
    <n v="-1.49187533979222"/>
    <n v="2.7118313870963502"/>
  </r>
  <r>
    <x v="57"/>
    <s v="I_8RI_AJ"/>
    <x v="17"/>
    <x v="0"/>
    <n v="3.4445470943249799"/>
    <n v="1.93130053976288"/>
  </r>
  <r>
    <x v="57"/>
    <s v="I_8RI_AJ"/>
    <x v="17"/>
    <x v="1"/>
    <n v="2.0429855271279802"/>
    <n v="2.15257864287504"/>
  </r>
  <r>
    <x v="57"/>
    <s v="I_8RI_AJ"/>
    <x v="17"/>
    <x v="2"/>
    <n v="0.314677364882328"/>
    <n v="2.3522658506560501"/>
  </r>
  <r>
    <x v="57"/>
    <s v="I_8RI_AJ"/>
    <x v="17"/>
    <x v="3"/>
    <n v="-1.6513080718017501"/>
    <n v="2.6931173852082799"/>
  </r>
  <r>
    <x v="58"/>
    <s v="I_8RI_AJ"/>
    <x v="17"/>
    <x v="0"/>
    <n v="3.2926166659954101"/>
    <n v="1.91584007487326"/>
  </r>
  <r>
    <x v="58"/>
    <s v="I_8RI_AJ"/>
    <x v="17"/>
    <x v="1"/>
    <n v="2.2337108508585501"/>
    <n v="2.1846320778015702"/>
  </r>
  <r>
    <x v="58"/>
    <s v="I_8RI_AJ"/>
    <x v="17"/>
    <x v="2"/>
    <n v="0.66275318906407399"/>
    <n v="2.3971248136130101"/>
  </r>
  <r>
    <x v="58"/>
    <s v="I_8RI_AJ"/>
    <x v="17"/>
    <x v="3"/>
    <n v="-1.47875646583369"/>
    <n v="2.7091124665807098"/>
  </r>
  <r>
    <x v="59"/>
    <s v="I_8RI_AJ"/>
    <x v="17"/>
    <x v="0"/>
    <n v="3.52879507856386"/>
    <n v="1.9531091242323699"/>
  </r>
  <r>
    <x v="59"/>
    <s v="I_8RI_AJ"/>
    <x v="17"/>
    <x v="1"/>
    <n v="2.2886100178848099"/>
    <n v="2.1875504822035898"/>
  </r>
  <r>
    <x v="59"/>
    <s v="I_8RI_AJ"/>
    <x v="17"/>
    <x v="2"/>
    <n v="0.27310208262316898"/>
    <n v="2.3427455201637302"/>
  </r>
  <r>
    <x v="59"/>
    <s v="I_8RI_AJ"/>
    <x v="17"/>
    <x v="3"/>
    <n v="-2.11338014988995"/>
    <n v="2.6262494831283698"/>
  </r>
  <r>
    <x v="0"/>
    <s v="I_8RI_AJ"/>
    <x v="18"/>
    <x v="0"/>
    <n v="3.5302947013925401"/>
    <n v="1.97427885242097"/>
  </r>
  <r>
    <x v="0"/>
    <s v="I_8RI_AJ"/>
    <x v="18"/>
    <x v="1"/>
    <n v="2.0759106297405499"/>
    <n v="2.1918402300734501"/>
  </r>
  <r>
    <x v="0"/>
    <s v="I_8RI_AJ"/>
    <x v="18"/>
    <x v="2"/>
    <n v="0.31615094820572298"/>
    <n v="2.3972101474808798"/>
  </r>
  <r>
    <x v="0"/>
    <s v="I_8RI_AJ"/>
    <x v="18"/>
    <x v="3"/>
    <n v="-1.6082392829047101"/>
    <n v="2.7525474992022101"/>
  </r>
  <r>
    <x v="1"/>
    <s v="I_8RI_AJ"/>
    <x v="18"/>
    <x v="0"/>
    <n v="3.4929194158138599"/>
    <n v="1.96315857548373"/>
  </r>
  <r>
    <x v="1"/>
    <s v="I_8RI_AJ"/>
    <x v="18"/>
    <x v="1"/>
    <n v="2.0386521320378201"/>
    <n v="2.1910618003975202"/>
  </r>
  <r>
    <x v="1"/>
    <s v="I_8RI_AJ"/>
    <x v="18"/>
    <x v="2"/>
    <n v="0.32324085462628899"/>
    <n v="2.3982788946182301"/>
  </r>
  <r>
    <x v="1"/>
    <s v="I_8RI_AJ"/>
    <x v="18"/>
    <x v="3"/>
    <n v="-2.0808288082773299"/>
    <n v="2.6873305967111301"/>
  </r>
  <r>
    <x v="2"/>
    <s v="I_8RI_AJ"/>
    <x v="18"/>
    <x v="0"/>
    <n v="3.73552249981236"/>
    <n v="2.0030499975646299"/>
  </r>
  <r>
    <x v="2"/>
    <s v="I_8RI_AJ"/>
    <x v="18"/>
    <x v="1"/>
    <n v="2.06809379520978"/>
    <n v="2.1887962019791098"/>
  </r>
  <r>
    <x v="2"/>
    <s v="I_8RI_AJ"/>
    <x v="18"/>
    <x v="2"/>
    <n v="0.31612074708413401"/>
    <n v="2.3986472707659101"/>
  </r>
  <r>
    <x v="2"/>
    <s v="I_8RI_AJ"/>
    <x v="18"/>
    <x v="3"/>
    <n v="-2.0056509221638898"/>
    <n v="2.70405623644925"/>
  </r>
  <r>
    <x v="3"/>
    <s v="I_8RI_AJ"/>
    <x v="18"/>
    <x v="0"/>
    <n v="3.5883054141598398"/>
    <n v="1.97264169149171"/>
  </r>
  <r>
    <x v="3"/>
    <s v="I_8RI_AJ"/>
    <x v="18"/>
    <x v="1"/>
    <n v="2.1178884083697098"/>
    <n v="2.1979834720634899"/>
  </r>
  <r>
    <x v="3"/>
    <s v="I_8RI_AJ"/>
    <x v="18"/>
    <x v="2"/>
    <n v="0.46575608950166603"/>
    <n v="2.4155040802324201"/>
  </r>
  <r>
    <x v="3"/>
    <s v="I_8RI_AJ"/>
    <x v="18"/>
    <x v="3"/>
    <n v="-1.13369985823851"/>
    <n v="2.8170318071495299"/>
  </r>
  <r>
    <x v="4"/>
    <s v="I_8RI_AJ"/>
    <x v="18"/>
    <x v="0"/>
    <n v="3.6335435644025802"/>
    <n v="1.9896798483913001"/>
  </r>
  <r>
    <x v="4"/>
    <s v="I_8RI_AJ"/>
    <x v="18"/>
    <x v="1"/>
    <n v="2.09577000245346"/>
    <n v="2.1998129976441598"/>
  </r>
  <r>
    <x v="4"/>
    <s v="I_8RI_AJ"/>
    <x v="18"/>
    <x v="2"/>
    <n v="0.46165102355823601"/>
    <n v="2.4220381887391902"/>
  </r>
  <r>
    <x v="4"/>
    <s v="I_8RI_AJ"/>
    <x v="18"/>
    <x v="3"/>
    <n v="-2.0509254550921101"/>
    <n v="2.6920155976500602"/>
  </r>
  <r>
    <x v="5"/>
    <s v="I_8RI_AJ"/>
    <x v="18"/>
    <x v="0"/>
    <n v="3.6349617173368398"/>
    <n v="1.9868883950010201"/>
  </r>
  <r>
    <x v="5"/>
    <s v="I_8RI_AJ"/>
    <x v="18"/>
    <x v="1"/>
    <n v="2.2193033058349001"/>
    <n v="2.2072506469233999"/>
  </r>
  <r>
    <x v="5"/>
    <s v="I_8RI_AJ"/>
    <x v="18"/>
    <x v="2"/>
    <n v="0.46308865815100803"/>
    <n v="2.4105564404946902"/>
  </r>
  <r>
    <x v="5"/>
    <s v="I_8RI_AJ"/>
    <x v="18"/>
    <x v="3"/>
    <n v="-1.92770927038253"/>
    <n v="2.6974190705199601"/>
  </r>
  <r>
    <x v="6"/>
    <s v="I_8RI_AJ"/>
    <x v="18"/>
    <x v="0"/>
    <n v="3.6022649952333898"/>
    <n v="1.98771907699046"/>
  </r>
  <r>
    <x v="6"/>
    <s v="I_8RI_AJ"/>
    <x v="18"/>
    <x v="1"/>
    <n v="2.0751647634664598"/>
    <n v="2.1919089831308201"/>
  </r>
  <r>
    <x v="6"/>
    <s v="I_8RI_AJ"/>
    <x v="18"/>
    <x v="2"/>
    <n v="0.37477622605948402"/>
    <n v="2.3965293279838802"/>
  </r>
  <r>
    <x v="6"/>
    <s v="I_8RI_AJ"/>
    <x v="18"/>
    <x v="3"/>
    <n v="-1.5307977444579799"/>
    <n v="2.7670355188332101"/>
  </r>
  <r>
    <x v="7"/>
    <s v="I_8RI_AJ"/>
    <x v="18"/>
    <x v="0"/>
    <n v="3.5902322303752601"/>
    <n v="1.9805357362488101"/>
  </r>
  <r>
    <x v="7"/>
    <s v="I_8RI_AJ"/>
    <x v="18"/>
    <x v="1"/>
    <n v="2.1129971367804199"/>
    <n v="2.19302187168792"/>
  </r>
  <r>
    <x v="7"/>
    <s v="I_8RI_AJ"/>
    <x v="18"/>
    <x v="2"/>
    <n v="0.86861898894943801"/>
    <n v="2.4687952134694"/>
  </r>
  <r>
    <x v="7"/>
    <s v="I_8RI_AJ"/>
    <x v="18"/>
    <x v="3"/>
    <n v="-1.29700479760321"/>
    <n v="2.8001528262803901"/>
  </r>
  <r>
    <x v="8"/>
    <s v="I_8RI_AJ"/>
    <x v="18"/>
    <x v="0"/>
    <n v="3.5951492490461598"/>
    <n v="1.9815593322609599"/>
  </r>
  <r>
    <x v="8"/>
    <s v="I_8RI_AJ"/>
    <x v="18"/>
    <x v="1"/>
    <n v="2.0991445048740198"/>
    <n v="2.19256382430427"/>
  </r>
  <r>
    <x v="8"/>
    <s v="I_8RI_AJ"/>
    <x v="18"/>
    <x v="2"/>
    <n v="0.600562824233974"/>
    <n v="2.4399730988082098"/>
  </r>
  <r>
    <x v="8"/>
    <s v="I_8RI_AJ"/>
    <x v="18"/>
    <x v="3"/>
    <n v="-1.9798642609224599"/>
    <n v="2.6975519034889102"/>
  </r>
  <r>
    <x v="9"/>
    <s v="I_8RI_AJ"/>
    <x v="18"/>
    <x v="0"/>
    <n v="3.4816928307952901"/>
    <n v="1.9694799835879999"/>
  </r>
  <r>
    <x v="9"/>
    <s v="I_8RI_AJ"/>
    <x v="18"/>
    <x v="1"/>
    <n v="2.0490263219795"/>
    <n v="2.1920279590969298"/>
  </r>
  <r>
    <x v="9"/>
    <s v="I_8RI_AJ"/>
    <x v="18"/>
    <x v="2"/>
    <n v="0.34966763241897902"/>
    <n v="2.4027698123866501"/>
  </r>
  <r>
    <x v="9"/>
    <s v="I_8RI_AJ"/>
    <x v="18"/>
    <x v="3"/>
    <n v="-1.9368782028359499"/>
    <n v="2.7111249452933501"/>
  </r>
  <r>
    <x v="10"/>
    <s v="I_8RI_AJ"/>
    <x v="18"/>
    <x v="0"/>
    <n v="3.4862193722371799"/>
    <n v="1.9660699171542899"/>
  </r>
  <r>
    <x v="10"/>
    <s v="I_8RI_AJ"/>
    <x v="18"/>
    <x v="1"/>
    <n v="2.2255382178927099"/>
    <n v="2.2046651181813299"/>
  </r>
  <r>
    <x v="10"/>
    <s v="I_8RI_AJ"/>
    <x v="18"/>
    <x v="2"/>
    <n v="0.46295963394900003"/>
    <n v="2.4147467112263099"/>
  </r>
  <r>
    <x v="10"/>
    <s v="I_8RI_AJ"/>
    <x v="18"/>
    <x v="3"/>
    <n v="-1.4857344867417499"/>
    <n v="2.7725019408267602"/>
  </r>
  <r>
    <x v="11"/>
    <s v="I_8RI_AJ"/>
    <x v="18"/>
    <x v="0"/>
    <n v="3.5404002977315598"/>
    <n v="1.97538653848024"/>
  </r>
  <r>
    <x v="11"/>
    <s v="I_8RI_AJ"/>
    <x v="18"/>
    <x v="1"/>
    <n v="2.0182175977113501"/>
    <n v="2.18086584987753"/>
  </r>
  <r>
    <x v="11"/>
    <s v="I_8RI_AJ"/>
    <x v="18"/>
    <x v="2"/>
    <n v="0.75918416964780799"/>
    <n v="2.4577086717082501"/>
  </r>
  <r>
    <x v="11"/>
    <s v="I_8RI_AJ"/>
    <x v="18"/>
    <x v="3"/>
    <n v="-1.2295414560683999"/>
    <n v="2.80083344466841"/>
  </r>
  <r>
    <x v="12"/>
    <s v="I_8RI_AJ"/>
    <x v="18"/>
    <x v="0"/>
    <n v="3.4298290389130002"/>
    <n v="1.96319008611523"/>
  </r>
  <r>
    <x v="12"/>
    <s v="I_8RI_AJ"/>
    <x v="18"/>
    <x v="1"/>
    <n v="2.0543546355117401"/>
    <n v="2.1954358632350699"/>
  </r>
  <r>
    <x v="12"/>
    <s v="I_8RI_AJ"/>
    <x v="18"/>
    <x v="2"/>
    <n v="0.31712729851663901"/>
    <n v="2.3974935584586601"/>
  </r>
  <r>
    <x v="12"/>
    <s v="I_8RI_AJ"/>
    <x v="18"/>
    <x v="3"/>
    <n v="-1.6540792379335001"/>
    <n v="2.7395305567886501"/>
  </r>
  <r>
    <x v="13"/>
    <s v="I_8RI_AJ"/>
    <x v="18"/>
    <x v="0"/>
    <n v="3.65668425944496"/>
    <n v="1.9865843969830199"/>
  </r>
  <r>
    <x v="13"/>
    <s v="I_8RI_AJ"/>
    <x v="18"/>
    <x v="1"/>
    <n v="2.1340765159950799"/>
    <n v="2.1987042556782801"/>
  </r>
  <r>
    <x v="13"/>
    <s v="I_8RI_AJ"/>
    <x v="18"/>
    <x v="2"/>
    <n v="0.37279177535906699"/>
    <n v="2.4057763742186902"/>
  </r>
  <r>
    <x v="13"/>
    <s v="I_8RI_AJ"/>
    <x v="18"/>
    <x v="3"/>
    <n v="-1.5284137330366201"/>
    <n v="2.7660060487937699"/>
  </r>
  <r>
    <x v="14"/>
    <s v="I_8RI_AJ"/>
    <x v="18"/>
    <x v="0"/>
    <n v="3.6888981283836899"/>
    <n v="1.9918562531225099"/>
  </r>
  <r>
    <x v="14"/>
    <s v="I_8RI_AJ"/>
    <x v="18"/>
    <x v="1"/>
    <n v="2.1922026814373501"/>
    <n v="2.2058504377310499"/>
  </r>
  <r>
    <x v="14"/>
    <s v="I_8RI_AJ"/>
    <x v="18"/>
    <x v="2"/>
    <n v="0.52320621182734395"/>
    <n v="2.4212438625340602"/>
  </r>
  <r>
    <x v="14"/>
    <s v="I_8RI_AJ"/>
    <x v="18"/>
    <x v="3"/>
    <n v="-1.63870363073498"/>
    <n v="2.7513522872010201"/>
  </r>
  <r>
    <x v="15"/>
    <s v="I_8RI_AJ"/>
    <x v="18"/>
    <x v="0"/>
    <n v="3.48232693557325"/>
    <n v="1.9693929446446901"/>
  </r>
  <r>
    <x v="15"/>
    <s v="I_8RI_AJ"/>
    <x v="18"/>
    <x v="1"/>
    <n v="1.97146028263336"/>
    <n v="2.17745348767582"/>
  </r>
  <r>
    <x v="15"/>
    <s v="I_8RI_AJ"/>
    <x v="18"/>
    <x v="2"/>
    <n v="0.41618582030311202"/>
    <n v="2.4101401132498799"/>
  </r>
  <r>
    <x v="15"/>
    <s v="I_8RI_AJ"/>
    <x v="18"/>
    <x v="3"/>
    <n v="-1.83650001927754"/>
    <n v="2.7215518783008799"/>
  </r>
  <r>
    <x v="16"/>
    <s v="I_8RI_AJ"/>
    <x v="18"/>
    <x v="0"/>
    <n v="3.29268763721943"/>
    <n v="1.93952798452549"/>
  </r>
  <r>
    <x v="16"/>
    <s v="I_8RI_AJ"/>
    <x v="18"/>
    <x v="1"/>
    <n v="2.0796588426624298"/>
    <n v="2.1953584196704701"/>
  </r>
  <r>
    <x v="16"/>
    <s v="I_8RI_AJ"/>
    <x v="18"/>
    <x v="2"/>
    <n v="0.62118182457257898"/>
    <n v="2.4342594286021599"/>
  </r>
  <r>
    <x v="16"/>
    <s v="I_8RI_AJ"/>
    <x v="18"/>
    <x v="3"/>
    <n v="-1.6340152365398"/>
    <n v="2.7461489110791302"/>
  </r>
  <r>
    <x v="17"/>
    <s v="I_8RI_AJ"/>
    <x v="18"/>
    <x v="0"/>
    <n v="3.48636768502094"/>
    <n v="1.9690686721878601"/>
  </r>
  <r>
    <x v="17"/>
    <s v="I_8RI_AJ"/>
    <x v="18"/>
    <x v="1"/>
    <n v="1.9291910346229599"/>
    <n v="2.1787695800880398"/>
  </r>
  <r>
    <x v="17"/>
    <s v="I_8RI_AJ"/>
    <x v="18"/>
    <x v="2"/>
    <n v="0.60427803656862999"/>
    <n v="2.4386410268034799"/>
  </r>
  <r>
    <x v="17"/>
    <s v="I_8RI_AJ"/>
    <x v="18"/>
    <x v="3"/>
    <n v="-1.4049918732778901"/>
    <n v="2.78859697188877"/>
  </r>
  <r>
    <x v="18"/>
    <s v="I_8RI_AJ"/>
    <x v="18"/>
    <x v="0"/>
    <n v="3.4430964288971699"/>
    <n v="1.96202348983609"/>
  </r>
  <r>
    <x v="18"/>
    <s v="I_8RI_AJ"/>
    <x v="18"/>
    <x v="1"/>
    <n v="1.9587590729128199"/>
    <n v="2.1780226603511599"/>
  </r>
  <r>
    <x v="18"/>
    <s v="I_8RI_AJ"/>
    <x v="18"/>
    <x v="2"/>
    <n v="0.39955742767433"/>
    <n v="2.4105149187094699"/>
  </r>
  <r>
    <x v="18"/>
    <s v="I_8RI_AJ"/>
    <x v="18"/>
    <x v="3"/>
    <n v="-1.5400470126843699"/>
    <n v="2.7635306477955401"/>
  </r>
  <r>
    <x v="19"/>
    <s v="I_8RI_AJ"/>
    <x v="18"/>
    <x v="0"/>
    <n v="3.4879344622049802"/>
    <n v="1.9695542643311399"/>
  </r>
  <r>
    <x v="19"/>
    <s v="I_8RI_AJ"/>
    <x v="18"/>
    <x v="1"/>
    <n v="2.0371680833093602"/>
    <n v="2.1903367604885"/>
  </r>
  <r>
    <x v="19"/>
    <s v="I_8RI_AJ"/>
    <x v="18"/>
    <x v="2"/>
    <n v="0.462693407400802"/>
    <n v="2.4176054178667301"/>
  </r>
  <r>
    <x v="19"/>
    <s v="I_8RI_AJ"/>
    <x v="18"/>
    <x v="3"/>
    <n v="-1.88506127063903"/>
    <n v="2.7106083057992598"/>
  </r>
  <r>
    <x v="20"/>
    <s v="I_8RI_AJ"/>
    <x v="18"/>
    <x v="0"/>
    <n v="3.6571371202010901"/>
    <n v="1.9872101197777701"/>
  </r>
  <r>
    <x v="20"/>
    <s v="I_8RI_AJ"/>
    <x v="18"/>
    <x v="1"/>
    <n v="2.08562561627217"/>
    <n v="2.1976844815918102"/>
  </r>
  <r>
    <x v="20"/>
    <s v="I_8RI_AJ"/>
    <x v="18"/>
    <x v="2"/>
    <n v="0.65286251369090698"/>
    <n v="2.4466576421398099"/>
  </r>
  <r>
    <x v="20"/>
    <s v="I_8RI_AJ"/>
    <x v="18"/>
    <x v="3"/>
    <n v="-1.69856800613079"/>
    <n v="2.7517264549118101"/>
  </r>
  <r>
    <x v="21"/>
    <s v="I_8RI_AJ"/>
    <x v="18"/>
    <x v="0"/>
    <n v="3.6320685499678702"/>
    <n v="1.98229405495846"/>
  </r>
  <r>
    <x v="21"/>
    <s v="I_8RI_AJ"/>
    <x v="18"/>
    <x v="1"/>
    <n v="2.14318515414532"/>
    <n v="2.1976549255598199"/>
  </r>
  <r>
    <x v="21"/>
    <s v="I_8RI_AJ"/>
    <x v="18"/>
    <x v="2"/>
    <n v="0.47387036824178402"/>
    <n v="2.4159312029700502"/>
  </r>
  <r>
    <x v="21"/>
    <s v="I_8RI_AJ"/>
    <x v="18"/>
    <x v="3"/>
    <n v="-1.7436282024490699"/>
    <n v="2.7280826934103"/>
  </r>
  <r>
    <x v="22"/>
    <s v="I_8RI_AJ"/>
    <x v="18"/>
    <x v="0"/>
    <n v="3.4451084272541701"/>
    <n v="1.9624649460866801"/>
  </r>
  <r>
    <x v="22"/>
    <s v="I_8RI_AJ"/>
    <x v="18"/>
    <x v="1"/>
    <n v="1.9485143513516201"/>
    <n v="2.1766399414262398"/>
  </r>
  <r>
    <x v="22"/>
    <s v="I_8RI_AJ"/>
    <x v="18"/>
    <x v="2"/>
    <n v="0.62514635824873399"/>
    <n v="2.4395773282182098"/>
  </r>
  <r>
    <x v="22"/>
    <s v="I_8RI_AJ"/>
    <x v="18"/>
    <x v="3"/>
    <n v="-1.28740367755019"/>
    <n v="2.7917086547935002"/>
  </r>
  <r>
    <x v="23"/>
    <s v="I_8RI_AJ"/>
    <x v="18"/>
    <x v="0"/>
    <n v="3.5686341726274402"/>
    <n v="1.96840111595594"/>
  </r>
  <r>
    <x v="23"/>
    <s v="I_8RI_AJ"/>
    <x v="18"/>
    <x v="1"/>
    <n v="2.1860009304630599"/>
    <n v="2.2042826638983501"/>
  </r>
  <r>
    <x v="23"/>
    <s v="I_8RI_AJ"/>
    <x v="18"/>
    <x v="2"/>
    <n v="0.71184574729738304"/>
    <n v="2.4507986530306098"/>
  </r>
  <r>
    <x v="23"/>
    <s v="I_8RI_AJ"/>
    <x v="18"/>
    <x v="3"/>
    <n v="-1.3898542859409799"/>
    <n v="2.78205627096952"/>
  </r>
  <r>
    <x v="24"/>
    <s v="I_8RI_AJ"/>
    <x v="18"/>
    <x v="0"/>
    <n v="3.43346816123724"/>
    <n v="1.96246021911173"/>
  </r>
  <r>
    <x v="24"/>
    <s v="I_8RI_AJ"/>
    <x v="18"/>
    <x v="1"/>
    <n v="2.0154646381788099"/>
    <n v="2.1832263582772402"/>
  </r>
  <r>
    <x v="24"/>
    <s v="I_8RI_AJ"/>
    <x v="18"/>
    <x v="2"/>
    <n v="0.75695823613844704"/>
    <n v="2.4587592031003802"/>
  </r>
  <r>
    <x v="24"/>
    <s v="I_8RI_AJ"/>
    <x v="18"/>
    <x v="3"/>
    <n v="-1.5855428174330499"/>
    <n v="2.7509888536462102"/>
  </r>
  <r>
    <x v="25"/>
    <s v="I_8RI_AJ"/>
    <x v="18"/>
    <x v="0"/>
    <n v="3.53949723631104"/>
    <n v="1.9734581548282699"/>
  </r>
  <r>
    <x v="25"/>
    <s v="I_8RI_AJ"/>
    <x v="18"/>
    <x v="1"/>
    <n v="2.1314912713529801"/>
    <n v="2.2015506532105502"/>
  </r>
  <r>
    <x v="25"/>
    <s v="I_8RI_AJ"/>
    <x v="18"/>
    <x v="2"/>
    <n v="0.46149695567757798"/>
    <n v="2.4152287653811899"/>
  </r>
  <r>
    <x v="25"/>
    <s v="I_8RI_AJ"/>
    <x v="18"/>
    <x v="3"/>
    <n v="-2.0312836811146502"/>
    <n v="2.6947264389102501"/>
  </r>
  <r>
    <x v="26"/>
    <s v="I_8RI_AJ"/>
    <x v="18"/>
    <x v="0"/>
    <n v="3.4629866834253802"/>
    <n v="1.96336849712483"/>
  </r>
  <r>
    <x v="26"/>
    <s v="I_8RI_AJ"/>
    <x v="18"/>
    <x v="1"/>
    <n v="2.0515149867745901"/>
    <n v="2.1901427806784102"/>
  </r>
  <r>
    <x v="26"/>
    <s v="I_8RI_AJ"/>
    <x v="18"/>
    <x v="2"/>
    <n v="0.66731059064690201"/>
    <n v="2.4457958978173902"/>
  </r>
  <r>
    <x v="26"/>
    <s v="I_8RI_AJ"/>
    <x v="18"/>
    <x v="3"/>
    <n v="-1.4806418906592"/>
    <n v="2.76631397962477"/>
  </r>
  <r>
    <x v="27"/>
    <s v="I_8RI_AJ"/>
    <x v="18"/>
    <x v="0"/>
    <n v="3.63793438156917"/>
    <n v="1.98655704290427"/>
  </r>
  <r>
    <x v="27"/>
    <s v="I_8RI_AJ"/>
    <x v="18"/>
    <x v="1"/>
    <n v="2.1772676695372599"/>
    <n v="2.2076112449325098"/>
  </r>
  <r>
    <x v="27"/>
    <s v="I_8RI_AJ"/>
    <x v="18"/>
    <x v="2"/>
    <n v="0.42458579413009201"/>
    <n v="2.4032920274582401"/>
  </r>
  <r>
    <x v="27"/>
    <s v="I_8RI_AJ"/>
    <x v="18"/>
    <x v="3"/>
    <n v="-1.48519961920015"/>
    <n v="2.7744960110509802"/>
  </r>
  <r>
    <x v="28"/>
    <s v="I_8RI_AJ"/>
    <x v="18"/>
    <x v="0"/>
    <n v="3.5824419317302998"/>
    <n v="1.97388166000753"/>
  </r>
  <r>
    <x v="28"/>
    <s v="I_8RI_AJ"/>
    <x v="18"/>
    <x v="1"/>
    <n v="2.1808692037251398"/>
    <n v="2.20697589215388"/>
  </r>
  <r>
    <x v="28"/>
    <s v="I_8RI_AJ"/>
    <x v="18"/>
    <x v="2"/>
    <n v="0.52332626032197505"/>
    <n v="2.4226618421024799"/>
  </r>
  <r>
    <x v="28"/>
    <s v="I_8RI_AJ"/>
    <x v="18"/>
    <x v="3"/>
    <n v="-1.1975264215434001"/>
    <n v="2.8110817467499101"/>
  </r>
  <r>
    <x v="29"/>
    <s v="I_8RI_AJ"/>
    <x v="18"/>
    <x v="0"/>
    <n v="3.7913632978601099"/>
    <n v="2.00989232944882"/>
  </r>
  <r>
    <x v="29"/>
    <s v="I_8RI_AJ"/>
    <x v="18"/>
    <x v="1"/>
    <n v="1.9685946604293001"/>
    <n v="2.1769428570113099"/>
  </r>
  <r>
    <x v="29"/>
    <s v="I_8RI_AJ"/>
    <x v="18"/>
    <x v="2"/>
    <n v="0.37393297182047802"/>
    <n v="2.40612699684739"/>
  </r>
  <r>
    <x v="29"/>
    <s v="I_8RI_AJ"/>
    <x v="18"/>
    <x v="3"/>
    <n v="-1.7355167233073601"/>
    <n v="2.7281527100274698"/>
  </r>
  <r>
    <x v="30"/>
    <s v="I_8RI_AJ"/>
    <x v="18"/>
    <x v="0"/>
    <n v="3.4969359560889499"/>
    <n v="1.9695749163048"/>
  </r>
  <r>
    <x v="30"/>
    <s v="I_8RI_AJ"/>
    <x v="18"/>
    <x v="1"/>
    <n v="2.0661087360561798"/>
    <n v="2.1902271635796202"/>
  </r>
  <r>
    <x v="30"/>
    <s v="I_8RI_AJ"/>
    <x v="18"/>
    <x v="2"/>
    <n v="0.65249147963713106"/>
    <n v="2.4497477913653301"/>
  </r>
  <r>
    <x v="30"/>
    <s v="I_8RI_AJ"/>
    <x v="18"/>
    <x v="3"/>
    <n v="-1.46490385639127"/>
    <n v="2.7790895538237499"/>
  </r>
  <r>
    <x v="31"/>
    <s v="I_8RI_AJ"/>
    <x v="18"/>
    <x v="0"/>
    <n v="3.63451872957656"/>
    <n v="1.99124915092231"/>
  </r>
  <r>
    <x v="31"/>
    <s v="I_8RI_AJ"/>
    <x v="18"/>
    <x v="1"/>
    <n v="2.12620694960634"/>
    <n v="2.1965632654226099"/>
  </r>
  <r>
    <x v="31"/>
    <s v="I_8RI_AJ"/>
    <x v="18"/>
    <x v="2"/>
    <n v="0.82276433649082803"/>
    <n v="2.4651182753290302"/>
  </r>
  <r>
    <x v="31"/>
    <s v="I_8RI_AJ"/>
    <x v="18"/>
    <x v="3"/>
    <n v="-1.7966709528635001"/>
    <n v="2.72544796292041"/>
  </r>
  <r>
    <x v="32"/>
    <s v="I_8RI_AJ"/>
    <x v="18"/>
    <x v="0"/>
    <n v="3.7074142521575499"/>
    <n v="1.9986975068378401"/>
  </r>
  <r>
    <x v="32"/>
    <s v="I_8RI_AJ"/>
    <x v="18"/>
    <x v="1"/>
    <n v="2.07023256661153"/>
    <n v="2.1859317506177098"/>
  </r>
  <r>
    <x v="32"/>
    <s v="I_8RI_AJ"/>
    <x v="18"/>
    <x v="2"/>
    <n v="0.31790293694101901"/>
    <n v="2.390902943695"/>
  </r>
  <r>
    <x v="32"/>
    <s v="I_8RI_AJ"/>
    <x v="18"/>
    <x v="3"/>
    <n v="-1.8333061655321401"/>
    <n v="2.7240645695770098"/>
  </r>
  <r>
    <x v="33"/>
    <s v="I_8RI_AJ"/>
    <x v="18"/>
    <x v="0"/>
    <n v="3.4718271607634499"/>
    <n v="1.95712930908297"/>
  </r>
  <r>
    <x v="33"/>
    <s v="I_8RI_AJ"/>
    <x v="18"/>
    <x v="1"/>
    <n v="2.0785484945258599"/>
    <n v="2.1974648997069899"/>
  </r>
  <r>
    <x v="33"/>
    <s v="I_8RI_AJ"/>
    <x v="18"/>
    <x v="2"/>
    <n v="0.41005466033877802"/>
    <n v="2.4101212531318499"/>
  </r>
  <r>
    <x v="33"/>
    <s v="I_8RI_AJ"/>
    <x v="18"/>
    <x v="3"/>
    <n v="-1.5819973787874599"/>
    <n v="2.7541004325039902"/>
  </r>
  <r>
    <x v="34"/>
    <s v="I_8RI_AJ"/>
    <x v="18"/>
    <x v="0"/>
    <n v="3.2876920502140901"/>
    <n v="1.93866492307963"/>
  </r>
  <r>
    <x v="34"/>
    <s v="I_8RI_AJ"/>
    <x v="18"/>
    <x v="1"/>
    <n v="2.1319384454282799"/>
    <n v="2.2091820420708101"/>
  </r>
  <r>
    <x v="34"/>
    <s v="I_8RI_AJ"/>
    <x v="18"/>
    <x v="2"/>
    <n v="0.82033748845263799"/>
    <n v="2.46929168173686"/>
  </r>
  <r>
    <x v="34"/>
    <s v="I_8RI_AJ"/>
    <x v="18"/>
    <x v="3"/>
    <n v="-1.5289860594561799"/>
    <n v="2.7658478586045701"/>
  </r>
  <r>
    <x v="35"/>
    <s v="I_8RI_AJ"/>
    <x v="18"/>
    <x v="0"/>
    <n v="3.73233797845571"/>
    <n v="2.0027960000856999"/>
  </r>
  <r>
    <x v="35"/>
    <s v="I_8RI_AJ"/>
    <x v="18"/>
    <x v="1"/>
    <n v="2.0821617397301302"/>
    <n v="2.1988520193564201"/>
  </r>
  <r>
    <x v="35"/>
    <s v="I_8RI_AJ"/>
    <x v="18"/>
    <x v="2"/>
    <n v="0.41957939264652"/>
    <n v="2.4159411108841802"/>
  </r>
  <r>
    <x v="35"/>
    <s v="I_8RI_AJ"/>
    <x v="18"/>
    <x v="3"/>
    <n v="-1.88821624255776"/>
    <n v="2.7097267439339499"/>
  </r>
  <r>
    <x v="36"/>
    <s v="I_8RI_AJ"/>
    <x v="18"/>
    <x v="0"/>
    <n v="3.3829862730156899"/>
    <n v="1.9517148966668401"/>
  </r>
  <r>
    <x v="36"/>
    <s v="I_8RI_AJ"/>
    <x v="18"/>
    <x v="1"/>
    <n v="2.17667046762987"/>
    <n v="2.2040988660220702"/>
  </r>
  <r>
    <x v="36"/>
    <s v="I_8RI_AJ"/>
    <x v="18"/>
    <x v="2"/>
    <n v="0.67455607128909101"/>
    <n v="2.4391226824874299"/>
  </r>
  <r>
    <x v="36"/>
    <s v="I_8RI_AJ"/>
    <x v="18"/>
    <x v="3"/>
    <n v="-1.6030986577059201"/>
    <n v="2.7530049826141201"/>
  </r>
  <r>
    <x v="37"/>
    <s v="I_8RI_AJ"/>
    <x v="18"/>
    <x v="0"/>
    <n v="3.4289535227105201"/>
    <n v="1.95652888876987"/>
  </r>
  <r>
    <x v="37"/>
    <s v="I_8RI_AJ"/>
    <x v="18"/>
    <x v="1"/>
    <n v="2.0554760403488501"/>
    <n v="2.1857502149472499"/>
  </r>
  <r>
    <x v="37"/>
    <s v="I_8RI_AJ"/>
    <x v="18"/>
    <x v="2"/>
    <n v="0.47415394871934802"/>
    <n v="2.4155539466646898"/>
  </r>
  <r>
    <x v="37"/>
    <s v="I_8RI_AJ"/>
    <x v="18"/>
    <x v="3"/>
    <n v="-1.39573729148599"/>
    <n v="2.77487150640997"/>
  </r>
  <r>
    <x v="38"/>
    <s v="I_8RI_AJ"/>
    <x v="18"/>
    <x v="0"/>
    <n v="3.6336612369875998"/>
    <n v="1.9863438771559301"/>
  </r>
  <r>
    <x v="38"/>
    <s v="I_8RI_AJ"/>
    <x v="18"/>
    <x v="1"/>
    <n v="2.1946733514001502"/>
    <n v="2.2045003336975402"/>
  </r>
  <r>
    <x v="38"/>
    <s v="I_8RI_AJ"/>
    <x v="18"/>
    <x v="2"/>
    <n v="0.47390471283408903"/>
    <n v="2.4150922092270402"/>
  </r>
  <r>
    <x v="38"/>
    <s v="I_8RI_AJ"/>
    <x v="18"/>
    <x v="3"/>
    <n v="-1.4905679249152199"/>
    <n v="2.77591667478847"/>
  </r>
  <r>
    <x v="39"/>
    <s v="I_8RI_AJ"/>
    <x v="18"/>
    <x v="0"/>
    <n v="3.5345041237905899"/>
    <n v="1.9757570350279099"/>
  </r>
  <r>
    <x v="39"/>
    <s v="I_8RI_AJ"/>
    <x v="18"/>
    <x v="1"/>
    <n v="1.95212026938989"/>
    <n v="2.1743555309771101"/>
  </r>
  <r>
    <x v="39"/>
    <s v="I_8RI_AJ"/>
    <x v="18"/>
    <x v="2"/>
    <n v="0.26991336815900002"/>
    <n v="2.39089044976234"/>
  </r>
  <r>
    <x v="39"/>
    <s v="I_8RI_AJ"/>
    <x v="18"/>
    <x v="3"/>
    <n v="-1.2447312398424599"/>
    <n v="2.80106164308609"/>
  </r>
  <r>
    <x v="40"/>
    <s v="I_8RI_AJ"/>
    <x v="18"/>
    <x v="0"/>
    <n v="3.6918925709788"/>
    <n v="1.9938017171954401"/>
  </r>
  <r>
    <x v="40"/>
    <s v="I_8RI_AJ"/>
    <x v="18"/>
    <x v="1"/>
    <n v="2.2242610584001499"/>
    <n v="2.2048800863493101"/>
  </r>
  <r>
    <x v="40"/>
    <s v="I_8RI_AJ"/>
    <x v="18"/>
    <x v="2"/>
    <n v="0.172585142621313"/>
    <n v="2.3726307464474798"/>
  </r>
  <r>
    <x v="40"/>
    <s v="I_8RI_AJ"/>
    <x v="18"/>
    <x v="3"/>
    <n v="-1.9970197607945701"/>
    <n v="2.6978300847510099"/>
  </r>
  <r>
    <x v="41"/>
    <s v="I_8RI_AJ"/>
    <x v="18"/>
    <x v="0"/>
    <n v="3.5906554761526901"/>
    <n v="1.9869085254607799"/>
  </r>
  <r>
    <x v="41"/>
    <s v="I_8RI_AJ"/>
    <x v="18"/>
    <x v="1"/>
    <n v="2.0498857317376702"/>
    <n v="2.1906302562831801"/>
  </r>
  <r>
    <x v="41"/>
    <s v="I_8RI_AJ"/>
    <x v="18"/>
    <x v="2"/>
    <n v="0.27479057825152198"/>
    <n v="2.3914014673528099"/>
  </r>
  <r>
    <x v="41"/>
    <s v="I_8RI_AJ"/>
    <x v="18"/>
    <x v="3"/>
    <n v="-1.88381491556411"/>
    <n v="2.7150881948666501"/>
  </r>
  <r>
    <x v="42"/>
    <s v="I_8RI_AJ"/>
    <x v="18"/>
    <x v="0"/>
    <n v="3.6396897761907199"/>
    <n v="1.9855592167776399"/>
  </r>
  <r>
    <x v="42"/>
    <s v="I_8RI_AJ"/>
    <x v="18"/>
    <x v="1"/>
    <n v="2.0791252542990799"/>
    <n v="2.1949159745990299"/>
  </r>
  <r>
    <x v="42"/>
    <s v="I_8RI_AJ"/>
    <x v="18"/>
    <x v="2"/>
    <n v="0.36947571254724798"/>
    <n v="2.3977867347995598"/>
  </r>
  <r>
    <x v="42"/>
    <s v="I_8RI_AJ"/>
    <x v="18"/>
    <x v="3"/>
    <n v="-1.58309360788863"/>
    <n v="2.75706335103667"/>
  </r>
  <r>
    <x v="43"/>
    <s v="I_8RI_AJ"/>
    <x v="18"/>
    <x v="0"/>
    <n v="3.74154755938175"/>
    <n v="1.9987036513238801"/>
  </r>
  <r>
    <x v="43"/>
    <s v="I_8RI_AJ"/>
    <x v="18"/>
    <x v="1"/>
    <n v="2.18490820107947"/>
    <n v="2.2063565854902198"/>
  </r>
  <r>
    <x v="43"/>
    <s v="I_8RI_AJ"/>
    <x v="18"/>
    <x v="2"/>
    <n v="0.45960274111617899"/>
    <n v="2.4170144171116101"/>
  </r>
  <r>
    <x v="43"/>
    <s v="I_8RI_AJ"/>
    <x v="18"/>
    <x v="3"/>
    <n v="-1.7696176366699901"/>
    <n v="2.7329852252748799"/>
  </r>
  <r>
    <x v="44"/>
    <s v="I_8RI_AJ"/>
    <x v="18"/>
    <x v="0"/>
    <n v="3.5365413586672099"/>
    <n v="1.9677245423201899"/>
  </r>
  <r>
    <x v="44"/>
    <s v="I_8RI_AJ"/>
    <x v="18"/>
    <x v="1"/>
    <n v="2.1309289893450898"/>
    <n v="2.1988839881295599"/>
  </r>
  <r>
    <x v="44"/>
    <s v="I_8RI_AJ"/>
    <x v="18"/>
    <x v="2"/>
    <n v="0.56838929547392503"/>
    <n v="2.4286805248566501"/>
  </r>
  <r>
    <x v="44"/>
    <s v="I_8RI_AJ"/>
    <x v="18"/>
    <x v="3"/>
    <n v="-1.5921863089749899"/>
    <n v="2.7519333797244201"/>
  </r>
  <r>
    <x v="45"/>
    <s v="I_8RI_AJ"/>
    <x v="18"/>
    <x v="0"/>
    <n v="3.49969428868941"/>
    <n v="1.96841779384782"/>
  </r>
  <r>
    <x v="45"/>
    <s v="I_8RI_AJ"/>
    <x v="18"/>
    <x v="1"/>
    <n v="2.0906598521861999"/>
    <n v="2.1966587032367602"/>
  </r>
  <r>
    <x v="45"/>
    <s v="I_8RI_AJ"/>
    <x v="18"/>
    <x v="2"/>
    <n v="0.57938660316629897"/>
    <n v="2.4326491779489601"/>
  </r>
  <r>
    <x v="45"/>
    <s v="I_8RI_AJ"/>
    <x v="18"/>
    <x v="3"/>
    <n v="-1.4385268165262599"/>
    <n v="2.7764564533034801"/>
  </r>
  <r>
    <x v="46"/>
    <s v="I_8RI_AJ"/>
    <x v="18"/>
    <x v="0"/>
    <n v="3.5805145673601899"/>
    <n v="1.9800086044507501"/>
  </r>
  <r>
    <x v="46"/>
    <s v="I_8RI_AJ"/>
    <x v="18"/>
    <x v="1"/>
    <n v="2.0732250237601102"/>
    <n v="2.18563489616559"/>
  </r>
  <r>
    <x v="46"/>
    <s v="I_8RI_AJ"/>
    <x v="18"/>
    <x v="2"/>
    <n v="0.572529442779935"/>
    <n v="2.42676166777178"/>
  </r>
  <r>
    <x v="46"/>
    <s v="I_8RI_AJ"/>
    <x v="18"/>
    <x v="3"/>
    <n v="-1.4925808263083999"/>
    <n v="2.7659457683804001"/>
  </r>
  <r>
    <x v="47"/>
    <s v="I_8RI_AJ"/>
    <x v="18"/>
    <x v="0"/>
    <n v="3.7045192846388502"/>
    <n v="1.99893397262051"/>
  </r>
  <r>
    <x v="47"/>
    <s v="I_8RI_AJ"/>
    <x v="18"/>
    <x v="1"/>
    <n v="1.9753855397869"/>
    <n v="2.1780773605228698"/>
  </r>
  <r>
    <x v="47"/>
    <s v="I_8RI_AJ"/>
    <x v="18"/>
    <x v="2"/>
    <n v="0.66296393620719896"/>
    <n v="2.4454147427445299"/>
  </r>
  <r>
    <x v="47"/>
    <s v="I_8RI_AJ"/>
    <x v="18"/>
    <x v="3"/>
    <n v="-1.6428770547440099"/>
    <n v="2.7472727779230501"/>
  </r>
  <r>
    <x v="48"/>
    <s v="I_8RI_AJ"/>
    <x v="18"/>
    <x v="0"/>
    <n v="3.7036108831033601"/>
    <n v="1.9929417339901301"/>
  </r>
  <r>
    <x v="48"/>
    <s v="I_8RI_AJ"/>
    <x v="18"/>
    <x v="1"/>
    <n v="1.9600841781312499"/>
    <n v="2.17239358484527"/>
  </r>
  <r>
    <x v="48"/>
    <s v="I_8RI_AJ"/>
    <x v="18"/>
    <x v="2"/>
    <n v="0.59649933550082501"/>
    <n v="2.4269250050188198"/>
  </r>
  <r>
    <x v="48"/>
    <s v="I_8RI_AJ"/>
    <x v="18"/>
    <x v="3"/>
    <n v="-1.8328139962133601"/>
    <n v="2.72192053650816"/>
  </r>
  <r>
    <x v="49"/>
    <s v="I_8RI_AJ"/>
    <x v="18"/>
    <x v="0"/>
    <n v="3.67143971175497"/>
    <n v="1.9869934922133199"/>
  </r>
  <r>
    <x v="49"/>
    <s v="I_8RI_AJ"/>
    <x v="18"/>
    <x v="1"/>
    <n v="2.2118145435622898"/>
    <n v="2.2067941098108301"/>
  </r>
  <r>
    <x v="49"/>
    <s v="I_8RI_AJ"/>
    <x v="18"/>
    <x v="2"/>
    <n v="0.47075101230723398"/>
    <n v="2.4225805548666899"/>
  </r>
  <r>
    <x v="49"/>
    <s v="I_8RI_AJ"/>
    <x v="18"/>
    <x v="3"/>
    <n v="-1.93696174215759"/>
    <n v="2.7133441251947801"/>
  </r>
  <r>
    <x v="50"/>
    <s v="I_8RI_AJ"/>
    <x v="18"/>
    <x v="0"/>
    <n v="3.4832012775018"/>
    <n v="1.9658602788172901"/>
  </r>
  <r>
    <x v="50"/>
    <s v="I_8RI_AJ"/>
    <x v="18"/>
    <x v="1"/>
    <n v="2.09071213036481"/>
    <n v="2.1959423528617399"/>
  </r>
  <r>
    <x v="50"/>
    <s v="I_8RI_AJ"/>
    <x v="18"/>
    <x v="2"/>
    <n v="0.51688670921067903"/>
    <n v="2.4302607568550298"/>
  </r>
  <r>
    <x v="50"/>
    <s v="I_8RI_AJ"/>
    <x v="18"/>
    <x v="3"/>
    <n v="-1.53622908561228"/>
    <n v="2.7653087649743"/>
  </r>
  <r>
    <x v="51"/>
    <s v="I_8RI_AJ"/>
    <x v="18"/>
    <x v="0"/>
    <n v="3.6870936864875499"/>
    <n v="1.9967249013144399"/>
  </r>
  <r>
    <x v="51"/>
    <s v="I_8RI_AJ"/>
    <x v="18"/>
    <x v="1"/>
    <n v="2.2002532123632701"/>
    <n v="2.2106278635016898"/>
  </r>
  <r>
    <x v="51"/>
    <s v="I_8RI_AJ"/>
    <x v="18"/>
    <x v="2"/>
    <n v="0.410095819658643"/>
    <n v="2.4087081110399202"/>
  </r>
  <r>
    <x v="51"/>
    <s v="I_8RI_AJ"/>
    <x v="18"/>
    <x v="3"/>
    <n v="-2.08450587556103"/>
    <n v="2.6927976532463598"/>
  </r>
  <r>
    <x v="52"/>
    <s v="I_8RI_AJ"/>
    <x v="18"/>
    <x v="0"/>
    <n v="3.7461512678838198"/>
    <n v="2.0046430865799398"/>
  </r>
  <r>
    <x v="52"/>
    <s v="I_8RI_AJ"/>
    <x v="18"/>
    <x v="1"/>
    <n v="2.0792687756480301"/>
    <n v="2.19898137341487"/>
  </r>
  <r>
    <x v="52"/>
    <s v="I_8RI_AJ"/>
    <x v="18"/>
    <x v="2"/>
    <n v="0.46797195472710701"/>
    <n v="2.4207001180847301"/>
  </r>
  <r>
    <x v="52"/>
    <s v="I_8RI_AJ"/>
    <x v="18"/>
    <x v="3"/>
    <n v="-2.14385237208583"/>
    <n v="2.6791994998452"/>
  </r>
  <r>
    <x v="53"/>
    <s v="I_8RI_AJ"/>
    <x v="18"/>
    <x v="0"/>
    <n v="3.5297949296329501"/>
    <n v="1.97572423979397"/>
  </r>
  <r>
    <x v="53"/>
    <s v="I_8RI_AJ"/>
    <x v="18"/>
    <x v="1"/>
    <n v="2.0661030692935101"/>
    <n v="2.1835328607756299"/>
  </r>
  <r>
    <x v="53"/>
    <s v="I_8RI_AJ"/>
    <x v="18"/>
    <x v="2"/>
    <n v="0.321172198633911"/>
    <n v="2.3916086313824398"/>
  </r>
  <r>
    <x v="53"/>
    <s v="I_8RI_AJ"/>
    <x v="18"/>
    <x v="3"/>
    <n v="-2.04154281390676"/>
    <n v="2.6945532009222202"/>
  </r>
  <r>
    <x v="54"/>
    <s v="I_8RI_AJ"/>
    <x v="18"/>
    <x v="0"/>
    <n v="3.5797383195008798"/>
    <n v="1.97085811493546"/>
  </r>
  <r>
    <x v="54"/>
    <s v="I_8RI_AJ"/>
    <x v="18"/>
    <x v="1"/>
    <n v="2.1831319035862902"/>
    <n v="2.2044725680500701"/>
  </r>
  <r>
    <x v="54"/>
    <s v="I_8RI_AJ"/>
    <x v="18"/>
    <x v="2"/>
    <n v="0.36410925259087401"/>
    <n v="2.3981238208695701"/>
  </r>
  <r>
    <x v="54"/>
    <s v="I_8RI_AJ"/>
    <x v="18"/>
    <x v="3"/>
    <n v="-1.5603968575210101"/>
    <n v="2.7509451296913601"/>
  </r>
  <r>
    <x v="55"/>
    <s v="I_8RI_AJ"/>
    <x v="18"/>
    <x v="0"/>
    <n v="3.6271942104892898"/>
    <n v="1.9814163797350099"/>
  </r>
  <r>
    <x v="55"/>
    <s v="I_8RI_AJ"/>
    <x v="18"/>
    <x v="1"/>
    <n v="2.21610897599379"/>
    <n v="2.2050815920378599"/>
  </r>
  <r>
    <x v="55"/>
    <s v="I_8RI_AJ"/>
    <x v="18"/>
    <x v="2"/>
    <n v="0.40822774837051001"/>
    <n v="2.40958056109117"/>
  </r>
  <r>
    <x v="55"/>
    <s v="I_8RI_AJ"/>
    <x v="18"/>
    <x v="3"/>
    <n v="-2.0991393948872199"/>
    <n v="2.6860190344399402"/>
  </r>
  <r>
    <x v="56"/>
    <s v="I_8RI_AJ"/>
    <x v="18"/>
    <x v="0"/>
    <n v="3.5910624119602801"/>
    <n v="1.9796867438685299"/>
  </r>
  <r>
    <x v="56"/>
    <s v="I_8RI_AJ"/>
    <x v="18"/>
    <x v="1"/>
    <n v="2.1509696691292599"/>
    <n v="2.2016942480101598"/>
  </r>
  <r>
    <x v="56"/>
    <s v="I_8RI_AJ"/>
    <x v="18"/>
    <x v="2"/>
    <n v="0.42518464987638199"/>
    <n v="2.4102090245624201"/>
  </r>
  <r>
    <x v="56"/>
    <s v="I_8RI_AJ"/>
    <x v="18"/>
    <x v="3"/>
    <n v="-1.7936075455060601"/>
    <n v="2.72174610433223"/>
  </r>
  <r>
    <x v="57"/>
    <s v="I_8RI_AJ"/>
    <x v="18"/>
    <x v="0"/>
    <n v="3.73469053714423"/>
    <n v="1.9990046107188899"/>
  </r>
  <r>
    <x v="57"/>
    <s v="I_8RI_AJ"/>
    <x v="18"/>
    <x v="1"/>
    <n v="1.8950567144747199"/>
    <n v="2.1676380708090401"/>
  </r>
  <r>
    <x v="57"/>
    <s v="I_8RI_AJ"/>
    <x v="18"/>
    <x v="2"/>
    <n v="0.27314536947467699"/>
    <n v="2.38825678783151"/>
  </r>
  <r>
    <x v="57"/>
    <s v="I_8RI_AJ"/>
    <x v="18"/>
    <x v="3"/>
    <n v="-2.15633338141871"/>
    <n v="2.6823976996669501"/>
  </r>
  <r>
    <x v="58"/>
    <s v="I_8RI_AJ"/>
    <x v="18"/>
    <x v="0"/>
    <n v="3.2421042152374699"/>
    <n v="1.9373243338614401"/>
  </r>
  <r>
    <x v="58"/>
    <s v="I_8RI_AJ"/>
    <x v="18"/>
    <x v="1"/>
    <n v="1.96923211380962"/>
    <n v="2.1804015460086101"/>
  </r>
  <r>
    <x v="58"/>
    <s v="I_8RI_AJ"/>
    <x v="18"/>
    <x v="2"/>
    <n v="0.66198626949028805"/>
    <n v="2.4508610963698199"/>
  </r>
  <r>
    <x v="58"/>
    <s v="I_8RI_AJ"/>
    <x v="18"/>
    <x v="3"/>
    <n v="-1.4273527177451499"/>
    <n v="2.7866575481667102"/>
  </r>
  <r>
    <x v="59"/>
    <s v="I_8RI_AJ"/>
    <x v="18"/>
    <x v="0"/>
    <n v="3.3963805730436798"/>
    <n v="1.9576220924829599"/>
  </r>
  <r>
    <x v="59"/>
    <s v="I_8RI_AJ"/>
    <x v="18"/>
    <x v="1"/>
    <n v="1.93856904839108"/>
    <n v="2.1778032605638602"/>
  </r>
  <r>
    <x v="59"/>
    <s v="I_8RI_AJ"/>
    <x v="18"/>
    <x v="2"/>
    <n v="0.67548781986912698"/>
    <n v="2.4467716402956801"/>
  </r>
  <r>
    <x v="59"/>
    <s v="I_8RI_AJ"/>
    <x v="18"/>
    <x v="3"/>
    <n v="-1.2773511995712099"/>
    <n v="2.7930729820637401"/>
  </r>
  <r>
    <x v="0"/>
    <s v="I_8RI_AJ"/>
    <x v="19"/>
    <x v="0"/>
    <n v="3.4926641091291102"/>
    <n v="2.0036214385754998"/>
  </r>
  <r>
    <x v="0"/>
    <s v="I_8RI_AJ"/>
    <x v="19"/>
    <x v="1"/>
    <n v="2.0280774316967398"/>
    <n v="2.2294211726104698"/>
  </r>
  <r>
    <x v="0"/>
    <s v="I_8RI_AJ"/>
    <x v="19"/>
    <x v="2"/>
    <n v="0.52256995228772796"/>
    <n v="2.4701095209947002"/>
  </r>
  <r>
    <x v="0"/>
    <s v="I_8RI_AJ"/>
    <x v="19"/>
    <x v="3"/>
    <n v="-1.3479623301499499"/>
    <n v="2.8477762007004199"/>
  </r>
  <r>
    <x v="1"/>
    <s v="I_8RI_AJ"/>
    <x v="19"/>
    <x v="0"/>
    <n v="3.39606878146934"/>
    <n v="1.9868322672689001"/>
  </r>
  <r>
    <x v="1"/>
    <s v="I_8RI_AJ"/>
    <x v="19"/>
    <x v="1"/>
    <n v="2.0744957169449201"/>
    <n v="2.2322465080472602"/>
  </r>
  <r>
    <x v="1"/>
    <s v="I_8RI_AJ"/>
    <x v="19"/>
    <x v="2"/>
    <n v="0.50626807294586096"/>
    <n v="2.47484055424371"/>
  </r>
  <r>
    <x v="1"/>
    <s v="I_8RI_AJ"/>
    <x v="19"/>
    <x v="3"/>
    <n v="-1.48907120986873"/>
    <n v="2.83632377022548"/>
  </r>
  <r>
    <x v="2"/>
    <s v="I_8RI_AJ"/>
    <x v="19"/>
    <x v="0"/>
    <n v="3.4793983573010201"/>
    <n v="1.9945507976735"/>
  </r>
  <r>
    <x v="2"/>
    <s v="I_8RI_AJ"/>
    <x v="19"/>
    <x v="1"/>
    <n v="2.0663559323479799"/>
    <n v="2.23343436111284"/>
  </r>
  <r>
    <x v="2"/>
    <s v="I_8RI_AJ"/>
    <x v="19"/>
    <x v="2"/>
    <n v="0.56602783303675097"/>
    <n v="2.47507142274958"/>
  </r>
  <r>
    <x v="2"/>
    <s v="I_8RI_AJ"/>
    <x v="19"/>
    <x v="3"/>
    <n v="-1.33285716697142"/>
    <n v="2.8548650322101699"/>
  </r>
  <r>
    <x v="3"/>
    <s v="I_8RI_AJ"/>
    <x v="19"/>
    <x v="0"/>
    <n v="3.8325445791642099"/>
    <n v="2.0453089015310502"/>
  </r>
  <r>
    <x v="3"/>
    <s v="I_8RI_AJ"/>
    <x v="19"/>
    <x v="1"/>
    <n v="2.1798886756673999"/>
    <n v="2.2573531660886301"/>
  </r>
  <r>
    <x v="3"/>
    <s v="I_8RI_AJ"/>
    <x v="19"/>
    <x v="2"/>
    <n v="0.34347688401117699"/>
    <n v="2.4519663467175801"/>
  </r>
  <r>
    <x v="3"/>
    <s v="I_8RI_AJ"/>
    <x v="19"/>
    <x v="3"/>
    <n v="-2.2078016816161399"/>
    <n v="2.72333447655478"/>
  </r>
  <r>
    <x v="4"/>
    <s v="I_8RI_AJ"/>
    <x v="19"/>
    <x v="0"/>
    <n v="3.42892306104434"/>
    <n v="1.99164111928041"/>
  </r>
  <r>
    <x v="4"/>
    <s v="I_8RI_AJ"/>
    <x v="19"/>
    <x v="1"/>
    <n v="2.1729466410523002"/>
    <n v="2.2429227539605199"/>
  </r>
  <r>
    <x v="4"/>
    <s v="I_8RI_AJ"/>
    <x v="19"/>
    <x v="2"/>
    <n v="0.523179137819339"/>
    <n v="2.4692845630479501"/>
  </r>
  <r>
    <x v="4"/>
    <s v="I_8RI_AJ"/>
    <x v="19"/>
    <x v="3"/>
    <n v="-1.4526893593188499"/>
    <n v="2.8294649243796899"/>
  </r>
  <r>
    <x v="5"/>
    <s v="I_8RI_AJ"/>
    <x v="19"/>
    <x v="0"/>
    <n v="3.5785828439092802"/>
    <n v="2.01090023154276"/>
  </r>
  <r>
    <x v="5"/>
    <s v="I_8RI_AJ"/>
    <x v="19"/>
    <x v="1"/>
    <n v="2.2104560792750498"/>
    <n v="2.24746601354963"/>
  </r>
  <r>
    <x v="5"/>
    <s v="I_8RI_AJ"/>
    <x v="19"/>
    <x v="2"/>
    <n v="0.71273738270944098"/>
    <n v="2.4990447654949199"/>
  </r>
  <r>
    <x v="5"/>
    <s v="I_8RI_AJ"/>
    <x v="19"/>
    <x v="3"/>
    <n v="-1.1291101025691099"/>
    <n v="2.8717919351790999"/>
  </r>
  <r>
    <x v="6"/>
    <s v="I_8RI_AJ"/>
    <x v="19"/>
    <x v="0"/>
    <n v="3.3329830647879102"/>
    <n v="1.97439285590883"/>
  </r>
  <r>
    <x v="6"/>
    <s v="I_8RI_AJ"/>
    <x v="19"/>
    <x v="1"/>
    <n v="2.1084548283506899"/>
    <n v="2.23998284308828"/>
  </r>
  <r>
    <x v="6"/>
    <s v="I_8RI_AJ"/>
    <x v="19"/>
    <x v="2"/>
    <n v="0.76518668708936599"/>
    <n v="2.5124984462704698"/>
  </r>
  <r>
    <x v="6"/>
    <s v="I_8RI_AJ"/>
    <x v="19"/>
    <x v="3"/>
    <n v="-1.32637082359978"/>
    <n v="2.84867328063322"/>
  </r>
  <r>
    <x v="7"/>
    <s v="I_8RI_AJ"/>
    <x v="19"/>
    <x v="0"/>
    <n v="3.8356337846251001"/>
    <n v="2.0471929387400198"/>
  </r>
  <r>
    <x v="7"/>
    <s v="I_8RI_AJ"/>
    <x v="19"/>
    <x v="1"/>
    <n v="2.1464656191299998"/>
    <n v="2.2486645434639101"/>
  </r>
  <r>
    <x v="7"/>
    <s v="I_8RI_AJ"/>
    <x v="19"/>
    <x v="2"/>
    <n v="0.37209115637519402"/>
    <n v="2.4556678345698502"/>
  </r>
  <r>
    <x v="7"/>
    <s v="I_8RI_AJ"/>
    <x v="19"/>
    <x v="3"/>
    <n v="-1.9815993518709201"/>
    <n v="2.7638751786690401"/>
  </r>
  <r>
    <x v="8"/>
    <s v="I_8RI_AJ"/>
    <x v="19"/>
    <x v="0"/>
    <n v="3.49879509033275"/>
    <n v="1.9991791422055201"/>
  </r>
  <r>
    <x v="8"/>
    <s v="I_8RI_AJ"/>
    <x v="19"/>
    <x v="1"/>
    <n v="2.09635948079735"/>
    <n v="2.23882863801663"/>
  </r>
  <r>
    <x v="8"/>
    <s v="I_8RI_AJ"/>
    <x v="19"/>
    <x v="2"/>
    <n v="0.66357756662156397"/>
    <n v="2.4999465883848102"/>
  </r>
  <r>
    <x v="8"/>
    <s v="I_8RI_AJ"/>
    <x v="19"/>
    <x v="3"/>
    <n v="-1.52669750093657"/>
    <n v="2.8189140620447999"/>
  </r>
  <r>
    <x v="9"/>
    <s v="I_8RI_AJ"/>
    <x v="19"/>
    <x v="0"/>
    <n v="3.3360804894790399"/>
    <n v="1.9816098022370301"/>
  </r>
  <r>
    <x v="9"/>
    <s v="I_8RI_AJ"/>
    <x v="19"/>
    <x v="1"/>
    <n v="2.20406073519066"/>
    <n v="2.2469285333864799"/>
  </r>
  <r>
    <x v="9"/>
    <s v="I_8RI_AJ"/>
    <x v="19"/>
    <x v="2"/>
    <n v="0.57437611993849003"/>
    <n v="2.47822227331684"/>
  </r>
  <r>
    <x v="9"/>
    <s v="I_8RI_AJ"/>
    <x v="19"/>
    <x v="3"/>
    <n v="-1.5376837734253499"/>
    <n v="2.8196795140817499"/>
  </r>
  <r>
    <x v="10"/>
    <s v="I_8RI_AJ"/>
    <x v="19"/>
    <x v="0"/>
    <n v="3.27213067566958"/>
    <n v="1.9637815769428899"/>
  </r>
  <r>
    <x v="10"/>
    <s v="I_8RI_AJ"/>
    <x v="19"/>
    <x v="1"/>
    <n v="2.0511192021278699"/>
    <n v="2.2254977878850002"/>
  </r>
  <r>
    <x v="10"/>
    <s v="I_8RI_AJ"/>
    <x v="19"/>
    <x v="2"/>
    <n v="0.77356637994567401"/>
    <n v="2.50532368092095"/>
  </r>
  <r>
    <x v="10"/>
    <s v="I_8RI_AJ"/>
    <x v="19"/>
    <x v="3"/>
    <n v="-1.23597172317203"/>
    <n v="2.8672667178098901"/>
  </r>
  <r>
    <x v="11"/>
    <s v="I_8RI_AJ"/>
    <x v="19"/>
    <x v="0"/>
    <n v="3.58247585721077"/>
    <n v="2.0162165693068399"/>
  </r>
  <r>
    <x v="11"/>
    <s v="I_8RI_AJ"/>
    <x v="19"/>
    <x v="1"/>
    <n v="2.0945886736866801"/>
    <n v="2.2432137331911401"/>
  </r>
  <r>
    <x v="11"/>
    <s v="I_8RI_AJ"/>
    <x v="19"/>
    <x v="2"/>
    <n v="0.74298124167346402"/>
    <n v="2.5107973824092902"/>
  </r>
  <r>
    <x v="11"/>
    <s v="I_8RI_AJ"/>
    <x v="19"/>
    <x v="3"/>
    <n v="-1.1782076720066199"/>
    <n v="2.8762328490862199"/>
  </r>
  <r>
    <x v="12"/>
    <s v="I_8RI_AJ"/>
    <x v="19"/>
    <x v="0"/>
    <n v="3.4468851121110302"/>
    <n v="1.99170329066175"/>
  </r>
  <r>
    <x v="12"/>
    <s v="I_8RI_AJ"/>
    <x v="19"/>
    <x v="1"/>
    <n v="2.0836087194120299"/>
    <n v="2.2391469226653098"/>
  </r>
  <r>
    <x v="12"/>
    <s v="I_8RI_AJ"/>
    <x v="19"/>
    <x v="2"/>
    <n v="0.59647159072276201"/>
    <n v="2.4868801744053801"/>
  </r>
  <r>
    <x v="12"/>
    <s v="I_8RI_AJ"/>
    <x v="19"/>
    <x v="3"/>
    <n v="-1.8293051211963101"/>
    <n v="2.7878430999654298"/>
  </r>
  <r>
    <x v="13"/>
    <s v="I_8RI_AJ"/>
    <x v="19"/>
    <x v="0"/>
    <n v="3.6319072478951702"/>
    <n v="2.0208104369698301"/>
  </r>
  <r>
    <x v="13"/>
    <s v="I_8RI_AJ"/>
    <x v="19"/>
    <x v="1"/>
    <n v="2.1957079840993301"/>
    <n v="2.24822291892416"/>
  </r>
  <r>
    <x v="13"/>
    <s v="I_8RI_AJ"/>
    <x v="19"/>
    <x v="2"/>
    <n v="0.62476274938326104"/>
    <n v="2.48326389305775"/>
  </r>
  <r>
    <x v="13"/>
    <s v="I_8RI_AJ"/>
    <x v="19"/>
    <x v="3"/>
    <n v="-1.50215833100019"/>
    <n v="2.81710132473876"/>
  </r>
  <r>
    <x v="14"/>
    <s v="I_8RI_AJ"/>
    <x v="19"/>
    <x v="0"/>
    <n v="3.5744061890391001"/>
    <n v="2.0109578724835102"/>
  </r>
  <r>
    <x v="14"/>
    <s v="I_8RI_AJ"/>
    <x v="19"/>
    <x v="1"/>
    <n v="2.09034976593902"/>
    <n v="2.2401721911253798"/>
  </r>
  <r>
    <x v="14"/>
    <s v="I_8RI_AJ"/>
    <x v="19"/>
    <x v="2"/>
    <n v="0.570652549808503"/>
    <n v="2.4785650626810898"/>
  </r>
  <r>
    <x v="14"/>
    <s v="I_8RI_AJ"/>
    <x v="19"/>
    <x v="3"/>
    <n v="-1.6808893744689899"/>
    <n v="2.7989647679212601"/>
  </r>
  <r>
    <x v="15"/>
    <s v="I_8RI_AJ"/>
    <x v="19"/>
    <x v="0"/>
    <n v="3.48635265884757"/>
    <n v="1.9980000044991799"/>
  </r>
  <r>
    <x v="15"/>
    <s v="I_8RI_AJ"/>
    <x v="19"/>
    <x v="1"/>
    <n v="2.1467754946876298"/>
    <n v="2.2443801490883"/>
  </r>
  <r>
    <x v="15"/>
    <s v="I_8RI_AJ"/>
    <x v="19"/>
    <x v="2"/>
    <n v="0.82004480452121298"/>
    <n v="2.51245258772654"/>
  </r>
  <r>
    <x v="15"/>
    <s v="I_8RI_AJ"/>
    <x v="19"/>
    <x v="3"/>
    <n v="-1.49879834064788"/>
    <n v="2.8293109257028499"/>
  </r>
  <r>
    <x v="16"/>
    <s v="I_8RI_AJ"/>
    <x v="19"/>
    <x v="0"/>
    <n v="3.6082046305908801"/>
    <n v="2.00938412167873"/>
  </r>
  <r>
    <x v="16"/>
    <s v="I_8RI_AJ"/>
    <x v="19"/>
    <x v="1"/>
    <n v="1.99646754421888"/>
    <n v="2.2274458056589701"/>
  </r>
  <r>
    <x v="16"/>
    <s v="I_8RI_AJ"/>
    <x v="19"/>
    <x v="2"/>
    <n v="0.717667440394258"/>
    <n v="2.4934609868612498"/>
  </r>
  <r>
    <x v="16"/>
    <s v="I_8RI_AJ"/>
    <x v="19"/>
    <x v="3"/>
    <n v="-1.3362990253939699"/>
    <n v="2.8475274097413701"/>
  </r>
  <r>
    <x v="17"/>
    <s v="I_8RI_AJ"/>
    <x v="19"/>
    <x v="0"/>
    <n v="3.4384012615728299"/>
    <n v="1.99375690544939"/>
  </r>
  <r>
    <x v="17"/>
    <s v="I_8RI_AJ"/>
    <x v="19"/>
    <x v="1"/>
    <n v="2.0482223699155502"/>
    <n v="2.2336351965136299"/>
  </r>
  <r>
    <x v="17"/>
    <s v="I_8RI_AJ"/>
    <x v="19"/>
    <x v="2"/>
    <n v="0.63679134959762196"/>
    <n v="2.4950296052214598"/>
  </r>
  <r>
    <x v="17"/>
    <s v="I_8RI_AJ"/>
    <x v="19"/>
    <x v="3"/>
    <n v="-1.43280991144405"/>
    <n v="2.84290094687212"/>
  </r>
  <r>
    <x v="18"/>
    <s v="I_8RI_AJ"/>
    <x v="19"/>
    <x v="0"/>
    <n v="3.4809797472046902"/>
    <n v="1.99727386148761"/>
  </r>
  <r>
    <x v="18"/>
    <s v="I_8RI_AJ"/>
    <x v="19"/>
    <x v="1"/>
    <n v="2.1279846177167001"/>
    <n v="2.2410343441066698"/>
  </r>
  <r>
    <x v="18"/>
    <s v="I_8RI_AJ"/>
    <x v="19"/>
    <x v="2"/>
    <n v="0.64536431310033504"/>
    <n v="2.4926453315038701"/>
  </r>
  <r>
    <x v="18"/>
    <s v="I_8RI_AJ"/>
    <x v="19"/>
    <x v="3"/>
    <n v="-1.64232489027978"/>
    <n v="2.8016800578023502"/>
  </r>
  <r>
    <x v="19"/>
    <s v="I_8RI_AJ"/>
    <x v="19"/>
    <x v="0"/>
    <n v="3.28004635221314"/>
    <n v="1.97542996121127"/>
  </r>
  <r>
    <x v="19"/>
    <s v="I_8RI_AJ"/>
    <x v="19"/>
    <x v="1"/>
    <n v="2.0531850400218499"/>
    <n v="2.2334217678541002"/>
  </r>
  <r>
    <x v="19"/>
    <s v="I_8RI_AJ"/>
    <x v="19"/>
    <x v="2"/>
    <n v="0.62047480777768205"/>
    <n v="2.48061818117769"/>
  </r>
  <r>
    <x v="19"/>
    <s v="I_8RI_AJ"/>
    <x v="19"/>
    <x v="3"/>
    <n v="-1.73234249227745"/>
    <n v="2.8041831129661801"/>
  </r>
  <r>
    <x v="20"/>
    <s v="I_8RI_AJ"/>
    <x v="19"/>
    <x v="0"/>
    <n v="3.3853109367719001"/>
    <n v="1.98541035983992"/>
  </r>
  <r>
    <x v="20"/>
    <s v="I_8RI_AJ"/>
    <x v="19"/>
    <x v="1"/>
    <n v="1.9620453143389101"/>
    <n v="2.2211387217662901"/>
  </r>
  <r>
    <x v="20"/>
    <s v="I_8RI_AJ"/>
    <x v="19"/>
    <x v="2"/>
    <n v="0.39883967077194898"/>
    <n v="2.4568052413045298"/>
  </r>
  <r>
    <x v="20"/>
    <s v="I_8RI_AJ"/>
    <x v="19"/>
    <x v="3"/>
    <n v="-1.6005632308817099"/>
    <n v="2.8124003562856101"/>
  </r>
  <r>
    <x v="21"/>
    <s v="I_8RI_AJ"/>
    <x v="19"/>
    <x v="0"/>
    <n v="3.4457805494126901"/>
    <n v="1.99962933500142"/>
  </r>
  <r>
    <x v="21"/>
    <s v="I_8RI_AJ"/>
    <x v="19"/>
    <x v="1"/>
    <n v="2.1493203995853798"/>
    <n v="2.2488107418064001"/>
  </r>
  <r>
    <x v="21"/>
    <s v="I_8RI_AJ"/>
    <x v="19"/>
    <x v="2"/>
    <n v="0.57132461335924001"/>
    <n v="2.4825194197673799"/>
  </r>
  <r>
    <x v="21"/>
    <s v="I_8RI_AJ"/>
    <x v="19"/>
    <x v="3"/>
    <n v="-1.8793394053767301"/>
    <n v="2.7780570864036398"/>
  </r>
  <r>
    <x v="22"/>
    <s v="I_8RI_AJ"/>
    <x v="19"/>
    <x v="0"/>
    <n v="3.6821825719031702"/>
    <n v="2.0294582808028498"/>
  </r>
  <r>
    <x v="22"/>
    <s v="I_8RI_AJ"/>
    <x v="19"/>
    <x v="1"/>
    <n v="1.8433036768945099"/>
    <n v="2.2059120416880398"/>
  </r>
  <r>
    <x v="22"/>
    <s v="I_8RI_AJ"/>
    <x v="19"/>
    <x v="2"/>
    <n v="0.37168049290358701"/>
    <n v="2.45820459045418"/>
  </r>
  <r>
    <x v="22"/>
    <s v="I_8RI_AJ"/>
    <x v="19"/>
    <x v="3"/>
    <n v="-1.8857290774176001"/>
    <n v="2.7809785239434701"/>
  </r>
  <r>
    <x v="23"/>
    <s v="I_8RI_AJ"/>
    <x v="19"/>
    <x v="0"/>
    <n v="3.8802162082115501"/>
    <n v="2.0471463184813299"/>
  </r>
  <r>
    <x v="23"/>
    <s v="I_8RI_AJ"/>
    <x v="19"/>
    <x v="1"/>
    <n v="2.1469453162991998"/>
    <n v="2.2445639746567401"/>
  </r>
  <r>
    <x v="23"/>
    <s v="I_8RI_AJ"/>
    <x v="19"/>
    <x v="2"/>
    <n v="0.36107173246882901"/>
    <n v="2.45166726930373"/>
  </r>
  <r>
    <x v="23"/>
    <s v="I_8RI_AJ"/>
    <x v="19"/>
    <x v="3"/>
    <n v="-1.7491476757240201"/>
    <n v="2.7896216646568899"/>
  </r>
  <r>
    <x v="24"/>
    <s v="I_8RI_AJ"/>
    <x v="19"/>
    <x v="0"/>
    <n v="3.6021706962767301"/>
    <n v="2.0110862678530799"/>
  </r>
  <r>
    <x v="24"/>
    <s v="I_8RI_AJ"/>
    <x v="19"/>
    <x v="1"/>
    <n v="2.1870220456398801"/>
    <n v="2.2476343558702099"/>
  </r>
  <r>
    <x v="24"/>
    <s v="I_8RI_AJ"/>
    <x v="19"/>
    <x v="2"/>
    <n v="0.174487448624877"/>
    <n v="2.42118875848195"/>
  </r>
  <r>
    <x v="24"/>
    <s v="I_8RI_AJ"/>
    <x v="19"/>
    <x v="3"/>
    <n v="-1.9906499254891701"/>
    <n v="2.7604896120635698"/>
  </r>
  <r>
    <x v="25"/>
    <s v="I_8RI_AJ"/>
    <x v="19"/>
    <x v="0"/>
    <n v="3.53495142936075"/>
    <n v="2.00307503065897"/>
  </r>
  <r>
    <x v="25"/>
    <s v="I_8RI_AJ"/>
    <x v="19"/>
    <x v="1"/>
    <n v="2.0719514978946201"/>
    <n v="2.22706095531754"/>
  </r>
  <r>
    <x v="25"/>
    <s v="I_8RI_AJ"/>
    <x v="19"/>
    <x v="2"/>
    <n v="0.59147659179391099"/>
    <n v="2.4816082214738899"/>
  </r>
  <r>
    <x v="25"/>
    <s v="I_8RI_AJ"/>
    <x v="19"/>
    <x v="3"/>
    <n v="-1.9806823221238501"/>
    <n v="2.75094083155992"/>
  </r>
  <r>
    <x v="26"/>
    <s v="I_8RI_AJ"/>
    <x v="19"/>
    <x v="0"/>
    <n v="3.4959325975622502"/>
    <n v="1.99348640284039"/>
  </r>
  <r>
    <x v="26"/>
    <s v="I_8RI_AJ"/>
    <x v="19"/>
    <x v="1"/>
    <n v="2.1026884893586102"/>
    <n v="2.23298802508618"/>
  </r>
  <r>
    <x v="26"/>
    <s v="I_8RI_AJ"/>
    <x v="19"/>
    <x v="2"/>
    <n v="0.56656854262983702"/>
    <n v="2.47751359207771"/>
  </r>
  <r>
    <x v="26"/>
    <s v="I_8RI_AJ"/>
    <x v="19"/>
    <x v="3"/>
    <n v="-1.3290090230751801"/>
    <n v="2.8423756228231398"/>
  </r>
  <r>
    <x v="27"/>
    <s v="I_8RI_AJ"/>
    <x v="19"/>
    <x v="0"/>
    <n v="3.6396065041430998"/>
    <n v="2.0177378673190498"/>
  </r>
  <r>
    <x v="27"/>
    <s v="I_8RI_AJ"/>
    <x v="19"/>
    <x v="1"/>
    <n v="2.1546444023876399"/>
    <n v="2.2420006950481901"/>
  </r>
  <r>
    <x v="27"/>
    <s v="I_8RI_AJ"/>
    <x v="19"/>
    <x v="2"/>
    <n v="0.625076629410247"/>
    <n v="2.48776925828802"/>
  </r>
  <r>
    <x v="27"/>
    <s v="I_8RI_AJ"/>
    <x v="19"/>
    <x v="3"/>
    <n v="-1.48313382202206"/>
    <n v="2.8274824285648101"/>
  </r>
  <r>
    <x v="28"/>
    <s v="I_8RI_AJ"/>
    <x v="19"/>
    <x v="0"/>
    <n v="3.3907875416861901"/>
    <n v="1.98710452179877"/>
  </r>
  <r>
    <x v="28"/>
    <s v="I_8RI_AJ"/>
    <x v="19"/>
    <x v="1"/>
    <n v="2.0940723200754401"/>
    <n v="2.2385523006935499"/>
  </r>
  <r>
    <x v="28"/>
    <s v="I_8RI_AJ"/>
    <x v="19"/>
    <x v="2"/>
    <n v="0.43453742695278003"/>
    <n v="2.4638470754797002"/>
  </r>
  <r>
    <x v="28"/>
    <s v="I_8RI_AJ"/>
    <x v="19"/>
    <x v="3"/>
    <n v="-1.6444564898042799"/>
    <n v="2.8071562484162"/>
  </r>
  <r>
    <x v="29"/>
    <s v="I_8RI_AJ"/>
    <x v="19"/>
    <x v="0"/>
    <n v="3.42959136334265"/>
    <n v="1.9922801696387"/>
  </r>
  <r>
    <x v="29"/>
    <s v="I_8RI_AJ"/>
    <x v="19"/>
    <x v="1"/>
    <n v="2.1758950857553501"/>
    <n v="2.2479245997422201"/>
  </r>
  <r>
    <x v="29"/>
    <s v="I_8RI_AJ"/>
    <x v="19"/>
    <x v="2"/>
    <n v="0.50711810027233095"/>
    <n v="2.4759957910092099"/>
  </r>
  <r>
    <x v="29"/>
    <s v="I_8RI_AJ"/>
    <x v="19"/>
    <x v="3"/>
    <n v="-1.9346181029751399"/>
    <n v="2.76699459055191"/>
  </r>
  <r>
    <x v="30"/>
    <s v="I_8RI_AJ"/>
    <x v="19"/>
    <x v="0"/>
    <n v="3.6958835448234102"/>
    <n v="2.02707428782483"/>
  </r>
  <r>
    <x v="30"/>
    <s v="I_8RI_AJ"/>
    <x v="19"/>
    <x v="1"/>
    <n v="1.98137909596378"/>
    <n v="2.2287406920636101"/>
  </r>
  <r>
    <x v="30"/>
    <s v="I_8RI_AJ"/>
    <x v="19"/>
    <x v="2"/>
    <n v="0.45800527243010097"/>
    <n v="2.4706600821789801"/>
  </r>
  <r>
    <x v="30"/>
    <s v="I_8RI_AJ"/>
    <x v="19"/>
    <x v="3"/>
    <n v="-1.83799205534365"/>
    <n v="2.7812749914061099"/>
  </r>
  <r>
    <x v="31"/>
    <s v="I_8RI_AJ"/>
    <x v="19"/>
    <x v="0"/>
    <n v="3.6457296143978701"/>
    <n v="2.0224302206864602"/>
  </r>
  <r>
    <x v="31"/>
    <s v="I_8RI_AJ"/>
    <x v="19"/>
    <x v="1"/>
    <n v="2.0324656961548699"/>
    <n v="2.2339871215904301"/>
  </r>
  <r>
    <x v="31"/>
    <s v="I_8RI_AJ"/>
    <x v="19"/>
    <x v="2"/>
    <n v="0.66037061347274095"/>
    <n v="2.4925102159333199"/>
  </r>
  <r>
    <x v="31"/>
    <s v="I_8RI_AJ"/>
    <x v="19"/>
    <x v="3"/>
    <n v="-1.835113235141"/>
    <n v="2.7758373473253801"/>
  </r>
  <r>
    <x v="32"/>
    <s v="I_8RI_AJ"/>
    <x v="19"/>
    <x v="0"/>
    <n v="3.8803409004549798"/>
    <n v="2.05381599043656"/>
  </r>
  <r>
    <x v="32"/>
    <s v="I_8RI_AJ"/>
    <x v="19"/>
    <x v="1"/>
    <n v="2.1101141620509898"/>
    <n v="2.2399907888795401"/>
  </r>
  <r>
    <x v="32"/>
    <s v="I_8RI_AJ"/>
    <x v="19"/>
    <x v="2"/>
    <n v="0.220409385503191"/>
    <n v="2.42888415658265"/>
  </r>
  <r>
    <x v="32"/>
    <s v="I_8RI_AJ"/>
    <x v="19"/>
    <x v="3"/>
    <n v="-2.1652659537410699"/>
    <n v="2.7413992528562199"/>
  </r>
  <r>
    <x v="33"/>
    <s v="I_8RI_AJ"/>
    <x v="19"/>
    <x v="0"/>
    <n v="3.48730240021492"/>
    <n v="1.99767216069894"/>
  </r>
  <r>
    <x v="33"/>
    <s v="I_8RI_AJ"/>
    <x v="19"/>
    <x v="1"/>
    <n v="2.2105343724351498"/>
    <n v="2.2522885697560699"/>
  </r>
  <r>
    <x v="33"/>
    <s v="I_8RI_AJ"/>
    <x v="19"/>
    <x v="2"/>
    <n v="0.65275079481498799"/>
    <n v="2.4929951129193499"/>
  </r>
  <r>
    <x v="33"/>
    <s v="I_8RI_AJ"/>
    <x v="19"/>
    <x v="3"/>
    <n v="-1.1963020150488901"/>
    <n v="2.86118606543516"/>
  </r>
  <r>
    <x v="34"/>
    <s v="I_8RI_AJ"/>
    <x v="19"/>
    <x v="0"/>
    <n v="3.4298298980448498"/>
    <n v="1.99255035777792"/>
  </r>
  <r>
    <x v="34"/>
    <s v="I_8RI_AJ"/>
    <x v="19"/>
    <x v="1"/>
    <n v="2.09735943436044"/>
    <n v="2.2368862267124499"/>
  </r>
  <r>
    <x v="34"/>
    <s v="I_8RI_AJ"/>
    <x v="19"/>
    <x v="2"/>
    <n v="0.66592028719373098"/>
    <n v="2.4940371982974598"/>
  </r>
  <r>
    <x v="34"/>
    <s v="I_8RI_AJ"/>
    <x v="19"/>
    <x v="3"/>
    <n v="-1.82711765622889"/>
    <n v="2.7867286538124101"/>
  </r>
  <r>
    <x v="35"/>
    <s v="I_8RI_AJ"/>
    <x v="19"/>
    <x v="0"/>
    <n v="3.73110339114392"/>
    <n v="2.0348580983787099"/>
  </r>
  <r>
    <x v="35"/>
    <s v="I_8RI_AJ"/>
    <x v="19"/>
    <x v="1"/>
    <n v="2.1052389624821499"/>
    <n v="2.24095088407072"/>
  </r>
  <r>
    <x v="35"/>
    <s v="I_8RI_AJ"/>
    <x v="19"/>
    <x v="2"/>
    <n v="0.56555904949610802"/>
    <n v="2.4855464288812099"/>
  </r>
  <r>
    <x v="35"/>
    <s v="I_8RI_AJ"/>
    <x v="19"/>
    <x v="3"/>
    <n v="-1.53619502561929"/>
    <n v="2.8274315851924801"/>
  </r>
  <r>
    <x v="36"/>
    <s v="I_8RI_AJ"/>
    <x v="19"/>
    <x v="0"/>
    <n v="3.4853231795999302"/>
    <n v="1.99599593283396"/>
  </r>
  <r>
    <x v="36"/>
    <s v="I_8RI_AJ"/>
    <x v="19"/>
    <x v="1"/>
    <n v="2.22641911220621"/>
    <n v="2.2544210297680798"/>
  </r>
  <r>
    <x v="36"/>
    <s v="I_8RI_AJ"/>
    <x v="19"/>
    <x v="2"/>
    <n v="0.61766249317324795"/>
    <n v="2.4818113366632"/>
  </r>
  <r>
    <x v="36"/>
    <s v="I_8RI_AJ"/>
    <x v="19"/>
    <x v="3"/>
    <n v="-1.73988628748566"/>
    <n v="2.7890117360929798"/>
  </r>
  <r>
    <x v="37"/>
    <s v="I_8RI_AJ"/>
    <x v="19"/>
    <x v="0"/>
    <n v="3.5328862862625399"/>
    <n v="2.0036289527853399"/>
  </r>
  <r>
    <x v="37"/>
    <s v="I_8RI_AJ"/>
    <x v="19"/>
    <x v="1"/>
    <n v="2.2378088125192299"/>
    <n v="2.2606581110897701"/>
  </r>
  <r>
    <x v="37"/>
    <s v="I_8RI_AJ"/>
    <x v="19"/>
    <x v="2"/>
    <n v="0.71854412235735698"/>
    <n v="2.49991762869998"/>
  </r>
  <r>
    <x v="37"/>
    <s v="I_8RI_AJ"/>
    <x v="19"/>
    <x v="3"/>
    <n v="-1.18712924786691"/>
    <n v="2.8733776371918101"/>
  </r>
  <r>
    <x v="38"/>
    <s v="I_8RI_AJ"/>
    <x v="19"/>
    <x v="0"/>
    <n v="3.6343867168464801"/>
    <n v="2.0150930978684598"/>
  </r>
  <r>
    <x v="38"/>
    <s v="I_8RI_AJ"/>
    <x v="19"/>
    <x v="1"/>
    <n v="2.1299744998983501"/>
    <n v="2.2427341057615302"/>
  </r>
  <r>
    <x v="38"/>
    <s v="I_8RI_AJ"/>
    <x v="19"/>
    <x v="2"/>
    <n v="0.71334306676025006"/>
    <n v="2.4926917609658399"/>
  </r>
  <r>
    <x v="38"/>
    <s v="I_8RI_AJ"/>
    <x v="19"/>
    <x v="3"/>
    <n v="-1.5783481274578699"/>
    <n v="2.80715535525633"/>
  </r>
  <r>
    <x v="39"/>
    <s v="I_8RI_AJ"/>
    <x v="19"/>
    <x v="0"/>
    <n v="3.58955678601109"/>
    <n v="2.0053201583834399"/>
  </r>
  <r>
    <x v="39"/>
    <s v="I_8RI_AJ"/>
    <x v="19"/>
    <x v="1"/>
    <n v="2.1497232822736301"/>
    <n v="2.2433785633174801"/>
  </r>
  <r>
    <x v="39"/>
    <s v="I_8RI_AJ"/>
    <x v="19"/>
    <x v="2"/>
    <n v="0.47289870022723401"/>
    <n v="2.46527889485187"/>
  </r>
  <r>
    <x v="39"/>
    <s v="I_8RI_AJ"/>
    <x v="19"/>
    <x v="3"/>
    <n v="-1.6883425787994999"/>
    <n v="2.8084295818039999"/>
  </r>
  <r>
    <x v="40"/>
    <s v="I_8RI_AJ"/>
    <x v="19"/>
    <x v="0"/>
    <n v="3.5330580537666401"/>
    <n v="1.99557603632465"/>
  </r>
  <r>
    <x v="40"/>
    <s v="I_8RI_AJ"/>
    <x v="19"/>
    <x v="1"/>
    <n v="2.1446339838178599"/>
    <n v="2.24338442425652"/>
  </r>
  <r>
    <x v="40"/>
    <s v="I_8RI_AJ"/>
    <x v="19"/>
    <x v="2"/>
    <n v="0.670328141216884"/>
    <n v="2.4967182092188702"/>
  </r>
  <r>
    <x v="40"/>
    <s v="I_8RI_AJ"/>
    <x v="19"/>
    <x v="3"/>
    <n v="-1.63514294960596"/>
    <n v="2.81396975354652"/>
  </r>
  <r>
    <x v="41"/>
    <s v="I_8RI_AJ"/>
    <x v="19"/>
    <x v="0"/>
    <n v="3.4902133276864902"/>
    <n v="1.9981843975618701"/>
  </r>
  <r>
    <x v="41"/>
    <s v="I_8RI_AJ"/>
    <x v="19"/>
    <x v="1"/>
    <n v="2.1074135274405998"/>
    <n v="2.24008865345695"/>
  </r>
  <r>
    <x v="41"/>
    <s v="I_8RI_AJ"/>
    <x v="19"/>
    <x v="2"/>
    <n v="0.42095711599531699"/>
    <n v="2.4591945193117302"/>
  </r>
  <r>
    <x v="41"/>
    <s v="I_8RI_AJ"/>
    <x v="19"/>
    <x v="3"/>
    <n v="-1.48977356109112"/>
    <n v="2.8254730348120098"/>
  </r>
  <r>
    <x v="42"/>
    <s v="I_8RI_AJ"/>
    <x v="19"/>
    <x v="0"/>
    <n v="3.77346183783661"/>
    <n v="2.0359062444389702"/>
  </r>
  <r>
    <x v="42"/>
    <s v="I_8RI_AJ"/>
    <x v="19"/>
    <x v="1"/>
    <n v="2.21507462513885"/>
    <n v="2.2535765456674999"/>
  </r>
  <r>
    <x v="42"/>
    <s v="I_8RI_AJ"/>
    <x v="19"/>
    <x v="2"/>
    <n v="0.57068714806241305"/>
    <n v="2.4831854777428499"/>
  </r>
  <r>
    <x v="42"/>
    <s v="I_8RI_AJ"/>
    <x v="19"/>
    <x v="3"/>
    <n v="-1.8810455397921"/>
    <n v="2.7859171101677198"/>
  </r>
  <r>
    <x v="43"/>
    <s v="I_8RI_AJ"/>
    <x v="19"/>
    <x v="0"/>
    <n v="3.3382123937393899"/>
    <n v="1.9816435549872"/>
  </r>
  <r>
    <x v="43"/>
    <s v="I_8RI_AJ"/>
    <x v="19"/>
    <x v="1"/>
    <n v="2.1432197734924001"/>
    <n v="2.2410212196534598"/>
  </r>
  <r>
    <x v="43"/>
    <s v="I_8RI_AJ"/>
    <x v="19"/>
    <x v="2"/>
    <n v="0.66455732493143305"/>
    <n v="2.4941141976803798"/>
  </r>
  <r>
    <x v="43"/>
    <s v="I_8RI_AJ"/>
    <x v="19"/>
    <x v="3"/>
    <n v="-1.5003596397208501"/>
    <n v="2.8355533374925699"/>
  </r>
  <r>
    <x v="44"/>
    <s v="I_8RI_AJ"/>
    <x v="19"/>
    <x v="0"/>
    <n v="3.3525872992183001"/>
    <n v="1.98184966235516"/>
  </r>
  <r>
    <x v="44"/>
    <s v="I_8RI_AJ"/>
    <x v="19"/>
    <x v="1"/>
    <n v="2.1676253499215798"/>
    <n v="2.2405016413421301"/>
  </r>
  <r>
    <x v="44"/>
    <s v="I_8RI_AJ"/>
    <x v="19"/>
    <x v="2"/>
    <n v="0.725695347012563"/>
    <n v="2.5001357052193098"/>
  </r>
  <r>
    <x v="44"/>
    <s v="I_8RI_AJ"/>
    <x v="19"/>
    <x v="3"/>
    <n v="-1.4770712895001601"/>
    <n v="2.81986253378588"/>
  </r>
  <r>
    <x v="45"/>
    <s v="I_8RI_AJ"/>
    <x v="19"/>
    <x v="0"/>
    <n v="3.5306008306711099"/>
    <n v="2.0016661108495799"/>
  </r>
  <r>
    <x v="45"/>
    <s v="I_8RI_AJ"/>
    <x v="19"/>
    <x v="1"/>
    <n v="2.0786658018435502"/>
    <n v="2.2358836053312499"/>
  </r>
  <r>
    <x v="45"/>
    <s v="I_8RI_AJ"/>
    <x v="19"/>
    <x v="2"/>
    <n v="0.57418748245189799"/>
    <n v="2.4824607450898402"/>
  </r>
  <r>
    <x v="45"/>
    <s v="I_8RI_AJ"/>
    <x v="19"/>
    <x v="3"/>
    <n v="-1.7981409798777801"/>
    <n v="2.7808978117649898"/>
  </r>
  <r>
    <x v="46"/>
    <s v="I_8RI_AJ"/>
    <x v="19"/>
    <x v="0"/>
    <n v="3.6325901999706298"/>
    <n v="2.0168300356533"/>
  </r>
  <r>
    <x v="46"/>
    <s v="I_8RI_AJ"/>
    <x v="19"/>
    <x v="1"/>
    <n v="2.1213179435376199"/>
    <n v="2.2381989615341902"/>
  </r>
  <r>
    <x v="46"/>
    <s v="I_8RI_AJ"/>
    <x v="19"/>
    <x v="2"/>
    <n v="0.71101325403026305"/>
    <n v="2.5000258978739298"/>
  </r>
  <r>
    <x v="46"/>
    <s v="I_8RI_AJ"/>
    <x v="19"/>
    <x v="3"/>
    <n v="-1.5651841329231799"/>
    <n v="2.8189163020074401"/>
  </r>
  <r>
    <x v="47"/>
    <s v="I_8RI_AJ"/>
    <x v="19"/>
    <x v="0"/>
    <n v="3.4909433210335901"/>
    <n v="1.99767868129811"/>
  </r>
  <r>
    <x v="47"/>
    <s v="I_8RI_AJ"/>
    <x v="19"/>
    <x v="1"/>
    <n v="1.85641989131264"/>
    <n v="2.2037178501759001"/>
  </r>
  <r>
    <x v="47"/>
    <s v="I_8RI_AJ"/>
    <x v="19"/>
    <x v="2"/>
    <n v="0.56991196499374996"/>
    <n v="2.4755576903644299"/>
  </r>
  <r>
    <x v="47"/>
    <s v="I_8RI_AJ"/>
    <x v="19"/>
    <x v="3"/>
    <n v="-1.34153967958182"/>
    <n v="2.8482526530876799"/>
  </r>
  <r>
    <x v="48"/>
    <s v="I_8RI_AJ"/>
    <x v="19"/>
    <x v="0"/>
    <n v="3.5120119909654499"/>
    <n v="1.99722289871943"/>
  </r>
  <r>
    <x v="48"/>
    <s v="I_8RI_AJ"/>
    <x v="19"/>
    <x v="1"/>
    <n v="2.1097391795583902"/>
    <n v="2.2386123872619201"/>
  </r>
  <r>
    <x v="48"/>
    <s v="I_8RI_AJ"/>
    <x v="19"/>
    <x v="2"/>
    <n v="0.471418238596086"/>
    <n v="2.4636047019594001"/>
  </r>
  <r>
    <x v="48"/>
    <s v="I_8RI_AJ"/>
    <x v="19"/>
    <x v="3"/>
    <n v="-2.1359565068888502"/>
    <n v="2.72855885692231"/>
  </r>
  <r>
    <x v="49"/>
    <s v="I_8RI_AJ"/>
    <x v="19"/>
    <x v="0"/>
    <n v="3.5551582975202098"/>
    <n v="1.9994841752782"/>
  </r>
  <r>
    <x v="49"/>
    <s v="I_8RI_AJ"/>
    <x v="19"/>
    <x v="1"/>
    <n v="2.2504586737127799"/>
    <n v="2.2523077410883601"/>
  </r>
  <r>
    <x v="49"/>
    <s v="I_8RI_AJ"/>
    <x v="19"/>
    <x v="2"/>
    <n v="0.56239161235909896"/>
    <n v="2.4763688873985301"/>
  </r>
  <r>
    <x v="49"/>
    <s v="I_8RI_AJ"/>
    <x v="19"/>
    <x v="3"/>
    <n v="-1.6290581310985699"/>
    <n v="2.81129927880297"/>
  </r>
  <r>
    <x v="50"/>
    <s v="I_8RI_AJ"/>
    <x v="19"/>
    <x v="0"/>
    <n v="3.5026408560043101"/>
    <n v="1.99965050743932"/>
  </r>
  <r>
    <x v="50"/>
    <s v="I_8RI_AJ"/>
    <x v="19"/>
    <x v="1"/>
    <n v="2.0698402321209102"/>
    <n v="2.2329154219874798"/>
  </r>
  <r>
    <x v="50"/>
    <s v="I_8RI_AJ"/>
    <x v="19"/>
    <x v="2"/>
    <n v="0.35974326516525801"/>
    <n v="2.4521142209300999"/>
  </r>
  <r>
    <x v="50"/>
    <s v="I_8RI_AJ"/>
    <x v="19"/>
    <x v="3"/>
    <n v="-1.5040762246600199"/>
    <n v="2.8240032522648102"/>
  </r>
  <r>
    <x v="51"/>
    <s v="I_8RI_AJ"/>
    <x v="19"/>
    <x v="0"/>
    <n v="3.5308780953694998"/>
    <n v="2.0040006285302501"/>
  </r>
  <r>
    <x v="51"/>
    <s v="I_8RI_AJ"/>
    <x v="19"/>
    <x v="1"/>
    <n v="2.5099566870182"/>
    <n v="2.2915325471127899"/>
  </r>
  <r>
    <x v="51"/>
    <s v="I_8RI_AJ"/>
    <x v="19"/>
    <x v="2"/>
    <n v="0.46639671105463398"/>
    <n v="2.46358822894664"/>
  </r>
  <r>
    <x v="51"/>
    <s v="I_8RI_AJ"/>
    <x v="19"/>
    <x v="3"/>
    <n v="-1.6304109392609301"/>
    <n v="2.7995001290624399"/>
  </r>
  <r>
    <x v="52"/>
    <s v="I_8RI_AJ"/>
    <x v="19"/>
    <x v="0"/>
    <n v="3.38298600616876"/>
    <n v="1.9816989687803399"/>
  </r>
  <r>
    <x v="52"/>
    <s v="I_8RI_AJ"/>
    <x v="19"/>
    <x v="1"/>
    <n v="2.1927343044546701"/>
    <n v="2.2495179850492502"/>
  </r>
  <r>
    <x v="52"/>
    <s v="I_8RI_AJ"/>
    <x v="19"/>
    <x v="2"/>
    <n v="0.37417227328871799"/>
    <n v="2.4505706997769301"/>
  </r>
  <r>
    <x v="52"/>
    <s v="I_8RI_AJ"/>
    <x v="19"/>
    <x v="3"/>
    <n v="-1.5364964619536301"/>
    <n v="2.82358157262306"/>
  </r>
  <r>
    <x v="53"/>
    <s v="I_8RI_AJ"/>
    <x v="19"/>
    <x v="0"/>
    <n v="3.4002975130456301"/>
    <n v="1.9806422809206701"/>
  </r>
  <r>
    <x v="53"/>
    <s v="I_8RI_AJ"/>
    <x v="19"/>
    <x v="1"/>
    <n v="2.1275717265470702"/>
    <n v="2.2403141471399701"/>
  </r>
  <r>
    <x v="53"/>
    <s v="I_8RI_AJ"/>
    <x v="19"/>
    <x v="2"/>
    <n v="0.51093745258837797"/>
    <n v="2.4700190836152101"/>
  </r>
  <r>
    <x v="53"/>
    <s v="I_8RI_AJ"/>
    <x v="19"/>
    <x v="3"/>
    <n v="-1.5333975131964801"/>
    <n v="2.82350397697186"/>
  </r>
  <r>
    <x v="54"/>
    <s v="I_8RI_AJ"/>
    <x v="19"/>
    <x v="0"/>
    <n v="3.29262675900969"/>
    <n v="1.97352677183917"/>
  </r>
  <r>
    <x v="54"/>
    <s v="I_8RI_AJ"/>
    <x v="19"/>
    <x v="1"/>
    <n v="2.18750445800169"/>
    <n v="2.2533149060301501"/>
  </r>
  <r>
    <x v="54"/>
    <s v="I_8RI_AJ"/>
    <x v="19"/>
    <x v="2"/>
    <n v="0.82384075992238204"/>
    <n v="2.5183758920168202"/>
  </r>
  <r>
    <x v="54"/>
    <s v="I_8RI_AJ"/>
    <x v="19"/>
    <x v="3"/>
    <n v="-1.0805010759620499"/>
    <n v="2.88951375337468"/>
  </r>
  <r>
    <x v="55"/>
    <s v="I_8RI_AJ"/>
    <x v="19"/>
    <x v="0"/>
    <n v="3.4479117015914902"/>
    <n v="1.99362527487644"/>
  </r>
  <r>
    <x v="55"/>
    <s v="I_8RI_AJ"/>
    <x v="19"/>
    <x v="1"/>
    <n v="2.0617928510422301"/>
    <n v="2.2318065908496001"/>
  </r>
  <r>
    <x v="55"/>
    <s v="I_8RI_AJ"/>
    <x v="19"/>
    <x v="2"/>
    <n v="0.69385190829529997"/>
    <n v="2.5051600716028601"/>
  </r>
  <r>
    <x v="55"/>
    <s v="I_8RI_AJ"/>
    <x v="19"/>
    <x v="3"/>
    <n v="-1.1308627847461901"/>
    <n v="2.88501260888627"/>
  </r>
  <r>
    <x v="56"/>
    <s v="I_8RI_AJ"/>
    <x v="19"/>
    <x v="0"/>
    <n v="3.68091689099893"/>
    <n v="2.0282848201140098"/>
  </r>
  <r>
    <x v="56"/>
    <s v="I_8RI_AJ"/>
    <x v="19"/>
    <x v="1"/>
    <n v="2.0818710687048898"/>
    <n v="2.2454176778238701"/>
  </r>
  <r>
    <x v="56"/>
    <s v="I_8RI_AJ"/>
    <x v="19"/>
    <x v="2"/>
    <n v="0.56168338546819796"/>
    <n v="2.4828956950865302"/>
  </r>
  <r>
    <x v="56"/>
    <s v="I_8RI_AJ"/>
    <x v="19"/>
    <x v="3"/>
    <n v="-1.54364232275729"/>
    <n v="2.8295342096380498"/>
  </r>
  <r>
    <x v="57"/>
    <s v="I_8RI_AJ"/>
    <x v="19"/>
    <x v="0"/>
    <n v="3.63908622106511"/>
    <n v="2.01686893017476"/>
  </r>
  <r>
    <x v="57"/>
    <s v="I_8RI_AJ"/>
    <x v="19"/>
    <x v="1"/>
    <n v="2.1097982452203699"/>
    <n v="2.2401247336510401"/>
  </r>
  <r>
    <x v="57"/>
    <s v="I_8RI_AJ"/>
    <x v="19"/>
    <x v="2"/>
    <n v="0.65888160970487797"/>
    <n v="2.49643547582943"/>
  </r>
  <r>
    <x v="57"/>
    <s v="I_8RI_AJ"/>
    <x v="19"/>
    <x v="3"/>
    <n v="-1.59705234420692"/>
    <n v="2.81365470656135"/>
  </r>
  <r>
    <x v="58"/>
    <s v="I_8RI_AJ"/>
    <x v="19"/>
    <x v="0"/>
    <n v="3.43264708881222"/>
    <n v="1.98575004616776"/>
  </r>
  <r>
    <x v="58"/>
    <s v="I_8RI_AJ"/>
    <x v="19"/>
    <x v="1"/>
    <n v="2.01069852240727"/>
    <n v="2.227825474496"/>
  </r>
  <r>
    <x v="58"/>
    <s v="I_8RI_AJ"/>
    <x v="19"/>
    <x v="2"/>
    <n v="0.65947894323862299"/>
    <n v="2.4938192998898199"/>
  </r>
  <r>
    <x v="58"/>
    <s v="I_8RI_AJ"/>
    <x v="19"/>
    <x v="3"/>
    <n v="-1.7808942629840501"/>
    <n v="2.7818325952835901"/>
  </r>
  <r>
    <x v="59"/>
    <s v="I_8RI_AJ"/>
    <x v="19"/>
    <x v="0"/>
    <n v="3.5131944048160402"/>
    <n v="2.0043656591253902"/>
  </r>
  <r>
    <x v="59"/>
    <s v="I_8RI_AJ"/>
    <x v="19"/>
    <x v="1"/>
    <n v="2.1983735075733901"/>
    <n v="2.2534956469060399"/>
  </r>
  <r>
    <x v="59"/>
    <s v="I_8RI_AJ"/>
    <x v="19"/>
    <x v="2"/>
    <n v="0.38708531348570302"/>
    <n v="2.4626294625541401"/>
  </r>
  <r>
    <x v="59"/>
    <s v="I_8RI_AJ"/>
    <x v="19"/>
    <x v="3"/>
    <n v="-1.4899212339886501"/>
    <n v="2.8300181791388299"/>
  </r>
  <r>
    <x v="0"/>
    <s v="I_8RI_AJ"/>
    <x v="20"/>
    <x v="0"/>
    <n v="3.9025061111327699"/>
    <n v="2.0709297984955799"/>
  </r>
  <r>
    <x v="0"/>
    <s v="I_8RI_AJ"/>
    <x v="20"/>
    <x v="1"/>
    <n v="2.1320434766051899"/>
    <n v="2.2801626137151101"/>
  </r>
  <r>
    <x v="0"/>
    <s v="I_8RI_AJ"/>
    <x v="20"/>
    <x v="2"/>
    <n v="0.47058697144540501"/>
    <n v="2.5120282858571001"/>
  </r>
  <r>
    <x v="0"/>
    <s v="I_8RI_AJ"/>
    <x v="20"/>
    <x v="3"/>
    <n v="-1.58521609370915"/>
    <n v="2.8681396442785401"/>
  </r>
  <r>
    <x v="1"/>
    <s v="I_8RI_AJ"/>
    <x v="20"/>
    <x v="0"/>
    <n v="3.7198296433780702"/>
    <n v="2.0535078162381701"/>
  </r>
  <r>
    <x v="1"/>
    <s v="I_8RI_AJ"/>
    <x v="20"/>
    <x v="1"/>
    <n v="2.3229401481073899"/>
    <n v="2.2993288146421902"/>
  </r>
  <r>
    <x v="1"/>
    <s v="I_8RI_AJ"/>
    <x v="20"/>
    <x v="2"/>
    <n v="0.570292769002686"/>
    <n v="2.5228321714745299"/>
  </r>
  <r>
    <x v="1"/>
    <s v="I_8RI_AJ"/>
    <x v="20"/>
    <x v="3"/>
    <n v="-1.7088856187937"/>
    <n v="2.8477664746384002"/>
  </r>
  <r>
    <x v="2"/>
    <s v="I_8RI_AJ"/>
    <x v="20"/>
    <x v="0"/>
    <n v="3.5905670481034999"/>
    <n v="2.0409261834783901"/>
  </r>
  <r>
    <x v="2"/>
    <s v="I_8RI_AJ"/>
    <x v="20"/>
    <x v="1"/>
    <n v="1.99891600368024"/>
    <n v="2.2672451379605998"/>
  </r>
  <r>
    <x v="2"/>
    <s v="I_8RI_AJ"/>
    <x v="20"/>
    <x v="2"/>
    <n v="0.615951980992268"/>
    <n v="2.5405971421762299"/>
  </r>
  <r>
    <x v="2"/>
    <s v="I_8RI_AJ"/>
    <x v="20"/>
    <x v="3"/>
    <n v="-1.6255133320426101"/>
    <n v="2.8716831202112498"/>
  </r>
  <r>
    <x v="3"/>
    <s v="I_8RI_AJ"/>
    <x v="20"/>
    <x v="0"/>
    <n v="3.4145645621528402"/>
    <n v="2.0088100664258501"/>
  </r>
  <r>
    <x v="3"/>
    <s v="I_8RI_AJ"/>
    <x v="20"/>
    <x v="1"/>
    <n v="2.06007198052873"/>
    <n v="2.2744135320669798"/>
  </r>
  <r>
    <x v="3"/>
    <s v="I_8RI_AJ"/>
    <x v="20"/>
    <x v="2"/>
    <n v="0.55719922786008302"/>
    <n v="2.5293627411749098"/>
  </r>
  <r>
    <x v="3"/>
    <s v="I_8RI_AJ"/>
    <x v="20"/>
    <x v="3"/>
    <n v="-1.47699607091287"/>
    <n v="2.88744181493617"/>
  </r>
  <r>
    <x v="4"/>
    <s v="I_8RI_AJ"/>
    <x v="20"/>
    <x v="0"/>
    <n v="3.4048338605347999"/>
    <n v="2.0107969830952501"/>
  </r>
  <r>
    <x v="4"/>
    <s v="I_8RI_AJ"/>
    <x v="20"/>
    <x v="1"/>
    <n v="2.0938733626775798"/>
    <n v="2.2751036929700401"/>
  </r>
  <r>
    <x v="4"/>
    <s v="I_8RI_AJ"/>
    <x v="20"/>
    <x v="2"/>
    <n v="0.52396671983504595"/>
    <n v="2.5170461673863098"/>
  </r>
  <r>
    <x v="4"/>
    <s v="I_8RI_AJ"/>
    <x v="20"/>
    <x v="3"/>
    <n v="-1.53138974901846"/>
    <n v="2.8868812342468102"/>
  </r>
  <r>
    <x v="5"/>
    <s v="I_8RI_AJ"/>
    <x v="20"/>
    <x v="0"/>
    <n v="3.3319738453148902"/>
    <n v="2.0057688014222199"/>
  </r>
  <r>
    <x v="5"/>
    <s v="I_8RI_AJ"/>
    <x v="20"/>
    <x v="1"/>
    <n v="2.1378640739832799"/>
    <n v="2.2852740535640002"/>
  </r>
  <r>
    <x v="5"/>
    <s v="I_8RI_AJ"/>
    <x v="20"/>
    <x v="2"/>
    <n v="0.609320210295207"/>
    <n v="2.5351498320977002"/>
  </r>
  <r>
    <x v="5"/>
    <s v="I_8RI_AJ"/>
    <x v="20"/>
    <x v="3"/>
    <n v="-1.6778695404314601"/>
    <n v="2.8565741122521802"/>
  </r>
  <r>
    <x v="6"/>
    <s v="I_8RI_AJ"/>
    <x v="20"/>
    <x v="0"/>
    <n v="3.5361705817910201"/>
    <n v="2.0240820954151202"/>
  </r>
  <r>
    <x v="6"/>
    <s v="I_8RI_AJ"/>
    <x v="20"/>
    <x v="1"/>
    <n v="2.0752460129503101"/>
    <n v="2.2682162228791598"/>
  </r>
  <r>
    <x v="6"/>
    <s v="I_8RI_AJ"/>
    <x v="20"/>
    <x v="2"/>
    <n v="0.63484447047657899"/>
    <n v="2.5353345935387201"/>
  </r>
  <r>
    <x v="6"/>
    <s v="I_8RI_AJ"/>
    <x v="20"/>
    <x v="3"/>
    <n v="-1.88392335310627"/>
    <n v="2.8229820553242599"/>
  </r>
  <r>
    <x v="7"/>
    <s v="I_8RI_AJ"/>
    <x v="20"/>
    <x v="0"/>
    <n v="3.7140810124489501"/>
    <n v="2.0531156685819498"/>
  </r>
  <r>
    <x v="7"/>
    <s v="I_8RI_AJ"/>
    <x v="20"/>
    <x v="1"/>
    <n v="2.1788640589964299"/>
    <n v="2.2886102807917998"/>
  </r>
  <r>
    <x v="7"/>
    <s v="I_8RI_AJ"/>
    <x v="20"/>
    <x v="2"/>
    <n v="0.61953266734856305"/>
    <n v="2.5401505642664999"/>
  </r>
  <r>
    <x v="7"/>
    <s v="I_8RI_AJ"/>
    <x v="20"/>
    <x v="3"/>
    <n v="-1.3354650200868201"/>
    <n v="2.90749023206173"/>
  </r>
  <r>
    <x v="8"/>
    <s v="I_8RI_AJ"/>
    <x v="20"/>
    <x v="0"/>
    <n v="3.4380434639826598"/>
    <n v="2.02345712943261"/>
  </r>
  <r>
    <x v="8"/>
    <s v="I_8RI_AJ"/>
    <x v="20"/>
    <x v="1"/>
    <n v="2.0534701256151799"/>
    <n v="2.2761738712736701"/>
  </r>
  <r>
    <x v="8"/>
    <s v="I_8RI_AJ"/>
    <x v="20"/>
    <x v="2"/>
    <n v="0.56453265092955596"/>
    <n v="2.5332726705394499"/>
  </r>
  <r>
    <x v="8"/>
    <s v="I_8RI_AJ"/>
    <x v="20"/>
    <x v="3"/>
    <n v="-1.78268747876079"/>
    <n v="2.8540528553628501"/>
  </r>
  <r>
    <x v="9"/>
    <s v="I_8RI_AJ"/>
    <x v="20"/>
    <x v="0"/>
    <n v="3.6424750568757398"/>
    <n v="2.0412629202728101"/>
  </r>
  <r>
    <x v="9"/>
    <s v="I_8RI_AJ"/>
    <x v="20"/>
    <x v="1"/>
    <n v="2.2401665148507699"/>
    <n v="2.29879945504549"/>
  </r>
  <r>
    <x v="9"/>
    <s v="I_8RI_AJ"/>
    <x v="20"/>
    <x v="2"/>
    <n v="0.410039828264816"/>
    <n v="2.5073613551642699"/>
  </r>
  <r>
    <x v="9"/>
    <s v="I_8RI_AJ"/>
    <x v="20"/>
    <x v="3"/>
    <n v="-1.6499272376465099"/>
    <n v="2.8676201877908398"/>
  </r>
  <r>
    <x v="10"/>
    <s v="I_8RI_AJ"/>
    <x v="20"/>
    <x v="0"/>
    <n v="3.4296616651641698"/>
    <n v="2.0155341252110301"/>
  </r>
  <r>
    <x v="10"/>
    <s v="I_8RI_AJ"/>
    <x v="20"/>
    <x v="1"/>
    <n v="2.1318485111813201"/>
    <n v="2.2824468880515401"/>
  </r>
  <r>
    <x v="10"/>
    <s v="I_8RI_AJ"/>
    <x v="20"/>
    <x v="2"/>
    <n v="0.60155336469882204"/>
    <n v="2.53629267311111"/>
  </r>
  <r>
    <x v="10"/>
    <s v="I_8RI_AJ"/>
    <x v="20"/>
    <x v="3"/>
    <n v="-1.6155499199366401"/>
    <n v="2.8713188705849602"/>
  </r>
  <r>
    <x v="11"/>
    <s v="I_8RI_AJ"/>
    <x v="20"/>
    <x v="0"/>
    <n v="3.8336097187461502"/>
    <n v="2.0667403094831398"/>
  </r>
  <r>
    <x v="11"/>
    <s v="I_8RI_AJ"/>
    <x v="20"/>
    <x v="1"/>
    <n v="2.21443094931263"/>
    <n v="2.2891109442746198"/>
  </r>
  <r>
    <x v="11"/>
    <s v="I_8RI_AJ"/>
    <x v="20"/>
    <x v="2"/>
    <n v="0.57359221314618802"/>
    <n v="2.5228974872936498"/>
  </r>
  <r>
    <x v="11"/>
    <s v="I_8RI_AJ"/>
    <x v="20"/>
    <x v="3"/>
    <n v="-1.8917970768563399"/>
    <n v="2.8228401509384802"/>
  </r>
  <r>
    <x v="12"/>
    <s v="I_8RI_AJ"/>
    <x v="20"/>
    <x v="0"/>
    <n v="3.3829533399990299"/>
    <n v="2.0175612751243901"/>
  </r>
  <r>
    <x v="12"/>
    <s v="I_8RI_AJ"/>
    <x v="20"/>
    <x v="1"/>
    <n v="2.1078929667434001"/>
    <n v="2.2739347758947299"/>
  </r>
  <r>
    <x v="12"/>
    <s v="I_8RI_AJ"/>
    <x v="20"/>
    <x v="2"/>
    <n v="0.582831142163722"/>
    <n v="2.53170665808151"/>
  </r>
  <r>
    <x v="12"/>
    <s v="I_8RI_AJ"/>
    <x v="20"/>
    <x v="3"/>
    <n v="-1.7865559774882001"/>
    <n v="2.83692631998961"/>
  </r>
  <r>
    <x v="13"/>
    <s v="I_8RI_AJ"/>
    <x v="20"/>
    <x v="0"/>
    <n v="3.4805992433024402"/>
    <n v="2.0232295178364899"/>
  </r>
  <r>
    <x v="13"/>
    <s v="I_8RI_AJ"/>
    <x v="20"/>
    <x v="1"/>
    <n v="2.2163960817201098"/>
    <n v="2.2901087880698001"/>
  </r>
  <r>
    <x v="13"/>
    <s v="I_8RI_AJ"/>
    <x v="20"/>
    <x v="2"/>
    <n v="0.47535600889475899"/>
    <n v="2.5117721171622498"/>
  </r>
  <r>
    <x v="13"/>
    <s v="I_8RI_AJ"/>
    <x v="20"/>
    <x v="3"/>
    <n v="-1.5904140642104601"/>
    <n v="2.8733888700263002"/>
  </r>
  <r>
    <x v="14"/>
    <s v="I_8RI_AJ"/>
    <x v="20"/>
    <x v="0"/>
    <n v="3.3788821035507199"/>
    <n v="2.01183469521522"/>
  </r>
  <r>
    <x v="14"/>
    <s v="I_8RI_AJ"/>
    <x v="20"/>
    <x v="1"/>
    <n v="2.13317632746835"/>
    <n v="2.2841384344812798"/>
  </r>
  <r>
    <x v="14"/>
    <s v="I_8RI_AJ"/>
    <x v="20"/>
    <x v="2"/>
    <n v="0.51999453042116295"/>
    <n v="2.52285628985218"/>
  </r>
  <r>
    <x v="14"/>
    <s v="I_8RI_AJ"/>
    <x v="20"/>
    <x v="3"/>
    <n v="-1.45598082791991"/>
    <n v="2.8951667778623702"/>
  </r>
  <r>
    <x v="15"/>
    <s v="I_8RI_AJ"/>
    <x v="20"/>
    <x v="0"/>
    <n v="3.53302819481668"/>
    <n v="2.0312161324625402"/>
  </r>
  <r>
    <x v="15"/>
    <s v="I_8RI_AJ"/>
    <x v="20"/>
    <x v="1"/>
    <n v="2.1672725955522698"/>
    <n v="2.28111233285279"/>
  </r>
  <r>
    <x v="15"/>
    <s v="I_8RI_AJ"/>
    <x v="20"/>
    <x v="2"/>
    <n v="0.67231536297224304"/>
    <n v="2.53467802017378"/>
  </r>
  <r>
    <x v="15"/>
    <s v="I_8RI_AJ"/>
    <x v="20"/>
    <x v="3"/>
    <n v="-1.34007301088978"/>
    <n v="2.9029951916102599"/>
  </r>
  <r>
    <x v="16"/>
    <s v="I_8RI_AJ"/>
    <x v="20"/>
    <x v="0"/>
    <n v="3.8459554095606499"/>
    <n v="2.0698326619024798"/>
  </r>
  <r>
    <x v="16"/>
    <s v="I_8RI_AJ"/>
    <x v="20"/>
    <x v="1"/>
    <n v="2.1988249801995798"/>
    <n v="2.2923929852603799"/>
  </r>
  <r>
    <x v="16"/>
    <s v="I_8RI_AJ"/>
    <x v="20"/>
    <x v="2"/>
    <n v="0.52286561217192995"/>
    <n v="2.5182622781600998"/>
  </r>
  <r>
    <x v="16"/>
    <s v="I_8RI_AJ"/>
    <x v="20"/>
    <x v="3"/>
    <n v="-1.5850517814545799"/>
    <n v="2.8707830012672502"/>
  </r>
  <r>
    <x v="17"/>
    <s v="I_8RI_AJ"/>
    <x v="20"/>
    <x v="0"/>
    <n v="3.44782752204177"/>
    <n v="2.0151855293427299"/>
  </r>
  <r>
    <x v="17"/>
    <s v="I_8RI_AJ"/>
    <x v="20"/>
    <x v="1"/>
    <n v="2.1368036363971399"/>
    <n v="2.2810442528763799"/>
  </r>
  <r>
    <x v="17"/>
    <s v="I_8RI_AJ"/>
    <x v="20"/>
    <x v="2"/>
    <n v="0.47166754775679398"/>
    <n v="2.51466470972681"/>
  </r>
  <r>
    <x v="17"/>
    <s v="I_8RI_AJ"/>
    <x v="20"/>
    <x v="3"/>
    <n v="-1.7336914708823301"/>
    <n v="2.8581921346843902"/>
  </r>
  <r>
    <x v="18"/>
    <s v="I_8RI_AJ"/>
    <x v="20"/>
    <x v="0"/>
    <n v="3.34020718954701"/>
    <n v="2.0098600125361998"/>
  </r>
  <r>
    <x v="18"/>
    <s v="I_8RI_AJ"/>
    <x v="20"/>
    <x v="1"/>
    <n v="2.0629599651267898"/>
    <n v="2.2726894802267799"/>
  </r>
  <r>
    <x v="18"/>
    <s v="I_8RI_AJ"/>
    <x v="20"/>
    <x v="2"/>
    <n v="0.515945209913382"/>
    <n v="2.52548134969458"/>
  </r>
  <r>
    <x v="18"/>
    <s v="I_8RI_AJ"/>
    <x v="20"/>
    <x v="3"/>
    <n v="-1.4353360557707999"/>
    <n v="2.89548211569234"/>
  </r>
  <r>
    <x v="19"/>
    <s v="I_8RI_AJ"/>
    <x v="20"/>
    <x v="0"/>
    <n v="3.7937075070194202"/>
    <n v="2.06491117616318"/>
  </r>
  <r>
    <x v="19"/>
    <s v="I_8RI_AJ"/>
    <x v="20"/>
    <x v="1"/>
    <n v="2.2540253064865401"/>
    <n v="2.2973100444293402"/>
  </r>
  <r>
    <x v="19"/>
    <s v="I_8RI_AJ"/>
    <x v="20"/>
    <x v="2"/>
    <n v="0.41410791561480298"/>
    <n v="2.50659139844851"/>
  </r>
  <r>
    <x v="19"/>
    <s v="I_8RI_AJ"/>
    <x v="20"/>
    <x v="3"/>
    <n v="-1.69949217090348"/>
    <n v="2.8607306041538698"/>
  </r>
  <r>
    <x v="20"/>
    <s v="I_8RI_AJ"/>
    <x v="20"/>
    <x v="0"/>
    <n v="3.48726995866057"/>
    <n v="2.0282446788853501"/>
  </r>
  <r>
    <x v="20"/>
    <s v="I_8RI_AJ"/>
    <x v="20"/>
    <x v="1"/>
    <n v="2.1524276853515301"/>
    <n v="2.2920695543332301"/>
  </r>
  <r>
    <x v="20"/>
    <s v="I_8RI_AJ"/>
    <x v="20"/>
    <x v="2"/>
    <n v="0.66035735924011496"/>
    <n v="2.5410559278491101"/>
  </r>
  <r>
    <x v="20"/>
    <s v="I_8RI_AJ"/>
    <x v="20"/>
    <x v="3"/>
    <n v="-1.24677825558966"/>
    <n v="2.9189453669422001"/>
  </r>
  <r>
    <x v="21"/>
    <s v="I_8RI_AJ"/>
    <x v="20"/>
    <x v="0"/>
    <n v="3.5826595940325001"/>
    <n v="2.0414141351533899"/>
  </r>
  <r>
    <x v="21"/>
    <s v="I_8RI_AJ"/>
    <x v="20"/>
    <x v="1"/>
    <n v="2.06392066708491"/>
    <n v="2.27432949772657"/>
  </r>
  <r>
    <x v="21"/>
    <s v="I_8RI_AJ"/>
    <x v="20"/>
    <x v="2"/>
    <n v="0.52124252616819999"/>
    <n v="2.5227815470310402"/>
  </r>
  <r>
    <x v="21"/>
    <s v="I_8RI_AJ"/>
    <x v="20"/>
    <x v="3"/>
    <n v="-1.72472603293058"/>
    <n v="2.8540103443947999"/>
  </r>
  <r>
    <x v="22"/>
    <s v="I_8RI_AJ"/>
    <x v="20"/>
    <x v="0"/>
    <n v="3.3658816915854799"/>
    <n v="2.0033751200705598"/>
  </r>
  <r>
    <x v="22"/>
    <s v="I_8RI_AJ"/>
    <x v="20"/>
    <x v="1"/>
    <n v="2.1341813214905998"/>
    <n v="2.2881767771230201"/>
  </r>
  <r>
    <x v="22"/>
    <s v="I_8RI_AJ"/>
    <x v="20"/>
    <x v="2"/>
    <n v="0.64935152418550202"/>
    <n v="2.5428460215679101"/>
  </r>
  <r>
    <x v="22"/>
    <s v="I_8RI_AJ"/>
    <x v="20"/>
    <x v="3"/>
    <n v="-1.4619505341357"/>
    <n v="2.8891274678056802"/>
  </r>
  <r>
    <x v="23"/>
    <s v="I_8RI_AJ"/>
    <x v="20"/>
    <x v="0"/>
    <n v="3.8414099594622799"/>
    <n v="2.0699479538765302"/>
  </r>
  <r>
    <x v="23"/>
    <s v="I_8RI_AJ"/>
    <x v="20"/>
    <x v="1"/>
    <n v="2.1475962664814201"/>
    <n v="2.2838280495997298"/>
  </r>
  <r>
    <x v="23"/>
    <s v="I_8RI_AJ"/>
    <x v="20"/>
    <x v="2"/>
    <n v="0.27287192364007601"/>
    <n v="2.4889538613084601"/>
  </r>
  <r>
    <x v="23"/>
    <s v="I_8RI_AJ"/>
    <x v="20"/>
    <x v="3"/>
    <n v="-1.82754767920005"/>
    <n v="2.8356507460999198"/>
  </r>
  <r>
    <x v="24"/>
    <s v="I_8RI_AJ"/>
    <x v="20"/>
    <x v="0"/>
    <n v="3.4354693936913101"/>
    <n v="2.02003800081541"/>
  </r>
  <r>
    <x v="24"/>
    <s v="I_8RI_AJ"/>
    <x v="20"/>
    <x v="1"/>
    <n v="2.0672796922163799"/>
    <n v="2.2730070901930701"/>
  </r>
  <r>
    <x v="24"/>
    <s v="I_8RI_AJ"/>
    <x v="20"/>
    <x v="2"/>
    <n v="0.56936987945822803"/>
    <n v="2.5295000444874201"/>
  </r>
  <r>
    <x v="24"/>
    <s v="I_8RI_AJ"/>
    <x v="20"/>
    <x v="3"/>
    <n v="-1.70034231176011"/>
    <n v="2.8599509562178498"/>
  </r>
  <r>
    <x v="25"/>
    <s v="I_8RI_AJ"/>
    <x v="20"/>
    <x v="0"/>
    <n v="3.6310042207489799"/>
    <n v="2.04595663757196"/>
  </r>
  <r>
    <x v="25"/>
    <s v="I_8RI_AJ"/>
    <x v="20"/>
    <x v="1"/>
    <n v="2.1166314221556299"/>
    <n v="2.27840505785215"/>
  </r>
  <r>
    <x v="25"/>
    <s v="I_8RI_AJ"/>
    <x v="20"/>
    <x v="2"/>
    <n v="0.66302878398213805"/>
    <n v="2.5523239865697001"/>
  </r>
  <r>
    <x v="25"/>
    <s v="I_8RI_AJ"/>
    <x v="20"/>
    <x v="3"/>
    <n v="-1.1459173515961101"/>
    <n v="2.93720641782539"/>
  </r>
  <r>
    <x v="26"/>
    <s v="I_8RI_AJ"/>
    <x v="20"/>
    <x v="0"/>
    <n v="3.5431788218137599"/>
    <n v="2.0297527006132601"/>
  </r>
  <r>
    <x v="26"/>
    <s v="I_8RI_AJ"/>
    <x v="20"/>
    <x v="1"/>
    <n v="2.19697557550607"/>
    <n v="2.2895931887057799"/>
  </r>
  <r>
    <x v="26"/>
    <s v="I_8RI_AJ"/>
    <x v="20"/>
    <x v="2"/>
    <n v="0.468187190823592"/>
    <n v="2.5111373834801101"/>
  </r>
  <r>
    <x v="26"/>
    <s v="I_8RI_AJ"/>
    <x v="20"/>
    <x v="3"/>
    <n v="-1.81058857980538"/>
    <n v="2.8408568426306902"/>
  </r>
  <r>
    <x v="27"/>
    <s v="I_8RI_AJ"/>
    <x v="20"/>
    <x v="0"/>
    <n v="3.6345885522000398"/>
    <n v="2.04766698223197"/>
  </r>
  <r>
    <x v="27"/>
    <s v="I_8RI_AJ"/>
    <x v="20"/>
    <x v="1"/>
    <n v="2.1444444173150301"/>
    <n v="2.2834496709931198"/>
  </r>
  <r>
    <x v="27"/>
    <s v="I_8RI_AJ"/>
    <x v="20"/>
    <x v="2"/>
    <n v="0.62267507165344205"/>
    <n v="2.53343098970945"/>
  </r>
  <r>
    <x v="27"/>
    <s v="I_8RI_AJ"/>
    <x v="20"/>
    <x v="3"/>
    <n v="-1.78619514972599"/>
    <n v="2.8418970003479598"/>
  </r>
  <r>
    <x v="28"/>
    <s v="I_8RI_AJ"/>
    <x v="20"/>
    <x v="0"/>
    <n v="3.3966415778328898"/>
    <n v="2.0162011793175498"/>
  </r>
  <r>
    <x v="28"/>
    <s v="I_8RI_AJ"/>
    <x v="20"/>
    <x v="1"/>
    <n v="1.9850727565009201"/>
    <n v="2.2664108023500402"/>
  </r>
  <r>
    <x v="28"/>
    <s v="I_8RI_AJ"/>
    <x v="20"/>
    <x v="2"/>
    <n v="0.52462563413176699"/>
    <n v="2.5177580015925298"/>
  </r>
  <r>
    <x v="28"/>
    <s v="I_8RI_AJ"/>
    <x v="20"/>
    <x v="3"/>
    <n v="-1.67885292632288"/>
    <n v="2.8543514132697698"/>
  </r>
  <r>
    <x v="29"/>
    <s v="I_8RI_AJ"/>
    <x v="20"/>
    <x v="0"/>
    <n v="3.6023548604164999"/>
    <n v="2.0408879120661401"/>
  </r>
  <r>
    <x v="29"/>
    <s v="I_8RI_AJ"/>
    <x v="20"/>
    <x v="1"/>
    <n v="2.1059063367486601"/>
    <n v="2.2761862559663002"/>
  </r>
  <r>
    <x v="29"/>
    <s v="I_8RI_AJ"/>
    <x v="20"/>
    <x v="2"/>
    <n v="0.66111872825634199"/>
    <n v="2.5372067068191901"/>
  </r>
  <r>
    <x v="29"/>
    <s v="I_8RI_AJ"/>
    <x v="20"/>
    <x v="3"/>
    <n v="-1.2967229278696299"/>
    <n v="2.9194285464693701"/>
  </r>
  <r>
    <x v="30"/>
    <s v="I_8RI_AJ"/>
    <x v="20"/>
    <x v="0"/>
    <n v="3.6311945936993002"/>
    <n v="2.0447691185475301"/>
  </r>
  <r>
    <x v="30"/>
    <s v="I_8RI_AJ"/>
    <x v="20"/>
    <x v="1"/>
    <n v="2.16124782339987"/>
    <n v="2.2860642298876899"/>
  </r>
  <r>
    <x v="30"/>
    <s v="I_8RI_AJ"/>
    <x v="20"/>
    <x v="2"/>
    <n v="0.52462062402971099"/>
    <n v="2.5185647840718302"/>
  </r>
  <r>
    <x v="30"/>
    <s v="I_8RI_AJ"/>
    <x v="20"/>
    <x v="3"/>
    <n v="-1.6289278341364899"/>
    <n v="2.8661475862000398"/>
  </r>
  <r>
    <x v="31"/>
    <s v="I_8RI_AJ"/>
    <x v="20"/>
    <x v="0"/>
    <n v="3.7909493718327498"/>
    <n v="2.0643670443512399"/>
  </r>
  <r>
    <x v="31"/>
    <s v="I_8RI_AJ"/>
    <x v="20"/>
    <x v="1"/>
    <n v="2.1123629368774499"/>
    <n v="2.2813481466773098"/>
  </r>
  <r>
    <x v="31"/>
    <s v="I_8RI_AJ"/>
    <x v="20"/>
    <x v="2"/>
    <n v="0.47162239265051398"/>
    <n v="2.51145411268041"/>
  </r>
  <r>
    <x v="31"/>
    <s v="I_8RI_AJ"/>
    <x v="20"/>
    <x v="3"/>
    <n v="-1.62805726247922"/>
    <n v="2.8644028573210401"/>
  </r>
  <r>
    <x v="32"/>
    <s v="I_8RI_AJ"/>
    <x v="20"/>
    <x v="0"/>
    <n v="3.4847933632856098"/>
    <n v="2.02240242694623"/>
  </r>
  <r>
    <x v="32"/>
    <s v="I_8RI_AJ"/>
    <x v="20"/>
    <x v="1"/>
    <n v="2.1844071330607799"/>
    <n v="2.2937167622191099"/>
  </r>
  <r>
    <x v="32"/>
    <s v="I_8RI_AJ"/>
    <x v="20"/>
    <x v="2"/>
    <n v="0.41880881954087901"/>
    <n v="2.5093084677075699"/>
  </r>
  <r>
    <x v="32"/>
    <s v="I_8RI_AJ"/>
    <x v="20"/>
    <x v="3"/>
    <n v="-1.53820658725686"/>
    <n v="2.8776998562032898"/>
  </r>
  <r>
    <x v="33"/>
    <s v="I_8RI_AJ"/>
    <x v="20"/>
    <x v="0"/>
    <n v="3.4348178803155101"/>
    <n v="2.0231747241838001"/>
  </r>
  <r>
    <x v="33"/>
    <s v="I_8RI_AJ"/>
    <x v="20"/>
    <x v="1"/>
    <n v="2.2383776798532899"/>
    <n v="2.3025914630937701"/>
  </r>
  <r>
    <x v="33"/>
    <s v="I_8RI_AJ"/>
    <x v="20"/>
    <x v="2"/>
    <n v="0.35679197841389798"/>
    <n v="2.5032101175584498"/>
  </r>
  <r>
    <x v="33"/>
    <s v="I_8RI_AJ"/>
    <x v="20"/>
    <x v="3"/>
    <n v="-1.83740401082921"/>
    <n v="2.8351658527036201"/>
  </r>
  <r>
    <x v="34"/>
    <s v="I_8RI_AJ"/>
    <x v="20"/>
    <x v="0"/>
    <n v="3.4391138768334799"/>
    <n v="2.0233844441317101"/>
  </r>
  <r>
    <x v="34"/>
    <s v="I_8RI_AJ"/>
    <x v="20"/>
    <x v="1"/>
    <n v="2.1880226819970998"/>
    <n v="2.2986930168999198"/>
  </r>
  <r>
    <x v="34"/>
    <s v="I_8RI_AJ"/>
    <x v="20"/>
    <x v="2"/>
    <n v="0.52401069658523103"/>
    <n v="2.5241229564368202"/>
  </r>
  <r>
    <x v="34"/>
    <s v="I_8RI_AJ"/>
    <x v="20"/>
    <x v="3"/>
    <n v="-1.3920251912261701"/>
    <n v="2.9010626707684701"/>
  </r>
  <r>
    <x v="35"/>
    <s v="I_8RI_AJ"/>
    <x v="20"/>
    <x v="0"/>
    <n v="4.1402055543694303"/>
    <n v="2.1132924331246299"/>
  </r>
  <r>
    <x v="35"/>
    <s v="I_8RI_AJ"/>
    <x v="20"/>
    <x v="1"/>
    <n v="2.1839595950174302"/>
    <n v="2.2950596430745702"/>
  </r>
  <r>
    <x v="35"/>
    <s v="I_8RI_AJ"/>
    <x v="20"/>
    <x v="2"/>
    <n v="0.20499348234251399"/>
    <n v="2.4813243428809502"/>
  </r>
  <r>
    <x v="35"/>
    <s v="I_8RI_AJ"/>
    <x v="20"/>
    <x v="3"/>
    <n v="-2.5853626738145299"/>
    <n v="2.7391424221638001"/>
  </r>
  <r>
    <x v="36"/>
    <s v="I_8RI_AJ"/>
    <x v="20"/>
    <x v="0"/>
    <n v="3.5293497678080099"/>
    <n v="2.0273457266559101"/>
  </r>
  <r>
    <x v="36"/>
    <s v="I_8RI_AJ"/>
    <x v="20"/>
    <x v="1"/>
    <n v="2.0464103209201099"/>
    <n v="2.2693390391737802"/>
  </r>
  <r>
    <x v="36"/>
    <s v="I_8RI_AJ"/>
    <x v="20"/>
    <x v="2"/>
    <n v="0.49612778453838402"/>
    <n v="2.5171629032521499"/>
  </r>
  <r>
    <x v="36"/>
    <s v="I_8RI_AJ"/>
    <x v="20"/>
    <x v="3"/>
    <n v="-1.4806715590803501"/>
    <n v="2.8896448307141398"/>
  </r>
  <r>
    <x v="37"/>
    <s v="I_8RI_AJ"/>
    <x v="20"/>
    <x v="0"/>
    <n v="3.2325946240565"/>
    <n v="1.9931855082216501"/>
  </r>
  <r>
    <x v="37"/>
    <s v="I_8RI_AJ"/>
    <x v="20"/>
    <x v="1"/>
    <n v="2.0661020770670202"/>
    <n v="2.2714741228451998"/>
  </r>
  <r>
    <x v="37"/>
    <s v="I_8RI_AJ"/>
    <x v="20"/>
    <x v="2"/>
    <n v="0.618486992412564"/>
    <n v="2.54008268961074"/>
  </r>
  <r>
    <x v="37"/>
    <s v="I_8RI_AJ"/>
    <x v="20"/>
    <x v="3"/>
    <n v="-1.3916203316867199"/>
    <n v="2.90128123031861"/>
  </r>
  <r>
    <x v="38"/>
    <s v="I_8RI_AJ"/>
    <x v="20"/>
    <x v="0"/>
    <n v="3.6922112431062701"/>
    <n v="2.05261237193137"/>
  </r>
  <r>
    <x v="38"/>
    <s v="I_8RI_AJ"/>
    <x v="20"/>
    <x v="1"/>
    <n v="2.13381802758146"/>
    <n v="2.28356486894375"/>
  </r>
  <r>
    <x v="38"/>
    <s v="I_8RI_AJ"/>
    <x v="20"/>
    <x v="2"/>
    <n v="0.86799862796999105"/>
    <n v="2.5707906666245401"/>
  </r>
  <r>
    <x v="38"/>
    <s v="I_8RI_AJ"/>
    <x v="20"/>
    <x v="3"/>
    <n v="-1.08242683792771"/>
    <n v="2.9449224542697299"/>
  </r>
  <r>
    <x v="39"/>
    <s v="I_8RI_AJ"/>
    <x v="20"/>
    <x v="0"/>
    <n v="3.63590461114465"/>
    <n v="2.0418001648712401"/>
  </r>
  <r>
    <x v="39"/>
    <s v="I_8RI_AJ"/>
    <x v="20"/>
    <x v="1"/>
    <n v="2.2530176013559"/>
    <n v="2.2968572219047099"/>
  </r>
  <r>
    <x v="39"/>
    <s v="I_8RI_AJ"/>
    <x v="20"/>
    <x v="2"/>
    <n v="0.66270117312299703"/>
    <n v="2.5423555087832601"/>
  </r>
  <r>
    <x v="39"/>
    <s v="I_8RI_AJ"/>
    <x v="20"/>
    <x v="3"/>
    <n v="-1.4909122967917701"/>
    <n v="2.8917941340320299"/>
  </r>
  <r>
    <x v="40"/>
    <s v="I_8RI_AJ"/>
    <x v="20"/>
    <x v="0"/>
    <n v="3.7831040143881101"/>
    <n v="2.0660618135613098"/>
  </r>
  <r>
    <x v="40"/>
    <s v="I_8RI_AJ"/>
    <x v="20"/>
    <x v="1"/>
    <n v="2.06597536007635"/>
    <n v="2.2737798133107701"/>
  </r>
  <r>
    <x v="40"/>
    <s v="I_8RI_AJ"/>
    <x v="20"/>
    <x v="2"/>
    <n v="0.45146518089979798"/>
    <n v="2.51110471352585"/>
  </r>
  <r>
    <x v="40"/>
    <s v="I_8RI_AJ"/>
    <x v="20"/>
    <x v="3"/>
    <n v="-1.54601942765131"/>
    <n v="2.87779981208852"/>
  </r>
  <r>
    <x v="41"/>
    <s v="I_8RI_AJ"/>
    <x v="20"/>
    <x v="0"/>
    <n v="3.4816252862202099"/>
    <n v="2.0297573444371801"/>
  </r>
  <r>
    <x v="41"/>
    <s v="I_8RI_AJ"/>
    <x v="20"/>
    <x v="1"/>
    <n v="2.0893596763541198"/>
    <n v="2.2814070111726799"/>
  </r>
  <r>
    <x v="41"/>
    <s v="I_8RI_AJ"/>
    <x v="20"/>
    <x v="2"/>
    <n v="0.37070981299066502"/>
    <n v="2.5011627612340699"/>
  </r>
  <r>
    <x v="41"/>
    <s v="I_8RI_AJ"/>
    <x v="20"/>
    <x v="3"/>
    <n v="-1.3776388550243801"/>
    <n v="2.89960850162934"/>
  </r>
  <r>
    <x v="42"/>
    <s v="I_8RI_AJ"/>
    <x v="20"/>
    <x v="0"/>
    <n v="3.54050147575078"/>
    <n v="2.03282745296461"/>
  </r>
  <r>
    <x v="42"/>
    <s v="I_8RI_AJ"/>
    <x v="20"/>
    <x v="1"/>
    <n v="2.15856470553683"/>
    <n v="2.28241683940686"/>
  </r>
  <r>
    <x v="42"/>
    <s v="I_8RI_AJ"/>
    <x v="20"/>
    <x v="2"/>
    <n v="0.62471955413452396"/>
    <n v="2.5298153206712799"/>
  </r>
  <r>
    <x v="42"/>
    <s v="I_8RI_AJ"/>
    <x v="20"/>
    <x v="3"/>
    <n v="-1.4861114371769399"/>
    <n v="2.8784270101192999"/>
  </r>
  <r>
    <x v="43"/>
    <s v="I_8RI_AJ"/>
    <x v="20"/>
    <x v="0"/>
    <n v="3.4993753508448102"/>
    <n v="2.0224808644424299"/>
  </r>
  <r>
    <x v="43"/>
    <s v="I_8RI_AJ"/>
    <x v="20"/>
    <x v="1"/>
    <n v="2.0529407408104299"/>
    <n v="2.2660199540301398"/>
  </r>
  <r>
    <x v="43"/>
    <s v="I_8RI_AJ"/>
    <x v="20"/>
    <x v="2"/>
    <n v="0.71026048816010401"/>
    <n v="2.5505093330316799"/>
  </r>
  <r>
    <x v="43"/>
    <s v="I_8RI_AJ"/>
    <x v="20"/>
    <x v="3"/>
    <n v="-1.1445377046715199"/>
    <n v="2.93726902275887"/>
  </r>
  <r>
    <x v="44"/>
    <s v="I_8RI_AJ"/>
    <x v="20"/>
    <x v="0"/>
    <n v="3.7305987617077498"/>
    <n v="2.0593086608909199"/>
  </r>
  <r>
    <x v="44"/>
    <s v="I_8RI_AJ"/>
    <x v="20"/>
    <x v="1"/>
    <n v="2.05297465829153"/>
    <n v="2.2757201379324798"/>
  </r>
  <r>
    <x v="44"/>
    <s v="I_8RI_AJ"/>
    <x v="20"/>
    <x v="2"/>
    <n v="0.72115915114896101"/>
    <n v="2.5496048940625502"/>
  </r>
  <r>
    <x v="44"/>
    <s v="I_8RI_AJ"/>
    <x v="20"/>
    <x v="3"/>
    <n v="-1.4573422832199601"/>
    <n v="2.8906785768013101"/>
  </r>
  <r>
    <x v="45"/>
    <s v="I_8RI_AJ"/>
    <x v="20"/>
    <x v="0"/>
    <n v="3.7952078482237002"/>
    <n v="2.0653729253989499"/>
  </r>
  <r>
    <x v="45"/>
    <s v="I_8RI_AJ"/>
    <x v="20"/>
    <x v="1"/>
    <n v="2.1912398589970201"/>
    <n v="2.2915929550036598"/>
  </r>
  <r>
    <x v="45"/>
    <s v="I_8RI_AJ"/>
    <x v="20"/>
    <x v="2"/>
    <n v="0.65128173199268102"/>
    <n v="2.5430966302184101"/>
  </r>
  <r>
    <x v="45"/>
    <s v="I_8RI_AJ"/>
    <x v="20"/>
    <x v="3"/>
    <n v="-1.40454256717776"/>
    <n v="2.9016252470037598"/>
  </r>
  <r>
    <x v="46"/>
    <s v="I_8RI_AJ"/>
    <x v="20"/>
    <x v="0"/>
    <n v="3.6952975994122199"/>
    <n v="2.0532124815981598"/>
  </r>
  <r>
    <x v="46"/>
    <s v="I_8RI_AJ"/>
    <x v="20"/>
    <x v="1"/>
    <n v="2.1818117453477202"/>
    <n v="2.2906305993940199"/>
  </r>
  <r>
    <x v="46"/>
    <s v="I_8RI_AJ"/>
    <x v="20"/>
    <x v="2"/>
    <n v="0.60498278557891405"/>
    <n v="2.53222564755308"/>
  </r>
  <r>
    <x v="46"/>
    <s v="I_8RI_AJ"/>
    <x v="20"/>
    <x v="3"/>
    <n v="-1.95464536725181"/>
    <n v="2.8179503538450899"/>
  </r>
  <r>
    <x v="47"/>
    <s v="I_8RI_AJ"/>
    <x v="20"/>
    <x v="0"/>
    <n v="3.63512658145777"/>
    <n v="2.0471397797833699"/>
  </r>
  <r>
    <x v="47"/>
    <s v="I_8RI_AJ"/>
    <x v="20"/>
    <x v="1"/>
    <n v="2.0275342259332199"/>
    <n v="2.2729296526910598"/>
  </r>
  <r>
    <x v="47"/>
    <s v="I_8RI_AJ"/>
    <x v="20"/>
    <x v="2"/>
    <n v="0.57248724700631204"/>
    <n v="2.52930952463411"/>
  </r>
  <r>
    <x v="47"/>
    <s v="I_8RI_AJ"/>
    <x v="20"/>
    <x v="3"/>
    <n v="-1.6331798758996701"/>
    <n v="2.8679010858576501"/>
  </r>
  <r>
    <x v="48"/>
    <s v="I_8RI_AJ"/>
    <x v="20"/>
    <x v="0"/>
    <n v="3.8302788858584398"/>
    <n v="2.07740534616436"/>
  </r>
  <r>
    <x v="48"/>
    <s v="I_8RI_AJ"/>
    <x v="20"/>
    <x v="1"/>
    <n v="2.1516277711253302"/>
    <n v="2.2843828567389699"/>
  </r>
  <r>
    <x v="48"/>
    <s v="I_8RI_AJ"/>
    <x v="20"/>
    <x v="2"/>
    <n v="0.365672564351392"/>
    <n v="2.50273389605954"/>
  </r>
  <r>
    <x v="48"/>
    <s v="I_8RI_AJ"/>
    <x v="20"/>
    <x v="3"/>
    <n v="-1.68992553012645"/>
    <n v="2.86204405802247"/>
  </r>
  <r>
    <x v="49"/>
    <s v="I_8RI_AJ"/>
    <x v="20"/>
    <x v="0"/>
    <n v="3.7440909972221599"/>
    <n v="2.0598362332432498"/>
  </r>
  <r>
    <x v="49"/>
    <s v="I_8RI_AJ"/>
    <x v="20"/>
    <x v="1"/>
    <n v="2.1222612950403801"/>
    <n v="2.2787214274964902"/>
  </r>
  <r>
    <x v="49"/>
    <s v="I_8RI_AJ"/>
    <x v="20"/>
    <x v="2"/>
    <n v="0.40000563115786297"/>
    <n v="2.50593400106276"/>
  </r>
  <r>
    <x v="49"/>
    <s v="I_8RI_AJ"/>
    <x v="20"/>
    <x v="3"/>
    <n v="-1.4288558405318299"/>
    <n v="2.8900598516810101"/>
  </r>
  <r>
    <x v="50"/>
    <s v="I_8RI_AJ"/>
    <x v="20"/>
    <x v="0"/>
    <n v="3.7397241799969101"/>
    <n v="2.0535588447678599"/>
  </r>
  <r>
    <x v="50"/>
    <s v="I_8RI_AJ"/>
    <x v="20"/>
    <x v="1"/>
    <n v="2.1235446985131401"/>
    <n v="2.2750856412954001"/>
  </r>
  <r>
    <x v="50"/>
    <s v="I_8RI_AJ"/>
    <x v="20"/>
    <x v="2"/>
    <n v="0.716656080541622"/>
    <n v="2.5443657408478999"/>
  </r>
  <r>
    <x v="50"/>
    <s v="I_8RI_AJ"/>
    <x v="20"/>
    <x v="3"/>
    <n v="-1.4336420685612901"/>
    <n v="2.8864958941055998"/>
  </r>
  <r>
    <x v="51"/>
    <s v="I_8RI_AJ"/>
    <x v="20"/>
    <x v="0"/>
    <n v="3.4615680205878299"/>
    <n v="2.0150858314043898"/>
  </r>
  <r>
    <x v="51"/>
    <s v="I_8RI_AJ"/>
    <x v="20"/>
    <x v="1"/>
    <n v="2.0924005964225598"/>
    <n v="2.2761751678358899"/>
  </r>
  <r>
    <x v="51"/>
    <s v="I_8RI_AJ"/>
    <x v="20"/>
    <x v="2"/>
    <n v="0.57124048717576204"/>
    <n v="2.52385512720925"/>
  </r>
  <r>
    <x v="51"/>
    <s v="I_8RI_AJ"/>
    <x v="20"/>
    <x v="3"/>
    <n v="-1.4429381248793101"/>
    <n v="2.8953168115835002"/>
  </r>
  <r>
    <x v="52"/>
    <s v="I_8RI_AJ"/>
    <x v="20"/>
    <x v="0"/>
    <n v="3.47873067962602"/>
    <n v="2.02936615751657"/>
  </r>
  <r>
    <x v="52"/>
    <s v="I_8RI_AJ"/>
    <x v="20"/>
    <x v="1"/>
    <n v="2.1481672105101199"/>
    <n v="2.2837097487609701"/>
  </r>
  <r>
    <x v="52"/>
    <s v="I_8RI_AJ"/>
    <x v="20"/>
    <x v="2"/>
    <n v="0.51234094073491698"/>
    <n v="2.51876228032891"/>
  </r>
  <r>
    <x v="52"/>
    <s v="I_8RI_AJ"/>
    <x v="20"/>
    <x v="3"/>
    <n v="-1.5594140868784101"/>
    <n v="2.8833209206460202"/>
  </r>
  <r>
    <x v="53"/>
    <s v="I_8RI_AJ"/>
    <x v="20"/>
    <x v="0"/>
    <n v="3.2804284483720898"/>
    <n v="1.9996326366093"/>
  </r>
  <r>
    <x v="53"/>
    <s v="I_8RI_AJ"/>
    <x v="20"/>
    <x v="1"/>
    <n v="2.13983516123601"/>
    <n v="2.2846997835608098"/>
  </r>
  <r>
    <x v="53"/>
    <s v="I_8RI_AJ"/>
    <x v="20"/>
    <x v="2"/>
    <n v="0.67249190693939098"/>
    <n v="2.5455190318007199"/>
  </r>
  <r>
    <x v="53"/>
    <s v="I_8RI_AJ"/>
    <x v="20"/>
    <x v="3"/>
    <n v="-1.3832338264323201"/>
    <n v="2.8994009594624601"/>
  </r>
  <r>
    <x v="54"/>
    <s v="I_8RI_AJ"/>
    <x v="20"/>
    <x v="0"/>
    <n v="3.8867793660301402"/>
    <n v="2.0777404059890099"/>
  </r>
  <r>
    <x v="54"/>
    <s v="I_8RI_AJ"/>
    <x v="20"/>
    <x v="1"/>
    <n v="2.1462934050475999"/>
    <n v="2.28287662239185"/>
  </r>
  <r>
    <x v="54"/>
    <s v="I_8RI_AJ"/>
    <x v="20"/>
    <x v="2"/>
    <n v="0.42508053465974599"/>
    <n v="2.50887732673602"/>
  </r>
  <r>
    <x v="54"/>
    <s v="I_8RI_AJ"/>
    <x v="20"/>
    <x v="3"/>
    <n v="-1.8773150231518401"/>
    <n v="2.83123520860957"/>
  </r>
  <r>
    <x v="55"/>
    <s v="I_8RI_AJ"/>
    <x v="20"/>
    <x v="0"/>
    <n v="3.9059016715630501"/>
    <n v="2.0715576326788598"/>
  </r>
  <r>
    <x v="55"/>
    <s v="I_8RI_AJ"/>
    <x v="20"/>
    <x v="1"/>
    <n v="2.1255047559203799"/>
    <n v="2.2744891156083802"/>
  </r>
  <r>
    <x v="55"/>
    <s v="I_8RI_AJ"/>
    <x v="20"/>
    <x v="2"/>
    <n v="0.61637960328002095"/>
    <n v="2.53239837902614"/>
  </r>
  <r>
    <x v="55"/>
    <s v="I_8RI_AJ"/>
    <x v="20"/>
    <x v="3"/>
    <n v="-1.91012240557621"/>
    <n v="2.82994672502074"/>
  </r>
  <r>
    <x v="56"/>
    <s v="I_8RI_AJ"/>
    <x v="20"/>
    <x v="0"/>
    <n v="3.4808658173661202"/>
    <n v="2.0237689345673799"/>
  </r>
  <r>
    <x v="56"/>
    <s v="I_8RI_AJ"/>
    <x v="20"/>
    <x v="1"/>
    <n v="2.0154006884280302"/>
    <n v="2.26216068683267"/>
  </r>
  <r>
    <x v="56"/>
    <s v="I_8RI_AJ"/>
    <x v="20"/>
    <x v="2"/>
    <n v="0.61121798890273005"/>
    <n v="2.5322157308365498"/>
  </r>
  <r>
    <x v="56"/>
    <s v="I_8RI_AJ"/>
    <x v="20"/>
    <x v="3"/>
    <n v="-1.3924456755969401"/>
    <n v="2.9010130939379501"/>
  </r>
  <r>
    <x v="57"/>
    <s v="I_8RI_AJ"/>
    <x v="20"/>
    <x v="0"/>
    <n v="3.78719485933477"/>
    <n v="2.0639178114542802"/>
  </r>
  <r>
    <x v="57"/>
    <s v="I_8RI_AJ"/>
    <x v="20"/>
    <x v="1"/>
    <n v="2.2571015206508198"/>
    <n v="2.2957020831799202"/>
  </r>
  <r>
    <x v="57"/>
    <s v="I_8RI_AJ"/>
    <x v="20"/>
    <x v="2"/>
    <n v="0.570600285706928"/>
    <n v="2.5274490773287899"/>
  </r>
  <r>
    <x v="57"/>
    <s v="I_8RI_AJ"/>
    <x v="20"/>
    <x v="3"/>
    <n v="-1.3412841080121201"/>
    <n v="2.90090148903422"/>
  </r>
  <r>
    <x v="58"/>
    <s v="I_8RI_AJ"/>
    <x v="20"/>
    <x v="0"/>
    <n v="3.5328682909859599"/>
    <n v="2.02792546523952"/>
  </r>
  <r>
    <x v="58"/>
    <s v="I_8RI_AJ"/>
    <x v="20"/>
    <x v="1"/>
    <n v="2.1209078515259998"/>
    <n v="2.2794656985626598"/>
  </r>
  <r>
    <x v="58"/>
    <s v="I_8RI_AJ"/>
    <x v="20"/>
    <x v="2"/>
    <n v="0.76796898389661195"/>
    <n v="2.5597371434794902"/>
  </r>
  <r>
    <x v="58"/>
    <s v="I_8RI_AJ"/>
    <x v="20"/>
    <x v="3"/>
    <n v="-1.41307190000892"/>
    <n v="2.9038621886187599"/>
  </r>
  <r>
    <x v="59"/>
    <s v="I_8RI_AJ"/>
    <x v="20"/>
    <x v="0"/>
    <n v="3.5643336973975899"/>
    <n v="2.0295059034320202"/>
  </r>
  <r>
    <x v="59"/>
    <s v="I_8RI_AJ"/>
    <x v="20"/>
    <x v="1"/>
    <n v="2.1377797592041299"/>
    <n v="2.2785418128607899"/>
  </r>
  <r>
    <x v="59"/>
    <s v="I_8RI_AJ"/>
    <x v="20"/>
    <x v="2"/>
    <n v="0.62072807432702204"/>
    <n v="2.5290033432844599"/>
  </r>
  <r>
    <x v="59"/>
    <s v="I_8RI_AJ"/>
    <x v="20"/>
    <x v="3"/>
    <n v="-1.3338582886853201"/>
    <n v="2.9039051621073799"/>
  </r>
  <r>
    <x v="0"/>
    <s v="I_8RI_AJ"/>
    <x v="21"/>
    <x v="0"/>
    <n v="3.8345717593415101"/>
    <n v="2.0950963161754399"/>
  </r>
  <r>
    <x v="0"/>
    <s v="I_8RI_AJ"/>
    <x v="21"/>
    <x v="1"/>
    <n v="2.1736132608609999"/>
    <n v="2.32374873537381"/>
  </r>
  <r>
    <x v="0"/>
    <s v="I_8RI_AJ"/>
    <x v="21"/>
    <x v="2"/>
    <n v="0.77334139469616403"/>
    <n v="2.5960482352013901"/>
  </r>
  <r>
    <x v="0"/>
    <s v="I_8RI_AJ"/>
    <x v="21"/>
    <x v="3"/>
    <n v="-1.6313053618351501"/>
    <n v="2.9273962562843598"/>
  </r>
  <r>
    <x v="1"/>
    <s v="I_8RI_AJ"/>
    <x v="21"/>
    <x v="0"/>
    <n v="3.7716268570242502"/>
    <n v="2.0838322824475601"/>
  </r>
  <r>
    <x v="1"/>
    <s v="I_8RI_AJ"/>
    <x v="21"/>
    <x v="1"/>
    <n v="2.2372777377765001"/>
    <n v="2.3385693851570899"/>
  </r>
  <r>
    <x v="1"/>
    <s v="I_8RI_AJ"/>
    <x v="21"/>
    <x v="2"/>
    <n v="0.919757219039393"/>
    <n v="2.6249095989412798"/>
  </r>
  <r>
    <x v="1"/>
    <s v="I_8RI_AJ"/>
    <x v="21"/>
    <x v="3"/>
    <n v="-1.1325380092959001"/>
    <n v="2.9932543261457498"/>
  </r>
  <r>
    <x v="2"/>
    <s v="I_8RI_AJ"/>
    <x v="21"/>
    <x v="0"/>
    <n v="3.5543225759531998"/>
    <n v="2.0527456136612998"/>
  </r>
  <r>
    <x v="2"/>
    <s v="I_8RI_AJ"/>
    <x v="21"/>
    <x v="1"/>
    <n v="2.20339729774894"/>
    <n v="2.32921764091558"/>
  </r>
  <r>
    <x v="2"/>
    <s v="I_8RI_AJ"/>
    <x v="21"/>
    <x v="2"/>
    <n v="0.72098656418228402"/>
    <n v="2.59825147585941"/>
  </r>
  <r>
    <x v="2"/>
    <s v="I_8RI_AJ"/>
    <x v="21"/>
    <x v="3"/>
    <n v="-1.5825681922864001"/>
    <n v="2.9312556719137399"/>
  </r>
  <r>
    <x v="3"/>
    <s v="I_8RI_AJ"/>
    <x v="21"/>
    <x v="0"/>
    <n v="3.63763788906506"/>
    <n v="2.0703033727615598"/>
  </r>
  <r>
    <x v="3"/>
    <s v="I_8RI_AJ"/>
    <x v="21"/>
    <x v="1"/>
    <n v="2.2228267532803101"/>
    <n v="2.3308790934139201"/>
  </r>
  <r>
    <x v="3"/>
    <s v="I_8RI_AJ"/>
    <x v="21"/>
    <x v="2"/>
    <n v="0.70878072248423096"/>
    <n v="2.6010899846377198"/>
  </r>
  <r>
    <x v="3"/>
    <s v="I_8RI_AJ"/>
    <x v="21"/>
    <x v="3"/>
    <n v="-1.4000414287710601"/>
    <n v="2.9610729739953001"/>
  </r>
  <r>
    <x v="4"/>
    <s v="I_8RI_AJ"/>
    <x v="21"/>
    <x v="0"/>
    <n v="3.6197151071193998"/>
    <n v="2.05942919947194"/>
  </r>
  <r>
    <x v="4"/>
    <s v="I_8RI_AJ"/>
    <x v="21"/>
    <x v="1"/>
    <n v="2.1197063791785302"/>
    <n v="2.3173094641746199"/>
  </r>
  <r>
    <x v="4"/>
    <s v="I_8RI_AJ"/>
    <x v="21"/>
    <x v="2"/>
    <n v="0.59721444088088205"/>
    <n v="2.5837181610000099"/>
  </r>
  <r>
    <x v="4"/>
    <s v="I_8RI_AJ"/>
    <x v="21"/>
    <x v="3"/>
    <n v="-1.3834122295497699"/>
    <n v="2.9618221799101501"/>
  </r>
  <r>
    <x v="5"/>
    <s v="I_8RI_AJ"/>
    <x v="21"/>
    <x v="0"/>
    <n v="3.5322683705254501"/>
    <n v="2.0566912806037698"/>
  </r>
  <r>
    <x v="5"/>
    <s v="I_8RI_AJ"/>
    <x v="21"/>
    <x v="1"/>
    <n v="2.2415992221840599"/>
    <n v="2.33670207891464"/>
  </r>
  <r>
    <x v="5"/>
    <s v="I_8RI_AJ"/>
    <x v="21"/>
    <x v="2"/>
    <n v="0.50478302222487403"/>
    <n v="2.5782503067676101"/>
  </r>
  <r>
    <x v="5"/>
    <s v="I_8RI_AJ"/>
    <x v="21"/>
    <x v="3"/>
    <n v="-1.43057656203854"/>
    <n v="2.9577540635072501"/>
  </r>
  <r>
    <x v="6"/>
    <s v="I_8RI_AJ"/>
    <x v="21"/>
    <x v="0"/>
    <n v="3.8424581886847999"/>
    <n v="2.0922187829410301"/>
  </r>
  <r>
    <x v="6"/>
    <s v="I_8RI_AJ"/>
    <x v="21"/>
    <x v="1"/>
    <n v="2.2763907366237701"/>
    <n v="2.3371306835277501"/>
  </r>
  <r>
    <x v="6"/>
    <s v="I_8RI_AJ"/>
    <x v="21"/>
    <x v="2"/>
    <n v="0.60265307139574498"/>
    <n v="2.5826327630356598"/>
  </r>
  <r>
    <x v="6"/>
    <s v="I_8RI_AJ"/>
    <x v="21"/>
    <x v="3"/>
    <n v="-1.70845895952717"/>
    <n v="2.9158010994037999"/>
  </r>
  <r>
    <x v="7"/>
    <s v="I_8RI_AJ"/>
    <x v="21"/>
    <x v="0"/>
    <n v="3.2983057775418598"/>
    <n v="2.0239220031005898"/>
  </r>
  <r>
    <x v="7"/>
    <s v="I_8RI_AJ"/>
    <x v="21"/>
    <x v="1"/>
    <n v="2.07090802252507"/>
    <n v="2.3104057597999001"/>
  </r>
  <r>
    <x v="7"/>
    <s v="I_8RI_AJ"/>
    <x v="21"/>
    <x v="2"/>
    <n v="0.82317666723771998"/>
    <n v="2.6178335513489599"/>
  </r>
  <r>
    <x v="7"/>
    <s v="I_8RI_AJ"/>
    <x v="21"/>
    <x v="3"/>
    <n v="-1.24140629464329"/>
    <n v="2.9810434574768601"/>
  </r>
  <r>
    <x v="8"/>
    <s v="I_8RI_AJ"/>
    <x v="21"/>
    <x v="0"/>
    <n v="3.3795899915192602"/>
    <n v="2.0357614879942698"/>
  </r>
  <r>
    <x v="8"/>
    <s v="I_8RI_AJ"/>
    <x v="21"/>
    <x v="1"/>
    <n v="2.0784352568945099"/>
    <n v="2.3149022379966802"/>
  </r>
  <r>
    <x v="8"/>
    <s v="I_8RI_AJ"/>
    <x v="21"/>
    <x v="2"/>
    <n v="0.81929221624044302"/>
    <n v="2.6129573368282899"/>
  </r>
  <r>
    <x v="8"/>
    <s v="I_8RI_AJ"/>
    <x v="21"/>
    <x v="3"/>
    <n v="-1.44242946832928"/>
    <n v="2.9592618467956102"/>
  </r>
  <r>
    <x v="9"/>
    <s v="I_8RI_AJ"/>
    <x v="21"/>
    <x v="0"/>
    <n v="3.48840895610194"/>
    <n v="2.0468090271434298"/>
  </r>
  <r>
    <x v="9"/>
    <s v="I_8RI_AJ"/>
    <x v="21"/>
    <x v="1"/>
    <n v="2.2388321508380802"/>
    <n v="2.3397499234875601"/>
  </r>
  <r>
    <x v="9"/>
    <s v="I_8RI_AJ"/>
    <x v="21"/>
    <x v="2"/>
    <n v="0.61255601913902002"/>
    <n v="2.58281971576874"/>
  </r>
  <r>
    <x v="9"/>
    <s v="I_8RI_AJ"/>
    <x v="21"/>
    <x v="3"/>
    <n v="-1.3370658145276799"/>
    <n v="2.9764693763589301"/>
  </r>
  <r>
    <x v="10"/>
    <s v="I_8RI_AJ"/>
    <x v="21"/>
    <x v="0"/>
    <n v="3.33220258816241"/>
    <n v="2.0338719471646098"/>
  </r>
  <r>
    <x v="10"/>
    <s v="I_8RI_AJ"/>
    <x v="21"/>
    <x v="1"/>
    <n v="2.1770772081033698"/>
    <n v="2.3330335636472599"/>
  </r>
  <r>
    <x v="10"/>
    <s v="I_8RI_AJ"/>
    <x v="21"/>
    <x v="2"/>
    <n v="0.55993142886538605"/>
    <n v="2.58325573499696"/>
  </r>
  <r>
    <x v="10"/>
    <s v="I_8RI_AJ"/>
    <x v="21"/>
    <x v="3"/>
    <n v="-1.2795492835157101"/>
    <n v="2.979401955278"/>
  </r>
  <r>
    <x v="11"/>
    <s v="I_8RI_AJ"/>
    <x v="21"/>
    <x v="0"/>
    <n v="3.28175095746982"/>
    <n v="2.0270096857373501"/>
  </r>
  <r>
    <x v="11"/>
    <s v="I_8RI_AJ"/>
    <x v="21"/>
    <x v="1"/>
    <n v="2.11340530526512"/>
    <n v="2.32271012574025"/>
  </r>
  <r>
    <x v="11"/>
    <s v="I_8RI_AJ"/>
    <x v="21"/>
    <x v="2"/>
    <n v="0.69753051365414898"/>
    <n v="2.60449740333994"/>
  </r>
  <r>
    <x v="11"/>
    <s v="I_8RI_AJ"/>
    <x v="21"/>
    <x v="3"/>
    <n v="-1.2294761040365401"/>
    <n v="2.9804763640821301"/>
  </r>
  <r>
    <x v="12"/>
    <s v="I_8RI_AJ"/>
    <x v="21"/>
    <x v="0"/>
    <n v="3.4425639498993399"/>
    <n v="2.0409645212175498"/>
  </r>
  <r>
    <x v="12"/>
    <s v="I_8RI_AJ"/>
    <x v="21"/>
    <x v="1"/>
    <n v="2.06940041487865"/>
    <n v="2.3144199234457599"/>
  </r>
  <r>
    <x v="12"/>
    <s v="I_8RI_AJ"/>
    <x v="21"/>
    <x v="2"/>
    <n v="0.86610221231317097"/>
    <n v="2.6195007541428499"/>
  </r>
  <r>
    <x v="12"/>
    <s v="I_8RI_AJ"/>
    <x v="21"/>
    <x v="3"/>
    <n v="-1.20202719146116"/>
    <n v="2.9922743023714"/>
  </r>
  <r>
    <x v="13"/>
    <s v="I_8RI_AJ"/>
    <x v="21"/>
    <x v="0"/>
    <n v="3.48564860155239"/>
    <n v="2.0473852739671199"/>
  </r>
  <r>
    <x v="13"/>
    <s v="I_8RI_AJ"/>
    <x v="21"/>
    <x v="1"/>
    <n v="2.1084559126005802"/>
    <n v="2.3178436215535299"/>
  </r>
  <r>
    <x v="13"/>
    <s v="I_8RI_AJ"/>
    <x v="21"/>
    <x v="2"/>
    <n v="0.66268798191938305"/>
    <n v="2.5917831629179702"/>
  </r>
  <r>
    <x v="13"/>
    <s v="I_8RI_AJ"/>
    <x v="21"/>
    <x v="3"/>
    <n v="-1.5313693181183801"/>
    <n v="2.9433177097213599"/>
  </r>
  <r>
    <x v="14"/>
    <s v="I_8RI_AJ"/>
    <x v="21"/>
    <x v="0"/>
    <n v="3.8377992083224801"/>
    <n v="2.0917140841730002"/>
  </r>
  <r>
    <x v="14"/>
    <s v="I_8RI_AJ"/>
    <x v="21"/>
    <x v="1"/>
    <n v="2.1857324277959602"/>
    <n v="2.3286484021659"/>
  </r>
  <r>
    <x v="14"/>
    <s v="I_8RI_AJ"/>
    <x v="21"/>
    <x v="2"/>
    <n v="0.561252535646108"/>
    <n v="2.5769133000573299"/>
  </r>
  <r>
    <x v="14"/>
    <s v="I_8RI_AJ"/>
    <x v="21"/>
    <x v="3"/>
    <n v="-1.58636316437249"/>
    <n v="2.93488625172062"/>
  </r>
  <r>
    <x v="15"/>
    <s v="I_8RI_AJ"/>
    <x v="21"/>
    <x v="0"/>
    <n v="3.6033541057131999"/>
    <n v="2.0654266604274398"/>
  </r>
  <r>
    <x v="15"/>
    <s v="I_8RI_AJ"/>
    <x v="21"/>
    <x v="1"/>
    <n v="2.2893365492778899"/>
    <n v="2.3452334775499302"/>
  </r>
  <r>
    <x v="15"/>
    <s v="I_8RI_AJ"/>
    <x v="21"/>
    <x v="2"/>
    <n v="0.561997409749039"/>
    <n v="2.5775846259096298"/>
  </r>
  <r>
    <x v="15"/>
    <s v="I_8RI_AJ"/>
    <x v="21"/>
    <x v="3"/>
    <n v="-1.6467554314563"/>
    <n v="2.92660698175977"/>
  </r>
  <r>
    <x v="16"/>
    <s v="I_8RI_AJ"/>
    <x v="21"/>
    <x v="0"/>
    <n v="3.5477741031627499"/>
    <n v="2.05789380306675"/>
  </r>
  <r>
    <x v="16"/>
    <s v="I_8RI_AJ"/>
    <x v="21"/>
    <x v="1"/>
    <n v="2.1526852372085199"/>
    <n v="2.32740067544059"/>
  </r>
  <r>
    <x v="16"/>
    <s v="I_8RI_AJ"/>
    <x v="21"/>
    <x v="2"/>
    <n v="0.51230365911880504"/>
    <n v="2.57231122206217"/>
  </r>
  <r>
    <x v="16"/>
    <s v="I_8RI_AJ"/>
    <x v="21"/>
    <x v="3"/>
    <n v="-1.42809675994115"/>
    <n v="2.9568016398364101"/>
  </r>
  <r>
    <x v="17"/>
    <s v="I_8RI_AJ"/>
    <x v="21"/>
    <x v="0"/>
    <n v="3.4796964485175401"/>
    <n v="2.0459461744812999"/>
  </r>
  <r>
    <x v="17"/>
    <s v="I_8RI_AJ"/>
    <x v="21"/>
    <x v="1"/>
    <n v="2.1002469627971099"/>
    <n v="2.3128282393702499"/>
  </r>
  <r>
    <x v="17"/>
    <s v="I_8RI_AJ"/>
    <x v="21"/>
    <x v="2"/>
    <n v="0.57468196798113302"/>
    <n v="2.5771971594474699"/>
  </r>
  <r>
    <x v="17"/>
    <s v="I_8RI_AJ"/>
    <x v="21"/>
    <x v="3"/>
    <n v="-1.5095495869109401"/>
    <n v="2.9491557403372801"/>
  </r>
  <r>
    <x v="18"/>
    <s v="I_8RI_AJ"/>
    <x v="21"/>
    <x v="0"/>
    <n v="3.8864348420636898"/>
    <n v="2.1015878548751301"/>
  </r>
  <r>
    <x v="18"/>
    <s v="I_8RI_AJ"/>
    <x v="21"/>
    <x v="1"/>
    <n v="2.1815038703811198"/>
    <n v="2.3312363971615802"/>
  </r>
  <r>
    <x v="18"/>
    <s v="I_8RI_AJ"/>
    <x v="21"/>
    <x v="2"/>
    <n v="0.76737345023807002"/>
    <n v="2.60780123371954"/>
  </r>
  <r>
    <x v="18"/>
    <s v="I_8RI_AJ"/>
    <x v="21"/>
    <x v="3"/>
    <n v="-1.35071951795689"/>
    <n v="2.9676056552406198"/>
  </r>
  <r>
    <x v="19"/>
    <s v="I_8RI_AJ"/>
    <x v="21"/>
    <x v="0"/>
    <n v="3.8803690571237799"/>
    <n v="2.1015784110284099"/>
  </r>
  <r>
    <x v="19"/>
    <s v="I_8RI_AJ"/>
    <x v="21"/>
    <x v="1"/>
    <n v="2.15232668966412"/>
    <n v="2.3218600177653101"/>
  </r>
  <r>
    <x v="19"/>
    <s v="I_8RI_AJ"/>
    <x v="21"/>
    <x v="2"/>
    <n v="0.54741728427748304"/>
    <n v="2.571658432844"/>
  </r>
  <r>
    <x v="19"/>
    <s v="I_8RI_AJ"/>
    <x v="21"/>
    <x v="3"/>
    <n v="-1.6990105738944199"/>
    <n v="2.9206303392208199"/>
  </r>
  <r>
    <x v="20"/>
    <s v="I_8RI_AJ"/>
    <x v="21"/>
    <x v="0"/>
    <n v="3.3482255795931302"/>
    <n v="2.03496143707059"/>
  </r>
  <r>
    <x v="20"/>
    <s v="I_8RI_AJ"/>
    <x v="21"/>
    <x v="1"/>
    <n v="2.1829177143648599"/>
    <n v="2.3320229505897898"/>
  </r>
  <r>
    <x v="20"/>
    <s v="I_8RI_AJ"/>
    <x v="21"/>
    <x v="2"/>
    <n v="0.60546791151254598"/>
    <n v="2.59078591800177"/>
  </r>
  <r>
    <x v="20"/>
    <s v="I_8RI_AJ"/>
    <x v="21"/>
    <x v="3"/>
    <n v="-1.2393141176231399"/>
    <n v="2.9885107328870499"/>
  </r>
  <r>
    <x v="21"/>
    <s v="I_8RI_AJ"/>
    <x v="21"/>
    <x v="0"/>
    <n v="3.4928174878870699"/>
    <n v="2.0540521286834701"/>
  </r>
  <r>
    <x v="21"/>
    <s v="I_8RI_AJ"/>
    <x v="21"/>
    <x v="1"/>
    <n v="2.2329508834651199"/>
    <n v="2.3382177536309499"/>
  </r>
  <r>
    <x v="21"/>
    <s v="I_8RI_AJ"/>
    <x v="21"/>
    <x v="2"/>
    <n v="0.62453625470291096"/>
    <n v="2.59051176781777"/>
  </r>
  <r>
    <x v="21"/>
    <s v="I_8RI_AJ"/>
    <x v="21"/>
    <x v="3"/>
    <n v="-2.0348252894345702"/>
    <n v="2.8710375635724801"/>
  </r>
  <r>
    <x v="22"/>
    <s v="I_8RI_AJ"/>
    <x v="21"/>
    <x v="0"/>
    <n v="4.03183946605958"/>
    <n v="2.1198674337953398"/>
  </r>
  <r>
    <x v="22"/>
    <s v="I_8RI_AJ"/>
    <x v="21"/>
    <x v="1"/>
    <n v="2.1957259877675499"/>
    <n v="2.3311365457662099"/>
  </r>
  <r>
    <x v="22"/>
    <s v="I_8RI_AJ"/>
    <x v="21"/>
    <x v="2"/>
    <n v="0.77283528681719305"/>
    <n v="2.6015428738092701"/>
  </r>
  <r>
    <x v="22"/>
    <s v="I_8RI_AJ"/>
    <x v="21"/>
    <x v="3"/>
    <n v="-1.65757327979091"/>
    <n v="2.9266593236580398"/>
  </r>
  <r>
    <x v="23"/>
    <s v="I_8RI_AJ"/>
    <x v="21"/>
    <x v="0"/>
    <n v="3.67981261637083"/>
    <n v="2.0774343852969799"/>
  </r>
  <r>
    <x v="23"/>
    <s v="I_8RI_AJ"/>
    <x v="21"/>
    <x v="1"/>
    <n v="2.3784687789859902"/>
    <n v="2.3563570209565499"/>
  </r>
  <r>
    <x v="23"/>
    <s v="I_8RI_AJ"/>
    <x v="21"/>
    <x v="2"/>
    <n v="0.37415670989578598"/>
    <n v="2.54873205686452"/>
  </r>
  <r>
    <x v="23"/>
    <s v="I_8RI_AJ"/>
    <x v="21"/>
    <x v="3"/>
    <n v="-1.6169907102421099"/>
    <n v="2.9383566723430699"/>
  </r>
  <r>
    <x v="24"/>
    <s v="I_8RI_AJ"/>
    <x v="21"/>
    <x v="0"/>
    <n v="3.9853715050245402"/>
    <n v="2.1125676090340799"/>
  </r>
  <r>
    <x v="24"/>
    <s v="I_8RI_AJ"/>
    <x v="21"/>
    <x v="1"/>
    <n v="2.2938769039037599"/>
    <n v="2.3434646307365701"/>
  </r>
  <r>
    <x v="24"/>
    <s v="I_8RI_AJ"/>
    <x v="21"/>
    <x v="2"/>
    <n v="0.52354959163988102"/>
    <n v="2.5724934542383102"/>
  </r>
  <r>
    <x v="24"/>
    <s v="I_8RI_AJ"/>
    <x v="21"/>
    <x v="3"/>
    <n v="-2.1428506898220201"/>
    <n v="2.86022509187673"/>
  </r>
  <r>
    <x v="25"/>
    <s v="I_8RI_AJ"/>
    <x v="21"/>
    <x v="0"/>
    <n v="3.49311401665567"/>
    <n v="2.05069071390986"/>
  </r>
  <r>
    <x v="25"/>
    <s v="I_8RI_AJ"/>
    <x v="21"/>
    <x v="1"/>
    <n v="2.1709243766852699"/>
    <n v="2.3290825179813202"/>
  </r>
  <r>
    <x v="25"/>
    <s v="I_8RI_AJ"/>
    <x v="21"/>
    <x v="2"/>
    <n v="0.451621602797247"/>
    <n v="2.5650671818845199"/>
  </r>
  <r>
    <x v="25"/>
    <s v="I_8RI_AJ"/>
    <x v="21"/>
    <x v="3"/>
    <n v="-1.70465277014644"/>
    <n v="2.92667278388359"/>
  </r>
  <r>
    <x v="26"/>
    <s v="I_8RI_AJ"/>
    <x v="21"/>
    <x v="0"/>
    <n v="3.38189251005651"/>
    <n v="2.04007341249907"/>
  </r>
  <r>
    <x v="26"/>
    <s v="I_8RI_AJ"/>
    <x v="21"/>
    <x v="1"/>
    <n v="2.2428817642184602"/>
    <n v="2.3383366278039701"/>
  </r>
  <r>
    <x v="26"/>
    <s v="I_8RI_AJ"/>
    <x v="21"/>
    <x v="2"/>
    <n v="0.62078083002962603"/>
    <n v="2.5825927194252101"/>
  </r>
  <r>
    <x v="26"/>
    <s v="I_8RI_AJ"/>
    <x v="21"/>
    <x v="3"/>
    <n v="-1.5267299739070801"/>
    <n v="2.9391774309555201"/>
  </r>
  <r>
    <x v="27"/>
    <s v="I_8RI_AJ"/>
    <x v="21"/>
    <x v="0"/>
    <n v="4.0947524664478401"/>
    <n v="2.1284229261787102"/>
  </r>
  <r>
    <x v="27"/>
    <s v="I_8RI_AJ"/>
    <x v="21"/>
    <x v="1"/>
    <n v="2.1425412191991402"/>
    <n v="2.32700585569768"/>
  </r>
  <r>
    <x v="27"/>
    <s v="I_8RI_AJ"/>
    <x v="21"/>
    <x v="2"/>
    <n v="0.340709597669341"/>
    <n v="2.5501320237764502"/>
  </r>
  <r>
    <x v="27"/>
    <s v="I_8RI_AJ"/>
    <x v="21"/>
    <x v="3"/>
    <n v="-2.3316652616566"/>
    <n v="2.8297705130091901"/>
  </r>
  <r>
    <x v="28"/>
    <s v="I_8RI_AJ"/>
    <x v="21"/>
    <x v="0"/>
    <n v="3.73338163299946"/>
    <n v="2.07759804578119"/>
  </r>
  <r>
    <x v="28"/>
    <s v="I_8RI_AJ"/>
    <x v="21"/>
    <x v="1"/>
    <n v="2.2264415889320102"/>
    <n v="2.3319590577488398"/>
  </r>
  <r>
    <x v="28"/>
    <s v="I_8RI_AJ"/>
    <x v="21"/>
    <x v="2"/>
    <n v="0.37050495375616999"/>
    <n v="2.5483720279887998"/>
  </r>
  <r>
    <x v="28"/>
    <s v="I_8RI_AJ"/>
    <x v="21"/>
    <x v="3"/>
    <n v="-1.98077726482774"/>
    <n v="2.8726892998784699"/>
  </r>
  <r>
    <x v="29"/>
    <s v="I_8RI_AJ"/>
    <x v="21"/>
    <x v="0"/>
    <n v="3.6791631826600502"/>
    <n v="2.0692114004776498"/>
  </r>
  <r>
    <x v="29"/>
    <s v="I_8RI_AJ"/>
    <x v="21"/>
    <x v="1"/>
    <n v="2.2688485354330998"/>
    <n v="2.3397440597207799"/>
  </r>
  <r>
    <x v="29"/>
    <s v="I_8RI_AJ"/>
    <x v="21"/>
    <x v="2"/>
    <n v="0.41793547843624901"/>
    <n v="2.5592101152203002"/>
  </r>
  <r>
    <x v="29"/>
    <s v="I_8RI_AJ"/>
    <x v="21"/>
    <x v="3"/>
    <n v="-1.46046097410506"/>
    <n v="2.9503853914129001"/>
  </r>
  <r>
    <x v="30"/>
    <s v="I_8RI_AJ"/>
    <x v="21"/>
    <x v="0"/>
    <n v="3.5810847266722301"/>
    <n v="2.0580048629905598"/>
  </r>
  <r>
    <x v="30"/>
    <s v="I_8RI_AJ"/>
    <x v="21"/>
    <x v="1"/>
    <n v="2.2000935067781602"/>
    <n v="2.3306619861345901"/>
  </r>
  <r>
    <x v="30"/>
    <s v="I_8RI_AJ"/>
    <x v="21"/>
    <x v="2"/>
    <n v="0.50902884129165404"/>
    <n v="2.5722811481451999"/>
  </r>
  <r>
    <x v="30"/>
    <s v="I_8RI_AJ"/>
    <x v="21"/>
    <x v="3"/>
    <n v="-1.87921739951682"/>
    <n v="2.8947598523088698"/>
  </r>
  <r>
    <x v="31"/>
    <s v="I_8RI_AJ"/>
    <x v="21"/>
    <x v="0"/>
    <n v="3.7979729089205798"/>
    <n v="2.0899831331637699"/>
  </r>
  <r>
    <x v="31"/>
    <s v="I_8RI_AJ"/>
    <x v="21"/>
    <x v="1"/>
    <n v="2.1186541888816599"/>
    <n v="2.3157348532222701"/>
  </r>
  <r>
    <x v="31"/>
    <s v="I_8RI_AJ"/>
    <x v="21"/>
    <x v="2"/>
    <n v="0.60438867155075104"/>
    <n v="2.5843213741398099"/>
  </r>
  <r>
    <x v="31"/>
    <s v="I_8RI_AJ"/>
    <x v="21"/>
    <x v="3"/>
    <n v="-1.2871844326963899"/>
    <n v="2.9798031271025298"/>
  </r>
  <r>
    <x v="32"/>
    <s v="I_8RI_AJ"/>
    <x v="21"/>
    <x v="0"/>
    <n v="3.6292462610752199"/>
    <n v="2.0694940201799201"/>
  </r>
  <r>
    <x v="32"/>
    <s v="I_8RI_AJ"/>
    <x v="21"/>
    <x v="1"/>
    <n v="2.25133091327482"/>
    <n v="2.3373273562510302"/>
  </r>
  <r>
    <x v="32"/>
    <s v="I_8RI_AJ"/>
    <x v="21"/>
    <x v="2"/>
    <n v="0.79290265468503995"/>
    <n v="2.6135120767233802"/>
  </r>
  <r>
    <x v="32"/>
    <s v="I_8RI_AJ"/>
    <x v="21"/>
    <x v="3"/>
    <n v="-1.2347301060123399"/>
    <n v="2.9805446647063198"/>
  </r>
  <r>
    <x v="33"/>
    <s v="I_8RI_AJ"/>
    <x v="21"/>
    <x v="0"/>
    <n v="3.6319162000688698"/>
    <n v="2.06423599777004"/>
  </r>
  <r>
    <x v="33"/>
    <s v="I_8RI_AJ"/>
    <x v="21"/>
    <x v="1"/>
    <n v="2.20487978665144"/>
    <n v="2.3251307300563502"/>
  </r>
  <r>
    <x v="33"/>
    <s v="I_8RI_AJ"/>
    <x v="21"/>
    <x v="2"/>
    <n v="0.62541364248137299"/>
    <n v="2.5855815108176499"/>
  </r>
  <r>
    <x v="33"/>
    <s v="I_8RI_AJ"/>
    <x v="21"/>
    <x v="3"/>
    <n v="-1.73374709062377"/>
    <n v="2.9152061206842399"/>
  </r>
  <r>
    <x v="34"/>
    <s v="I_8RI_AJ"/>
    <x v="21"/>
    <x v="0"/>
    <n v="3.5543082327517901"/>
    <n v="2.05253484751701"/>
  </r>
  <r>
    <x v="34"/>
    <s v="I_8RI_AJ"/>
    <x v="21"/>
    <x v="1"/>
    <n v="2.1913985473957398"/>
    <n v="2.3284310090945999"/>
  </r>
  <r>
    <x v="34"/>
    <s v="I_8RI_AJ"/>
    <x v="21"/>
    <x v="2"/>
    <n v="0.750104924150233"/>
    <n v="2.60180676147169"/>
  </r>
  <r>
    <x v="34"/>
    <s v="I_8RI_AJ"/>
    <x v="21"/>
    <x v="3"/>
    <n v="-1.59125500935519"/>
    <n v="2.9326048167627299"/>
  </r>
  <r>
    <x v="35"/>
    <s v="I_8RI_AJ"/>
    <x v="21"/>
    <x v="0"/>
    <n v="3.9518332011795101"/>
    <n v="2.1077199024339799"/>
  </r>
  <r>
    <x v="35"/>
    <s v="I_8RI_AJ"/>
    <x v="21"/>
    <x v="1"/>
    <n v="2.2414996190344501"/>
    <n v="2.3385991560236699"/>
  </r>
  <r>
    <x v="35"/>
    <s v="I_8RI_AJ"/>
    <x v="21"/>
    <x v="2"/>
    <n v="0.60527999678475197"/>
    <n v="2.5851608597283802"/>
  </r>
  <r>
    <x v="35"/>
    <s v="I_8RI_AJ"/>
    <x v="21"/>
    <x v="3"/>
    <n v="-1.6798523617168799"/>
    <n v="2.9284166363867299"/>
  </r>
  <r>
    <x v="36"/>
    <s v="I_8RI_AJ"/>
    <x v="21"/>
    <x v="0"/>
    <n v="3.34017903143301"/>
    <n v="2.0291796651895901"/>
  </r>
  <r>
    <x v="36"/>
    <s v="I_8RI_AJ"/>
    <x v="21"/>
    <x v="1"/>
    <n v="2.1270988058474298"/>
    <n v="2.3164832033980001"/>
  </r>
  <r>
    <x v="36"/>
    <s v="I_8RI_AJ"/>
    <x v="21"/>
    <x v="2"/>
    <n v="0.55871510990899798"/>
    <n v="2.57138671968556"/>
  </r>
  <r>
    <x v="36"/>
    <s v="I_8RI_AJ"/>
    <x v="21"/>
    <x v="3"/>
    <n v="-1.5456108577123699"/>
    <n v="2.9515041122852401"/>
  </r>
  <r>
    <x v="37"/>
    <s v="I_8RI_AJ"/>
    <x v="21"/>
    <x v="0"/>
    <n v="3.4300562724347099"/>
    <n v="2.0476912579188302"/>
  </r>
  <r>
    <x v="37"/>
    <s v="I_8RI_AJ"/>
    <x v="21"/>
    <x v="1"/>
    <n v="2.12038984227206"/>
    <n v="2.3228573945481901"/>
  </r>
  <r>
    <x v="37"/>
    <s v="I_8RI_AJ"/>
    <x v="21"/>
    <x v="2"/>
    <n v="0.66420723301528595"/>
    <n v="2.5890893093674801"/>
  </r>
  <r>
    <x v="37"/>
    <s v="I_8RI_AJ"/>
    <x v="21"/>
    <x v="3"/>
    <n v="-1.6896228918432199"/>
    <n v="2.9217436604258502"/>
  </r>
  <r>
    <x v="38"/>
    <s v="I_8RI_AJ"/>
    <x v="21"/>
    <x v="0"/>
    <n v="3.4296919843959501"/>
    <n v="2.0411649147227799"/>
  </r>
  <r>
    <x v="38"/>
    <s v="I_8RI_AJ"/>
    <x v="21"/>
    <x v="1"/>
    <n v="2.2532901958823799"/>
    <n v="2.3369835492295299"/>
  </r>
  <r>
    <x v="38"/>
    <s v="I_8RI_AJ"/>
    <x v="21"/>
    <x v="2"/>
    <n v="0.76086856155896099"/>
    <n v="2.6080950831492702"/>
  </r>
  <r>
    <x v="38"/>
    <s v="I_8RI_AJ"/>
    <x v="21"/>
    <x v="3"/>
    <n v="-1.5619519414788701"/>
    <n v="2.9430386857253401"/>
  </r>
  <r>
    <x v="39"/>
    <s v="I_8RI_AJ"/>
    <x v="21"/>
    <x v="0"/>
    <n v="3.9395278571272199"/>
    <n v="2.1059910584126902"/>
  </r>
  <r>
    <x v="39"/>
    <s v="I_8RI_AJ"/>
    <x v="21"/>
    <x v="1"/>
    <n v="2.1316782563226799"/>
    <n v="2.3239231470583799"/>
  </r>
  <r>
    <x v="39"/>
    <s v="I_8RI_AJ"/>
    <x v="21"/>
    <x v="2"/>
    <n v="0.565025771183711"/>
    <n v="2.5724968505315799"/>
  </r>
  <r>
    <x v="39"/>
    <s v="I_8RI_AJ"/>
    <x v="21"/>
    <x v="3"/>
    <n v="-1.8825835976167999"/>
    <n v="2.8913292610666499"/>
  </r>
  <r>
    <x v="40"/>
    <s v="I_8RI_AJ"/>
    <x v="21"/>
    <x v="0"/>
    <n v="3.7832733445538702"/>
    <n v="2.0854925613145499"/>
  </r>
  <r>
    <x v="40"/>
    <s v="I_8RI_AJ"/>
    <x v="21"/>
    <x v="1"/>
    <n v="2.2174177590730499"/>
    <n v="2.3363208587619102"/>
  </r>
  <r>
    <x v="40"/>
    <s v="I_8RI_AJ"/>
    <x v="21"/>
    <x v="2"/>
    <n v="0.56549622249972198"/>
    <n v="2.5776385161917199"/>
  </r>
  <r>
    <x v="40"/>
    <s v="I_8RI_AJ"/>
    <x v="21"/>
    <x v="3"/>
    <n v="-1.5280400639948699"/>
    <n v="2.9442740738073101"/>
  </r>
  <r>
    <x v="41"/>
    <s v="I_8RI_AJ"/>
    <x v="21"/>
    <x v="0"/>
    <n v="3.59850406371456"/>
    <n v="2.0657142319348498"/>
  </r>
  <r>
    <x v="41"/>
    <s v="I_8RI_AJ"/>
    <x v="21"/>
    <x v="1"/>
    <n v="2.2361109260272398"/>
    <n v="2.3374795710343701"/>
  </r>
  <r>
    <x v="41"/>
    <s v="I_8RI_AJ"/>
    <x v="21"/>
    <x v="2"/>
    <n v="0.84746117782341002"/>
    <n v="2.6198235160652699"/>
  </r>
  <r>
    <x v="41"/>
    <s v="I_8RI_AJ"/>
    <x v="21"/>
    <x v="3"/>
    <n v="-1.1374367050372101"/>
    <n v="2.9983481148729401"/>
  </r>
  <r>
    <x v="42"/>
    <s v="I_8RI_AJ"/>
    <x v="21"/>
    <x v="0"/>
    <n v="4.0394073354173896"/>
    <n v="2.1138476356295102"/>
  </r>
  <r>
    <x v="42"/>
    <s v="I_8RI_AJ"/>
    <x v="21"/>
    <x v="1"/>
    <n v="2.1569305434049602"/>
    <n v="2.3161331200737498"/>
  </r>
  <r>
    <x v="42"/>
    <s v="I_8RI_AJ"/>
    <x v="21"/>
    <x v="2"/>
    <n v="0.72551701819280301"/>
    <n v="2.59461114799839"/>
  </r>
  <r>
    <x v="42"/>
    <s v="I_8RI_AJ"/>
    <x v="21"/>
    <x v="3"/>
    <n v="-1.8038020619270001"/>
    <n v="2.9085572364061298"/>
  </r>
  <r>
    <x v="43"/>
    <s v="I_8RI_AJ"/>
    <x v="21"/>
    <x v="0"/>
    <n v="4.0803712946566897"/>
    <n v="2.1233002280458702"/>
  </r>
  <r>
    <x v="43"/>
    <s v="I_8RI_AJ"/>
    <x v="21"/>
    <x v="1"/>
    <n v="2.2169668356826699"/>
    <n v="2.33018844113368"/>
  </r>
  <r>
    <x v="43"/>
    <s v="I_8RI_AJ"/>
    <x v="21"/>
    <x v="2"/>
    <n v="0.31827466324496101"/>
    <n v="2.5423775125044701"/>
  </r>
  <r>
    <x v="43"/>
    <s v="I_8RI_AJ"/>
    <x v="21"/>
    <x v="3"/>
    <n v="-1.85602396461204"/>
    <n v="2.88908104553391"/>
  </r>
  <r>
    <x v="44"/>
    <s v="I_8RI_AJ"/>
    <x v="21"/>
    <x v="0"/>
    <n v="3.28094326263734"/>
    <n v="2.0227215980094102"/>
  </r>
  <r>
    <x v="44"/>
    <s v="I_8RI_AJ"/>
    <x v="21"/>
    <x v="1"/>
    <n v="2.2960495653395001"/>
    <n v="2.3465982751782"/>
  </r>
  <r>
    <x v="44"/>
    <s v="I_8RI_AJ"/>
    <x v="21"/>
    <x v="2"/>
    <n v="0.72176720219300095"/>
    <n v="2.60432107996817"/>
  </r>
  <r>
    <x v="44"/>
    <s v="I_8RI_AJ"/>
    <x v="21"/>
    <x v="3"/>
    <n v="-1.1864298236566899"/>
    <n v="2.9977454200414702"/>
  </r>
  <r>
    <x v="45"/>
    <s v="I_8RI_AJ"/>
    <x v="21"/>
    <x v="0"/>
    <n v="3.8304598160795198"/>
    <n v="2.0899600661153301"/>
  </r>
  <r>
    <x v="45"/>
    <s v="I_8RI_AJ"/>
    <x v="21"/>
    <x v="1"/>
    <n v="2.2046458753570599"/>
    <n v="2.3258874379450298"/>
  </r>
  <r>
    <x v="45"/>
    <s v="I_8RI_AJ"/>
    <x v="21"/>
    <x v="2"/>
    <n v="0.76045214943185402"/>
    <n v="2.60080407635669"/>
  </r>
  <r>
    <x v="45"/>
    <s v="I_8RI_AJ"/>
    <x v="21"/>
    <x v="3"/>
    <n v="-1.6226824639495101"/>
    <n v="2.9379760275277902"/>
  </r>
  <r>
    <x v="46"/>
    <s v="I_8RI_AJ"/>
    <x v="21"/>
    <x v="0"/>
    <n v="3.3974661565748501"/>
    <n v="2.0398747063248099"/>
  </r>
  <r>
    <x v="46"/>
    <s v="I_8RI_AJ"/>
    <x v="21"/>
    <x v="1"/>
    <n v="2.16541951657674"/>
    <n v="2.3286798664881498"/>
  </r>
  <r>
    <x v="46"/>
    <s v="I_8RI_AJ"/>
    <x v="21"/>
    <x v="2"/>
    <n v="0.71603173824347299"/>
    <n v="2.5962956331671898"/>
  </r>
  <r>
    <x v="46"/>
    <s v="I_8RI_AJ"/>
    <x v="21"/>
    <x v="3"/>
    <n v="-1.4409314986990001"/>
    <n v="2.9555069745748299"/>
  </r>
  <r>
    <x v="47"/>
    <s v="I_8RI_AJ"/>
    <x v="21"/>
    <x v="0"/>
    <n v="4.0298390899512802"/>
    <n v="2.1190979544774602"/>
  </r>
  <r>
    <x v="47"/>
    <s v="I_8RI_AJ"/>
    <x v="21"/>
    <x v="1"/>
    <n v="2.27778235488111"/>
    <n v="2.3444115408166999"/>
  </r>
  <r>
    <x v="47"/>
    <s v="I_8RI_AJ"/>
    <x v="21"/>
    <x v="2"/>
    <n v="0.56165716344402805"/>
    <n v="2.5723067065956999"/>
  </r>
  <r>
    <x v="47"/>
    <s v="I_8RI_AJ"/>
    <x v="21"/>
    <x v="3"/>
    <n v="-1.74387389012877"/>
    <n v="2.9029866770142498"/>
  </r>
  <r>
    <x v="48"/>
    <s v="I_8RI_AJ"/>
    <x v="21"/>
    <x v="0"/>
    <n v="3.8379088366585901"/>
    <n v="2.0870955098090902"/>
  </r>
  <r>
    <x v="48"/>
    <s v="I_8RI_AJ"/>
    <x v="21"/>
    <x v="1"/>
    <n v="2.1921512789864099"/>
    <n v="2.33020726839711"/>
  </r>
  <r>
    <x v="48"/>
    <s v="I_8RI_AJ"/>
    <x v="21"/>
    <x v="2"/>
    <n v="0.77525898912400704"/>
    <n v="2.6070152511550502"/>
  </r>
  <r>
    <x v="48"/>
    <s v="I_8RI_AJ"/>
    <x v="21"/>
    <x v="3"/>
    <n v="-1.3064787706797001"/>
    <n v="2.9757976425498698"/>
  </r>
  <r>
    <x v="49"/>
    <s v="I_8RI_AJ"/>
    <x v="21"/>
    <x v="0"/>
    <n v="3.6890866022237399"/>
    <n v="2.07117851932448"/>
  </r>
  <r>
    <x v="49"/>
    <s v="I_8RI_AJ"/>
    <x v="21"/>
    <x v="1"/>
    <n v="2.1368939535116001"/>
    <n v="2.3236330609509399"/>
  </r>
  <r>
    <x v="49"/>
    <s v="I_8RI_AJ"/>
    <x v="21"/>
    <x v="2"/>
    <n v="0.46454500839470497"/>
    <n v="2.5646679088268201"/>
  </r>
  <r>
    <x v="49"/>
    <s v="I_8RI_AJ"/>
    <x v="21"/>
    <x v="3"/>
    <n v="-1.8879029950841699"/>
    <n v="2.9043213328788702"/>
  </r>
  <r>
    <x v="50"/>
    <s v="I_8RI_AJ"/>
    <x v="21"/>
    <x v="0"/>
    <n v="3.6797456481129398"/>
    <n v="2.0707069742273299"/>
  </r>
  <r>
    <x v="50"/>
    <s v="I_8RI_AJ"/>
    <x v="21"/>
    <x v="1"/>
    <n v="2.2001728558915898"/>
    <n v="2.3277234918473702"/>
  </r>
  <r>
    <x v="50"/>
    <s v="I_8RI_AJ"/>
    <x v="21"/>
    <x v="2"/>
    <n v="0.66594519397151297"/>
    <n v="2.58547885288825"/>
  </r>
  <r>
    <x v="50"/>
    <s v="I_8RI_AJ"/>
    <x v="21"/>
    <x v="3"/>
    <n v="-1.16242493447378"/>
    <n v="2.9973458052365398"/>
  </r>
  <r>
    <x v="51"/>
    <s v="I_8RI_AJ"/>
    <x v="21"/>
    <x v="0"/>
    <n v="3.6799508665222298"/>
    <n v="2.07017691355261"/>
  </r>
  <r>
    <x v="51"/>
    <s v="I_8RI_AJ"/>
    <x v="21"/>
    <x v="1"/>
    <n v="2.2823830537262699"/>
    <n v="2.3449931063877698"/>
  </r>
  <r>
    <x v="51"/>
    <s v="I_8RI_AJ"/>
    <x v="21"/>
    <x v="2"/>
    <n v="0.81696893035765605"/>
    <n v="2.6152178176844498"/>
  </r>
  <r>
    <x v="51"/>
    <s v="I_8RI_AJ"/>
    <x v="21"/>
    <x v="3"/>
    <n v="-1.32987453907914"/>
    <n v="2.9717705761488702"/>
  </r>
  <r>
    <x v="52"/>
    <s v="I_8RI_AJ"/>
    <x v="21"/>
    <x v="0"/>
    <n v="3.69718128090499"/>
    <n v="2.0779146542317202"/>
  </r>
  <r>
    <x v="52"/>
    <s v="I_8RI_AJ"/>
    <x v="21"/>
    <x v="1"/>
    <n v="2.15061838986299"/>
    <n v="2.3286941460697799"/>
  </r>
  <r>
    <x v="52"/>
    <s v="I_8RI_AJ"/>
    <x v="21"/>
    <x v="2"/>
    <n v="0.64084991469923003"/>
    <n v="2.5966940905287399"/>
  </r>
  <r>
    <x v="52"/>
    <s v="I_8RI_AJ"/>
    <x v="21"/>
    <x v="3"/>
    <n v="-1.23294443790405"/>
    <n v="2.9857704503237801"/>
  </r>
  <r>
    <x v="53"/>
    <s v="I_8RI_AJ"/>
    <x v="21"/>
    <x v="0"/>
    <n v="3.9472599702508302"/>
    <n v="2.1120379811513699"/>
  </r>
  <r>
    <x v="53"/>
    <s v="I_8RI_AJ"/>
    <x v="21"/>
    <x v="1"/>
    <n v="2.2494614850736698"/>
    <n v="2.3469305716887701"/>
  </r>
  <r>
    <x v="53"/>
    <s v="I_8RI_AJ"/>
    <x v="21"/>
    <x v="2"/>
    <n v="0.46975216129167002"/>
    <n v="2.5739513394873299"/>
  </r>
  <r>
    <x v="53"/>
    <s v="I_8RI_AJ"/>
    <x v="21"/>
    <x v="3"/>
    <n v="-1.3974827611451801"/>
    <n v="2.96788348438827"/>
  </r>
  <r>
    <x v="54"/>
    <s v="I_8RI_AJ"/>
    <x v="21"/>
    <x v="0"/>
    <n v="3.6926137508774302"/>
    <n v="2.075949951113"/>
  </r>
  <r>
    <x v="54"/>
    <s v="I_8RI_AJ"/>
    <x v="21"/>
    <x v="1"/>
    <n v="2.1680397463930898"/>
    <n v="2.3257069060928699"/>
  </r>
  <r>
    <x v="54"/>
    <s v="I_8RI_AJ"/>
    <x v="21"/>
    <x v="2"/>
    <n v="0.51726852847041804"/>
    <n v="2.5712232863555302"/>
  </r>
  <r>
    <x v="54"/>
    <s v="I_8RI_AJ"/>
    <x v="21"/>
    <x v="3"/>
    <n v="-1.84887647934878"/>
    <n v="2.89981159134833"/>
  </r>
  <r>
    <x v="55"/>
    <s v="I_8RI_AJ"/>
    <x v="21"/>
    <x v="0"/>
    <n v="3.6907463848056898"/>
    <n v="2.0741939540536198"/>
  </r>
  <r>
    <x v="55"/>
    <s v="I_8RI_AJ"/>
    <x v="21"/>
    <x v="1"/>
    <n v="2.1987925426767498"/>
    <n v="2.3333987599756898"/>
  </r>
  <r>
    <x v="55"/>
    <s v="I_8RI_AJ"/>
    <x v="21"/>
    <x v="2"/>
    <n v="0.59542677910862396"/>
    <n v="2.5834770027876002"/>
  </r>
  <r>
    <x v="55"/>
    <s v="I_8RI_AJ"/>
    <x v="21"/>
    <x v="3"/>
    <n v="-1.4428251030432699"/>
    <n v="2.9566864436540601"/>
  </r>
  <r>
    <x v="56"/>
    <s v="I_8RI_AJ"/>
    <x v="21"/>
    <x v="0"/>
    <n v="3.6153498836945999"/>
    <n v="2.0660094301867602"/>
  </r>
  <r>
    <x v="56"/>
    <s v="I_8RI_AJ"/>
    <x v="21"/>
    <x v="1"/>
    <n v="2.1871435743438501"/>
    <n v="2.3327050737566299"/>
  </r>
  <r>
    <x v="56"/>
    <s v="I_8RI_AJ"/>
    <x v="21"/>
    <x v="2"/>
    <n v="0.61725161710936904"/>
    <n v="2.5868598081211802"/>
  </r>
  <r>
    <x v="56"/>
    <s v="I_8RI_AJ"/>
    <x v="21"/>
    <x v="3"/>
    <n v="-1.51571007842213"/>
    <n v="2.9449357097629898"/>
  </r>
  <r>
    <x v="57"/>
    <s v="I_8RI_AJ"/>
    <x v="21"/>
    <x v="0"/>
    <n v="3.49199567731034"/>
    <n v="2.0479097926833099"/>
  </r>
  <r>
    <x v="57"/>
    <s v="I_8RI_AJ"/>
    <x v="21"/>
    <x v="1"/>
    <n v="2.16715151417824"/>
    <n v="2.3220394972718998"/>
  </r>
  <r>
    <x v="57"/>
    <s v="I_8RI_AJ"/>
    <x v="21"/>
    <x v="2"/>
    <n v="0.71526267157401302"/>
    <n v="2.59547693971821"/>
  </r>
  <r>
    <x v="57"/>
    <s v="I_8RI_AJ"/>
    <x v="21"/>
    <x v="3"/>
    <n v="-1.38255951769176"/>
    <n v="2.96759187820295"/>
  </r>
  <r>
    <x v="58"/>
    <s v="I_8RI_AJ"/>
    <x v="21"/>
    <x v="0"/>
    <n v="3.641855087797"/>
    <n v="2.0647585772815602"/>
  </r>
  <r>
    <x v="58"/>
    <s v="I_8RI_AJ"/>
    <x v="21"/>
    <x v="1"/>
    <n v="2.1274133019396499"/>
    <n v="2.3207417291716501"/>
  </r>
  <r>
    <x v="58"/>
    <s v="I_8RI_AJ"/>
    <x v="21"/>
    <x v="2"/>
    <n v="0.49627050849133503"/>
    <n v="2.5715589009828399"/>
  </r>
  <r>
    <x v="58"/>
    <s v="I_8RI_AJ"/>
    <x v="21"/>
    <x v="3"/>
    <n v="-1.8483844039075801"/>
    <n v="2.9028159069518198"/>
  </r>
  <r>
    <x v="59"/>
    <s v="I_8RI_AJ"/>
    <x v="21"/>
    <x v="0"/>
    <n v="3.83504737250846"/>
    <n v="2.09030367527017"/>
  </r>
  <r>
    <x v="59"/>
    <s v="I_8RI_AJ"/>
    <x v="21"/>
    <x v="1"/>
    <n v="2.1554442881363598"/>
    <n v="2.3206585875899601"/>
  </r>
  <r>
    <x v="59"/>
    <s v="I_8RI_AJ"/>
    <x v="21"/>
    <x v="2"/>
    <n v="0.87395369839457804"/>
    <n v="2.6214742168950802"/>
  </r>
  <r>
    <x v="59"/>
    <s v="I_8RI_AJ"/>
    <x v="21"/>
    <x v="3"/>
    <n v="-1.44549126528505"/>
    <n v="2.95514479886906"/>
  </r>
  <r>
    <x v="0"/>
    <s v="I_8RI_AJ"/>
    <x v="22"/>
    <x v="0"/>
    <n v="3.7890935076806098"/>
    <n v="2.1108630941534301"/>
  </r>
  <r>
    <x v="0"/>
    <s v="I_8RI_AJ"/>
    <x v="22"/>
    <x v="1"/>
    <n v="2.20833542520232"/>
    <n v="2.3674625001325"/>
  </r>
  <r>
    <x v="0"/>
    <s v="I_8RI_AJ"/>
    <x v="22"/>
    <x v="2"/>
    <n v="0.77335595957703995"/>
    <n v="2.6512924114167702"/>
  </r>
  <r>
    <x v="0"/>
    <s v="I_8RI_AJ"/>
    <x v="22"/>
    <x v="3"/>
    <n v="-1.77751414390658"/>
    <n v="2.95690164024934"/>
  </r>
  <r>
    <x v="1"/>
    <s v="I_8RI_AJ"/>
    <x v="22"/>
    <x v="0"/>
    <n v="3.5390223023709302"/>
    <n v="2.0779923140723802"/>
  </r>
  <r>
    <x v="1"/>
    <s v="I_8RI_AJ"/>
    <x v="22"/>
    <x v="1"/>
    <n v="2.2372024861889099"/>
    <n v="2.3729197958795001"/>
  </r>
  <r>
    <x v="1"/>
    <s v="I_8RI_AJ"/>
    <x v="22"/>
    <x v="2"/>
    <n v="0.82417517611243696"/>
    <n v="2.6563163066415698"/>
  </r>
  <r>
    <x v="1"/>
    <s v="I_8RI_AJ"/>
    <x v="22"/>
    <x v="3"/>
    <n v="-1.88115555145088"/>
    <n v="2.93714610264486"/>
  </r>
  <r>
    <x v="2"/>
    <s v="I_8RI_AJ"/>
    <x v="22"/>
    <x v="0"/>
    <n v="3.6907270263885299"/>
    <n v="2.0999229385312002"/>
  </r>
  <r>
    <x v="2"/>
    <s v="I_8RI_AJ"/>
    <x v="22"/>
    <x v="1"/>
    <n v="2.2777277579676798"/>
    <n v="2.3812441033246898"/>
  </r>
  <r>
    <x v="2"/>
    <s v="I_8RI_AJ"/>
    <x v="22"/>
    <x v="2"/>
    <n v="0.92566433848194796"/>
    <n v="2.6684227807140402"/>
  </r>
  <r>
    <x v="2"/>
    <s v="I_8RI_AJ"/>
    <x v="22"/>
    <x v="3"/>
    <n v="-1.8798614872344199"/>
    <n v="2.94351450805862"/>
  </r>
  <r>
    <x v="3"/>
    <s v="I_8RI_AJ"/>
    <x v="22"/>
    <x v="0"/>
    <n v="3.7331245613145501"/>
    <n v="2.10493598395656"/>
  </r>
  <r>
    <x v="3"/>
    <s v="I_8RI_AJ"/>
    <x v="22"/>
    <x v="1"/>
    <n v="2.16997816344329"/>
    <n v="2.35767925189917"/>
  </r>
  <r>
    <x v="3"/>
    <s v="I_8RI_AJ"/>
    <x v="22"/>
    <x v="2"/>
    <n v="0.52305358960116199"/>
    <n v="2.6175885059280599"/>
  </r>
  <r>
    <x v="3"/>
    <s v="I_8RI_AJ"/>
    <x v="22"/>
    <x v="3"/>
    <n v="-1.6342001650956299"/>
    <n v="2.9808906646608602"/>
  </r>
  <r>
    <x v="4"/>
    <s v="I_8RI_AJ"/>
    <x v="22"/>
    <x v="0"/>
    <n v="3.4787065535509201"/>
    <n v="2.0773274010734202"/>
  </r>
  <r>
    <x v="4"/>
    <s v="I_8RI_AJ"/>
    <x v="22"/>
    <x v="1"/>
    <n v="2.1189301906976299"/>
    <n v="2.3557635147852301"/>
  </r>
  <r>
    <x v="4"/>
    <s v="I_8RI_AJ"/>
    <x v="22"/>
    <x v="2"/>
    <n v="0.77004110042155105"/>
    <n v="2.65121339476676"/>
  </r>
  <r>
    <x v="4"/>
    <s v="I_8RI_AJ"/>
    <x v="22"/>
    <x v="3"/>
    <n v="-1.58455729905234"/>
    <n v="2.99311077624529"/>
  </r>
  <r>
    <x v="5"/>
    <s v="I_8RI_AJ"/>
    <x v="22"/>
    <x v="0"/>
    <n v="3.59561015065111"/>
    <n v="2.0876156396609602"/>
  </r>
  <r>
    <x v="5"/>
    <s v="I_8RI_AJ"/>
    <x v="22"/>
    <x v="1"/>
    <n v="2.2379041147023502"/>
    <n v="2.3809217192772798"/>
  </r>
  <r>
    <x v="5"/>
    <s v="I_8RI_AJ"/>
    <x v="22"/>
    <x v="2"/>
    <n v="0.96791019051553395"/>
    <n v="2.6810087103746398"/>
  </r>
  <r>
    <x v="5"/>
    <s v="I_8RI_AJ"/>
    <x v="22"/>
    <x v="3"/>
    <n v="-1.5817873092525501"/>
    <n v="2.9920080001525702"/>
  </r>
  <r>
    <x v="6"/>
    <s v="I_8RI_AJ"/>
    <x v="22"/>
    <x v="0"/>
    <n v="3.43407550414521"/>
    <n v="2.0703404152456"/>
  </r>
  <r>
    <x v="6"/>
    <s v="I_8RI_AJ"/>
    <x v="22"/>
    <x v="1"/>
    <n v="2.11921733237285"/>
    <n v="2.3575873552071598"/>
  </r>
  <r>
    <x v="6"/>
    <s v="I_8RI_AJ"/>
    <x v="22"/>
    <x v="2"/>
    <n v="0.57200947909135802"/>
    <n v="2.6246933371045098"/>
  </r>
  <r>
    <x v="6"/>
    <s v="I_8RI_AJ"/>
    <x v="22"/>
    <x v="3"/>
    <n v="-1.4829465032828999"/>
    <n v="3.00909199690226"/>
  </r>
  <r>
    <x v="7"/>
    <s v="I_8RI_AJ"/>
    <x v="22"/>
    <x v="0"/>
    <n v="3.6915673234545499"/>
    <n v="2.1016846653027899"/>
  </r>
  <r>
    <x v="7"/>
    <s v="I_8RI_AJ"/>
    <x v="22"/>
    <x v="1"/>
    <n v="2.12188138973106"/>
    <n v="2.35905733159401"/>
  </r>
  <r>
    <x v="7"/>
    <s v="I_8RI_AJ"/>
    <x v="22"/>
    <x v="2"/>
    <n v="0.51616359315335802"/>
    <n v="2.62136474636335"/>
  </r>
  <r>
    <x v="7"/>
    <s v="I_8RI_AJ"/>
    <x v="22"/>
    <x v="3"/>
    <n v="-1.8379696455304"/>
    <n v="2.94974444608714"/>
  </r>
  <r>
    <x v="8"/>
    <s v="I_8RI_AJ"/>
    <x v="22"/>
    <x v="0"/>
    <n v="3.6812055720081598"/>
    <n v="2.10695963341057"/>
  </r>
  <r>
    <x v="8"/>
    <s v="I_8RI_AJ"/>
    <x v="22"/>
    <x v="1"/>
    <n v="2.1133088080965998"/>
    <n v="2.3569112036863902"/>
  </r>
  <r>
    <x v="8"/>
    <s v="I_8RI_AJ"/>
    <x v="22"/>
    <x v="2"/>
    <n v="0.56308208824560102"/>
    <n v="2.62917105435305"/>
  </r>
  <r>
    <x v="8"/>
    <s v="I_8RI_AJ"/>
    <x v="22"/>
    <x v="3"/>
    <n v="-1.8463042787346899"/>
    <n v="2.9556506251564798"/>
  </r>
  <r>
    <x v="9"/>
    <s v="I_8RI_AJ"/>
    <x v="22"/>
    <x v="0"/>
    <n v="3.9318036585492702"/>
    <n v="2.1293520281379998"/>
  </r>
  <r>
    <x v="9"/>
    <s v="I_8RI_AJ"/>
    <x v="22"/>
    <x v="1"/>
    <n v="2.1965607700629599"/>
    <n v="2.3711702928236398"/>
  </r>
  <r>
    <x v="9"/>
    <s v="I_8RI_AJ"/>
    <x v="22"/>
    <x v="2"/>
    <n v="0.86527423541387805"/>
    <n v="2.6667276781906599"/>
  </r>
  <r>
    <x v="9"/>
    <s v="I_8RI_AJ"/>
    <x v="22"/>
    <x v="3"/>
    <n v="-1.67890959706258"/>
    <n v="2.9772446834778501"/>
  </r>
  <r>
    <x v="10"/>
    <s v="I_8RI_AJ"/>
    <x v="22"/>
    <x v="0"/>
    <n v="3.5882774916691602"/>
    <n v="2.0872603593430199"/>
  </r>
  <r>
    <x v="10"/>
    <s v="I_8RI_AJ"/>
    <x v="22"/>
    <x v="1"/>
    <n v="2.2854958095478799"/>
    <n v="2.3865175329591701"/>
  </r>
  <r>
    <x v="10"/>
    <s v="I_8RI_AJ"/>
    <x v="22"/>
    <x v="2"/>
    <n v="0.42366207467934902"/>
    <n v="2.6075958876852501"/>
  </r>
  <r>
    <x v="10"/>
    <s v="I_8RI_AJ"/>
    <x v="22"/>
    <x v="3"/>
    <n v="-1.84665361182177"/>
    <n v="2.9563330299878698"/>
  </r>
  <r>
    <x v="11"/>
    <s v="I_8RI_AJ"/>
    <x v="22"/>
    <x v="0"/>
    <n v="3.6983179407261701"/>
    <n v="2.1005392457197098"/>
  </r>
  <r>
    <x v="11"/>
    <s v="I_8RI_AJ"/>
    <x v="22"/>
    <x v="1"/>
    <n v="2.2111504491629201"/>
    <n v="2.3714329173420698"/>
  </r>
  <r>
    <x v="11"/>
    <s v="I_8RI_AJ"/>
    <x v="22"/>
    <x v="2"/>
    <n v="0.75859151284151405"/>
    <n v="2.6549255252043999"/>
  </r>
  <r>
    <x v="11"/>
    <s v="I_8RI_AJ"/>
    <x v="22"/>
    <x v="3"/>
    <n v="-1.6335846584307101"/>
    <n v="2.9882364785599602"/>
  </r>
  <r>
    <x v="12"/>
    <s v="I_8RI_AJ"/>
    <x v="22"/>
    <x v="0"/>
    <n v="3.3798990496649401"/>
    <n v="2.0659405985958399"/>
  </r>
  <r>
    <x v="12"/>
    <s v="I_8RI_AJ"/>
    <x v="22"/>
    <x v="1"/>
    <n v="2.22242030188188"/>
    <n v="2.36779712050076"/>
  </r>
  <r>
    <x v="12"/>
    <s v="I_8RI_AJ"/>
    <x v="22"/>
    <x v="2"/>
    <n v="0.81850322253229102"/>
    <n v="2.65803664358446"/>
  </r>
  <r>
    <x v="12"/>
    <s v="I_8RI_AJ"/>
    <x v="22"/>
    <x v="3"/>
    <n v="-1.47953131103411"/>
    <n v="3.0051227513277601"/>
  </r>
  <r>
    <x v="13"/>
    <s v="I_8RI_AJ"/>
    <x v="22"/>
    <x v="0"/>
    <n v="3.5439454346605399"/>
    <n v="2.0833329397406102"/>
  </r>
  <r>
    <x v="13"/>
    <s v="I_8RI_AJ"/>
    <x v="22"/>
    <x v="1"/>
    <n v="2.0761249705835998"/>
    <n v="2.3471876202189699"/>
  </r>
  <r>
    <x v="13"/>
    <s v="I_8RI_AJ"/>
    <x v="22"/>
    <x v="2"/>
    <n v="0.55665037533973305"/>
    <n v="2.61926110558265"/>
  </r>
  <r>
    <x v="13"/>
    <s v="I_8RI_AJ"/>
    <x v="22"/>
    <x v="3"/>
    <n v="-1.6642726977898601"/>
    <n v="2.97971781172095"/>
  </r>
  <r>
    <x v="14"/>
    <s v="I_8RI_AJ"/>
    <x v="22"/>
    <x v="0"/>
    <n v="3.8468032571695199"/>
    <n v="2.1190400368260098"/>
  </r>
  <r>
    <x v="14"/>
    <s v="I_8RI_AJ"/>
    <x v="22"/>
    <x v="1"/>
    <n v="2.3810079537673299"/>
    <n v="2.3953923039213398"/>
  </r>
  <r>
    <x v="14"/>
    <s v="I_8RI_AJ"/>
    <x v="22"/>
    <x v="2"/>
    <n v="0.614103757921726"/>
    <n v="2.6316225302999898"/>
  </r>
  <r>
    <x v="14"/>
    <s v="I_8RI_AJ"/>
    <x v="22"/>
    <x v="3"/>
    <n v="-1.6839019739461301"/>
    <n v="2.98004560937538"/>
  </r>
  <r>
    <x v="15"/>
    <s v="I_8RI_AJ"/>
    <x v="22"/>
    <x v="0"/>
    <n v="3.8795972448984002"/>
    <n v="2.1298324609865502"/>
  </r>
  <r>
    <x v="15"/>
    <s v="I_8RI_AJ"/>
    <x v="22"/>
    <x v="1"/>
    <n v="2.2282042569876199"/>
    <n v="2.3797310982587199"/>
  </r>
  <r>
    <x v="15"/>
    <s v="I_8RI_AJ"/>
    <x v="22"/>
    <x v="2"/>
    <n v="0.56910878148545196"/>
    <n v="2.6303396293312198"/>
  </r>
  <r>
    <x v="15"/>
    <s v="I_8RI_AJ"/>
    <x v="22"/>
    <x v="3"/>
    <n v="-1.7054487184876299"/>
    <n v="2.97908337549383"/>
  </r>
  <r>
    <x v="16"/>
    <s v="I_8RI_AJ"/>
    <x v="22"/>
    <x v="0"/>
    <n v="3.6888473831430502"/>
    <n v="2.0953764921386302"/>
  </r>
  <r>
    <x v="16"/>
    <s v="I_8RI_AJ"/>
    <x v="22"/>
    <x v="1"/>
    <n v="2.3000919426236601"/>
    <n v="2.37851800808075"/>
  </r>
  <r>
    <x v="16"/>
    <s v="I_8RI_AJ"/>
    <x v="22"/>
    <x v="2"/>
    <n v="0.76645233157221704"/>
    <n v="2.6490721920896299"/>
  </r>
  <r>
    <x v="16"/>
    <s v="I_8RI_AJ"/>
    <x v="22"/>
    <x v="3"/>
    <n v="-1.58100899725435"/>
    <n v="2.9904311476291698"/>
  </r>
  <r>
    <x v="17"/>
    <s v="I_8RI_AJ"/>
    <x v="22"/>
    <x v="0"/>
    <n v="3.9416284785924698"/>
    <n v="2.1316448878116399"/>
  </r>
  <r>
    <x v="17"/>
    <s v="I_8RI_AJ"/>
    <x v="22"/>
    <x v="1"/>
    <n v="2.1638674046428701"/>
    <n v="2.3645243693894402"/>
  </r>
  <r>
    <x v="17"/>
    <s v="I_8RI_AJ"/>
    <x v="22"/>
    <x v="2"/>
    <n v="0.71918367974905895"/>
    <n v="2.6453912337576702"/>
  </r>
  <r>
    <x v="17"/>
    <s v="I_8RI_AJ"/>
    <x v="22"/>
    <x v="3"/>
    <n v="-1.5926138101536"/>
    <n v="2.9859853956936799"/>
  </r>
  <r>
    <x v="18"/>
    <s v="I_8RI_AJ"/>
    <x v="22"/>
    <x v="0"/>
    <n v="3.5788238737872802"/>
    <n v="2.08982810767536"/>
  </r>
  <r>
    <x v="18"/>
    <s v="I_8RI_AJ"/>
    <x v="22"/>
    <x v="1"/>
    <n v="2.3336555439887898"/>
    <n v="2.3860218601826602"/>
  </r>
  <r>
    <x v="18"/>
    <s v="I_8RI_AJ"/>
    <x v="22"/>
    <x v="2"/>
    <n v="0.47382312746594002"/>
    <n v="2.6066426652992698"/>
  </r>
  <r>
    <x v="18"/>
    <s v="I_8RI_AJ"/>
    <x v="22"/>
    <x v="3"/>
    <n v="-1.82851989869803"/>
    <n v="2.95676130727671"/>
  </r>
  <r>
    <x v="19"/>
    <s v="I_8RI_AJ"/>
    <x v="22"/>
    <x v="0"/>
    <n v="3.9335244869382699"/>
    <n v="2.1339344211073401"/>
  </r>
  <r>
    <x v="19"/>
    <s v="I_8RI_AJ"/>
    <x v="22"/>
    <x v="1"/>
    <n v="2.23387616802184"/>
    <n v="2.3802227896691401"/>
  </r>
  <r>
    <x v="19"/>
    <s v="I_8RI_AJ"/>
    <x v="22"/>
    <x v="2"/>
    <n v="0.72499865653917805"/>
    <n v="2.6506321666166501"/>
  </r>
  <r>
    <x v="19"/>
    <s v="I_8RI_AJ"/>
    <x v="22"/>
    <x v="3"/>
    <n v="-1.62819316315716"/>
    <n v="2.9850872545876399"/>
  </r>
  <r>
    <x v="20"/>
    <s v="I_8RI_AJ"/>
    <x v="22"/>
    <x v="0"/>
    <n v="3.4048117577566299"/>
    <n v="2.0657505548879098"/>
  </r>
  <r>
    <x v="20"/>
    <s v="I_8RI_AJ"/>
    <x v="22"/>
    <x v="1"/>
    <n v="2.3170727064119698"/>
    <n v="2.3812023805854499"/>
  </r>
  <r>
    <x v="20"/>
    <s v="I_8RI_AJ"/>
    <x v="22"/>
    <x v="2"/>
    <n v="0.70748881796822904"/>
    <n v="2.64457663344333"/>
  </r>
  <r>
    <x v="20"/>
    <s v="I_8RI_AJ"/>
    <x v="22"/>
    <x v="3"/>
    <n v="-1.53594882632503"/>
    <n v="3.0003714890499902"/>
  </r>
  <r>
    <x v="21"/>
    <s v="I_8RI_AJ"/>
    <x v="22"/>
    <x v="0"/>
    <n v="3.8906837118123501"/>
    <n v="2.1261035661517602"/>
  </r>
  <r>
    <x v="21"/>
    <s v="I_8RI_AJ"/>
    <x v="22"/>
    <x v="1"/>
    <n v="2.1631027093102202"/>
    <n v="2.3617692137905002"/>
  </r>
  <r>
    <x v="21"/>
    <s v="I_8RI_AJ"/>
    <x v="22"/>
    <x v="2"/>
    <n v="0.67338108602911295"/>
    <n v="2.6371963828381002"/>
  </r>
  <r>
    <x v="21"/>
    <s v="I_8RI_AJ"/>
    <x v="22"/>
    <x v="3"/>
    <n v="-1.62669334926464"/>
    <n v="2.9877609887000101"/>
  </r>
  <r>
    <x v="22"/>
    <s v="I_8RI_AJ"/>
    <x v="22"/>
    <x v="0"/>
    <n v="3.8855013817193398"/>
    <n v="2.13202838039884"/>
  </r>
  <r>
    <x v="22"/>
    <s v="I_8RI_AJ"/>
    <x v="22"/>
    <x v="1"/>
    <n v="2.1319698010906598"/>
    <n v="2.36605691179905"/>
  </r>
  <r>
    <x v="22"/>
    <s v="I_8RI_AJ"/>
    <x v="22"/>
    <x v="2"/>
    <n v="0.65913395708490097"/>
    <n v="2.6310201530983002"/>
  </r>
  <r>
    <x v="22"/>
    <s v="I_8RI_AJ"/>
    <x v="22"/>
    <x v="3"/>
    <n v="-1.89800370557758"/>
    <n v="2.9429433071219"/>
  </r>
  <r>
    <x v="23"/>
    <s v="I_8RI_AJ"/>
    <x v="22"/>
    <x v="0"/>
    <n v="3.5794161298391001"/>
    <n v="2.0831067107517902"/>
  </r>
  <r>
    <x v="23"/>
    <s v="I_8RI_AJ"/>
    <x v="22"/>
    <x v="1"/>
    <n v="2.3694160858891098"/>
    <n v="2.3848119303630302"/>
  </r>
  <r>
    <x v="23"/>
    <s v="I_8RI_AJ"/>
    <x v="22"/>
    <x v="2"/>
    <n v="0.95512440192083004"/>
    <n v="2.6789150699110098"/>
  </r>
  <r>
    <x v="23"/>
    <s v="I_8RI_AJ"/>
    <x v="22"/>
    <x v="3"/>
    <n v="-1.4544394843963799"/>
    <n v="3.0098719374703702"/>
  </r>
  <r>
    <x v="24"/>
    <s v="I_8RI_AJ"/>
    <x v="22"/>
    <x v="0"/>
    <n v="3.7087300924194602"/>
    <n v="2.1019084612297299"/>
  </r>
  <r>
    <x v="24"/>
    <s v="I_8RI_AJ"/>
    <x v="22"/>
    <x v="1"/>
    <n v="2.2327462740249602"/>
    <n v="2.37487121990246"/>
  </r>
  <r>
    <x v="24"/>
    <s v="I_8RI_AJ"/>
    <x v="22"/>
    <x v="2"/>
    <n v="0.61848208495649404"/>
    <n v="2.6317587753321199"/>
  </r>
  <r>
    <x v="24"/>
    <s v="I_8RI_AJ"/>
    <x v="22"/>
    <x v="3"/>
    <n v="-1.4787790219141099"/>
    <n v="3.0036795083446699"/>
  </r>
  <r>
    <x v="25"/>
    <s v="I_8RI_AJ"/>
    <x v="22"/>
    <x v="0"/>
    <n v="3.6124087546470598"/>
    <n v="2.0890422678092699"/>
  </r>
  <r>
    <x v="25"/>
    <s v="I_8RI_AJ"/>
    <x v="22"/>
    <x v="1"/>
    <n v="2.26951764269814"/>
    <n v="2.3770421944817302"/>
  </r>
  <r>
    <x v="25"/>
    <s v="I_8RI_AJ"/>
    <x v="22"/>
    <x v="2"/>
    <n v="0.57091175462897303"/>
    <n v="2.6261050502374701"/>
  </r>
  <r>
    <x v="25"/>
    <s v="I_8RI_AJ"/>
    <x v="22"/>
    <x v="3"/>
    <n v="-2.0834481240577798"/>
    <n v="2.9260587102419802"/>
  </r>
  <r>
    <x v="26"/>
    <s v="I_8RI_AJ"/>
    <x v="22"/>
    <x v="0"/>
    <n v="3.5005947490307201"/>
    <n v="2.0776311398601699"/>
  </r>
  <r>
    <x v="26"/>
    <s v="I_8RI_AJ"/>
    <x v="22"/>
    <x v="1"/>
    <n v="2.2548098066711102"/>
    <n v="2.3828812781518001"/>
  </r>
  <r>
    <x v="26"/>
    <s v="I_8RI_AJ"/>
    <x v="22"/>
    <x v="2"/>
    <n v="0.76819220992420201"/>
    <n v="2.6495299835433301"/>
  </r>
  <r>
    <x v="26"/>
    <s v="I_8RI_AJ"/>
    <x v="22"/>
    <x v="3"/>
    <n v="-1.6296395474662"/>
    <n v="2.9853251536697898"/>
  </r>
  <r>
    <x v="27"/>
    <s v="I_8RI_AJ"/>
    <x v="22"/>
    <x v="0"/>
    <n v="3.8359831001537299"/>
    <n v="2.12581185611378"/>
  </r>
  <r>
    <x v="27"/>
    <s v="I_8RI_AJ"/>
    <x v="22"/>
    <x v="1"/>
    <n v="2.36437536238427"/>
    <n v="2.38992816659341"/>
  </r>
  <r>
    <x v="27"/>
    <s v="I_8RI_AJ"/>
    <x v="22"/>
    <x v="2"/>
    <n v="0.42139394197507701"/>
    <n v="2.6010847073788099"/>
  </r>
  <r>
    <x v="27"/>
    <s v="I_8RI_AJ"/>
    <x v="22"/>
    <x v="3"/>
    <n v="-1.5865736464490201"/>
    <n v="2.9926670132369999"/>
  </r>
  <r>
    <x v="28"/>
    <s v="I_8RI_AJ"/>
    <x v="22"/>
    <x v="0"/>
    <n v="3.95110959341089"/>
    <n v="2.1372843784924598"/>
  </r>
  <r>
    <x v="28"/>
    <s v="I_8RI_AJ"/>
    <x v="22"/>
    <x v="1"/>
    <n v="2.1502787265633398"/>
    <n v="2.3638287188912499"/>
  </r>
  <r>
    <x v="28"/>
    <s v="I_8RI_AJ"/>
    <x v="22"/>
    <x v="2"/>
    <n v="0.65372807428433399"/>
    <n v="2.6428891691776202"/>
  </r>
  <r>
    <x v="28"/>
    <s v="I_8RI_AJ"/>
    <x v="22"/>
    <x v="3"/>
    <n v="-1.64654993940948"/>
    <n v="2.9852402511404099"/>
  </r>
  <r>
    <x v="29"/>
    <s v="I_8RI_AJ"/>
    <x v="22"/>
    <x v="0"/>
    <n v="3.5862363667024999"/>
    <n v="2.0867193966483599"/>
  </r>
  <r>
    <x v="29"/>
    <s v="I_8RI_AJ"/>
    <x v="22"/>
    <x v="1"/>
    <n v="2.1658783695481598"/>
    <n v="2.3656820278621402"/>
  </r>
  <r>
    <x v="29"/>
    <s v="I_8RI_AJ"/>
    <x v="22"/>
    <x v="2"/>
    <n v="0.62874158265708802"/>
    <n v="2.6310760108297901"/>
  </r>
  <r>
    <x v="29"/>
    <s v="I_8RI_AJ"/>
    <x v="22"/>
    <x v="3"/>
    <n v="-1.68736246554044"/>
    <n v="2.9746527737703401"/>
  </r>
  <r>
    <x v="30"/>
    <s v="I_8RI_AJ"/>
    <x v="22"/>
    <x v="0"/>
    <n v="4.1824574387329996"/>
    <n v="2.1661422722300898"/>
  </r>
  <r>
    <x v="30"/>
    <s v="I_8RI_AJ"/>
    <x v="22"/>
    <x v="1"/>
    <n v="2.10380266160784"/>
    <n v="2.3541228393080398"/>
  </r>
  <r>
    <x v="30"/>
    <s v="I_8RI_AJ"/>
    <x v="22"/>
    <x v="2"/>
    <n v="0.41090206317105299"/>
    <n v="2.60350351518625"/>
  </r>
  <r>
    <x v="30"/>
    <s v="I_8RI_AJ"/>
    <x v="22"/>
    <x v="3"/>
    <n v="-1.89610394411204"/>
    <n v="2.9431262168672898"/>
  </r>
  <r>
    <x v="31"/>
    <s v="I_8RI_AJ"/>
    <x v="22"/>
    <x v="0"/>
    <n v="4.1922328859488198"/>
    <n v="2.16714928695695"/>
  </r>
  <r>
    <x v="31"/>
    <s v="I_8RI_AJ"/>
    <x v="22"/>
    <x v="1"/>
    <n v="2.2249544218334099"/>
    <n v="2.36768672637877"/>
  </r>
  <r>
    <x v="31"/>
    <s v="I_8RI_AJ"/>
    <x v="22"/>
    <x v="2"/>
    <n v="0.19822412220344601"/>
    <n v="2.5772173458577199"/>
  </r>
  <r>
    <x v="31"/>
    <s v="I_8RI_AJ"/>
    <x v="22"/>
    <x v="3"/>
    <n v="-2.1921755835041599"/>
    <n v="2.9087409018049399"/>
  </r>
  <r>
    <x v="32"/>
    <s v="I_8RI_AJ"/>
    <x v="22"/>
    <x v="0"/>
    <n v="3.8883920848277298"/>
    <n v="2.1380135544462"/>
  </r>
  <r>
    <x v="32"/>
    <s v="I_8RI_AJ"/>
    <x v="22"/>
    <x v="1"/>
    <n v="2.2148346058481501"/>
    <n v="2.3766437807732901"/>
  </r>
  <r>
    <x v="32"/>
    <s v="I_8RI_AJ"/>
    <x v="22"/>
    <x v="2"/>
    <n v="0.565733185505497"/>
    <n v="2.6249622659501699"/>
  </r>
  <r>
    <x v="32"/>
    <s v="I_8RI_AJ"/>
    <x v="22"/>
    <x v="3"/>
    <n v="-1.6676010171101501"/>
    <n v="2.9793104045647198"/>
  </r>
  <r>
    <x v="33"/>
    <s v="I_8RI_AJ"/>
    <x v="22"/>
    <x v="0"/>
    <n v="4.0572740365869198"/>
    <n v="2.1451021264268699"/>
  </r>
  <r>
    <x v="33"/>
    <s v="I_8RI_AJ"/>
    <x v="22"/>
    <x v="1"/>
    <n v="2.2940372942643301"/>
    <n v="2.3891269937470301"/>
  </r>
  <r>
    <x v="33"/>
    <s v="I_8RI_AJ"/>
    <x v="22"/>
    <x v="2"/>
    <n v="0.56292037224602398"/>
    <n v="2.6254314325112502"/>
  </r>
  <r>
    <x v="33"/>
    <s v="I_8RI_AJ"/>
    <x v="22"/>
    <x v="3"/>
    <n v="-1.79075067452521"/>
    <n v="2.95632065731784"/>
  </r>
  <r>
    <x v="34"/>
    <s v="I_8RI_AJ"/>
    <x v="22"/>
    <x v="0"/>
    <n v="3.5291596062596802"/>
    <n v="2.0833585408470601"/>
  </r>
  <r>
    <x v="34"/>
    <s v="I_8RI_AJ"/>
    <x v="22"/>
    <x v="1"/>
    <n v="2.1125235779619902"/>
    <n v="2.35462433215617"/>
  </r>
  <r>
    <x v="34"/>
    <s v="I_8RI_AJ"/>
    <x v="22"/>
    <x v="2"/>
    <n v="0.67017842841417297"/>
    <n v="2.63807555425117"/>
  </r>
  <r>
    <x v="34"/>
    <s v="I_8RI_AJ"/>
    <x v="22"/>
    <x v="3"/>
    <n v="-1.6288843099480601"/>
    <n v="2.99171890985046"/>
  </r>
  <r>
    <x v="35"/>
    <s v="I_8RI_AJ"/>
    <x v="22"/>
    <x v="0"/>
    <n v="3.4356530356085302"/>
    <n v="2.06825307317275"/>
  </r>
  <r>
    <x v="35"/>
    <s v="I_8RI_AJ"/>
    <x v="22"/>
    <x v="1"/>
    <n v="2.1932382870482998"/>
    <n v="2.37722747621478"/>
  </r>
  <r>
    <x v="35"/>
    <s v="I_8RI_AJ"/>
    <x v="22"/>
    <x v="2"/>
    <n v="0.80620926084307099"/>
    <n v="2.6648349498291402"/>
  </r>
  <r>
    <x v="35"/>
    <s v="I_8RI_AJ"/>
    <x v="22"/>
    <x v="3"/>
    <n v="-1.48088913196304"/>
    <n v="3.0117614207665402"/>
  </r>
  <r>
    <x v="36"/>
    <s v="I_8RI_AJ"/>
    <x v="22"/>
    <x v="0"/>
    <n v="3.5568751268849801"/>
    <n v="2.0835204215672798"/>
  </r>
  <r>
    <x v="36"/>
    <s v="I_8RI_AJ"/>
    <x v="22"/>
    <x v="1"/>
    <n v="2.1872363851937302"/>
    <n v="2.3707299215314999"/>
  </r>
  <r>
    <x v="36"/>
    <s v="I_8RI_AJ"/>
    <x v="22"/>
    <x v="2"/>
    <n v="0.60505853894064199"/>
    <n v="2.6313464881701401"/>
  </r>
  <r>
    <x v="36"/>
    <s v="I_8RI_AJ"/>
    <x v="22"/>
    <x v="3"/>
    <n v="-1.71254479877998"/>
    <n v="2.97976286197565"/>
  </r>
  <r>
    <x v="37"/>
    <s v="I_8RI_AJ"/>
    <x v="22"/>
    <x v="0"/>
    <n v="3.6797124998852402"/>
    <n v="2.1074411690595598"/>
  </r>
  <r>
    <x v="37"/>
    <s v="I_8RI_AJ"/>
    <x v="22"/>
    <x v="1"/>
    <n v="2.2104733298091901"/>
    <n v="2.37160076947655"/>
  </r>
  <r>
    <x v="37"/>
    <s v="I_8RI_AJ"/>
    <x v="22"/>
    <x v="2"/>
    <n v="0.75153179618126797"/>
    <n v="2.6547442770070702"/>
  </r>
  <r>
    <x v="37"/>
    <s v="I_8RI_AJ"/>
    <x v="22"/>
    <x v="3"/>
    <n v="-1.84620064976568"/>
    <n v="2.95768977000419"/>
  </r>
  <r>
    <x v="38"/>
    <s v="I_8RI_AJ"/>
    <x v="22"/>
    <x v="0"/>
    <n v="3.9923910964993401"/>
    <n v="2.1425369099485199"/>
  </r>
  <r>
    <x v="38"/>
    <s v="I_8RI_AJ"/>
    <x v="22"/>
    <x v="1"/>
    <n v="2.1791692285096498"/>
    <n v="2.36676864686661"/>
  </r>
  <r>
    <x v="38"/>
    <s v="I_8RI_AJ"/>
    <x v="22"/>
    <x v="2"/>
    <n v="0.52458076052154901"/>
    <n v="2.6146848569601602"/>
  </r>
  <r>
    <x v="38"/>
    <s v="I_8RI_AJ"/>
    <x v="22"/>
    <x v="3"/>
    <n v="-2.1421372124842701"/>
    <n v="2.9070569240381898"/>
  </r>
  <r>
    <x v="39"/>
    <s v="I_8RI_AJ"/>
    <x v="22"/>
    <x v="0"/>
    <n v="3.9811962669512999"/>
    <n v="2.1372848471560602"/>
  </r>
  <r>
    <x v="39"/>
    <s v="I_8RI_AJ"/>
    <x v="22"/>
    <x v="1"/>
    <n v="2.2232487268421899"/>
    <n v="2.37066170272209"/>
  </r>
  <r>
    <x v="39"/>
    <s v="I_8RI_AJ"/>
    <x v="22"/>
    <x v="2"/>
    <n v="0.81026837980262401"/>
    <n v="2.6548823721720698"/>
  </r>
  <r>
    <x v="39"/>
    <s v="I_8RI_AJ"/>
    <x v="22"/>
    <x v="3"/>
    <n v="-1.6385265412299299"/>
    <n v="2.9746403154440699"/>
  </r>
  <r>
    <x v="40"/>
    <s v="I_8RI_AJ"/>
    <x v="22"/>
    <x v="0"/>
    <n v="4.0855874316197598"/>
    <n v="2.1533121289931998"/>
  </r>
  <r>
    <x v="40"/>
    <s v="I_8RI_AJ"/>
    <x v="22"/>
    <x v="1"/>
    <n v="2.2390997031530602"/>
    <n v="2.37810297109821"/>
  </r>
  <r>
    <x v="40"/>
    <s v="I_8RI_AJ"/>
    <x v="22"/>
    <x v="2"/>
    <n v="0.42221591513201001"/>
    <n v="2.6019336810534801"/>
  </r>
  <r>
    <x v="40"/>
    <s v="I_8RI_AJ"/>
    <x v="22"/>
    <x v="3"/>
    <n v="-2.03663394978798"/>
    <n v="2.92899965275861"/>
  </r>
  <r>
    <x v="41"/>
    <s v="I_8RI_AJ"/>
    <x v="22"/>
    <x v="0"/>
    <n v="3.64823970976509"/>
    <n v="2.0991840276354998"/>
  </r>
  <r>
    <x v="41"/>
    <s v="I_8RI_AJ"/>
    <x v="22"/>
    <x v="1"/>
    <n v="2.2174349587785098"/>
    <n v="2.36708629426299"/>
  </r>
  <r>
    <x v="41"/>
    <s v="I_8RI_AJ"/>
    <x v="22"/>
    <x v="2"/>
    <n v="0.60267672255638705"/>
    <n v="2.6254455844805999"/>
  </r>
  <r>
    <x v="41"/>
    <s v="I_8RI_AJ"/>
    <x v="22"/>
    <x v="3"/>
    <n v="-1.7333213005072301"/>
    <n v="2.96219154603846"/>
  </r>
  <r>
    <x v="42"/>
    <s v="I_8RI_AJ"/>
    <x v="22"/>
    <x v="0"/>
    <n v="3.9990720595770002"/>
    <n v="2.1366346244216201"/>
  </r>
  <r>
    <x v="42"/>
    <s v="I_8RI_AJ"/>
    <x v="22"/>
    <x v="1"/>
    <n v="2.24304828895092"/>
    <n v="2.37658299678067"/>
  </r>
  <r>
    <x v="42"/>
    <s v="I_8RI_AJ"/>
    <x v="22"/>
    <x v="2"/>
    <n v="0.56680038506693398"/>
    <n v="2.6253246810981699"/>
  </r>
  <r>
    <x v="42"/>
    <s v="I_8RI_AJ"/>
    <x v="22"/>
    <x v="3"/>
    <n v="-1.5408033564268999"/>
    <n v="2.99783084647144"/>
  </r>
  <r>
    <x v="43"/>
    <s v="I_8RI_AJ"/>
    <x v="22"/>
    <x v="0"/>
    <n v="3.9374601841210999"/>
    <n v="2.1328004674868399"/>
  </r>
  <r>
    <x v="43"/>
    <s v="I_8RI_AJ"/>
    <x v="22"/>
    <x v="1"/>
    <n v="2.3690851865282898"/>
    <n v="2.39300323418068"/>
  </r>
  <r>
    <x v="43"/>
    <s v="I_8RI_AJ"/>
    <x v="22"/>
    <x v="2"/>
    <n v="0.71934235017112702"/>
    <n v="2.6511662150311799"/>
  </r>
  <r>
    <x v="43"/>
    <s v="I_8RI_AJ"/>
    <x v="22"/>
    <x v="3"/>
    <n v="-1.5286494559705499"/>
    <n v="2.99908441220551"/>
  </r>
  <r>
    <x v="44"/>
    <s v="I_8RI_AJ"/>
    <x v="22"/>
    <x v="0"/>
    <n v="3.73695843698974"/>
    <n v="2.1065629021385299"/>
  </r>
  <r>
    <x v="44"/>
    <s v="I_8RI_AJ"/>
    <x v="22"/>
    <x v="1"/>
    <n v="2.2650492676093998"/>
    <n v="2.3752343828389302"/>
  </r>
  <r>
    <x v="44"/>
    <s v="I_8RI_AJ"/>
    <x v="22"/>
    <x v="2"/>
    <n v="0.524113558559541"/>
    <n v="2.6128318974505"/>
  </r>
  <r>
    <x v="44"/>
    <s v="I_8RI_AJ"/>
    <x v="22"/>
    <x v="3"/>
    <n v="-2.2501269471062901"/>
    <n v="2.8893458461641002"/>
  </r>
  <r>
    <x v="45"/>
    <s v="I_8RI_AJ"/>
    <x v="22"/>
    <x v="0"/>
    <n v="3.8308892219661699"/>
    <n v="2.1190465749844698"/>
  </r>
  <r>
    <x v="45"/>
    <s v="I_8RI_AJ"/>
    <x v="22"/>
    <x v="1"/>
    <n v="2.1887487396259799"/>
    <n v="2.3713807538645502"/>
  </r>
  <r>
    <x v="45"/>
    <s v="I_8RI_AJ"/>
    <x v="22"/>
    <x v="2"/>
    <n v="0.56638359744444"/>
    <n v="2.6274875525916599"/>
  </r>
  <r>
    <x v="45"/>
    <s v="I_8RI_AJ"/>
    <x v="22"/>
    <x v="3"/>
    <n v="-1.7908189545075499"/>
    <n v="2.9641772094365701"/>
  </r>
  <r>
    <x v="46"/>
    <s v="I_8RI_AJ"/>
    <x v="22"/>
    <x v="0"/>
    <n v="3.3444719230465099"/>
    <n v="2.05922372310788"/>
  </r>
  <r>
    <x v="46"/>
    <s v="I_8RI_AJ"/>
    <x v="22"/>
    <x v="1"/>
    <n v="2.1064815776833901"/>
    <n v="2.36009339386607"/>
  </r>
  <r>
    <x v="46"/>
    <s v="I_8RI_AJ"/>
    <x v="22"/>
    <x v="2"/>
    <n v="1.0084029602931199"/>
    <n v="2.69090707687845"/>
  </r>
  <r>
    <x v="46"/>
    <s v="I_8RI_AJ"/>
    <x v="22"/>
    <x v="3"/>
    <n v="-1.5798177092476899"/>
    <n v="3.0042124068113401"/>
  </r>
  <r>
    <x v="47"/>
    <s v="I_8RI_AJ"/>
    <x v="22"/>
    <x v="0"/>
    <n v="3.7467337679286001"/>
    <n v="2.1080714835411198"/>
  </r>
  <r>
    <x v="47"/>
    <s v="I_8RI_AJ"/>
    <x v="22"/>
    <x v="1"/>
    <n v="2.19909629391152"/>
    <n v="2.3697893429402002"/>
  </r>
  <r>
    <x v="47"/>
    <s v="I_8RI_AJ"/>
    <x v="22"/>
    <x v="2"/>
    <n v="0.27192595755878901"/>
    <n v="2.58433071477375"/>
  </r>
  <r>
    <x v="47"/>
    <s v="I_8RI_AJ"/>
    <x v="22"/>
    <x v="3"/>
    <n v="-1.9789078935865401"/>
    <n v="2.9383258325229198"/>
  </r>
  <r>
    <x v="48"/>
    <s v="I_8RI_AJ"/>
    <x v="22"/>
    <x v="0"/>
    <n v="3.6842546152757998"/>
    <n v="2.10171485764275"/>
  </r>
  <r>
    <x v="48"/>
    <s v="I_8RI_AJ"/>
    <x v="22"/>
    <x v="1"/>
    <n v="2.2135587659390499"/>
    <n v="2.3672632440749699"/>
  </r>
  <r>
    <x v="48"/>
    <s v="I_8RI_AJ"/>
    <x v="22"/>
    <x v="2"/>
    <n v="0.625034610706793"/>
    <n v="2.6270133980372901"/>
  </r>
  <r>
    <x v="48"/>
    <s v="I_8RI_AJ"/>
    <x v="22"/>
    <x v="3"/>
    <n v="-1.58630712526787"/>
    <n v="2.9801433395254402"/>
  </r>
  <r>
    <x v="49"/>
    <s v="I_8RI_AJ"/>
    <x v="22"/>
    <x v="0"/>
    <n v="3.8357011648881199"/>
    <n v="2.1243104883546802"/>
  </r>
  <r>
    <x v="49"/>
    <s v="I_8RI_AJ"/>
    <x v="22"/>
    <x v="1"/>
    <n v="2.24506932020758"/>
    <n v="2.3808950929586499"/>
  </r>
  <r>
    <x v="49"/>
    <s v="I_8RI_AJ"/>
    <x v="22"/>
    <x v="2"/>
    <n v="0.87582476954640998"/>
    <n v="2.6627290234001499"/>
  </r>
  <r>
    <x v="49"/>
    <s v="I_8RI_AJ"/>
    <x v="22"/>
    <x v="3"/>
    <n v="-1.71744095604373"/>
    <n v="2.9805300020294498"/>
  </r>
  <r>
    <x v="50"/>
    <s v="I_8RI_AJ"/>
    <x v="22"/>
    <x v="0"/>
    <n v="3.6369812929287"/>
    <n v="2.0933911317765599"/>
  </r>
  <r>
    <x v="50"/>
    <s v="I_8RI_AJ"/>
    <x v="22"/>
    <x v="1"/>
    <n v="2.2411948874333798"/>
    <n v="2.3732138752846099"/>
  </r>
  <r>
    <x v="50"/>
    <s v="I_8RI_AJ"/>
    <x v="22"/>
    <x v="2"/>
    <n v="0.512831028834972"/>
    <n v="2.6139524414193702"/>
  </r>
  <r>
    <x v="50"/>
    <s v="I_8RI_AJ"/>
    <x v="22"/>
    <x v="3"/>
    <n v="-1.7036061912168701"/>
    <n v="2.9749055375238602"/>
  </r>
  <r>
    <x v="51"/>
    <s v="I_8RI_AJ"/>
    <x v="22"/>
    <x v="0"/>
    <n v="3.4885018424364298"/>
    <n v="2.07189189927238"/>
  </r>
  <r>
    <x v="51"/>
    <s v="I_8RI_AJ"/>
    <x v="22"/>
    <x v="1"/>
    <n v="2.2005647149838601"/>
    <n v="2.3653188578323401"/>
  </r>
  <r>
    <x v="51"/>
    <s v="I_8RI_AJ"/>
    <x v="22"/>
    <x v="2"/>
    <n v="0.81899083789500204"/>
    <n v="2.6561272681458901"/>
  </r>
  <r>
    <x v="51"/>
    <s v="I_8RI_AJ"/>
    <x v="22"/>
    <x v="3"/>
    <n v="-1.4932628195267099"/>
    <n v="3.0048806729670998"/>
  </r>
  <r>
    <x v="52"/>
    <s v="I_8RI_AJ"/>
    <x v="22"/>
    <x v="0"/>
    <n v="3.32991559071916"/>
    <n v="2.0549930099476801"/>
  </r>
  <r>
    <x v="52"/>
    <s v="I_8RI_AJ"/>
    <x v="22"/>
    <x v="1"/>
    <n v="2.2667747748041398"/>
    <n v="2.3797780663347701"/>
  </r>
  <r>
    <x v="52"/>
    <s v="I_8RI_AJ"/>
    <x v="22"/>
    <x v="2"/>
    <n v="0.86001380397133398"/>
    <n v="2.6682549294776798"/>
  </r>
  <r>
    <x v="52"/>
    <s v="I_8RI_AJ"/>
    <x v="22"/>
    <x v="3"/>
    <n v="-1.45070297903819"/>
    <n v="3.0039036092186699"/>
  </r>
  <r>
    <x v="53"/>
    <s v="I_8RI_AJ"/>
    <x v="22"/>
    <x v="0"/>
    <n v="3.3805055635759098"/>
    <n v="2.0633285256828899"/>
  </r>
  <r>
    <x v="53"/>
    <s v="I_8RI_AJ"/>
    <x v="22"/>
    <x v="1"/>
    <n v="2.3348461041285402"/>
    <n v="2.39337432253329"/>
  </r>
  <r>
    <x v="53"/>
    <s v="I_8RI_AJ"/>
    <x v="22"/>
    <x v="2"/>
    <n v="0.76316286555538004"/>
    <n v="2.6493661369084198"/>
  </r>
  <r>
    <x v="53"/>
    <s v="I_8RI_AJ"/>
    <x v="22"/>
    <x v="3"/>
    <n v="-1.6302700251925"/>
    <n v="2.98044511500412"/>
  </r>
  <r>
    <x v="54"/>
    <s v="I_8RI_AJ"/>
    <x v="22"/>
    <x v="0"/>
    <n v="3.5945592001626698"/>
    <n v="2.0868721808183901"/>
  </r>
  <r>
    <x v="54"/>
    <s v="I_8RI_AJ"/>
    <x v="22"/>
    <x v="1"/>
    <n v="2.2072977831565401"/>
    <n v="2.36919965661163"/>
  </r>
  <r>
    <x v="54"/>
    <s v="I_8RI_AJ"/>
    <x v="22"/>
    <x v="2"/>
    <n v="0.64473788320350001"/>
    <n v="2.6391473928434999"/>
  </r>
  <r>
    <x v="54"/>
    <s v="I_8RI_AJ"/>
    <x v="22"/>
    <x v="3"/>
    <n v="-1.55550366396464"/>
    <n v="2.99917110210195"/>
  </r>
  <r>
    <x v="55"/>
    <s v="I_8RI_AJ"/>
    <x v="22"/>
    <x v="0"/>
    <n v="3.7417058427991599"/>
    <n v="2.0991325379035901"/>
  </r>
  <r>
    <x v="55"/>
    <s v="I_8RI_AJ"/>
    <x v="22"/>
    <x v="1"/>
    <n v="2.1149151561772399"/>
    <n v="2.3517825853584502"/>
  </r>
  <r>
    <x v="55"/>
    <s v="I_8RI_AJ"/>
    <x v="22"/>
    <x v="2"/>
    <n v="0.57495500951398804"/>
    <n v="2.6233786002678801"/>
  </r>
  <r>
    <x v="55"/>
    <s v="I_8RI_AJ"/>
    <x v="22"/>
    <x v="3"/>
    <n v="-1.5362282202172499"/>
    <n v="2.9956170815724201"/>
  </r>
  <r>
    <x v="56"/>
    <s v="I_8RI_AJ"/>
    <x v="22"/>
    <x v="0"/>
    <n v="3.7467160052631501"/>
    <n v="2.1042549553257199"/>
  </r>
  <r>
    <x v="56"/>
    <s v="I_8RI_AJ"/>
    <x v="22"/>
    <x v="1"/>
    <n v="2.3756994487991601"/>
    <n v="2.3909933155241099"/>
  </r>
  <r>
    <x v="56"/>
    <s v="I_8RI_AJ"/>
    <x v="22"/>
    <x v="2"/>
    <n v="0.50897745326277299"/>
    <n v="2.6200855351812899"/>
  </r>
  <r>
    <x v="56"/>
    <s v="I_8RI_AJ"/>
    <x v="22"/>
    <x v="3"/>
    <n v="-1.5398801608600901"/>
    <n v="2.9940642490017799"/>
  </r>
  <r>
    <x v="57"/>
    <s v="I_8RI_AJ"/>
    <x v="22"/>
    <x v="0"/>
    <n v="3.9497560625402102"/>
    <n v="2.13193751300224"/>
  </r>
  <r>
    <x v="57"/>
    <s v="I_8RI_AJ"/>
    <x v="22"/>
    <x v="1"/>
    <n v="2.2389222730518701"/>
    <n v="2.3753624968942799"/>
  </r>
  <r>
    <x v="57"/>
    <s v="I_8RI_AJ"/>
    <x v="22"/>
    <x v="2"/>
    <n v="0.42186888241611498"/>
    <n v="2.6007264601055402"/>
  </r>
  <r>
    <x v="57"/>
    <s v="I_8RI_AJ"/>
    <x v="22"/>
    <x v="3"/>
    <n v="-1.68951746403544"/>
    <n v="2.9781457233519602"/>
  </r>
  <r>
    <x v="58"/>
    <s v="I_8RI_AJ"/>
    <x v="22"/>
    <x v="0"/>
    <n v="3.61473743887856"/>
    <n v="2.0900748930931599"/>
  </r>
  <r>
    <x v="58"/>
    <s v="I_8RI_AJ"/>
    <x v="22"/>
    <x v="1"/>
    <n v="2.3937399410605602"/>
    <n v="2.40017862402305"/>
  </r>
  <r>
    <x v="58"/>
    <s v="I_8RI_AJ"/>
    <x v="22"/>
    <x v="2"/>
    <n v="0.66978944572337495"/>
    <n v="2.6424868132517298"/>
  </r>
  <r>
    <x v="58"/>
    <s v="I_8RI_AJ"/>
    <x v="22"/>
    <x v="3"/>
    <n v="-1.8930278006685499"/>
    <n v="2.9504373533733399"/>
  </r>
  <r>
    <x v="59"/>
    <s v="I_8RI_AJ"/>
    <x v="22"/>
    <x v="0"/>
    <n v="3.6470509607069901"/>
    <n v="2.0952497621881498"/>
  </r>
  <r>
    <x v="59"/>
    <s v="I_8RI_AJ"/>
    <x v="22"/>
    <x v="1"/>
    <n v="2.21806983934363"/>
    <n v="2.3711579029944798"/>
  </r>
  <r>
    <x v="59"/>
    <s v="I_8RI_AJ"/>
    <x v="22"/>
    <x v="2"/>
    <n v="0.77090017451609705"/>
    <n v="2.6550853833087"/>
  </r>
  <r>
    <x v="59"/>
    <s v="I_8RI_AJ"/>
    <x v="22"/>
    <x v="3"/>
    <n v="-1.4799589076000901"/>
    <n v="3.01036090543551"/>
  </r>
  <r>
    <x v="0"/>
    <s v="I_8RI_AJ"/>
    <x v="23"/>
    <x v="0"/>
    <n v="3.6980499110339702"/>
    <n v="2.1280359533548698"/>
  </r>
  <r>
    <x v="0"/>
    <s v="I_8RI_AJ"/>
    <x v="23"/>
    <x v="1"/>
    <n v="2.2637745247155299"/>
    <n v="2.4250162443827499"/>
  </r>
  <r>
    <x v="0"/>
    <s v="I_8RI_AJ"/>
    <x v="23"/>
    <x v="2"/>
    <n v="0.91921027029287705"/>
    <n v="2.7250860129235601"/>
  </r>
  <r>
    <x v="0"/>
    <s v="I_8RI_AJ"/>
    <x v="23"/>
    <x v="3"/>
    <n v="-1.8496121389928999"/>
    <n v="3.0081614580771299"/>
  </r>
  <r>
    <x v="1"/>
    <s v="I_8RI_AJ"/>
    <x v="23"/>
    <x v="0"/>
    <n v="4.0958075229780198"/>
    <n v="2.18578476050592"/>
  </r>
  <r>
    <x v="1"/>
    <s v="I_8RI_AJ"/>
    <x v="23"/>
    <x v="1"/>
    <n v="2.1150116870895199"/>
    <n v="2.4017699585062502"/>
  </r>
  <r>
    <x v="1"/>
    <s v="I_8RI_AJ"/>
    <x v="23"/>
    <x v="2"/>
    <n v="0.82456565819238103"/>
    <n v="2.7087477563583602"/>
  </r>
  <r>
    <x v="1"/>
    <s v="I_8RI_AJ"/>
    <x v="23"/>
    <x v="3"/>
    <n v="-1.94333847333625"/>
    <n v="3.00001098181612"/>
  </r>
  <r>
    <x v="2"/>
    <s v="I_8RI_AJ"/>
    <x v="23"/>
    <x v="0"/>
    <n v="3.4840804619305099"/>
    <n v="2.1068107799140199"/>
  </r>
  <r>
    <x v="2"/>
    <s v="I_8RI_AJ"/>
    <x v="23"/>
    <x v="1"/>
    <n v="2.3795793864689001"/>
    <n v="2.4438182659110499"/>
  </r>
  <r>
    <x v="2"/>
    <s v="I_8RI_AJ"/>
    <x v="23"/>
    <x v="2"/>
    <n v="0.76422841317907997"/>
    <n v="2.6976149875706401"/>
  </r>
  <r>
    <x v="2"/>
    <s v="I_8RI_AJ"/>
    <x v="23"/>
    <x v="3"/>
    <n v="-1.8401783683864801"/>
    <n v="3.0033013795366101"/>
  </r>
  <r>
    <x v="3"/>
    <s v="I_8RI_AJ"/>
    <x v="23"/>
    <x v="0"/>
    <n v="3.6474187871488302"/>
    <n v="2.1187125075920799"/>
  </r>
  <r>
    <x v="3"/>
    <s v="I_8RI_AJ"/>
    <x v="23"/>
    <x v="1"/>
    <n v="2.21379910205868"/>
    <n v="2.40496635531813"/>
  </r>
  <r>
    <x v="3"/>
    <s v="I_8RI_AJ"/>
    <x v="23"/>
    <x v="2"/>
    <n v="0.91663813917558601"/>
    <n v="2.7167238847437098"/>
  </r>
  <r>
    <x v="3"/>
    <s v="I_8RI_AJ"/>
    <x v="23"/>
    <x v="3"/>
    <n v="-1.83553974688285"/>
    <n v="3.0116821115229802"/>
  </r>
  <r>
    <x v="4"/>
    <s v="I_8RI_AJ"/>
    <x v="23"/>
    <x v="0"/>
    <n v="4.13023198465745"/>
    <n v="2.1855026615506601"/>
  </r>
  <r>
    <x v="4"/>
    <s v="I_8RI_AJ"/>
    <x v="23"/>
    <x v="1"/>
    <n v="2.1698293098957002"/>
    <n v="2.4013935554421901"/>
  </r>
  <r>
    <x v="4"/>
    <s v="I_8RI_AJ"/>
    <x v="23"/>
    <x v="2"/>
    <n v="0.42246508375945502"/>
    <n v="2.6489078410235001"/>
  </r>
  <r>
    <x v="4"/>
    <s v="I_8RI_AJ"/>
    <x v="23"/>
    <x v="3"/>
    <n v="-1.8506395295231299"/>
    <n v="3.02421381615531"/>
  </r>
  <r>
    <x v="5"/>
    <s v="I_8RI_AJ"/>
    <x v="23"/>
    <x v="0"/>
    <n v="3.9382001817858101"/>
    <n v="2.1612767395425299"/>
  </r>
  <r>
    <x v="5"/>
    <s v="I_8RI_AJ"/>
    <x v="23"/>
    <x v="1"/>
    <n v="2.23826305505923"/>
    <n v="2.4169748728520002"/>
  </r>
  <r>
    <x v="5"/>
    <s v="I_8RI_AJ"/>
    <x v="23"/>
    <x v="2"/>
    <n v="0.76711953340009598"/>
    <n v="2.6994223763309"/>
  </r>
  <r>
    <x v="5"/>
    <s v="I_8RI_AJ"/>
    <x v="23"/>
    <x v="3"/>
    <n v="-1.9881175323001701"/>
    <n v="2.9975509446067701"/>
  </r>
  <r>
    <x v="6"/>
    <s v="I_8RI_AJ"/>
    <x v="23"/>
    <x v="0"/>
    <n v="3.6877001932712798"/>
    <n v="2.12512413396394"/>
  </r>
  <r>
    <x v="6"/>
    <s v="I_8RI_AJ"/>
    <x v="23"/>
    <x v="1"/>
    <n v="2.2565263283744401"/>
    <n v="2.4196738213558802"/>
  </r>
  <r>
    <x v="6"/>
    <s v="I_8RI_AJ"/>
    <x v="23"/>
    <x v="2"/>
    <n v="0.86124433720197802"/>
    <n v="2.70881768682559"/>
  </r>
  <r>
    <x v="6"/>
    <s v="I_8RI_AJ"/>
    <x v="23"/>
    <x v="3"/>
    <n v="-1.7280852629447001"/>
    <n v="3.0272055238680999"/>
  </r>
  <r>
    <x v="7"/>
    <s v="I_8RI_AJ"/>
    <x v="23"/>
    <x v="0"/>
    <n v="3.8975925840723402"/>
    <n v="2.1485411150765898"/>
  </r>
  <r>
    <x v="7"/>
    <s v="I_8RI_AJ"/>
    <x v="23"/>
    <x v="1"/>
    <n v="2.1667921971322399"/>
    <n v="2.39508823880404"/>
  </r>
  <r>
    <x v="7"/>
    <s v="I_8RI_AJ"/>
    <x v="23"/>
    <x v="2"/>
    <n v="0.82472529141162498"/>
    <n v="2.69129403274377"/>
  </r>
  <r>
    <x v="7"/>
    <s v="I_8RI_AJ"/>
    <x v="23"/>
    <x v="3"/>
    <n v="-1.87715412310769"/>
    <n v="2.99194615270752"/>
  </r>
  <r>
    <x v="8"/>
    <s v="I_8RI_AJ"/>
    <x v="23"/>
    <x v="0"/>
    <n v="3.6411385107270098"/>
    <n v="2.1199124286005602"/>
  </r>
  <r>
    <x v="8"/>
    <s v="I_8RI_AJ"/>
    <x v="23"/>
    <x v="1"/>
    <n v="2.4305962664358098"/>
    <n v="2.4388708808211801"/>
  </r>
  <r>
    <x v="8"/>
    <s v="I_8RI_AJ"/>
    <x v="23"/>
    <x v="2"/>
    <n v="0.86870344796700805"/>
    <n v="2.7087831034667702"/>
  </r>
  <r>
    <x v="8"/>
    <s v="I_8RI_AJ"/>
    <x v="23"/>
    <x v="3"/>
    <n v="-1.9059668636107401"/>
    <n v="3.0126614325886898"/>
  </r>
  <r>
    <x v="9"/>
    <s v="I_8RI_AJ"/>
    <x v="23"/>
    <x v="0"/>
    <n v="3.9789996956204301"/>
    <n v="2.15993913502352"/>
  </r>
  <r>
    <x v="9"/>
    <s v="I_8RI_AJ"/>
    <x v="23"/>
    <x v="1"/>
    <n v="2.2891330545944402"/>
    <n v="2.4185707066503399"/>
  </r>
  <r>
    <x v="9"/>
    <s v="I_8RI_AJ"/>
    <x v="23"/>
    <x v="2"/>
    <n v="0.66713428992243395"/>
    <n v="2.6749738978303301"/>
  </r>
  <r>
    <x v="9"/>
    <s v="I_8RI_AJ"/>
    <x v="23"/>
    <x v="3"/>
    <n v="-1.8350806143107099"/>
    <n v="3.0120094185103201"/>
  </r>
  <r>
    <x v="10"/>
    <s v="I_8RI_AJ"/>
    <x v="23"/>
    <x v="0"/>
    <n v="3.3818763217107199"/>
    <n v="2.0873329751803"/>
  </r>
  <r>
    <x v="10"/>
    <s v="I_8RI_AJ"/>
    <x v="23"/>
    <x v="1"/>
    <n v="2.3496771594351999"/>
    <n v="2.4267446353351101"/>
  </r>
  <r>
    <x v="10"/>
    <s v="I_8RI_AJ"/>
    <x v="23"/>
    <x v="2"/>
    <n v="0.60942637235497499"/>
    <n v="2.6823304896964899"/>
  </r>
  <r>
    <x v="10"/>
    <s v="I_8RI_AJ"/>
    <x v="23"/>
    <x v="3"/>
    <n v="-1.74300120029885"/>
    <n v="3.0399176291041701"/>
  </r>
  <r>
    <x v="11"/>
    <s v="I_8RI_AJ"/>
    <x v="23"/>
    <x v="0"/>
    <n v="3.6369285165202099"/>
    <n v="2.1243899170355398"/>
  </r>
  <r>
    <x v="11"/>
    <s v="I_8RI_AJ"/>
    <x v="23"/>
    <x v="1"/>
    <n v="2.1712673752517402"/>
    <n v="2.4023627130840599"/>
  </r>
  <r>
    <x v="11"/>
    <s v="I_8RI_AJ"/>
    <x v="23"/>
    <x v="2"/>
    <n v="0.51649450083734305"/>
    <n v="2.6609401836674502"/>
  </r>
  <r>
    <x v="11"/>
    <s v="I_8RI_AJ"/>
    <x v="23"/>
    <x v="3"/>
    <n v="-1.7483941816976001"/>
    <n v="3.02129642059912"/>
  </r>
  <r>
    <x v="12"/>
    <s v="I_8RI_AJ"/>
    <x v="23"/>
    <x v="0"/>
    <n v="4.03635048775695"/>
    <n v="2.16777347632781"/>
  </r>
  <r>
    <x v="12"/>
    <s v="I_8RI_AJ"/>
    <x v="23"/>
    <x v="1"/>
    <n v="2.21084192850455"/>
    <n v="2.40312697079418"/>
  </r>
  <r>
    <x v="12"/>
    <s v="I_8RI_AJ"/>
    <x v="23"/>
    <x v="2"/>
    <n v="0.468333391556217"/>
    <n v="2.6554063439237998"/>
  </r>
  <r>
    <x v="12"/>
    <s v="I_8RI_AJ"/>
    <x v="23"/>
    <x v="3"/>
    <n v="-2.2306942849754501"/>
    <n v="2.9571070697708199"/>
  </r>
  <r>
    <x v="13"/>
    <s v="I_8RI_AJ"/>
    <x v="23"/>
    <x v="0"/>
    <n v="3.56521231825137"/>
    <n v="2.1125046770188098"/>
  </r>
  <r>
    <x v="13"/>
    <s v="I_8RI_AJ"/>
    <x v="23"/>
    <x v="1"/>
    <n v="2.2594453420406402"/>
    <n v="2.4164152604053801"/>
  </r>
  <r>
    <x v="13"/>
    <s v="I_8RI_AJ"/>
    <x v="23"/>
    <x v="2"/>
    <n v="0.82206856944046003"/>
    <n v="2.7075448612180701"/>
  </r>
  <r>
    <x v="13"/>
    <s v="I_8RI_AJ"/>
    <x v="23"/>
    <x v="3"/>
    <n v="-1.88459042073709"/>
    <n v="3.0119547445066099"/>
  </r>
  <r>
    <x v="14"/>
    <s v="I_8RI_AJ"/>
    <x v="23"/>
    <x v="0"/>
    <n v="3.8456837960596602"/>
    <n v="2.1433004596843501"/>
  </r>
  <r>
    <x v="14"/>
    <s v="I_8RI_AJ"/>
    <x v="23"/>
    <x v="1"/>
    <n v="2.31177241145225"/>
    <n v="2.4170424000236799"/>
  </r>
  <r>
    <x v="14"/>
    <s v="I_8RI_AJ"/>
    <x v="23"/>
    <x v="2"/>
    <n v="0.71953699558019801"/>
    <n v="2.6959488148308899"/>
  </r>
  <r>
    <x v="14"/>
    <s v="I_8RI_AJ"/>
    <x v="23"/>
    <x v="3"/>
    <n v="-1.7881238790951299"/>
    <n v="3.01761877227282"/>
  </r>
  <r>
    <x v="15"/>
    <s v="I_8RI_AJ"/>
    <x v="23"/>
    <x v="0"/>
    <n v="3.8829782657423602"/>
    <n v="2.1539809630296101"/>
  </r>
  <r>
    <x v="15"/>
    <s v="I_8RI_AJ"/>
    <x v="23"/>
    <x v="1"/>
    <n v="2.17257535321174"/>
    <n v="2.4020417565180399"/>
  </r>
  <r>
    <x v="15"/>
    <s v="I_8RI_AJ"/>
    <x v="23"/>
    <x v="2"/>
    <n v="0.71781862900716498"/>
    <n v="2.6917650833733702"/>
  </r>
  <r>
    <x v="15"/>
    <s v="I_8RI_AJ"/>
    <x v="23"/>
    <x v="3"/>
    <n v="-1.8874621310378501"/>
    <n v="3.0035889072959998"/>
  </r>
  <r>
    <x v="16"/>
    <s v="I_8RI_AJ"/>
    <x v="23"/>
    <x v="0"/>
    <n v="3.5843390856821098"/>
    <n v="2.1123694946953999"/>
  </r>
  <r>
    <x v="16"/>
    <s v="I_8RI_AJ"/>
    <x v="23"/>
    <x v="1"/>
    <n v="2.3036498433565198"/>
    <n v="2.4156684500552301"/>
  </r>
  <r>
    <x v="16"/>
    <s v="I_8RI_AJ"/>
    <x v="23"/>
    <x v="2"/>
    <n v="0.61546887906641601"/>
    <n v="2.6727092068374301"/>
  </r>
  <r>
    <x v="16"/>
    <s v="I_8RI_AJ"/>
    <x v="23"/>
    <x v="3"/>
    <n v="-1.93191480745019"/>
    <n v="2.9938360111175801"/>
  </r>
  <r>
    <x v="17"/>
    <s v="I_8RI_AJ"/>
    <x v="23"/>
    <x v="0"/>
    <n v="3.58414540120613"/>
    <n v="2.11931961769054"/>
  </r>
  <r>
    <x v="17"/>
    <s v="I_8RI_AJ"/>
    <x v="23"/>
    <x v="1"/>
    <n v="2.2072031329461699"/>
    <n v="2.4119586855205601"/>
  </r>
  <r>
    <x v="17"/>
    <s v="I_8RI_AJ"/>
    <x v="23"/>
    <x v="2"/>
    <n v="0.76653280236661803"/>
    <n v="2.69929185949933"/>
  </r>
  <r>
    <x v="17"/>
    <s v="I_8RI_AJ"/>
    <x v="23"/>
    <x v="3"/>
    <n v="-1.9823975164343499"/>
    <n v="2.98201260346671"/>
  </r>
  <r>
    <x v="18"/>
    <s v="I_8RI_AJ"/>
    <x v="23"/>
    <x v="0"/>
    <n v="3.6874799148198698"/>
    <n v="2.1305149049604601"/>
  </r>
  <r>
    <x v="18"/>
    <s v="I_8RI_AJ"/>
    <x v="23"/>
    <x v="1"/>
    <n v="2.2746814923451999"/>
    <n v="2.4173871780902401"/>
  </r>
  <r>
    <x v="18"/>
    <s v="I_8RI_AJ"/>
    <x v="23"/>
    <x v="2"/>
    <n v="0.51875489217553505"/>
    <n v="2.6612652374781698"/>
  </r>
  <r>
    <x v="18"/>
    <s v="I_8RI_AJ"/>
    <x v="23"/>
    <x v="3"/>
    <n v="-1.8909996267712099"/>
    <n v="3.0038208796129"/>
  </r>
  <r>
    <x v="19"/>
    <s v="I_8RI_AJ"/>
    <x v="23"/>
    <x v="0"/>
    <n v="3.8858216670878898"/>
    <n v="2.15440305563857"/>
  </r>
  <r>
    <x v="19"/>
    <s v="I_8RI_AJ"/>
    <x v="23"/>
    <x v="1"/>
    <n v="2.2076744026574802"/>
    <n v="2.4134286553542599"/>
  </r>
  <r>
    <x v="19"/>
    <s v="I_8RI_AJ"/>
    <x v="23"/>
    <x v="2"/>
    <n v="0.30265628082134299"/>
    <n v="2.6368857337962202"/>
  </r>
  <r>
    <x v="19"/>
    <s v="I_8RI_AJ"/>
    <x v="23"/>
    <x v="3"/>
    <n v="-1.8980614192737499"/>
    <n v="2.9971710152261601"/>
  </r>
  <r>
    <x v="20"/>
    <s v="I_8RI_AJ"/>
    <x v="23"/>
    <x v="0"/>
    <n v="3.6420859970920301"/>
    <n v="2.11927173689388"/>
  </r>
  <r>
    <x v="20"/>
    <s v="I_8RI_AJ"/>
    <x v="23"/>
    <x v="1"/>
    <n v="2.21625785124546"/>
    <n v="2.4061448930468501"/>
  </r>
  <r>
    <x v="20"/>
    <s v="I_8RI_AJ"/>
    <x v="23"/>
    <x v="2"/>
    <n v="0.70802090147594898"/>
    <n v="2.6919901613599002"/>
  </r>
  <r>
    <x v="20"/>
    <s v="I_8RI_AJ"/>
    <x v="23"/>
    <x v="3"/>
    <n v="-1.9832780650066399"/>
    <n v="2.9957644248558601"/>
  </r>
  <r>
    <x v="21"/>
    <s v="I_8RI_AJ"/>
    <x v="23"/>
    <x v="0"/>
    <n v="3.6324149576099098"/>
    <n v="2.1186721616570598"/>
  </r>
  <r>
    <x v="21"/>
    <s v="I_8RI_AJ"/>
    <x v="23"/>
    <x v="1"/>
    <n v="2.2620777042559199"/>
    <n v="2.4195323871914201"/>
  </r>
  <r>
    <x v="21"/>
    <s v="I_8RI_AJ"/>
    <x v="23"/>
    <x v="2"/>
    <n v="0.71234255434092197"/>
    <n v="2.69083219087601"/>
  </r>
  <r>
    <x v="21"/>
    <s v="I_8RI_AJ"/>
    <x v="23"/>
    <x v="3"/>
    <n v="-1.8269371512471599"/>
    <n v="3.0093519118312102"/>
  </r>
  <r>
    <x v="22"/>
    <s v="I_8RI_AJ"/>
    <x v="23"/>
    <x v="0"/>
    <n v="3.8357936634152998"/>
    <n v="2.14187567620779"/>
  </r>
  <r>
    <x v="22"/>
    <s v="I_8RI_AJ"/>
    <x v="23"/>
    <x v="1"/>
    <n v="2.25370805314336"/>
    <n v="2.4085510193537001"/>
  </r>
  <r>
    <x v="22"/>
    <s v="I_8RI_AJ"/>
    <x v="23"/>
    <x v="2"/>
    <n v="0.84013155036164"/>
    <n v="2.7114744636350898"/>
  </r>
  <r>
    <x v="22"/>
    <s v="I_8RI_AJ"/>
    <x v="23"/>
    <x v="3"/>
    <n v="-1.8612262806306199"/>
    <n v="3.01114823263477"/>
  </r>
  <r>
    <x v="23"/>
    <s v="I_8RI_AJ"/>
    <x v="23"/>
    <x v="0"/>
    <n v="3.55999869221999"/>
    <n v="2.1080289143302902"/>
  </r>
  <r>
    <x v="23"/>
    <s v="I_8RI_AJ"/>
    <x v="23"/>
    <x v="1"/>
    <n v="2.3815503849183801"/>
    <n v="2.4287720841972802"/>
  </r>
  <r>
    <x v="23"/>
    <s v="I_8RI_AJ"/>
    <x v="23"/>
    <x v="2"/>
    <n v="0.67426621663382302"/>
    <n v="2.6728541864472302"/>
  </r>
  <r>
    <x v="23"/>
    <s v="I_8RI_AJ"/>
    <x v="23"/>
    <x v="3"/>
    <n v="-1.9181609655171601"/>
    <n v="3.0007041786856501"/>
  </r>
  <r>
    <x v="24"/>
    <s v="I_8RI_AJ"/>
    <x v="23"/>
    <x v="0"/>
    <n v="3.9487654303984301"/>
    <n v="2.1593754992882701"/>
  </r>
  <r>
    <x v="24"/>
    <s v="I_8RI_AJ"/>
    <x v="23"/>
    <x v="1"/>
    <n v="2.3947517850003401"/>
    <n v="2.42833189067865"/>
  </r>
  <r>
    <x v="24"/>
    <s v="I_8RI_AJ"/>
    <x v="23"/>
    <x v="2"/>
    <n v="0.71039096748212405"/>
    <n v="2.6788390195334002"/>
  </r>
  <r>
    <x v="24"/>
    <s v="I_8RI_AJ"/>
    <x v="23"/>
    <x v="3"/>
    <n v="-1.83585260729399"/>
    <n v="3.00247798861096"/>
  </r>
  <r>
    <x v="25"/>
    <s v="I_8RI_AJ"/>
    <x v="23"/>
    <x v="0"/>
    <n v="3.8553832161888502"/>
    <n v="2.1486561993087498"/>
  </r>
  <r>
    <x v="25"/>
    <s v="I_8RI_AJ"/>
    <x v="23"/>
    <x v="1"/>
    <n v="2.2022765702263398"/>
    <n v="2.4079324814458798"/>
  </r>
  <r>
    <x v="25"/>
    <s v="I_8RI_AJ"/>
    <x v="23"/>
    <x v="2"/>
    <n v="0.47003761933649102"/>
    <n v="2.6570519267189998"/>
  </r>
  <r>
    <x v="25"/>
    <s v="I_8RI_AJ"/>
    <x v="23"/>
    <x v="3"/>
    <n v="-1.9371051464989"/>
    <n v="2.9939918171926299"/>
  </r>
  <r>
    <x v="26"/>
    <s v="I_8RI_AJ"/>
    <x v="23"/>
    <x v="0"/>
    <n v="3.4817613223395099"/>
    <n v="2.1069303397502401"/>
  </r>
  <r>
    <x v="26"/>
    <s v="I_8RI_AJ"/>
    <x v="23"/>
    <x v="1"/>
    <n v="2.2181840993919302"/>
    <n v="2.4126716916245599"/>
  </r>
  <r>
    <x v="26"/>
    <s v="I_8RI_AJ"/>
    <x v="23"/>
    <x v="2"/>
    <n v="0.81062554666949005"/>
    <n v="2.70419731685495"/>
  </r>
  <r>
    <x v="26"/>
    <s v="I_8RI_AJ"/>
    <x v="23"/>
    <x v="3"/>
    <n v="-1.8549830898102899"/>
    <n v="3.0228841681060499"/>
  </r>
  <r>
    <x v="27"/>
    <s v="I_8RI_AJ"/>
    <x v="23"/>
    <x v="0"/>
    <n v="3.87964161069669"/>
    <n v="2.1551971086403401"/>
  </r>
  <r>
    <x v="27"/>
    <s v="I_8RI_AJ"/>
    <x v="23"/>
    <x v="1"/>
    <n v="2.2350114448299201"/>
    <n v="2.4117429006764501"/>
  </r>
  <r>
    <x v="27"/>
    <s v="I_8RI_AJ"/>
    <x v="23"/>
    <x v="2"/>
    <n v="0.65925208008582303"/>
    <n v="2.68028596835914"/>
  </r>
  <r>
    <x v="27"/>
    <s v="I_8RI_AJ"/>
    <x v="23"/>
    <x v="3"/>
    <n v="-1.8352397411767101"/>
    <n v="3.0036038978242501"/>
  </r>
  <r>
    <x v="28"/>
    <s v="I_8RI_AJ"/>
    <x v="23"/>
    <x v="0"/>
    <n v="4.03205454630079"/>
    <n v="2.1724129605514499"/>
  </r>
  <r>
    <x v="28"/>
    <s v="I_8RI_AJ"/>
    <x v="23"/>
    <x v="1"/>
    <n v="2.34235383358368"/>
    <n v="2.4269928951162401"/>
  </r>
  <r>
    <x v="28"/>
    <s v="I_8RI_AJ"/>
    <x v="23"/>
    <x v="2"/>
    <n v="0.56726448616675895"/>
    <n v="2.6682322764437498"/>
  </r>
  <r>
    <x v="28"/>
    <s v="I_8RI_AJ"/>
    <x v="23"/>
    <x v="3"/>
    <n v="-1.9475852254217501"/>
    <n v="3.0047963764728198"/>
  </r>
  <r>
    <x v="29"/>
    <s v="I_8RI_AJ"/>
    <x v="23"/>
    <x v="0"/>
    <n v="4.1300354631690297"/>
    <n v="2.1774646984743899"/>
  </r>
  <r>
    <x v="29"/>
    <s v="I_8RI_AJ"/>
    <x v="23"/>
    <x v="1"/>
    <n v="2.1392142324764301"/>
    <n v="2.3996426083202702"/>
  </r>
  <r>
    <x v="29"/>
    <s v="I_8RI_AJ"/>
    <x v="23"/>
    <x v="2"/>
    <n v="0.41683824278474202"/>
    <n v="2.6436506248882599"/>
  </r>
  <r>
    <x v="29"/>
    <s v="I_8RI_AJ"/>
    <x v="23"/>
    <x v="3"/>
    <n v="-2.0372304318999301"/>
    <n v="2.9738133454660001"/>
  </r>
  <r>
    <x v="30"/>
    <s v="I_8RI_AJ"/>
    <x v="23"/>
    <x v="0"/>
    <n v="4.2439220536162603"/>
    <n v="2.19727772848035"/>
  </r>
  <r>
    <x v="30"/>
    <s v="I_8RI_AJ"/>
    <x v="23"/>
    <x v="1"/>
    <n v="2.2866392051308502"/>
    <n v="2.4194020311439299"/>
  </r>
  <r>
    <x v="30"/>
    <s v="I_8RI_AJ"/>
    <x v="23"/>
    <x v="2"/>
    <n v="0.35817346918975601"/>
    <n v="2.63714874406068"/>
  </r>
  <r>
    <x v="30"/>
    <s v="I_8RI_AJ"/>
    <x v="23"/>
    <x v="3"/>
    <n v="-2.02141195336544"/>
    <n v="2.9864697227357602"/>
  </r>
  <r>
    <x v="31"/>
    <s v="I_8RI_AJ"/>
    <x v="23"/>
    <x v="0"/>
    <n v="3.9835281337260202"/>
    <n v="2.1679929579594099"/>
  </r>
  <r>
    <x v="31"/>
    <s v="I_8RI_AJ"/>
    <x v="23"/>
    <x v="1"/>
    <n v="2.1542219011966899"/>
    <n v="2.3973379308320002"/>
  </r>
  <r>
    <x v="31"/>
    <s v="I_8RI_AJ"/>
    <x v="23"/>
    <x v="2"/>
    <n v="0.57374932536920098"/>
    <n v="2.6616037059318698"/>
  </r>
  <r>
    <x v="31"/>
    <s v="I_8RI_AJ"/>
    <x v="23"/>
    <x v="3"/>
    <n v="-1.9550850101808499"/>
    <n v="2.9891896192893301"/>
  </r>
  <r>
    <x v="32"/>
    <s v="I_8RI_AJ"/>
    <x v="23"/>
    <x v="0"/>
    <n v="3.9313189116015099"/>
    <n v="2.1615580731339201"/>
  </r>
  <r>
    <x v="32"/>
    <s v="I_8RI_AJ"/>
    <x v="23"/>
    <x v="1"/>
    <n v="2.33788897366213"/>
    <n v="2.43063803603083"/>
  </r>
  <r>
    <x v="32"/>
    <s v="I_8RI_AJ"/>
    <x v="23"/>
    <x v="2"/>
    <n v="0.56323661651299195"/>
    <n v="2.66823191822703"/>
  </r>
  <r>
    <x v="32"/>
    <s v="I_8RI_AJ"/>
    <x v="23"/>
    <x v="3"/>
    <n v="-2.03861649467816"/>
    <n v="2.9815275238330301"/>
  </r>
  <r>
    <x v="33"/>
    <s v="I_8RI_AJ"/>
    <x v="23"/>
    <x v="0"/>
    <n v="3.8826063955000198"/>
    <n v="2.15323884553117"/>
  </r>
  <r>
    <x v="33"/>
    <s v="I_8RI_AJ"/>
    <x v="23"/>
    <x v="1"/>
    <n v="2.2739523730775799"/>
    <n v="2.4194187040169899"/>
  </r>
  <r>
    <x v="33"/>
    <s v="I_8RI_AJ"/>
    <x v="23"/>
    <x v="2"/>
    <n v="0.59119946394998302"/>
    <n v="2.68154241485639"/>
  </r>
  <r>
    <x v="33"/>
    <s v="I_8RI_AJ"/>
    <x v="23"/>
    <x v="3"/>
    <n v="-2.0312775312666198"/>
    <n v="2.97983330588995"/>
  </r>
  <r>
    <x v="34"/>
    <s v="I_8RI_AJ"/>
    <x v="23"/>
    <x v="0"/>
    <n v="3.89756815854581"/>
    <n v="2.1531533489439201"/>
  </r>
  <r>
    <x v="34"/>
    <s v="I_8RI_AJ"/>
    <x v="23"/>
    <x v="1"/>
    <n v="2.1615605138757701"/>
    <n v="2.4062205188313301"/>
  </r>
  <r>
    <x v="34"/>
    <s v="I_8RI_AJ"/>
    <x v="23"/>
    <x v="2"/>
    <n v="0.70738680248884001"/>
    <n v="2.6907652437462599"/>
  </r>
  <r>
    <x v="34"/>
    <s v="I_8RI_AJ"/>
    <x v="23"/>
    <x v="3"/>
    <n v="-1.7794595910328601"/>
    <n v="3.02744405712098"/>
  </r>
  <r>
    <x v="35"/>
    <s v="I_8RI_AJ"/>
    <x v="23"/>
    <x v="0"/>
    <n v="4.0859215872063404"/>
    <n v="2.17895446637913"/>
  </r>
  <r>
    <x v="35"/>
    <s v="I_8RI_AJ"/>
    <x v="23"/>
    <x v="1"/>
    <n v="2.38094293623316"/>
    <n v="2.4347905448225902"/>
  </r>
  <r>
    <x v="35"/>
    <s v="I_8RI_AJ"/>
    <x v="23"/>
    <x v="2"/>
    <n v="0.66979889133204895"/>
    <n v="2.6884609121170899"/>
  </r>
  <r>
    <x v="35"/>
    <s v="I_8RI_AJ"/>
    <x v="23"/>
    <x v="3"/>
    <n v="-2.2392325943137301"/>
    <n v="2.9552986088341"/>
  </r>
  <r>
    <x v="36"/>
    <s v="I_8RI_AJ"/>
    <x v="23"/>
    <x v="0"/>
    <n v="3.3885823728519799"/>
    <n v="2.0890964466334698"/>
  </r>
  <r>
    <x v="36"/>
    <s v="I_8RI_AJ"/>
    <x v="23"/>
    <x v="1"/>
    <n v="2.33509840340075"/>
    <n v="2.4266767820135402"/>
  </r>
  <r>
    <x v="36"/>
    <s v="I_8RI_AJ"/>
    <x v="23"/>
    <x v="2"/>
    <n v="0.91925928696717196"/>
    <n v="2.7160389888675698"/>
  </r>
  <r>
    <x v="36"/>
    <s v="I_8RI_AJ"/>
    <x v="23"/>
    <x v="3"/>
    <n v="-1.85774320131545"/>
    <n v="3.0042840302477698"/>
  </r>
  <r>
    <x v="37"/>
    <s v="I_8RI_AJ"/>
    <x v="23"/>
    <x v="0"/>
    <n v="3.6515234479591201"/>
    <n v="2.1195684777931501"/>
  </r>
  <r>
    <x v="37"/>
    <s v="I_8RI_AJ"/>
    <x v="23"/>
    <x v="1"/>
    <n v="2.3327969445187899"/>
    <n v="2.4283320759787301"/>
  </r>
  <r>
    <x v="37"/>
    <s v="I_8RI_AJ"/>
    <x v="23"/>
    <x v="2"/>
    <n v="0.92219430802591296"/>
    <n v="2.72634217503485"/>
  </r>
  <r>
    <x v="37"/>
    <s v="I_8RI_AJ"/>
    <x v="23"/>
    <x v="3"/>
    <n v="-1.93055323827736"/>
    <n v="2.99803377718096"/>
  </r>
  <r>
    <x v="38"/>
    <s v="I_8RI_AJ"/>
    <x v="23"/>
    <x v="0"/>
    <n v="3.8348289092751"/>
    <n v="2.1434044264154801"/>
  </r>
  <r>
    <x v="38"/>
    <s v="I_8RI_AJ"/>
    <x v="23"/>
    <x v="1"/>
    <n v="2.1681441490918298"/>
    <n v="2.4001076973385298"/>
  </r>
  <r>
    <x v="38"/>
    <s v="I_8RI_AJ"/>
    <x v="23"/>
    <x v="2"/>
    <n v="0.66932372786623195"/>
    <n v="2.6872756480771902"/>
  </r>
  <r>
    <x v="38"/>
    <s v="I_8RI_AJ"/>
    <x v="23"/>
    <x v="3"/>
    <n v="-1.88485631348979"/>
    <n v="3.0055380264134302"/>
  </r>
  <r>
    <x v="39"/>
    <s v="I_8RI_AJ"/>
    <x v="23"/>
    <x v="0"/>
    <n v="3.8945347164892801"/>
    <n v="2.1553585507688999"/>
  </r>
  <r>
    <x v="39"/>
    <s v="I_8RI_AJ"/>
    <x v="23"/>
    <x v="1"/>
    <n v="2.3718585741589102"/>
    <n v="2.4296556634172402"/>
  </r>
  <r>
    <x v="39"/>
    <s v="I_8RI_AJ"/>
    <x v="23"/>
    <x v="2"/>
    <n v="0.71632838274397204"/>
    <n v="2.6919489905765102"/>
  </r>
  <r>
    <x v="39"/>
    <s v="I_8RI_AJ"/>
    <x v="23"/>
    <x v="3"/>
    <n v="-1.8921926621188301"/>
    <n v="3.0104242173886799"/>
  </r>
  <r>
    <x v="40"/>
    <s v="I_8RI_AJ"/>
    <x v="23"/>
    <x v="0"/>
    <n v="3.7970570723614299"/>
    <n v="2.1431759969477202"/>
  </r>
  <r>
    <x v="40"/>
    <s v="I_8RI_AJ"/>
    <x v="23"/>
    <x v="1"/>
    <n v="2.1622263188059998"/>
    <n v="2.4019093346257998"/>
  </r>
  <r>
    <x v="40"/>
    <s v="I_8RI_AJ"/>
    <x v="23"/>
    <x v="2"/>
    <n v="0.30252610680228398"/>
    <n v="2.6374400231277901"/>
  </r>
  <r>
    <x v="40"/>
    <s v="I_8RI_AJ"/>
    <x v="23"/>
    <x v="3"/>
    <n v="-1.9681771129943699"/>
    <n v="3.0007190287859502"/>
  </r>
  <r>
    <x v="41"/>
    <s v="I_8RI_AJ"/>
    <x v="23"/>
    <x v="0"/>
    <n v="3.6898109213872199"/>
    <n v="2.12596011017233"/>
  </r>
  <r>
    <x v="41"/>
    <s v="I_8RI_AJ"/>
    <x v="23"/>
    <x v="1"/>
    <n v="2.2718422134848302"/>
    <n v="2.4125289193039201"/>
  </r>
  <r>
    <x v="41"/>
    <s v="I_8RI_AJ"/>
    <x v="23"/>
    <x v="2"/>
    <n v="0.72157728483070804"/>
    <n v="2.68854171208155"/>
  </r>
  <r>
    <x v="41"/>
    <s v="I_8RI_AJ"/>
    <x v="23"/>
    <x v="3"/>
    <n v="-1.7292768455296501"/>
    <n v="3.03356674861553"/>
  </r>
  <r>
    <x v="42"/>
    <s v="I_8RI_AJ"/>
    <x v="23"/>
    <x v="0"/>
    <n v="3.7328925579811201"/>
    <n v="2.1320443959114899"/>
  </r>
  <r>
    <x v="42"/>
    <s v="I_8RI_AJ"/>
    <x v="23"/>
    <x v="1"/>
    <n v="2.2177661735992"/>
    <n v="2.4031492704454198"/>
  </r>
  <r>
    <x v="42"/>
    <s v="I_8RI_AJ"/>
    <x v="23"/>
    <x v="2"/>
    <n v="0.68256536716288896"/>
    <n v="2.6928846252803198"/>
  </r>
  <r>
    <x v="42"/>
    <s v="I_8RI_AJ"/>
    <x v="23"/>
    <x v="3"/>
    <n v="-1.9034517617384299"/>
    <n v="2.9950515784545702"/>
  </r>
  <r>
    <x v="43"/>
    <s v="I_8RI_AJ"/>
    <x v="23"/>
    <x v="0"/>
    <n v="3.6357619415837101"/>
    <n v="2.1200075305320301"/>
  </r>
  <r>
    <x v="43"/>
    <s v="I_8RI_AJ"/>
    <x v="23"/>
    <x v="1"/>
    <n v="2.1486382730796501"/>
    <n v="2.39769928424142"/>
  </r>
  <r>
    <x v="43"/>
    <s v="I_8RI_AJ"/>
    <x v="23"/>
    <x v="2"/>
    <n v="0.71586237561463595"/>
    <n v="2.69209356531498"/>
  </r>
  <r>
    <x v="43"/>
    <s v="I_8RI_AJ"/>
    <x v="23"/>
    <x v="3"/>
    <n v="-1.94089981601775"/>
    <n v="3.0087739780485698"/>
  </r>
  <r>
    <x v="44"/>
    <s v="I_8RI_AJ"/>
    <x v="23"/>
    <x v="0"/>
    <n v="4.2605181865217796"/>
    <n v="2.1971189289075399"/>
  </r>
  <r>
    <x v="44"/>
    <s v="I_8RI_AJ"/>
    <x v="23"/>
    <x v="1"/>
    <n v="2.2230349935313498"/>
    <n v="2.4137662220451999"/>
  </r>
  <r>
    <x v="44"/>
    <s v="I_8RI_AJ"/>
    <x v="23"/>
    <x v="2"/>
    <n v="0.398721069118187"/>
    <n v="2.6487509265651998"/>
  </r>
  <r>
    <x v="44"/>
    <s v="I_8RI_AJ"/>
    <x v="23"/>
    <x v="3"/>
    <n v="-2.0097244776193199"/>
    <n v="2.9856732691870298"/>
  </r>
  <r>
    <x v="45"/>
    <s v="I_8RI_AJ"/>
    <x v="23"/>
    <x v="0"/>
    <n v="3.9297369142860101"/>
    <n v="2.16132106982178"/>
  </r>
  <r>
    <x v="45"/>
    <s v="I_8RI_AJ"/>
    <x v="23"/>
    <x v="1"/>
    <n v="2.1784365046264602"/>
    <n v="2.4118521500264101"/>
  </r>
  <r>
    <x v="45"/>
    <s v="I_8RI_AJ"/>
    <x v="23"/>
    <x v="2"/>
    <n v="0.46605324141172"/>
    <n v="2.6565968903092498"/>
  </r>
  <r>
    <x v="45"/>
    <s v="I_8RI_AJ"/>
    <x v="23"/>
    <x v="3"/>
    <n v="-2.0914975370761102"/>
    <n v="2.9702223613050101"/>
  </r>
  <r>
    <x v="46"/>
    <s v="I_8RI_AJ"/>
    <x v="23"/>
    <x v="0"/>
    <n v="3.63365945339498"/>
    <n v="2.11897912563522"/>
  </r>
  <r>
    <x v="46"/>
    <s v="I_8RI_AJ"/>
    <x v="23"/>
    <x v="1"/>
    <n v="2.2518645554719399"/>
    <n v="2.4176487561695001"/>
  </r>
  <r>
    <x v="46"/>
    <s v="I_8RI_AJ"/>
    <x v="23"/>
    <x v="2"/>
    <n v="0.64553662976594195"/>
    <n v="2.6792724614474102"/>
  </r>
  <r>
    <x v="46"/>
    <s v="I_8RI_AJ"/>
    <x v="23"/>
    <x v="3"/>
    <n v="-1.9412115951346001"/>
    <n v="2.9941879551436101"/>
  </r>
  <r>
    <x v="47"/>
    <s v="I_8RI_AJ"/>
    <x v="23"/>
    <x v="0"/>
    <n v="3.9558430401795102"/>
    <n v="2.1514368028917601"/>
  </r>
  <r>
    <x v="47"/>
    <s v="I_8RI_AJ"/>
    <x v="23"/>
    <x v="1"/>
    <n v="2.16932629863636"/>
    <n v="2.40235472060197"/>
  </r>
  <r>
    <x v="47"/>
    <s v="I_8RI_AJ"/>
    <x v="23"/>
    <x v="2"/>
    <n v="0.39624805255649997"/>
    <n v="2.64333086788255"/>
  </r>
  <r>
    <x v="47"/>
    <s v="I_8RI_AJ"/>
    <x v="23"/>
    <x v="3"/>
    <n v="-1.8089249609003799"/>
    <n v="3.0238553914608"/>
  </r>
  <r>
    <x v="48"/>
    <s v="I_8RI_AJ"/>
    <x v="23"/>
    <x v="0"/>
    <n v="3.83149324289877"/>
    <n v="2.14955690045127"/>
  </r>
  <r>
    <x v="48"/>
    <s v="I_8RI_AJ"/>
    <x v="23"/>
    <x v="1"/>
    <n v="2.3868220568498999"/>
    <n v="2.4336480579545698"/>
  </r>
  <r>
    <x v="48"/>
    <s v="I_8RI_AJ"/>
    <x v="23"/>
    <x v="2"/>
    <n v="0.70208628015833596"/>
    <n v="2.6919172660252899"/>
  </r>
  <r>
    <x v="48"/>
    <s v="I_8RI_AJ"/>
    <x v="23"/>
    <x v="3"/>
    <n v="-1.9280265745053899"/>
    <n v="3.0027174800114902"/>
  </r>
  <r>
    <x v="49"/>
    <s v="I_8RI_AJ"/>
    <x v="23"/>
    <x v="0"/>
    <n v="3.63134614931429"/>
    <n v="2.1174430133618798"/>
  </r>
  <r>
    <x v="49"/>
    <s v="I_8RI_AJ"/>
    <x v="23"/>
    <x v="1"/>
    <n v="2.40565540750534"/>
    <n v="2.4287974896648499"/>
  </r>
  <r>
    <x v="49"/>
    <s v="I_8RI_AJ"/>
    <x v="23"/>
    <x v="2"/>
    <n v="0.87224529114521898"/>
    <n v="2.7031030024728202"/>
  </r>
  <r>
    <x v="49"/>
    <s v="I_8RI_AJ"/>
    <x v="23"/>
    <x v="3"/>
    <n v="-1.9141246096312201"/>
    <n v="2.9946957240660099"/>
  </r>
  <r>
    <x v="50"/>
    <s v="I_8RI_AJ"/>
    <x v="23"/>
    <x v="0"/>
    <n v="3.7948245348335998"/>
    <n v="2.1363233938155299"/>
  </r>
  <r>
    <x v="50"/>
    <s v="I_8RI_AJ"/>
    <x v="23"/>
    <x v="1"/>
    <n v="2.2838986273753901"/>
    <n v="2.4257122968664202"/>
  </r>
  <r>
    <x v="50"/>
    <s v="I_8RI_AJ"/>
    <x v="23"/>
    <x v="2"/>
    <n v="0.54387850398711701"/>
    <n v="2.6678985689372401"/>
  </r>
  <r>
    <x v="50"/>
    <s v="I_8RI_AJ"/>
    <x v="23"/>
    <x v="3"/>
    <n v="-1.8961553486062199"/>
    <n v="3.0056728036604299"/>
  </r>
  <r>
    <x v="51"/>
    <s v="I_8RI_AJ"/>
    <x v="23"/>
    <x v="0"/>
    <n v="3.4434612453284199"/>
    <n v="2.1019339168809901"/>
  </r>
  <r>
    <x v="51"/>
    <s v="I_8RI_AJ"/>
    <x v="23"/>
    <x v="1"/>
    <n v="2.33574109887333"/>
    <n v="2.43042316453871"/>
  </r>
  <r>
    <x v="51"/>
    <s v="I_8RI_AJ"/>
    <x v="23"/>
    <x v="2"/>
    <n v="0.72457167586341398"/>
    <n v="2.6917221207483899"/>
  </r>
  <r>
    <x v="51"/>
    <s v="I_8RI_AJ"/>
    <x v="23"/>
    <x v="3"/>
    <n v="-2.1296058533616402"/>
    <n v="2.9632648544562299"/>
  </r>
  <r>
    <x v="52"/>
    <s v="I_8RI_AJ"/>
    <x v="23"/>
    <x v="0"/>
    <n v="3.63941885996873"/>
    <n v="2.1198210773903301"/>
  </r>
  <r>
    <x v="52"/>
    <s v="I_8RI_AJ"/>
    <x v="23"/>
    <x v="1"/>
    <n v="2.39702389630046"/>
    <n v="2.4337794188393902"/>
  </r>
  <r>
    <x v="52"/>
    <s v="I_8RI_AJ"/>
    <x v="23"/>
    <x v="2"/>
    <n v="0.74834221436626303"/>
    <n v="2.6915647297714198"/>
  </r>
  <r>
    <x v="52"/>
    <s v="I_8RI_AJ"/>
    <x v="23"/>
    <x v="3"/>
    <n v="-1.93103231541364"/>
    <n v="2.9933629775948498"/>
  </r>
  <r>
    <x v="53"/>
    <s v="I_8RI_AJ"/>
    <x v="23"/>
    <x v="0"/>
    <n v="3.68638403866475"/>
    <n v="2.1317111072639201"/>
  </r>
  <r>
    <x v="53"/>
    <s v="I_8RI_AJ"/>
    <x v="23"/>
    <x v="1"/>
    <n v="2.26778887362308"/>
    <n v="2.4175163308804399"/>
  </r>
  <r>
    <x v="53"/>
    <s v="I_8RI_AJ"/>
    <x v="23"/>
    <x v="2"/>
    <n v="0.51961740013507596"/>
    <n v="2.6632996688524"/>
  </r>
  <r>
    <x v="53"/>
    <s v="I_8RI_AJ"/>
    <x v="23"/>
    <x v="3"/>
    <n v="-2.2395534075355901"/>
    <n v="2.9580588638692702"/>
  </r>
  <r>
    <x v="54"/>
    <s v="I_8RI_AJ"/>
    <x v="23"/>
    <x v="0"/>
    <n v="4.0033941621993998"/>
    <n v="2.1618834483704399"/>
  </r>
  <r>
    <x v="54"/>
    <s v="I_8RI_AJ"/>
    <x v="23"/>
    <x v="1"/>
    <n v="2.1391207333781899"/>
    <n v="2.4006687578477099"/>
  </r>
  <r>
    <x v="54"/>
    <s v="I_8RI_AJ"/>
    <x v="23"/>
    <x v="2"/>
    <n v="0.61654294005032195"/>
    <n v="2.67277236893923"/>
  </r>
  <r>
    <x v="54"/>
    <s v="I_8RI_AJ"/>
    <x v="23"/>
    <x v="3"/>
    <n v="-2.1250950809696301"/>
    <n v="2.97007693388518"/>
  </r>
  <r>
    <x v="55"/>
    <s v="I_8RI_AJ"/>
    <x v="23"/>
    <x v="0"/>
    <n v="3.8841017580439501"/>
    <n v="2.1547194923581401"/>
  </r>
  <r>
    <x v="55"/>
    <s v="I_8RI_AJ"/>
    <x v="23"/>
    <x v="1"/>
    <n v="2.20427943627912"/>
    <n v="2.41124705144184"/>
  </r>
  <r>
    <x v="55"/>
    <s v="I_8RI_AJ"/>
    <x v="23"/>
    <x v="2"/>
    <n v="0.81303588495307"/>
    <n v="2.7035982535082801"/>
  </r>
  <r>
    <x v="55"/>
    <s v="I_8RI_AJ"/>
    <x v="23"/>
    <x v="3"/>
    <n v="-1.9393528324350799"/>
    <n v="2.9914138649097102"/>
  </r>
  <r>
    <x v="56"/>
    <s v="I_8RI_AJ"/>
    <x v="23"/>
    <x v="0"/>
    <n v="3.8261429062899999"/>
    <n v="2.1438129925495901"/>
  </r>
  <r>
    <x v="56"/>
    <s v="I_8RI_AJ"/>
    <x v="23"/>
    <x v="1"/>
    <n v="2.2822961095345402"/>
    <n v="2.4246933186194899"/>
  </r>
  <r>
    <x v="56"/>
    <s v="I_8RI_AJ"/>
    <x v="23"/>
    <x v="2"/>
    <n v="0.61030837309726804"/>
    <n v="2.67913730371097"/>
  </r>
  <r>
    <x v="56"/>
    <s v="I_8RI_AJ"/>
    <x v="23"/>
    <x v="3"/>
    <n v="-1.9799455002034401"/>
    <n v="2.9924465235137201"/>
  </r>
  <r>
    <x v="57"/>
    <s v="I_8RI_AJ"/>
    <x v="23"/>
    <x v="0"/>
    <n v="3.9488110104041798"/>
    <n v="2.1615764495038801"/>
  </r>
  <r>
    <x v="57"/>
    <s v="I_8RI_AJ"/>
    <x v="23"/>
    <x v="1"/>
    <n v="2.2659964393391698"/>
    <n v="2.4140499510004001"/>
  </r>
  <r>
    <x v="57"/>
    <s v="I_8RI_AJ"/>
    <x v="23"/>
    <x v="2"/>
    <n v="0.77347895650543497"/>
    <n v="2.6967034463253299"/>
  </r>
  <r>
    <x v="57"/>
    <s v="I_8RI_AJ"/>
    <x v="23"/>
    <x v="3"/>
    <n v="-1.8518093025462901"/>
    <n v="3.0082212976977698"/>
  </r>
  <r>
    <x v="58"/>
    <s v="I_8RI_AJ"/>
    <x v="23"/>
    <x v="0"/>
    <n v="3.73919913096409"/>
    <n v="2.1340413363704598"/>
  </r>
  <r>
    <x v="58"/>
    <s v="I_8RI_AJ"/>
    <x v="23"/>
    <x v="1"/>
    <n v="2.2525700894028402"/>
    <n v="2.4197642166903801"/>
  </r>
  <r>
    <x v="58"/>
    <s v="I_8RI_AJ"/>
    <x v="23"/>
    <x v="2"/>
    <n v="0.65920230068294805"/>
    <n v="2.6877310319081502"/>
  </r>
  <r>
    <x v="58"/>
    <s v="I_8RI_AJ"/>
    <x v="23"/>
    <x v="3"/>
    <n v="-1.8447861220701101"/>
    <n v="3.0092790755598902"/>
  </r>
  <r>
    <x v="59"/>
    <s v="I_8RI_AJ"/>
    <x v="23"/>
    <x v="0"/>
    <n v="3.9099375162352499"/>
    <n v="2.1475975357735999"/>
  </r>
  <r>
    <x v="59"/>
    <s v="I_8RI_AJ"/>
    <x v="23"/>
    <x v="1"/>
    <n v="2.1929415479288599"/>
    <n v="2.4073687750389299"/>
  </r>
  <r>
    <x v="59"/>
    <s v="I_8RI_AJ"/>
    <x v="23"/>
    <x v="2"/>
    <n v="0.61414460243257896"/>
    <n v="2.6727850980757202"/>
  </r>
  <r>
    <x v="59"/>
    <s v="I_8RI_AJ"/>
    <x v="23"/>
    <x v="3"/>
    <n v="-1.7792746687965399"/>
    <n v="3.0225145786187202"/>
  </r>
  <r>
    <x v="0"/>
    <s v="I_8RI_AJ"/>
    <x v="24"/>
    <x v="0"/>
    <n v="3.8934349710295999"/>
    <n v="2.1740796240688001"/>
  </r>
  <r>
    <x v="0"/>
    <s v="I_8RI_AJ"/>
    <x v="24"/>
    <x v="1"/>
    <n v="2.2236110091824499"/>
    <n v="2.4413685161385001"/>
  </r>
  <r>
    <x v="0"/>
    <s v="I_8RI_AJ"/>
    <x v="24"/>
    <x v="2"/>
    <n v="0.36658304544149301"/>
    <n v="2.68541437621053"/>
  </r>
  <r>
    <x v="0"/>
    <s v="I_8RI_AJ"/>
    <x v="24"/>
    <x v="3"/>
    <n v="-2.3328402865839499"/>
    <n v="2.9928451908763201"/>
  </r>
  <r>
    <x v="1"/>
    <s v="I_8RI_AJ"/>
    <x v="24"/>
    <x v="0"/>
    <n v="3.9310317425100698"/>
    <n v="2.17906421760792"/>
  </r>
  <r>
    <x v="1"/>
    <s v="I_8RI_AJ"/>
    <x v="24"/>
    <x v="1"/>
    <n v="2.4060398103184801"/>
    <n v="2.4629896905037598"/>
  </r>
  <r>
    <x v="1"/>
    <s v="I_8RI_AJ"/>
    <x v="24"/>
    <x v="2"/>
    <n v="0.60659989648609103"/>
    <n v="2.71759998012014"/>
  </r>
  <r>
    <x v="1"/>
    <s v="I_8RI_AJ"/>
    <x v="24"/>
    <x v="3"/>
    <n v="-2.2389837075246901"/>
    <n v="3.0103207104238199"/>
  </r>
  <r>
    <x v="2"/>
    <s v="I_8RI_AJ"/>
    <x v="24"/>
    <x v="0"/>
    <n v="3.7386751216316001"/>
    <n v="2.1500699591049002"/>
  </r>
  <r>
    <x v="2"/>
    <s v="I_8RI_AJ"/>
    <x v="24"/>
    <x v="1"/>
    <n v="2.3368043081237602"/>
    <n v="2.4616682369939098"/>
  </r>
  <r>
    <x v="2"/>
    <s v="I_8RI_AJ"/>
    <x v="24"/>
    <x v="2"/>
    <n v="0.51538186532656904"/>
    <n v="2.7047758393386601"/>
  </r>
  <r>
    <x v="2"/>
    <s v="I_8RI_AJ"/>
    <x v="24"/>
    <x v="3"/>
    <n v="-2.0890801447925802"/>
    <n v="3.0511305770357602"/>
  </r>
  <r>
    <x v="3"/>
    <s v="I_8RI_AJ"/>
    <x v="24"/>
    <x v="0"/>
    <n v="3.8950180252554398"/>
    <n v="2.1678702877201799"/>
  </r>
  <r>
    <x v="3"/>
    <s v="I_8RI_AJ"/>
    <x v="24"/>
    <x v="1"/>
    <n v="2.3018638886984601"/>
    <n v="2.4551743858689901"/>
  </r>
  <r>
    <x v="3"/>
    <s v="I_8RI_AJ"/>
    <x v="24"/>
    <x v="2"/>
    <n v="0.96000236629463398"/>
    <n v="2.7629998953202999"/>
  </r>
  <r>
    <x v="3"/>
    <s v="I_8RI_AJ"/>
    <x v="24"/>
    <x v="3"/>
    <n v="-2.2331260935431501"/>
    <n v="3.0046342712365099"/>
  </r>
  <r>
    <x v="4"/>
    <s v="I_8RI_AJ"/>
    <x v="24"/>
    <x v="0"/>
    <n v="4.0821005710264604"/>
    <n v="2.19584555764976"/>
  </r>
  <r>
    <x v="4"/>
    <s v="I_8RI_AJ"/>
    <x v="24"/>
    <x v="1"/>
    <n v="2.28897687400339"/>
    <n v="2.45371459816376"/>
  </r>
  <r>
    <x v="4"/>
    <s v="I_8RI_AJ"/>
    <x v="24"/>
    <x v="2"/>
    <n v="0.967308166068647"/>
    <n v="2.7702234172318398"/>
  </r>
  <r>
    <x v="4"/>
    <s v="I_8RI_AJ"/>
    <x v="24"/>
    <x v="3"/>
    <n v="-2.1815734658635599"/>
    <n v="3.0320290087793"/>
  </r>
  <r>
    <x v="5"/>
    <s v="I_8RI_AJ"/>
    <x v="24"/>
    <x v="0"/>
    <n v="3.58799178336958"/>
    <n v="2.1366829340695301"/>
  </r>
  <r>
    <x v="5"/>
    <s v="I_8RI_AJ"/>
    <x v="24"/>
    <x v="1"/>
    <n v="2.3158482850498898"/>
    <n v="2.4554252179836502"/>
  </r>
  <r>
    <x v="5"/>
    <s v="I_8RI_AJ"/>
    <x v="24"/>
    <x v="2"/>
    <n v="0.99445064528896898"/>
    <n v="2.77613424670617"/>
  </r>
  <r>
    <x v="5"/>
    <s v="I_8RI_AJ"/>
    <x v="24"/>
    <x v="3"/>
    <n v="-2.0535028631627101"/>
    <n v="3.05870742088748"/>
  </r>
  <r>
    <x v="6"/>
    <s v="I_8RI_AJ"/>
    <x v="24"/>
    <x v="0"/>
    <n v="3.77193949368657"/>
    <n v="2.1561097551639601"/>
  </r>
  <r>
    <x v="6"/>
    <s v="I_8RI_AJ"/>
    <x v="24"/>
    <x v="1"/>
    <n v="2.3539964124892401"/>
    <n v="2.4628935875895999"/>
  </r>
  <r>
    <x v="6"/>
    <s v="I_8RI_AJ"/>
    <x v="24"/>
    <x v="2"/>
    <n v="0.66652791241568099"/>
    <n v="2.7289970629866001"/>
  </r>
  <r>
    <x v="6"/>
    <s v="I_8RI_AJ"/>
    <x v="24"/>
    <x v="3"/>
    <n v="-2.2379827582035201"/>
    <n v="3.0095963396824201"/>
  </r>
  <r>
    <x v="7"/>
    <s v="I_8RI_AJ"/>
    <x v="24"/>
    <x v="0"/>
    <n v="3.98362277126961"/>
    <n v="2.1838036952497899"/>
  </r>
  <r>
    <x v="7"/>
    <s v="I_8RI_AJ"/>
    <x v="24"/>
    <x v="1"/>
    <n v="2.4224623103679401"/>
    <n v="2.4715871550193902"/>
  </r>
  <r>
    <x v="7"/>
    <s v="I_8RI_AJ"/>
    <x v="24"/>
    <x v="2"/>
    <n v="0.74508658458850696"/>
    <n v="2.7396585738188999"/>
  </r>
  <r>
    <x v="7"/>
    <s v="I_8RI_AJ"/>
    <x v="24"/>
    <x v="3"/>
    <n v="-2.0545785614947398"/>
    <n v="3.03975073196347"/>
  </r>
  <r>
    <x v="8"/>
    <s v="I_8RI_AJ"/>
    <x v="24"/>
    <x v="0"/>
    <n v="3.9496484449625302"/>
    <n v="2.1838843874841198"/>
  </r>
  <r>
    <x v="8"/>
    <s v="I_8RI_AJ"/>
    <x v="24"/>
    <x v="1"/>
    <n v="2.3869830640354901"/>
    <n v="2.4699888896696098"/>
  </r>
  <r>
    <x v="8"/>
    <s v="I_8RI_AJ"/>
    <x v="24"/>
    <x v="2"/>
    <n v="0.67077577318196702"/>
    <n v="2.7223051962803901"/>
  </r>
  <r>
    <x v="8"/>
    <s v="I_8RI_AJ"/>
    <x v="24"/>
    <x v="3"/>
    <n v="-2.3023845546044299"/>
    <n v="2.9989436818667001"/>
  </r>
  <r>
    <x v="9"/>
    <s v="I_8RI_AJ"/>
    <x v="24"/>
    <x v="0"/>
    <n v="3.63438523032187"/>
    <n v="2.14328344788336"/>
  </r>
  <r>
    <x v="9"/>
    <s v="I_8RI_AJ"/>
    <x v="24"/>
    <x v="1"/>
    <n v="2.2953864736429499"/>
    <n v="2.4606427157528099"/>
  </r>
  <r>
    <x v="9"/>
    <s v="I_8RI_AJ"/>
    <x v="24"/>
    <x v="2"/>
    <n v="0.77398822351587704"/>
    <n v="2.7459304832320899"/>
  </r>
  <r>
    <x v="9"/>
    <s v="I_8RI_AJ"/>
    <x v="24"/>
    <x v="3"/>
    <n v="-2.1438115997815399"/>
    <n v="3.0413855338419"/>
  </r>
  <r>
    <x v="10"/>
    <s v="I_8RI_AJ"/>
    <x v="24"/>
    <x v="0"/>
    <n v="3.5429061808931399"/>
    <n v="2.1307408872061102"/>
  </r>
  <r>
    <x v="10"/>
    <s v="I_8RI_AJ"/>
    <x v="24"/>
    <x v="1"/>
    <n v="2.3105327108405902"/>
    <n v="2.4511232524106501"/>
  </r>
  <r>
    <x v="10"/>
    <s v="I_8RI_AJ"/>
    <x v="24"/>
    <x v="2"/>
    <n v="0.922782410585541"/>
    <n v="2.7604284969091601"/>
  </r>
  <r>
    <x v="10"/>
    <s v="I_8RI_AJ"/>
    <x v="24"/>
    <x v="3"/>
    <n v="-2.19423938094371"/>
    <n v="3.02726157737193"/>
  </r>
  <r>
    <x v="11"/>
    <s v="I_8RI_AJ"/>
    <x v="24"/>
    <x v="0"/>
    <n v="3.9344854497754098"/>
    <n v="2.18575210735909"/>
  </r>
  <r>
    <x v="11"/>
    <s v="I_8RI_AJ"/>
    <x v="24"/>
    <x v="1"/>
    <n v="2.3281678761037798"/>
    <n v="2.4625398650275798"/>
  </r>
  <r>
    <x v="11"/>
    <s v="I_8RI_AJ"/>
    <x v="24"/>
    <x v="2"/>
    <n v="0.57399505003736095"/>
    <n v="2.7150921506349999"/>
  </r>
  <r>
    <x v="11"/>
    <s v="I_8RI_AJ"/>
    <x v="24"/>
    <x v="3"/>
    <n v="-2.3017345410777099"/>
    <n v="3.0106478756866499"/>
  </r>
  <r>
    <x v="12"/>
    <s v="I_8RI_AJ"/>
    <x v="24"/>
    <x v="0"/>
    <n v="3.6816182641368398"/>
    <n v="2.14329440396294"/>
  </r>
  <r>
    <x v="12"/>
    <s v="I_8RI_AJ"/>
    <x v="24"/>
    <x v="1"/>
    <n v="2.2085738045393799"/>
    <n v="2.43764631212342"/>
  </r>
  <r>
    <x v="12"/>
    <s v="I_8RI_AJ"/>
    <x v="24"/>
    <x v="2"/>
    <n v="0.571832542833832"/>
    <n v="2.7096832969675901"/>
  </r>
  <r>
    <x v="12"/>
    <s v="I_8RI_AJ"/>
    <x v="24"/>
    <x v="3"/>
    <n v="-2.2279933358144999"/>
    <n v="3.0070406412969302"/>
  </r>
  <r>
    <x v="13"/>
    <s v="I_8RI_AJ"/>
    <x v="24"/>
    <x v="0"/>
    <n v="3.78043659754979"/>
    <n v="2.1607996645434802"/>
  </r>
  <r>
    <x v="13"/>
    <s v="I_8RI_AJ"/>
    <x v="24"/>
    <x v="1"/>
    <n v="2.2624269436170099"/>
    <n v="2.44491828487106"/>
  </r>
  <r>
    <x v="13"/>
    <s v="I_8RI_AJ"/>
    <x v="24"/>
    <x v="2"/>
    <n v="0.451474525703975"/>
    <n v="2.6976585381087799"/>
  </r>
  <r>
    <x v="13"/>
    <s v="I_8RI_AJ"/>
    <x v="24"/>
    <x v="3"/>
    <n v="-2.09268550995513"/>
    <n v="3.0525499515115899"/>
  </r>
  <r>
    <x v="14"/>
    <s v="I_8RI_AJ"/>
    <x v="24"/>
    <x v="0"/>
    <n v="3.7372008671723398"/>
    <n v="2.1524538731048701"/>
  </r>
  <r>
    <x v="14"/>
    <s v="I_8RI_AJ"/>
    <x v="24"/>
    <x v="1"/>
    <n v="2.35285282053457"/>
    <n v="2.46642309575082"/>
  </r>
  <r>
    <x v="14"/>
    <s v="I_8RI_AJ"/>
    <x v="24"/>
    <x v="2"/>
    <n v="0.58139857423885899"/>
    <n v="2.7226304554683001"/>
  </r>
  <r>
    <x v="14"/>
    <s v="I_8RI_AJ"/>
    <x v="24"/>
    <x v="3"/>
    <n v="-2.2939354333658701"/>
    <n v="3.0028004319152699"/>
  </r>
  <r>
    <x v="15"/>
    <s v="I_8RI_AJ"/>
    <x v="24"/>
    <x v="0"/>
    <n v="4.19410044446506"/>
    <n v="2.2093131375300001"/>
  </r>
  <r>
    <x v="15"/>
    <s v="I_8RI_AJ"/>
    <x v="24"/>
    <x v="1"/>
    <n v="2.2960738161349701"/>
    <n v="2.45491653601839"/>
  </r>
  <r>
    <x v="15"/>
    <s v="I_8RI_AJ"/>
    <x v="24"/>
    <x v="2"/>
    <n v="0.82362597738804799"/>
    <n v="2.7476876528814"/>
  </r>
  <r>
    <x v="15"/>
    <s v="I_8RI_AJ"/>
    <x v="24"/>
    <x v="3"/>
    <n v="-2.3026954516448401"/>
    <n v="2.9972138589973398"/>
  </r>
  <r>
    <x v="16"/>
    <s v="I_8RI_AJ"/>
    <x v="24"/>
    <x v="0"/>
    <n v="3.7401277214670001"/>
    <n v="2.1530714237937798"/>
  </r>
  <r>
    <x v="16"/>
    <s v="I_8RI_AJ"/>
    <x v="24"/>
    <x v="1"/>
    <n v="2.4002687959688198"/>
    <n v="2.4721700739810202"/>
  </r>
  <r>
    <x v="16"/>
    <s v="I_8RI_AJ"/>
    <x v="24"/>
    <x v="2"/>
    <n v="0.72451073863982696"/>
    <n v="2.7336767095330798"/>
  </r>
  <r>
    <x v="16"/>
    <s v="I_8RI_AJ"/>
    <x v="24"/>
    <x v="3"/>
    <n v="-2.1353581570531999"/>
    <n v="3.0279976765847199"/>
  </r>
  <r>
    <x v="17"/>
    <s v="I_8RI_AJ"/>
    <x v="24"/>
    <x v="0"/>
    <n v="3.7789664615220202"/>
    <n v="2.1613060537230502"/>
  </r>
  <r>
    <x v="17"/>
    <s v="I_8RI_AJ"/>
    <x v="24"/>
    <x v="1"/>
    <n v="2.4171614483774002"/>
    <n v="2.4696262598159202"/>
  </r>
  <r>
    <x v="17"/>
    <s v="I_8RI_AJ"/>
    <x v="24"/>
    <x v="2"/>
    <n v="0.751805518184952"/>
    <n v="2.7410024444447001"/>
  </r>
  <r>
    <x v="17"/>
    <s v="I_8RI_AJ"/>
    <x v="24"/>
    <x v="3"/>
    <n v="-2.2440509538576898"/>
    <n v="3.0026035411938299"/>
  </r>
  <r>
    <x v="18"/>
    <s v="I_8RI_AJ"/>
    <x v="24"/>
    <x v="0"/>
    <n v="3.6958350573545098"/>
    <n v="2.1546627708849102"/>
  </r>
  <r>
    <x v="18"/>
    <s v="I_8RI_AJ"/>
    <x v="24"/>
    <x v="1"/>
    <n v="2.2712272857403302"/>
    <n v="2.4504323582607599"/>
  </r>
  <r>
    <x v="18"/>
    <s v="I_8RI_AJ"/>
    <x v="24"/>
    <x v="2"/>
    <n v="0.70935737132608501"/>
    <n v="2.73500609108198"/>
  </r>
  <r>
    <x v="18"/>
    <s v="I_8RI_AJ"/>
    <x v="24"/>
    <x v="3"/>
    <n v="-2.2339698441945699"/>
    <n v="3.0054797496546599"/>
  </r>
  <r>
    <x v="19"/>
    <s v="I_8RI_AJ"/>
    <x v="24"/>
    <x v="0"/>
    <n v="3.9325406334002699"/>
    <n v="2.1786599420229802"/>
  </r>
  <r>
    <x v="19"/>
    <s v="I_8RI_AJ"/>
    <x v="24"/>
    <x v="1"/>
    <n v="2.2016027325538698"/>
    <n v="2.4440676313182701"/>
  </r>
  <r>
    <x v="19"/>
    <s v="I_8RI_AJ"/>
    <x v="24"/>
    <x v="2"/>
    <n v="0.57458548131029297"/>
    <n v="2.7165231818816502"/>
  </r>
  <r>
    <x v="19"/>
    <s v="I_8RI_AJ"/>
    <x v="24"/>
    <x v="3"/>
    <n v="-2.3559584814446302"/>
    <n v="2.9913199645133299"/>
  </r>
  <r>
    <x v="20"/>
    <s v="I_8RI_AJ"/>
    <x v="24"/>
    <x v="0"/>
    <n v="3.7823484377669399"/>
    <n v="2.1584587680731402"/>
  </r>
  <r>
    <x v="20"/>
    <s v="I_8RI_AJ"/>
    <x v="24"/>
    <x v="1"/>
    <n v="2.1797999321823802"/>
    <n v="2.4430617783304198"/>
  </r>
  <r>
    <x v="20"/>
    <s v="I_8RI_AJ"/>
    <x v="24"/>
    <x v="2"/>
    <n v="0.86006123050210204"/>
    <n v="2.7523530645267198"/>
  </r>
  <r>
    <x v="20"/>
    <s v="I_8RI_AJ"/>
    <x v="24"/>
    <x v="3"/>
    <n v="-1.9302687474839699"/>
    <n v="3.06514795450197"/>
  </r>
  <r>
    <x v="21"/>
    <s v="I_8RI_AJ"/>
    <x v="24"/>
    <x v="0"/>
    <n v="3.7351935500305"/>
    <n v="2.15561621666152"/>
  </r>
  <r>
    <x v="21"/>
    <s v="I_8RI_AJ"/>
    <x v="24"/>
    <x v="1"/>
    <n v="2.2098788470625998"/>
    <n v="2.4497094975151001"/>
  </r>
  <r>
    <x v="21"/>
    <s v="I_8RI_AJ"/>
    <x v="24"/>
    <x v="2"/>
    <n v="0.712738775907794"/>
    <n v="2.74184561836582"/>
  </r>
  <r>
    <x v="21"/>
    <s v="I_8RI_AJ"/>
    <x v="24"/>
    <x v="3"/>
    <n v="-2.1058823162740299"/>
    <n v="3.0538875379286998"/>
  </r>
  <r>
    <x v="22"/>
    <s v="I_8RI_AJ"/>
    <x v="24"/>
    <x v="0"/>
    <n v="3.6909236953025402"/>
    <n v="2.1487807580880198"/>
  </r>
  <r>
    <x v="22"/>
    <s v="I_8RI_AJ"/>
    <x v="24"/>
    <x v="1"/>
    <n v="2.24062264545752"/>
    <n v="2.4479526112236698"/>
  </r>
  <r>
    <x v="22"/>
    <s v="I_8RI_AJ"/>
    <x v="24"/>
    <x v="2"/>
    <n v="0.76346799792074105"/>
    <n v="2.7408568409117602"/>
  </r>
  <r>
    <x v="22"/>
    <s v="I_8RI_AJ"/>
    <x v="24"/>
    <x v="3"/>
    <n v="-2.26211122324084"/>
    <n v="3.0191268738170298"/>
  </r>
  <r>
    <x v="23"/>
    <s v="I_8RI_AJ"/>
    <x v="24"/>
    <x v="0"/>
    <n v="3.9845819659288999"/>
    <n v="2.19028991522045"/>
  </r>
  <r>
    <x v="23"/>
    <s v="I_8RI_AJ"/>
    <x v="24"/>
    <x v="1"/>
    <n v="2.29716737805763"/>
    <n v="2.4606873152127098"/>
  </r>
  <r>
    <x v="23"/>
    <s v="I_8RI_AJ"/>
    <x v="24"/>
    <x v="2"/>
    <n v="0.57184438172941698"/>
    <n v="2.7168141030870099"/>
  </r>
  <r>
    <x v="23"/>
    <s v="I_8RI_AJ"/>
    <x v="24"/>
    <x v="3"/>
    <n v="-2.2829829808953299"/>
    <n v="3.00898387124463"/>
  </r>
  <r>
    <x v="24"/>
    <s v="I_8RI_AJ"/>
    <x v="24"/>
    <x v="0"/>
    <n v="3.5615128192539198"/>
    <n v="2.1316856702893099"/>
  </r>
  <r>
    <x v="24"/>
    <s v="I_8RI_AJ"/>
    <x v="24"/>
    <x v="1"/>
    <n v="2.2918040727995401"/>
    <n v="2.4563205470836502"/>
  </r>
  <r>
    <x v="24"/>
    <s v="I_8RI_AJ"/>
    <x v="24"/>
    <x v="2"/>
    <n v="0.55691649155485401"/>
    <n v="2.7108858431117899"/>
  </r>
  <r>
    <x v="24"/>
    <s v="I_8RI_AJ"/>
    <x v="24"/>
    <x v="3"/>
    <n v="-2.26048033277843"/>
    <n v="3.0067460390110998"/>
  </r>
  <r>
    <x v="25"/>
    <s v="I_8RI_AJ"/>
    <x v="24"/>
    <x v="0"/>
    <n v="3.8806680982779902"/>
    <n v="2.17167644428037"/>
  </r>
  <r>
    <x v="25"/>
    <s v="I_8RI_AJ"/>
    <x v="24"/>
    <x v="1"/>
    <n v="2.2880580728149802"/>
    <n v="2.4521155816807298"/>
  </r>
  <r>
    <x v="25"/>
    <s v="I_8RI_AJ"/>
    <x v="24"/>
    <x v="2"/>
    <n v="0.64907399984834602"/>
    <n v="2.7228661062600601"/>
  </r>
  <r>
    <x v="25"/>
    <s v="I_8RI_AJ"/>
    <x v="24"/>
    <x v="3"/>
    <n v="-2.1542284645388299"/>
    <n v="3.01668605960255"/>
  </r>
  <r>
    <x v="26"/>
    <s v="I_8RI_AJ"/>
    <x v="24"/>
    <x v="0"/>
    <n v="4.0002273336756797"/>
    <n v="2.1849098560478799"/>
  </r>
  <r>
    <x v="26"/>
    <s v="I_8RI_AJ"/>
    <x v="24"/>
    <x v="1"/>
    <n v="2.2170453123368201"/>
    <n v="2.4442285012343801"/>
  </r>
  <r>
    <x v="26"/>
    <s v="I_8RI_AJ"/>
    <x v="24"/>
    <x v="2"/>
    <n v="0.71104827849269903"/>
    <n v="2.73385307424758"/>
  </r>
  <r>
    <x v="26"/>
    <s v="I_8RI_AJ"/>
    <x v="24"/>
    <x v="3"/>
    <n v="-2.14373062689896"/>
    <n v="3.0269636089521801"/>
  </r>
  <r>
    <x v="27"/>
    <s v="I_8RI_AJ"/>
    <x v="24"/>
    <x v="0"/>
    <n v="3.6815605488360901"/>
    <n v="2.1420382402504501"/>
  </r>
  <r>
    <x v="27"/>
    <s v="I_8RI_AJ"/>
    <x v="24"/>
    <x v="1"/>
    <n v="2.2912119085348901"/>
    <n v="2.4507266949036"/>
  </r>
  <r>
    <x v="27"/>
    <s v="I_8RI_AJ"/>
    <x v="24"/>
    <x v="2"/>
    <n v="0.89617343009241901"/>
    <n v="2.7569464400582699"/>
  </r>
  <r>
    <x v="27"/>
    <s v="I_8RI_AJ"/>
    <x v="24"/>
    <x v="3"/>
    <n v="-1.94769504326214"/>
    <n v="3.0746545167566"/>
  </r>
  <r>
    <x v="28"/>
    <s v="I_8RI_AJ"/>
    <x v="24"/>
    <x v="0"/>
    <n v="3.83622651201489"/>
    <n v="2.1654513333401399"/>
  </r>
  <r>
    <x v="28"/>
    <s v="I_8RI_AJ"/>
    <x v="24"/>
    <x v="1"/>
    <n v="2.2197793015781699"/>
    <n v="2.4425910172662899"/>
  </r>
  <r>
    <x v="28"/>
    <s v="I_8RI_AJ"/>
    <x v="24"/>
    <x v="2"/>
    <n v="0.659177663111291"/>
    <n v="2.7291400442859999"/>
  </r>
  <r>
    <x v="28"/>
    <s v="I_8RI_AJ"/>
    <x v="24"/>
    <x v="3"/>
    <n v="-2.2568119059079401"/>
    <n v="3.0159615600363998"/>
  </r>
  <r>
    <x v="29"/>
    <s v="I_8RI_AJ"/>
    <x v="24"/>
    <x v="0"/>
    <n v="4.1798640392549098"/>
    <n v="2.2154257973786802"/>
  </r>
  <r>
    <x v="29"/>
    <s v="I_8RI_AJ"/>
    <x v="24"/>
    <x v="1"/>
    <n v="2.2348722471034201"/>
    <n v="2.4479975064414798"/>
  </r>
  <r>
    <x v="29"/>
    <s v="I_8RI_AJ"/>
    <x v="24"/>
    <x v="2"/>
    <n v="0.72089954922972499"/>
    <n v="2.73529982558447"/>
  </r>
  <r>
    <x v="29"/>
    <s v="I_8RI_AJ"/>
    <x v="24"/>
    <x v="3"/>
    <n v="-2.3563213200156601"/>
    <n v="2.9961744577462199"/>
  </r>
  <r>
    <x v="30"/>
    <s v="I_8RI_AJ"/>
    <x v="24"/>
    <x v="0"/>
    <n v="3.8414900641012899"/>
    <n v="2.1621140668435999"/>
  </r>
  <r>
    <x v="30"/>
    <s v="I_8RI_AJ"/>
    <x v="24"/>
    <x v="1"/>
    <n v="2.3209531645433401"/>
    <n v="2.44937867636337"/>
  </r>
  <r>
    <x v="30"/>
    <s v="I_8RI_AJ"/>
    <x v="24"/>
    <x v="2"/>
    <n v="0.82374432981162704"/>
    <n v="2.7459808451329"/>
  </r>
  <r>
    <x v="30"/>
    <s v="I_8RI_AJ"/>
    <x v="24"/>
    <x v="3"/>
    <n v="-2.2868725015882001"/>
    <n v="3.0126001694757898"/>
  </r>
  <r>
    <x v="31"/>
    <s v="I_8RI_AJ"/>
    <x v="24"/>
    <x v="0"/>
    <n v="3.68036588447469"/>
    <n v="2.1472016399963998"/>
  </r>
  <r>
    <x v="31"/>
    <s v="I_8RI_AJ"/>
    <x v="24"/>
    <x v="1"/>
    <n v="2.2922415074761702"/>
    <n v="2.4558299439586202"/>
  </r>
  <r>
    <x v="31"/>
    <s v="I_8RI_AJ"/>
    <x v="24"/>
    <x v="2"/>
    <n v="1.0181669409565699"/>
    <n v="2.7755949376707201"/>
  </r>
  <r>
    <x v="31"/>
    <s v="I_8RI_AJ"/>
    <x v="24"/>
    <x v="3"/>
    <n v="-1.98159953999129"/>
    <n v="3.0640357266954399"/>
  </r>
  <r>
    <x v="32"/>
    <s v="I_8RI_AJ"/>
    <x v="24"/>
    <x v="0"/>
    <n v="3.53114883030702"/>
    <n v="2.1258530398204498"/>
  </r>
  <r>
    <x v="32"/>
    <s v="I_8RI_AJ"/>
    <x v="24"/>
    <x v="1"/>
    <n v="2.28575700931404"/>
    <n v="2.4543523676579402"/>
  </r>
  <r>
    <x v="32"/>
    <s v="I_8RI_AJ"/>
    <x v="24"/>
    <x v="2"/>
    <n v="0.91961717578620505"/>
    <n v="2.7583920485493199"/>
  </r>
  <r>
    <x v="32"/>
    <s v="I_8RI_AJ"/>
    <x v="24"/>
    <x v="3"/>
    <n v="-2.0647523472064901"/>
    <n v="3.0558092344711598"/>
  </r>
  <r>
    <x v="33"/>
    <s v="I_8RI_AJ"/>
    <x v="24"/>
    <x v="0"/>
    <n v="4.0977306171881898"/>
    <n v="2.1948350048902401"/>
  </r>
  <r>
    <x v="33"/>
    <s v="I_8RI_AJ"/>
    <x v="24"/>
    <x v="1"/>
    <n v="2.2535971565550099"/>
    <n v="2.4496567025731402"/>
  </r>
  <r>
    <x v="33"/>
    <s v="I_8RI_AJ"/>
    <x v="24"/>
    <x v="2"/>
    <n v="0.53989340539235797"/>
    <n v="2.7089587962790098"/>
  </r>
  <r>
    <x v="33"/>
    <s v="I_8RI_AJ"/>
    <x v="24"/>
    <x v="3"/>
    <n v="-2.1360607428158702"/>
    <n v="3.02805196911403"/>
  </r>
  <r>
    <x v="34"/>
    <s v="I_8RI_AJ"/>
    <x v="24"/>
    <x v="0"/>
    <n v="3.5865769168831001"/>
    <n v="2.1318606245991401"/>
  </r>
  <r>
    <x v="34"/>
    <s v="I_8RI_AJ"/>
    <x v="24"/>
    <x v="1"/>
    <n v="2.22384536373526"/>
    <n v="2.4437074126153502"/>
  </r>
  <r>
    <x v="34"/>
    <s v="I_8RI_AJ"/>
    <x v="24"/>
    <x v="2"/>
    <n v="0.71075418872549501"/>
    <n v="2.7332809446363902"/>
  </r>
  <r>
    <x v="34"/>
    <s v="I_8RI_AJ"/>
    <x v="24"/>
    <x v="3"/>
    <n v="-2.2056792321449201"/>
    <n v="3.0159855542237999"/>
  </r>
  <r>
    <x v="35"/>
    <s v="I_8RI_AJ"/>
    <x v="24"/>
    <x v="0"/>
    <n v="3.6314432358620001"/>
    <n v="2.1378558887829899"/>
  </r>
  <r>
    <x v="35"/>
    <s v="I_8RI_AJ"/>
    <x v="24"/>
    <x v="1"/>
    <n v="2.3093320307370999"/>
    <n v="2.4536463292522801"/>
  </r>
  <r>
    <x v="35"/>
    <s v="I_8RI_AJ"/>
    <x v="24"/>
    <x v="2"/>
    <n v="0.64886321236097599"/>
    <n v="2.72693853233904"/>
  </r>
  <r>
    <x v="35"/>
    <s v="I_8RI_AJ"/>
    <x v="24"/>
    <x v="3"/>
    <n v="-2.1913347754863302"/>
    <n v="3.0257712799926102"/>
  </r>
  <r>
    <x v="36"/>
    <s v="I_8RI_AJ"/>
    <x v="24"/>
    <x v="0"/>
    <n v="3.84758511670104"/>
    <n v="2.1670786434743499"/>
  </r>
  <r>
    <x v="36"/>
    <s v="I_8RI_AJ"/>
    <x v="24"/>
    <x v="1"/>
    <n v="2.3360574792140598"/>
    <n v="2.4571782729453502"/>
  </r>
  <r>
    <x v="36"/>
    <s v="I_8RI_AJ"/>
    <x v="24"/>
    <x v="2"/>
    <n v="0.65145456020686798"/>
    <n v="2.72146255951911"/>
  </r>
  <r>
    <x v="36"/>
    <s v="I_8RI_AJ"/>
    <x v="24"/>
    <x v="3"/>
    <n v="-2.2321810160598199"/>
    <n v="3.00786051236437"/>
  </r>
  <r>
    <x v="37"/>
    <s v="I_8RI_AJ"/>
    <x v="24"/>
    <x v="0"/>
    <n v="3.584534427825"/>
    <n v="2.1347166139307401"/>
  </r>
  <r>
    <x v="37"/>
    <s v="I_8RI_AJ"/>
    <x v="24"/>
    <x v="1"/>
    <n v="2.29761675133284"/>
    <n v="2.4602055717251101"/>
  </r>
  <r>
    <x v="37"/>
    <s v="I_8RI_AJ"/>
    <x v="24"/>
    <x v="2"/>
    <n v="0.77445223223350701"/>
    <n v="2.7473769732458"/>
  </r>
  <r>
    <x v="37"/>
    <s v="I_8RI_AJ"/>
    <x v="24"/>
    <x v="3"/>
    <n v="-2.22839582862068"/>
    <n v="3.0229666190542002"/>
  </r>
  <r>
    <x v="38"/>
    <s v="I_8RI_AJ"/>
    <x v="24"/>
    <x v="0"/>
    <n v="4.1310220289131596"/>
    <n v="2.20885740586378"/>
  </r>
  <r>
    <x v="38"/>
    <s v="I_8RI_AJ"/>
    <x v="24"/>
    <x v="1"/>
    <n v="2.2033107272570098"/>
    <n v="2.4403851921746398"/>
  </r>
  <r>
    <x v="38"/>
    <s v="I_8RI_AJ"/>
    <x v="24"/>
    <x v="2"/>
    <n v="0.61796946075196402"/>
    <n v="2.72144699860262"/>
  </r>
  <r>
    <x v="38"/>
    <s v="I_8RI_AJ"/>
    <x v="24"/>
    <x v="3"/>
    <n v="-2.0285900931640302"/>
    <n v="3.0455822128057699"/>
  </r>
  <r>
    <x v="39"/>
    <s v="I_8RI_AJ"/>
    <x v="24"/>
    <x v="0"/>
    <n v="3.5904446779303698"/>
    <n v="2.1376791102418302"/>
  </r>
  <r>
    <x v="39"/>
    <s v="I_8RI_AJ"/>
    <x v="24"/>
    <x v="1"/>
    <n v="2.4239553826000901"/>
    <n v="2.4736319320432498"/>
  </r>
  <r>
    <x v="39"/>
    <s v="I_8RI_AJ"/>
    <x v="24"/>
    <x v="2"/>
    <n v="0.61742597349788297"/>
    <n v="2.7220783571152398"/>
  </r>
  <r>
    <x v="39"/>
    <s v="I_8RI_AJ"/>
    <x v="24"/>
    <x v="3"/>
    <n v="-2.2999876130744998"/>
    <n v="2.9983139362825"/>
  </r>
  <r>
    <x v="40"/>
    <s v="I_8RI_AJ"/>
    <x v="24"/>
    <x v="0"/>
    <n v="4.0309107521832104"/>
    <n v="2.18968670540893"/>
  </r>
  <r>
    <x v="40"/>
    <s v="I_8RI_AJ"/>
    <x v="24"/>
    <x v="1"/>
    <n v="2.4280206929502"/>
    <n v="2.4693952197009801"/>
  </r>
  <r>
    <x v="40"/>
    <s v="I_8RI_AJ"/>
    <x v="24"/>
    <x v="2"/>
    <n v="0.52484412141764702"/>
    <n v="2.7042606970993699"/>
  </r>
  <r>
    <x v="40"/>
    <s v="I_8RI_AJ"/>
    <x v="24"/>
    <x v="3"/>
    <n v="-2.39725840335073"/>
    <n v="2.98612781073055"/>
  </r>
  <r>
    <x v="41"/>
    <s v="I_8RI_AJ"/>
    <x v="24"/>
    <x v="0"/>
    <n v="3.9568410311348101"/>
    <n v="2.17927853400171"/>
  </r>
  <r>
    <x v="41"/>
    <s v="I_8RI_AJ"/>
    <x v="24"/>
    <x v="1"/>
    <n v="2.3259075982956201"/>
    <n v="2.4555009240266101"/>
  </r>
  <r>
    <x v="41"/>
    <s v="I_8RI_AJ"/>
    <x v="24"/>
    <x v="2"/>
    <n v="0.76546161682807501"/>
    <n v="2.7418173696954899"/>
  </r>
  <r>
    <x v="41"/>
    <s v="I_8RI_AJ"/>
    <x v="24"/>
    <x v="3"/>
    <n v="-1.9780275048376701"/>
    <n v="3.0635544018066199"/>
  </r>
  <r>
    <x v="42"/>
    <s v="I_8RI_AJ"/>
    <x v="24"/>
    <x v="0"/>
    <n v="4.0907166740281804"/>
    <n v="2.2037304607539898"/>
  </r>
  <r>
    <x v="42"/>
    <s v="I_8RI_AJ"/>
    <x v="24"/>
    <x v="1"/>
    <n v="2.2667010421168698"/>
    <n v="2.4488602942220901"/>
  </r>
  <r>
    <x v="42"/>
    <s v="I_8RI_AJ"/>
    <x v="24"/>
    <x v="2"/>
    <n v="0.524096692134987"/>
    <n v="2.7038472035533698"/>
  </r>
  <r>
    <x v="42"/>
    <s v="I_8RI_AJ"/>
    <x v="24"/>
    <x v="3"/>
    <n v="-2.22746616235696"/>
    <n v="3.00512641823213"/>
  </r>
  <r>
    <x v="43"/>
    <s v="I_8RI_AJ"/>
    <x v="24"/>
    <x v="0"/>
    <n v="3.6541112794621502"/>
    <n v="2.14345445617026"/>
  </r>
  <r>
    <x v="43"/>
    <s v="I_8RI_AJ"/>
    <x v="24"/>
    <x v="1"/>
    <n v="2.2975806976602802"/>
    <n v="2.4582018732517801"/>
  </r>
  <r>
    <x v="43"/>
    <s v="I_8RI_AJ"/>
    <x v="24"/>
    <x v="2"/>
    <n v="0.67073221563952701"/>
    <n v="2.7285187468812899"/>
  </r>
  <r>
    <x v="43"/>
    <s v="I_8RI_AJ"/>
    <x v="24"/>
    <x v="3"/>
    <n v="-2.1320895825942201"/>
    <n v="3.03419974065321"/>
  </r>
  <r>
    <x v="44"/>
    <s v="I_8RI_AJ"/>
    <x v="24"/>
    <x v="0"/>
    <n v="3.97952323685473"/>
    <n v="2.18471819899358"/>
  </r>
  <r>
    <x v="44"/>
    <s v="I_8RI_AJ"/>
    <x v="24"/>
    <x v="1"/>
    <n v="2.34093334011175"/>
    <n v="2.4625799355463101"/>
  </r>
  <r>
    <x v="44"/>
    <s v="I_8RI_AJ"/>
    <x v="24"/>
    <x v="2"/>
    <n v="0.660768599916702"/>
    <n v="2.7284229429489302"/>
  </r>
  <r>
    <x v="44"/>
    <s v="I_8RI_AJ"/>
    <x v="24"/>
    <x v="3"/>
    <n v="-2.30542756521776"/>
    <n v="2.99836692090159"/>
  </r>
  <r>
    <x v="45"/>
    <s v="I_8RI_AJ"/>
    <x v="24"/>
    <x v="0"/>
    <n v="4.0835105815372197"/>
    <n v="2.2032404637388101"/>
  </r>
  <r>
    <x v="45"/>
    <s v="I_8RI_AJ"/>
    <x v="24"/>
    <x v="1"/>
    <n v="2.2018776530500701"/>
    <n v="2.4422882083002899"/>
  </r>
  <r>
    <x v="45"/>
    <s v="I_8RI_AJ"/>
    <x v="24"/>
    <x v="2"/>
    <n v="0.59355730939927998"/>
    <n v="2.7209008882170602"/>
  </r>
  <r>
    <x v="45"/>
    <s v="I_8RI_AJ"/>
    <x v="24"/>
    <x v="3"/>
    <n v="-2.2631456618529899"/>
    <n v="3.0228174012812099"/>
  </r>
  <r>
    <x v="46"/>
    <s v="I_8RI_AJ"/>
    <x v="24"/>
    <x v="0"/>
    <n v="4.0317809276055003"/>
    <n v="2.19052840325425"/>
  </r>
  <r>
    <x v="46"/>
    <s v="I_8RI_AJ"/>
    <x v="24"/>
    <x v="1"/>
    <n v="2.2222666989120801"/>
    <n v="2.4403545829280899"/>
  </r>
  <r>
    <x v="46"/>
    <s v="I_8RI_AJ"/>
    <x v="24"/>
    <x v="2"/>
    <n v="0.75300636158367196"/>
    <n v="2.7449735515792901"/>
  </r>
  <r>
    <x v="46"/>
    <s v="I_8RI_AJ"/>
    <x v="24"/>
    <x v="3"/>
    <n v="-2.0465639707524499"/>
    <n v="3.05421506151214"/>
  </r>
  <r>
    <x v="47"/>
    <s v="I_8RI_AJ"/>
    <x v="24"/>
    <x v="0"/>
    <n v="3.88385656867246"/>
    <n v="2.1723018782119099"/>
  </r>
  <r>
    <x v="47"/>
    <s v="I_8RI_AJ"/>
    <x v="24"/>
    <x v="1"/>
    <n v="2.2640115777984202"/>
    <n v="2.4481605330121399"/>
  </r>
  <r>
    <x v="47"/>
    <s v="I_8RI_AJ"/>
    <x v="24"/>
    <x v="2"/>
    <n v="0.41980084517543997"/>
    <n v="2.6919832746678698"/>
  </r>
  <r>
    <x v="47"/>
    <s v="I_8RI_AJ"/>
    <x v="24"/>
    <x v="3"/>
    <n v="-2.3590092590865002"/>
    <n v="2.99202119548751"/>
  </r>
  <r>
    <x v="48"/>
    <s v="I_8RI_AJ"/>
    <x v="24"/>
    <x v="0"/>
    <n v="3.8308509922696801"/>
    <n v="2.1720931063133002"/>
  </r>
  <r>
    <x v="48"/>
    <s v="I_8RI_AJ"/>
    <x v="24"/>
    <x v="1"/>
    <n v="2.2857940683319802"/>
    <n v="2.4634616465081902"/>
  </r>
  <r>
    <x v="48"/>
    <s v="I_8RI_AJ"/>
    <x v="24"/>
    <x v="2"/>
    <n v="0.76682250446073097"/>
    <n v="2.74659688027725"/>
  </r>
  <r>
    <x v="48"/>
    <s v="I_8RI_AJ"/>
    <x v="24"/>
    <x v="3"/>
    <n v="-2.38991862508158"/>
    <n v="2.99705571143063"/>
  </r>
  <r>
    <x v="49"/>
    <s v="I_8RI_AJ"/>
    <x v="24"/>
    <x v="0"/>
    <n v="3.2826801652789701"/>
    <n v="2.09200625006762"/>
  </r>
  <r>
    <x v="49"/>
    <s v="I_8RI_AJ"/>
    <x v="24"/>
    <x v="1"/>
    <n v="2.2257072941831599"/>
    <n v="2.44213319416638"/>
  </r>
  <r>
    <x v="49"/>
    <s v="I_8RI_AJ"/>
    <x v="24"/>
    <x v="2"/>
    <n v="0.949981875180271"/>
    <n v="2.7691755155770101"/>
  </r>
  <r>
    <x v="49"/>
    <s v="I_8RI_AJ"/>
    <x v="24"/>
    <x v="3"/>
    <n v="-1.9998617813494699"/>
    <n v="3.0580866561691802"/>
  </r>
  <r>
    <x v="50"/>
    <s v="I_8RI_AJ"/>
    <x v="24"/>
    <x v="0"/>
    <n v="3.4881283175661699"/>
    <n v="2.1250350997985099"/>
  </r>
  <r>
    <x v="50"/>
    <s v="I_8RI_AJ"/>
    <x v="24"/>
    <x v="1"/>
    <n v="2.2489253359294898"/>
    <n v="2.4497701626124302"/>
  </r>
  <r>
    <x v="50"/>
    <s v="I_8RI_AJ"/>
    <x v="24"/>
    <x v="2"/>
    <n v="0.80151625172932395"/>
    <n v="2.7453139793703101"/>
  </r>
  <r>
    <x v="50"/>
    <s v="I_8RI_AJ"/>
    <x v="24"/>
    <x v="3"/>
    <n v="-2.33100371039765"/>
    <n v="2.9857951550954298"/>
  </r>
  <r>
    <x v="51"/>
    <s v="I_8RI_AJ"/>
    <x v="24"/>
    <x v="0"/>
    <n v="3.79610281255168"/>
    <n v="2.1607553641725001"/>
  </r>
  <r>
    <x v="51"/>
    <s v="I_8RI_AJ"/>
    <x v="24"/>
    <x v="1"/>
    <n v="2.1727466499091501"/>
    <n v="2.4369861214305399"/>
  </r>
  <r>
    <x v="51"/>
    <s v="I_8RI_AJ"/>
    <x v="24"/>
    <x v="2"/>
    <n v="0.66480823128741495"/>
    <n v="2.7294140465504801"/>
  </r>
  <r>
    <x v="51"/>
    <s v="I_8RI_AJ"/>
    <x v="24"/>
    <x v="3"/>
    <n v="-2.2502008872126602"/>
    <n v="3.0176688977605099"/>
  </r>
  <r>
    <x v="52"/>
    <s v="I_8RI_AJ"/>
    <x v="24"/>
    <x v="0"/>
    <n v="3.8835073916395899"/>
    <n v="2.1734993157881801"/>
  </r>
  <r>
    <x v="52"/>
    <s v="I_8RI_AJ"/>
    <x v="24"/>
    <x v="1"/>
    <n v="2.22265537146651"/>
    <n v="2.4428870123881499"/>
  </r>
  <r>
    <x v="52"/>
    <s v="I_8RI_AJ"/>
    <x v="24"/>
    <x v="2"/>
    <n v="0.92164158142151997"/>
    <n v="2.7629143757449399"/>
  </r>
  <r>
    <x v="52"/>
    <s v="I_8RI_AJ"/>
    <x v="24"/>
    <x v="3"/>
    <n v="-2.0890042784092899"/>
    <n v="3.0288730433076898"/>
  </r>
  <r>
    <x v="53"/>
    <s v="I_8RI_AJ"/>
    <x v="24"/>
    <x v="0"/>
    <n v="4.0291207729123402"/>
    <n v="2.1906923346027298"/>
  </r>
  <r>
    <x v="53"/>
    <s v="I_8RI_AJ"/>
    <x v="24"/>
    <x v="1"/>
    <n v="2.3820263917880502"/>
    <n v="2.4689493875373798"/>
  </r>
  <r>
    <x v="53"/>
    <s v="I_8RI_AJ"/>
    <x v="24"/>
    <x v="2"/>
    <n v="0.81243370744024601"/>
    <n v="2.7513722478282299"/>
  </r>
  <r>
    <x v="53"/>
    <s v="I_8RI_AJ"/>
    <x v="24"/>
    <x v="3"/>
    <n v="-2.33888681167186"/>
    <n v="3.00405749954081"/>
  </r>
  <r>
    <x v="54"/>
    <s v="I_8RI_AJ"/>
    <x v="24"/>
    <x v="0"/>
    <n v="3.6395636603679802"/>
    <n v="2.14313357923356"/>
  </r>
  <r>
    <x v="54"/>
    <s v="I_8RI_AJ"/>
    <x v="24"/>
    <x v="1"/>
    <n v="2.30405542238086"/>
    <n v="2.4566772631163798"/>
  </r>
  <r>
    <x v="54"/>
    <s v="I_8RI_AJ"/>
    <x v="24"/>
    <x v="2"/>
    <n v="0.662431595688869"/>
    <n v="2.7278364030212199"/>
  </r>
  <r>
    <x v="54"/>
    <s v="I_8RI_AJ"/>
    <x v="24"/>
    <x v="3"/>
    <n v="-2.02881559372672"/>
    <n v="3.0513721475225699"/>
  </r>
  <r>
    <x v="55"/>
    <s v="I_8RI_AJ"/>
    <x v="24"/>
    <x v="0"/>
    <n v="3.9295071622231199"/>
    <n v="2.1797276002136199"/>
  </r>
  <r>
    <x v="55"/>
    <s v="I_8RI_AJ"/>
    <x v="24"/>
    <x v="1"/>
    <n v="2.2543195618634"/>
    <n v="2.4496933341827098"/>
  </r>
  <r>
    <x v="55"/>
    <s v="I_8RI_AJ"/>
    <x v="24"/>
    <x v="2"/>
    <n v="0.58837634203408695"/>
    <n v="2.7222575250241698"/>
  </r>
  <r>
    <x v="55"/>
    <s v="I_8RI_AJ"/>
    <x v="24"/>
    <x v="3"/>
    <n v="-2.2506250564850601"/>
    <n v="3.0194185147782502"/>
  </r>
  <r>
    <x v="56"/>
    <s v="I_8RI_AJ"/>
    <x v="24"/>
    <x v="0"/>
    <n v="3.8306871594877601"/>
    <n v="2.16523836708829"/>
  </r>
  <r>
    <x v="56"/>
    <s v="I_8RI_AJ"/>
    <x v="24"/>
    <x v="1"/>
    <n v="2.4359778019259801"/>
    <n v="2.4748723810502602"/>
  </r>
  <r>
    <x v="56"/>
    <s v="I_8RI_AJ"/>
    <x v="24"/>
    <x v="2"/>
    <n v="0.60663060156714899"/>
    <n v="2.7217599451806"/>
  </r>
  <r>
    <x v="56"/>
    <s v="I_8RI_AJ"/>
    <x v="24"/>
    <x v="3"/>
    <n v="-2.1369113569390401"/>
    <n v="3.0392727732416498"/>
  </r>
  <r>
    <x v="57"/>
    <s v="I_8RI_AJ"/>
    <x v="24"/>
    <x v="0"/>
    <n v="3.5888336603357001"/>
    <n v="2.13718825682498"/>
  </r>
  <r>
    <x v="57"/>
    <s v="I_8RI_AJ"/>
    <x v="24"/>
    <x v="1"/>
    <n v="2.2999697928166398"/>
    <n v="2.4585339365159999"/>
  </r>
  <r>
    <x v="57"/>
    <s v="I_8RI_AJ"/>
    <x v="24"/>
    <x v="2"/>
    <n v="0.79655843948540395"/>
    <n v="2.7538454131122099"/>
  </r>
  <r>
    <x v="57"/>
    <s v="I_8RI_AJ"/>
    <x v="24"/>
    <x v="3"/>
    <n v="-1.87819036177438"/>
    <n v="3.0940447143220799"/>
  </r>
  <r>
    <x v="58"/>
    <s v="I_8RI_AJ"/>
    <x v="24"/>
    <x v="0"/>
    <n v="3.5482354229787298"/>
    <n v="2.1248208180077301"/>
  </r>
  <r>
    <x v="58"/>
    <s v="I_8RI_AJ"/>
    <x v="24"/>
    <x v="1"/>
    <n v="2.3126104510734602"/>
    <n v="2.45164768207776"/>
  </r>
  <r>
    <x v="58"/>
    <s v="I_8RI_AJ"/>
    <x v="24"/>
    <x v="2"/>
    <n v="0.81326330469431796"/>
    <n v="2.7458153864536201"/>
  </r>
  <r>
    <x v="58"/>
    <s v="I_8RI_AJ"/>
    <x v="24"/>
    <x v="3"/>
    <n v="-2.0923897022179201"/>
    <n v="3.0457293376071202"/>
  </r>
  <r>
    <x v="59"/>
    <s v="I_8RI_AJ"/>
    <x v="24"/>
    <x v="0"/>
    <n v="3.63779697138839"/>
    <n v="2.1433068722412001"/>
  </r>
  <r>
    <x v="59"/>
    <s v="I_8RI_AJ"/>
    <x v="24"/>
    <x v="1"/>
    <n v="2.2837079559606899"/>
    <n v="2.4588746594678801"/>
  </r>
  <r>
    <x v="59"/>
    <s v="I_8RI_AJ"/>
    <x v="24"/>
    <x v="2"/>
    <n v="0.82104374568072402"/>
    <n v="2.7481650790341599"/>
  </r>
  <r>
    <x v="59"/>
    <s v="I_8RI_AJ"/>
    <x v="24"/>
    <x v="3"/>
    <n v="-2.3040602129132699"/>
    <n v="3.00938830658421"/>
  </r>
  <r>
    <x v="0"/>
    <s v="I_8RI_AJ"/>
    <x v="25"/>
    <x v="0"/>
    <n v="3.9802925106445701"/>
    <n v="2.2087134078225801"/>
  </r>
  <r>
    <x v="0"/>
    <s v="I_8RI_AJ"/>
    <x v="25"/>
    <x v="1"/>
    <n v="2.3886039986052299"/>
    <n v="2.5052249287468098"/>
  </r>
  <r>
    <x v="0"/>
    <s v="I_8RI_AJ"/>
    <x v="25"/>
    <x v="2"/>
    <n v="0.97099761014970498"/>
    <n v="2.8179019889829"/>
  </r>
  <r>
    <x v="0"/>
    <s v="I_8RI_AJ"/>
    <x v="25"/>
    <x v="3"/>
    <n v="-2.5311662064690501"/>
    <n v="3.0451211214144802"/>
  </r>
  <r>
    <x v="1"/>
    <s v="I_8RI_AJ"/>
    <x v="25"/>
    <x v="0"/>
    <n v="4.0296871672684498"/>
    <n v="2.2135709569716999"/>
  </r>
  <r>
    <x v="1"/>
    <s v="I_8RI_AJ"/>
    <x v="25"/>
    <x v="1"/>
    <n v="2.3627976229070198"/>
    <n v="2.5017430253330701"/>
  </r>
  <r>
    <x v="1"/>
    <s v="I_8RI_AJ"/>
    <x v="25"/>
    <x v="2"/>
    <n v="0.81834116115081601"/>
    <n v="2.7933653666813001"/>
  </r>
  <r>
    <x v="1"/>
    <s v="I_8RI_AJ"/>
    <x v="25"/>
    <x v="3"/>
    <n v="-2.1827427560383099"/>
    <n v="3.1061865044214199"/>
  </r>
  <r>
    <x v="2"/>
    <s v="I_8RI_AJ"/>
    <x v="25"/>
    <x v="0"/>
    <n v="3.85631425565122"/>
    <n v="2.19079486544413"/>
  </r>
  <r>
    <x v="2"/>
    <s v="I_8RI_AJ"/>
    <x v="25"/>
    <x v="1"/>
    <n v="2.3557164608629502"/>
    <n v="2.4987286891172098"/>
  </r>
  <r>
    <x v="2"/>
    <s v="I_8RI_AJ"/>
    <x v="25"/>
    <x v="2"/>
    <n v="0.755714770015675"/>
    <n v="2.7914445056083599"/>
  </r>
  <r>
    <x v="2"/>
    <s v="I_8RI_AJ"/>
    <x v="25"/>
    <x v="3"/>
    <n v="-2.3680036676735701"/>
    <n v="3.0758094916162801"/>
  </r>
  <r>
    <x v="3"/>
    <s v="I_8RI_AJ"/>
    <x v="25"/>
    <x v="0"/>
    <n v="4.0803081887342199"/>
    <n v="2.2256052406781701"/>
  </r>
  <r>
    <x v="3"/>
    <s v="I_8RI_AJ"/>
    <x v="25"/>
    <x v="1"/>
    <n v="2.2965103549319998"/>
    <n v="2.49655620125661"/>
  </r>
  <r>
    <x v="3"/>
    <s v="I_8RI_AJ"/>
    <x v="25"/>
    <x v="2"/>
    <n v="0.84770487004830697"/>
    <n v="2.8017590073498999"/>
  </r>
  <r>
    <x v="3"/>
    <s v="I_8RI_AJ"/>
    <x v="25"/>
    <x v="3"/>
    <n v="-2.2278851709811298"/>
    <n v="3.0883647552284001"/>
  </r>
  <r>
    <x v="4"/>
    <s v="I_8RI_AJ"/>
    <x v="25"/>
    <x v="0"/>
    <n v="4.0947191815099302"/>
    <n v="2.2217141424232398"/>
  </r>
  <r>
    <x v="4"/>
    <s v="I_8RI_AJ"/>
    <x v="25"/>
    <x v="1"/>
    <n v="2.4904421122929401"/>
    <n v="2.5232180784839802"/>
  </r>
  <r>
    <x v="4"/>
    <s v="I_8RI_AJ"/>
    <x v="25"/>
    <x v="2"/>
    <n v="0.74515461226723301"/>
    <n v="2.7903776981145398"/>
  </r>
  <r>
    <x v="4"/>
    <s v="I_8RI_AJ"/>
    <x v="25"/>
    <x v="3"/>
    <n v="-2.3840531229097102"/>
    <n v="3.0630373229755201"/>
  </r>
  <r>
    <x v="5"/>
    <s v="I_8RI_AJ"/>
    <x v="25"/>
    <x v="0"/>
    <n v="3.7797545029749702"/>
    <n v="2.1830880993064499"/>
  </r>
  <r>
    <x v="5"/>
    <s v="I_8RI_AJ"/>
    <x v="25"/>
    <x v="1"/>
    <n v="2.4384824763378901"/>
    <n v="2.5108829289530301"/>
  </r>
  <r>
    <x v="5"/>
    <s v="I_8RI_AJ"/>
    <x v="25"/>
    <x v="2"/>
    <n v="0.660732676127884"/>
    <n v="2.7747939047522698"/>
  </r>
  <r>
    <x v="5"/>
    <s v="I_8RI_AJ"/>
    <x v="25"/>
    <x v="3"/>
    <n v="-2.3792717271504902"/>
    <n v="3.0657760304322998"/>
  </r>
  <r>
    <x v="6"/>
    <s v="I_8RI_AJ"/>
    <x v="25"/>
    <x v="0"/>
    <n v="4.0883337114339398"/>
    <n v="2.2237347294881502"/>
  </r>
  <r>
    <x v="6"/>
    <s v="I_8RI_AJ"/>
    <x v="25"/>
    <x v="1"/>
    <n v="2.3649323965172799"/>
    <n v="2.4950298603346099"/>
  </r>
  <r>
    <x v="6"/>
    <s v="I_8RI_AJ"/>
    <x v="25"/>
    <x v="2"/>
    <n v="0.64149607668410902"/>
    <n v="2.7691433856356098"/>
  </r>
  <r>
    <x v="6"/>
    <s v="I_8RI_AJ"/>
    <x v="25"/>
    <x v="3"/>
    <n v="-2.6162823583189798"/>
    <n v="3.0157334513075602"/>
  </r>
  <r>
    <x v="7"/>
    <s v="I_8RI_AJ"/>
    <x v="25"/>
    <x v="0"/>
    <n v="3.8520518066251901"/>
    <n v="2.1900799921805199"/>
  </r>
  <r>
    <x v="7"/>
    <s v="I_8RI_AJ"/>
    <x v="25"/>
    <x v="1"/>
    <n v="2.31607529251648"/>
    <n v="2.49036429758551"/>
  </r>
  <r>
    <x v="7"/>
    <s v="I_8RI_AJ"/>
    <x v="25"/>
    <x v="2"/>
    <n v="0.71559234575109398"/>
    <n v="2.7777312310474298"/>
  </r>
  <r>
    <x v="7"/>
    <s v="I_8RI_AJ"/>
    <x v="25"/>
    <x v="3"/>
    <n v="-2.5786662149704198"/>
    <n v="3.0263281819775698"/>
  </r>
  <r>
    <x v="8"/>
    <s v="I_8RI_AJ"/>
    <x v="25"/>
    <x v="0"/>
    <n v="3.6332061565787899"/>
    <n v="2.1611440396426"/>
  </r>
  <r>
    <x v="8"/>
    <s v="I_8RI_AJ"/>
    <x v="25"/>
    <x v="1"/>
    <n v="2.3196725767210098"/>
    <n v="2.49103684199219"/>
  </r>
  <r>
    <x v="8"/>
    <s v="I_8RI_AJ"/>
    <x v="25"/>
    <x v="2"/>
    <n v="0.57359478037961997"/>
    <n v="2.7510640065016601"/>
  </r>
  <r>
    <x v="8"/>
    <s v="I_8RI_AJ"/>
    <x v="25"/>
    <x v="3"/>
    <n v="-2.6276472024989999"/>
    <n v="3.0104803284727799"/>
  </r>
  <r>
    <x v="9"/>
    <s v="I_8RI_AJ"/>
    <x v="25"/>
    <x v="0"/>
    <n v="3.9597643500532902"/>
    <n v="2.2026708561320301"/>
  </r>
  <r>
    <x v="9"/>
    <s v="I_8RI_AJ"/>
    <x v="25"/>
    <x v="1"/>
    <n v="2.47628089283808"/>
    <n v="2.5143747649177701"/>
  </r>
  <r>
    <x v="9"/>
    <s v="I_8RI_AJ"/>
    <x v="25"/>
    <x v="2"/>
    <n v="1.0741796479118999"/>
    <n v="2.8228825782679499"/>
  </r>
  <r>
    <x v="9"/>
    <s v="I_8RI_AJ"/>
    <x v="25"/>
    <x v="3"/>
    <n v="-2.37807049114712"/>
    <n v="3.06460420154934"/>
  </r>
  <r>
    <x v="10"/>
    <s v="I_8RI_AJ"/>
    <x v="25"/>
    <x v="0"/>
    <n v="3.6846729218141001"/>
    <n v="2.1677741550427201"/>
  </r>
  <r>
    <x v="10"/>
    <s v="I_8RI_AJ"/>
    <x v="25"/>
    <x v="1"/>
    <n v="2.2621895119606799"/>
    <n v="2.48636128953193"/>
  </r>
  <r>
    <x v="10"/>
    <s v="I_8RI_AJ"/>
    <x v="25"/>
    <x v="2"/>
    <n v="1.07218195397692"/>
    <n v="2.8271096500194499"/>
  </r>
  <r>
    <x v="10"/>
    <s v="I_8RI_AJ"/>
    <x v="25"/>
    <x v="3"/>
    <n v="-2.5277643697780601"/>
    <n v="3.0337509635717299"/>
  </r>
  <r>
    <x v="11"/>
    <s v="I_8RI_AJ"/>
    <x v="25"/>
    <x v="0"/>
    <n v="3.8032350394171002"/>
    <n v="2.1852073892833901"/>
  </r>
  <r>
    <x v="11"/>
    <s v="I_8RI_AJ"/>
    <x v="25"/>
    <x v="1"/>
    <n v="2.3822586114819901"/>
    <n v="2.5073391893661499"/>
  </r>
  <r>
    <x v="11"/>
    <s v="I_8RI_AJ"/>
    <x v="25"/>
    <x v="2"/>
    <n v="0.96329486193055602"/>
    <n v="2.8121811943159898"/>
  </r>
  <r>
    <x v="11"/>
    <s v="I_8RI_AJ"/>
    <x v="25"/>
    <x v="3"/>
    <n v="-2.23246439590132"/>
    <n v="3.1030414870282299"/>
  </r>
  <r>
    <x v="12"/>
    <s v="I_8RI_AJ"/>
    <x v="25"/>
    <x v="0"/>
    <n v="3.9424595620720102"/>
    <n v="2.2025264349289801"/>
  </r>
  <r>
    <x v="12"/>
    <s v="I_8RI_AJ"/>
    <x v="25"/>
    <x v="1"/>
    <n v="2.3195111625110099"/>
    <n v="2.49072607848557"/>
  </r>
  <r>
    <x v="12"/>
    <s v="I_8RI_AJ"/>
    <x v="25"/>
    <x v="2"/>
    <n v="0.508372494976017"/>
    <n v="2.7480735021619598"/>
  </r>
  <r>
    <x v="12"/>
    <s v="I_8RI_AJ"/>
    <x v="25"/>
    <x v="3"/>
    <n v="-2.8016665141496802"/>
    <n v="2.9861115637544202"/>
  </r>
  <r>
    <x v="13"/>
    <s v="I_8RI_AJ"/>
    <x v="25"/>
    <x v="0"/>
    <n v="3.8010401376757299"/>
    <n v="2.1843748805854202"/>
  </r>
  <r>
    <x v="13"/>
    <s v="I_8RI_AJ"/>
    <x v="25"/>
    <x v="1"/>
    <n v="2.6022717443817802"/>
    <n v="2.5303345559279098"/>
  </r>
  <r>
    <x v="13"/>
    <s v="I_8RI_AJ"/>
    <x v="25"/>
    <x v="2"/>
    <n v="0.82184102103633205"/>
    <n v="2.7880025532866801"/>
  </r>
  <r>
    <x v="13"/>
    <s v="I_8RI_AJ"/>
    <x v="25"/>
    <x v="3"/>
    <n v="-2.43841479040137"/>
    <n v="3.0549632241077598"/>
  </r>
  <r>
    <x v="14"/>
    <s v="I_8RI_AJ"/>
    <x v="25"/>
    <x v="0"/>
    <n v="3.8073161729540401"/>
    <n v="2.1858589161445399"/>
  </r>
  <r>
    <x v="14"/>
    <s v="I_8RI_AJ"/>
    <x v="25"/>
    <x v="1"/>
    <n v="2.3268850611563101"/>
    <n v="2.4907640567941698"/>
  </r>
  <r>
    <x v="14"/>
    <s v="I_8RI_AJ"/>
    <x v="25"/>
    <x v="2"/>
    <n v="0.67011988486377205"/>
    <n v="2.7691883354910498"/>
  </r>
  <r>
    <x v="14"/>
    <s v="I_8RI_AJ"/>
    <x v="25"/>
    <x v="3"/>
    <n v="-2.4830377529139001"/>
    <n v="3.0308889238184999"/>
  </r>
  <r>
    <x v="15"/>
    <s v="I_8RI_AJ"/>
    <x v="25"/>
    <x v="0"/>
    <n v="3.68035859645371"/>
    <n v="2.16715583568224"/>
  </r>
  <r>
    <x v="15"/>
    <s v="I_8RI_AJ"/>
    <x v="25"/>
    <x v="1"/>
    <n v="2.3779571913130901"/>
    <n v="2.50218136182861"/>
  </r>
  <r>
    <x v="15"/>
    <s v="I_8RI_AJ"/>
    <x v="25"/>
    <x v="2"/>
    <n v="0.835569172763173"/>
    <n v="2.7948448322483301"/>
  </r>
  <r>
    <x v="15"/>
    <s v="I_8RI_AJ"/>
    <x v="25"/>
    <x v="3"/>
    <n v="-2.5021225668973002"/>
    <n v="3.0392290275431502"/>
  </r>
  <r>
    <x v="16"/>
    <s v="I_8RI_AJ"/>
    <x v="25"/>
    <x v="0"/>
    <n v="3.9558900408607101"/>
    <n v="2.2026197741868399"/>
  </r>
  <r>
    <x v="16"/>
    <s v="I_8RI_AJ"/>
    <x v="25"/>
    <x v="1"/>
    <n v="2.4523412650352898"/>
    <n v="2.5145145100651298"/>
  </r>
  <r>
    <x v="16"/>
    <s v="I_8RI_AJ"/>
    <x v="25"/>
    <x v="2"/>
    <n v="0.72222466294819099"/>
    <n v="2.7770369162246702"/>
  </r>
  <r>
    <x v="16"/>
    <s v="I_8RI_AJ"/>
    <x v="25"/>
    <x v="3"/>
    <n v="-2.3924019588327501"/>
    <n v="3.0715523110695999"/>
  </r>
  <r>
    <x v="17"/>
    <s v="I_8RI_AJ"/>
    <x v="25"/>
    <x v="0"/>
    <n v="3.94038104936023"/>
    <n v="2.2090167273876502"/>
  </r>
  <r>
    <x v="17"/>
    <s v="I_8RI_AJ"/>
    <x v="25"/>
    <x v="1"/>
    <n v="2.437433820086"/>
    <n v="2.5214442803946202"/>
  </r>
  <r>
    <x v="17"/>
    <s v="I_8RI_AJ"/>
    <x v="25"/>
    <x v="2"/>
    <n v="0.91424361566569001"/>
    <n v="2.8050551886682702"/>
  </r>
  <r>
    <x v="17"/>
    <s v="I_8RI_AJ"/>
    <x v="25"/>
    <x v="3"/>
    <n v="-1.88558740484592"/>
    <n v="3.1728373208935201"/>
  </r>
  <r>
    <x v="18"/>
    <s v="I_8RI_AJ"/>
    <x v="25"/>
    <x v="0"/>
    <n v="3.86324972685957"/>
    <n v="2.1859264211687202"/>
  </r>
  <r>
    <x v="18"/>
    <s v="I_8RI_AJ"/>
    <x v="25"/>
    <x v="1"/>
    <n v="2.4624163274145099"/>
    <n v="2.50651744885907"/>
  </r>
  <r>
    <x v="18"/>
    <s v="I_8RI_AJ"/>
    <x v="25"/>
    <x v="2"/>
    <n v="0.80542328943536801"/>
    <n v="2.79337088196479"/>
  </r>
  <r>
    <x v="18"/>
    <s v="I_8RI_AJ"/>
    <x v="25"/>
    <x v="3"/>
    <n v="-2.4495395173646402"/>
    <n v="3.0465862996600999"/>
  </r>
  <r>
    <x v="19"/>
    <s v="I_8RI_AJ"/>
    <x v="25"/>
    <x v="0"/>
    <n v="3.7913214217173099"/>
    <n v="2.1797256280798898"/>
  </r>
  <r>
    <x v="19"/>
    <s v="I_8RI_AJ"/>
    <x v="25"/>
    <x v="1"/>
    <n v="2.4439603828134402"/>
    <n v="2.5047646904624998"/>
  </r>
  <r>
    <x v="19"/>
    <s v="I_8RI_AJ"/>
    <x v="25"/>
    <x v="2"/>
    <n v="0.87457725505985895"/>
    <n v="2.79561127329836"/>
  </r>
  <r>
    <x v="19"/>
    <s v="I_8RI_AJ"/>
    <x v="25"/>
    <x v="3"/>
    <n v="-2.2419896028726098"/>
    <n v="3.0874178239300898"/>
  </r>
  <r>
    <x v="20"/>
    <s v="I_8RI_AJ"/>
    <x v="25"/>
    <x v="0"/>
    <n v="3.88873165994542"/>
    <n v="2.2021230628883801"/>
  </r>
  <r>
    <x v="20"/>
    <s v="I_8RI_AJ"/>
    <x v="25"/>
    <x v="1"/>
    <n v="2.2517132488766398"/>
    <n v="2.4900094629970502"/>
  </r>
  <r>
    <x v="20"/>
    <s v="I_8RI_AJ"/>
    <x v="25"/>
    <x v="2"/>
    <n v="0.91924582040496905"/>
    <n v="2.8062399270301199"/>
  </r>
  <r>
    <x v="20"/>
    <s v="I_8RI_AJ"/>
    <x v="25"/>
    <x v="3"/>
    <n v="-2.54747071802529"/>
    <n v="3.0308334576626499"/>
  </r>
  <r>
    <x v="21"/>
    <s v="I_8RI_AJ"/>
    <x v="25"/>
    <x v="0"/>
    <n v="4.0823514864428496"/>
    <n v="2.2253191525371498"/>
  </r>
  <r>
    <x v="21"/>
    <s v="I_8RI_AJ"/>
    <x v="25"/>
    <x v="1"/>
    <n v="2.39722726156345"/>
    <n v="2.5072661257681799"/>
  </r>
  <r>
    <x v="21"/>
    <s v="I_8RI_AJ"/>
    <x v="25"/>
    <x v="2"/>
    <n v="0.87157065478203199"/>
    <n v="2.8030269154666598"/>
  </r>
  <r>
    <x v="21"/>
    <s v="I_8RI_AJ"/>
    <x v="25"/>
    <x v="3"/>
    <n v="-2.2944660422887702"/>
    <n v="3.0786347177285802"/>
  </r>
  <r>
    <x v="22"/>
    <s v="I_8RI_AJ"/>
    <x v="25"/>
    <x v="0"/>
    <n v="3.8297807708921301"/>
    <n v="2.1961801866299302"/>
  </r>
  <r>
    <x v="22"/>
    <s v="I_8RI_AJ"/>
    <x v="25"/>
    <x v="1"/>
    <n v="2.4740456317872499"/>
    <n v="2.5201243546779701"/>
  </r>
  <r>
    <x v="22"/>
    <s v="I_8RI_AJ"/>
    <x v="25"/>
    <x v="2"/>
    <n v="0.97065496566084797"/>
    <n v="2.8171042013254199"/>
  </r>
  <r>
    <x v="22"/>
    <s v="I_8RI_AJ"/>
    <x v="25"/>
    <x v="3"/>
    <n v="-2.5479772099072302"/>
    <n v="3.0221039722578"/>
  </r>
  <r>
    <x v="23"/>
    <s v="I_8RI_AJ"/>
    <x v="25"/>
    <x v="0"/>
    <n v="3.6442752060847399"/>
    <n v="2.1675745984890602"/>
  </r>
  <r>
    <x v="23"/>
    <s v="I_8RI_AJ"/>
    <x v="25"/>
    <x v="1"/>
    <n v="2.3891011061339502"/>
    <n v="2.5053323467234199"/>
  </r>
  <r>
    <x v="23"/>
    <s v="I_8RI_AJ"/>
    <x v="25"/>
    <x v="2"/>
    <n v="0.86853765266696703"/>
    <n v="2.8031445435879498"/>
  </r>
  <r>
    <x v="23"/>
    <s v="I_8RI_AJ"/>
    <x v="25"/>
    <x v="3"/>
    <n v="-2.2507948785123002"/>
    <n v="3.08726527536728"/>
  </r>
  <r>
    <x v="24"/>
    <s v="I_8RI_AJ"/>
    <x v="25"/>
    <x v="0"/>
    <n v="4.2449054993196498"/>
    <n v="2.2400290248220198"/>
  </r>
  <r>
    <x v="24"/>
    <s v="I_8RI_AJ"/>
    <x v="25"/>
    <x v="1"/>
    <n v="2.42341945030467"/>
    <n v="2.5052034975114301"/>
  </r>
  <r>
    <x v="24"/>
    <s v="I_8RI_AJ"/>
    <x v="25"/>
    <x v="2"/>
    <n v="0.74929121293366496"/>
    <n v="2.78192463944188"/>
  </r>
  <r>
    <x v="24"/>
    <s v="I_8RI_AJ"/>
    <x v="25"/>
    <x v="3"/>
    <n v="-2.5689785232727802"/>
    <n v="3.0099146174364102"/>
  </r>
  <r>
    <x v="25"/>
    <s v="I_8RI_AJ"/>
    <x v="25"/>
    <x v="0"/>
    <n v="3.8032532932443499"/>
    <n v="2.1914995364728398"/>
  </r>
  <r>
    <x v="25"/>
    <s v="I_8RI_AJ"/>
    <x v="25"/>
    <x v="1"/>
    <n v="2.3810276711392699"/>
    <n v="2.5119266080666698"/>
  </r>
  <r>
    <x v="25"/>
    <s v="I_8RI_AJ"/>
    <x v="25"/>
    <x v="2"/>
    <n v="0.88083764987636803"/>
    <n v="2.8118960654638698"/>
  </r>
  <r>
    <x v="25"/>
    <s v="I_8RI_AJ"/>
    <x v="25"/>
    <x v="3"/>
    <n v="-1.3874738764833601"/>
    <n v="3.2673288629102601"/>
  </r>
  <r>
    <x v="26"/>
    <s v="I_8RI_AJ"/>
    <x v="25"/>
    <x v="0"/>
    <n v="3.9131404467975401"/>
    <n v="2.2041821257730598"/>
  </r>
  <r>
    <x v="26"/>
    <s v="I_8RI_AJ"/>
    <x v="25"/>
    <x v="1"/>
    <n v="2.4243101324035798"/>
    <n v="2.5073967876776599"/>
  </r>
  <r>
    <x v="26"/>
    <s v="I_8RI_AJ"/>
    <x v="25"/>
    <x v="2"/>
    <n v="0.79898564187046295"/>
    <n v="2.79367780533441"/>
  </r>
  <r>
    <x v="26"/>
    <s v="I_8RI_AJ"/>
    <x v="25"/>
    <x v="3"/>
    <n v="-1.5838833644172301"/>
    <n v="3.22146537884807"/>
  </r>
  <r>
    <x v="27"/>
    <s v="I_8RI_AJ"/>
    <x v="25"/>
    <x v="0"/>
    <n v="4.0328523332137998"/>
    <n v="2.2160734028812099"/>
  </r>
  <r>
    <x v="27"/>
    <s v="I_8RI_AJ"/>
    <x v="25"/>
    <x v="1"/>
    <n v="2.4089734594238998"/>
    <n v="2.4991761737483702"/>
  </r>
  <r>
    <x v="27"/>
    <s v="I_8RI_AJ"/>
    <x v="25"/>
    <x v="2"/>
    <n v="0.74232724845220499"/>
    <n v="2.78220882296859"/>
  </r>
  <r>
    <x v="27"/>
    <s v="I_8RI_AJ"/>
    <x v="25"/>
    <x v="3"/>
    <n v="-2.7370341522973001"/>
    <n v="2.9854291436452498"/>
  </r>
  <r>
    <x v="28"/>
    <s v="I_8RI_AJ"/>
    <x v="25"/>
    <x v="0"/>
    <n v="3.7514935927680599"/>
    <n v="2.1799147323141601"/>
  </r>
  <r>
    <x v="28"/>
    <s v="I_8RI_AJ"/>
    <x v="25"/>
    <x v="1"/>
    <n v="2.4122126731597699"/>
    <n v="2.5094571579836602"/>
  </r>
  <r>
    <x v="28"/>
    <s v="I_8RI_AJ"/>
    <x v="25"/>
    <x v="2"/>
    <n v="0.70446703811458899"/>
    <n v="2.7754561599718199"/>
  </r>
  <r>
    <x v="28"/>
    <s v="I_8RI_AJ"/>
    <x v="25"/>
    <x v="3"/>
    <n v="-2.44495185064951"/>
    <n v="3.0583740854420398"/>
  </r>
  <r>
    <x v="29"/>
    <s v="I_8RI_AJ"/>
    <x v="25"/>
    <x v="0"/>
    <n v="3.8406482940079298"/>
    <n v="2.1840183627993399"/>
  </r>
  <r>
    <x v="29"/>
    <s v="I_8RI_AJ"/>
    <x v="25"/>
    <x v="1"/>
    <n v="2.32843609639581"/>
    <n v="2.4983126075479301"/>
  </r>
  <r>
    <x v="29"/>
    <s v="I_8RI_AJ"/>
    <x v="25"/>
    <x v="2"/>
    <n v="0.87182749204268695"/>
    <n v="2.7937719531586902"/>
  </r>
  <r>
    <x v="29"/>
    <s v="I_8RI_AJ"/>
    <x v="25"/>
    <x v="3"/>
    <n v="-2.5349460993122102"/>
    <n v="3.0301916014494998"/>
  </r>
  <r>
    <x v="30"/>
    <s v="I_8RI_AJ"/>
    <x v="25"/>
    <x v="0"/>
    <n v="3.97938520082297"/>
    <n v="2.2146384904447198"/>
  </r>
  <r>
    <x v="30"/>
    <s v="I_8RI_AJ"/>
    <x v="25"/>
    <x v="1"/>
    <n v="2.3345672808397802"/>
    <n v="2.4997874911475502"/>
  </r>
  <r>
    <x v="30"/>
    <s v="I_8RI_AJ"/>
    <x v="25"/>
    <x v="2"/>
    <n v="0.60054363149486401"/>
    <n v="2.7701300763574799"/>
  </r>
  <r>
    <x v="30"/>
    <s v="I_8RI_AJ"/>
    <x v="25"/>
    <x v="3"/>
    <n v="-2.6320954586047001"/>
    <n v="3.00755785380845"/>
  </r>
  <r>
    <x v="31"/>
    <s v="I_8RI_AJ"/>
    <x v="25"/>
    <x v="0"/>
    <n v="3.5421079771322299"/>
    <n v="2.1558102892950299"/>
  </r>
  <r>
    <x v="31"/>
    <s v="I_8RI_AJ"/>
    <x v="25"/>
    <x v="1"/>
    <n v="2.2970061969431099"/>
    <n v="2.4918997632767601"/>
  </r>
  <r>
    <x v="31"/>
    <s v="I_8RI_AJ"/>
    <x v="25"/>
    <x v="2"/>
    <n v="0.76939723844517005"/>
    <n v="2.7829037321945602"/>
  </r>
  <r>
    <x v="31"/>
    <s v="I_8RI_AJ"/>
    <x v="25"/>
    <x v="3"/>
    <n v="-2.3803735286222398"/>
    <n v="3.0680042431241499"/>
  </r>
  <r>
    <x v="32"/>
    <s v="I_8RI_AJ"/>
    <x v="25"/>
    <x v="0"/>
    <n v="3.99337205042848"/>
    <n v="2.2079716930750202"/>
  </r>
  <r>
    <x v="32"/>
    <s v="I_8RI_AJ"/>
    <x v="25"/>
    <x v="1"/>
    <n v="2.3772635023025299"/>
    <n v="2.50143388411455"/>
  </r>
  <r>
    <x v="32"/>
    <s v="I_8RI_AJ"/>
    <x v="25"/>
    <x v="2"/>
    <n v="0.76950304321910401"/>
    <n v="2.7822018075491401"/>
  </r>
  <r>
    <x v="32"/>
    <s v="I_8RI_AJ"/>
    <x v="25"/>
    <x v="3"/>
    <n v="-2.6781259816647598"/>
    <n v="2.99121005760388"/>
  </r>
  <r>
    <x v="33"/>
    <s v="I_8RI_AJ"/>
    <x v="25"/>
    <x v="0"/>
    <n v="4.0885283852560503"/>
    <n v="2.2183370754067799"/>
  </r>
  <r>
    <x v="33"/>
    <s v="I_8RI_AJ"/>
    <x v="25"/>
    <x v="1"/>
    <n v="2.3010075735949602"/>
    <n v="2.4891208600714099"/>
  </r>
  <r>
    <x v="33"/>
    <s v="I_8RI_AJ"/>
    <x v="25"/>
    <x v="2"/>
    <n v="0.67381079743925798"/>
    <n v="2.7699737074171602"/>
  </r>
  <r>
    <x v="33"/>
    <s v="I_8RI_AJ"/>
    <x v="25"/>
    <x v="3"/>
    <n v="-2.48300510845523"/>
    <n v="3.03322028999172"/>
  </r>
  <r>
    <x v="34"/>
    <s v="I_8RI_AJ"/>
    <x v="25"/>
    <x v="0"/>
    <n v="3.5572818627188698"/>
    <n v="2.1559321348816698"/>
  </r>
  <r>
    <x v="34"/>
    <s v="I_8RI_AJ"/>
    <x v="25"/>
    <x v="1"/>
    <n v="2.4490024378581201"/>
    <n v="2.5138555753054299"/>
  </r>
  <r>
    <x v="34"/>
    <s v="I_8RI_AJ"/>
    <x v="25"/>
    <x v="2"/>
    <n v="0.89231013078666999"/>
    <n v="2.8049550389071198"/>
  </r>
  <r>
    <x v="34"/>
    <s v="I_8RI_AJ"/>
    <x v="25"/>
    <x v="3"/>
    <n v="-1.7307265914983601"/>
    <n v="3.19546200716991"/>
  </r>
  <r>
    <x v="35"/>
    <s v="I_8RI_AJ"/>
    <x v="25"/>
    <x v="0"/>
    <n v="4.0954505078635597"/>
    <n v="2.2215989810246399"/>
  </r>
  <r>
    <x v="35"/>
    <s v="I_8RI_AJ"/>
    <x v="25"/>
    <x v="1"/>
    <n v="2.29863656670322"/>
    <n v="2.4911622266263298"/>
  </r>
  <r>
    <x v="35"/>
    <s v="I_8RI_AJ"/>
    <x v="25"/>
    <x v="2"/>
    <n v="0.92412750090440698"/>
    <n v="2.8071338495692699"/>
  </r>
  <r>
    <x v="35"/>
    <s v="I_8RI_AJ"/>
    <x v="25"/>
    <x v="3"/>
    <n v="-2.5511546211604199"/>
    <n v="3.02864720215775"/>
  </r>
  <r>
    <x v="36"/>
    <s v="I_8RI_AJ"/>
    <x v="25"/>
    <x v="0"/>
    <n v="3.8470425477640302"/>
    <n v="2.1889475579464199"/>
  </r>
  <r>
    <x v="36"/>
    <s v="I_8RI_AJ"/>
    <x v="25"/>
    <x v="1"/>
    <n v="2.3521182789691299"/>
    <n v="2.5008835081831302"/>
  </r>
  <r>
    <x v="36"/>
    <s v="I_8RI_AJ"/>
    <x v="25"/>
    <x v="2"/>
    <n v="0.46702692327636902"/>
    <n v="2.7481988090637901"/>
  </r>
  <r>
    <x v="36"/>
    <s v="I_8RI_AJ"/>
    <x v="25"/>
    <x v="3"/>
    <n v="-2.60181585916613"/>
    <n v="3.0204529759495098"/>
  </r>
  <r>
    <x v="37"/>
    <s v="I_8RI_AJ"/>
    <x v="25"/>
    <x v="0"/>
    <n v="3.7498213720951101"/>
    <n v="2.1796607401054602"/>
  </r>
  <r>
    <x v="37"/>
    <s v="I_8RI_AJ"/>
    <x v="25"/>
    <x v="1"/>
    <n v="2.3881008212784001"/>
    <n v="2.5055516689273101"/>
  </r>
  <r>
    <x v="37"/>
    <s v="I_8RI_AJ"/>
    <x v="25"/>
    <x v="2"/>
    <n v="0.56487099672911401"/>
    <n v="2.7569142899601302"/>
  </r>
  <r>
    <x v="37"/>
    <s v="I_8RI_AJ"/>
    <x v="25"/>
    <x v="3"/>
    <n v="-2.4052973329100502"/>
    <n v="3.0642613520043902"/>
  </r>
  <r>
    <x v="38"/>
    <s v="I_8RI_AJ"/>
    <x v="25"/>
    <x v="0"/>
    <n v="3.93443111494578"/>
    <n v="2.20379707729083"/>
  </r>
  <r>
    <x v="38"/>
    <s v="I_8RI_AJ"/>
    <x v="25"/>
    <x v="1"/>
    <n v="2.3378062677635199"/>
    <n v="2.4968390593871699"/>
  </r>
  <r>
    <x v="38"/>
    <s v="I_8RI_AJ"/>
    <x v="25"/>
    <x v="2"/>
    <n v="0.84270677565213703"/>
    <n v="2.7930710078961098"/>
  </r>
  <r>
    <x v="38"/>
    <s v="I_8RI_AJ"/>
    <x v="25"/>
    <x v="3"/>
    <n v="-2.4589635832429599"/>
    <n v="3.0397385151639398"/>
  </r>
  <r>
    <x v="39"/>
    <s v="I_8RI_AJ"/>
    <x v="25"/>
    <x v="0"/>
    <n v="3.7947874645883299"/>
    <n v="2.1857539609885901"/>
  </r>
  <r>
    <x v="39"/>
    <s v="I_8RI_AJ"/>
    <x v="25"/>
    <x v="1"/>
    <n v="2.3811368786894"/>
    <n v="2.5055705646037101"/>
  </r>
  <r>
    <x v="39"/>
    <s v="I_8RI_AJ"/>
    <x v="25"/>
    <x v="2"/>
    <n v="0.356414497763688"/>
    <n v="2.7268558482656999"/>
  </r>
  <r>
    <x v="39"/>
    <s v="I_8RI_AJ"/>
    <x v="25"/>
    <x v="3"/>
    <n v="-2.5335289549323901"/>
    <n v="3.0217398992804898"/>
  </r>
  <r>
    <x v="40"/>
    <s v="I_8RI_AJ"/>
    <x v="25"/>
    <x v="0"/>
    <n v="3.7046986823444601"/>
    <n v="2.1738306618248902"/>
  </r>
  <r>
    <x v="40"/>
    <s v="I_8RI_AJ"/>
    <x v="25"/>
    <x v="1"/>
    <n v="2.39927578828559"/>
    <n v="2.5061621957044702"/>
  </r>
  <r>
    <x v="40"/>
    <s v="I_8RI_AJ"/>
    <x v="25"/>
    <x v="2"/>
    <n v="0.63167438104560003"/>
    <n v="2.7694635509190699"/>
  </r>
  <r>
    <x v="40"/>
    <s v="I_8RI_AJ"/>
    <x v="25"/>
    <x v="3"/>
    <n v="-2.4886218876391499"/>
    <n v="3.0322667481648802"/>
  </r>
  <r>
    <x v="41"/>
    <s v="I_8RI_AJ"/>
    <x v="25"/>
    <x v="0"/>
    <n v="3.8867319967920602"/>
    <n v="2.1980157513510399"/>
  </r>
  <r>
    <x v="41"/>
    <s v="I_8RI_AJ"/>
    <x v="25"/>
    <x v="1"/>
    <n v="2.4221448572158"/>
    <n v="2.5079789046576999"/>
  </r>
  <r>
    <x v="41"/>
    <s v="I_8RI_AJ"/>
    <x v="25"/>
    <x v="2"/>
    <n v="0.66342557017474302"/>
    <n v="2.7726050187825901"/>
  </r>
  <r>
    <x v="41"/>
    <s v="I_8RI_AJ"/>
    <x v="25"/>
    <x v="3"/>
    <n v="-2.6443628290405199"/>
    <n v="3.0080065528295798"/>
  </r>
  <r>
    <x v="42"/>
    <s v="I_8RI_AJ"/>
    <x v="25"/>
    <x v="0"/>
    <n v="4.1320542777289297"/>
    <n v="2.2264904398363101"/>
  </r>
  <r>
    <x v="42"/>
    <s v="I_8RI_AJ"/>
    <x v="25"/>
    <x v="1"/>
    <n v="2.2746990570564201"/>
    <n v="2.4836437269033702"/>
  </r>
  <r>
    <x v="42"/>
    <s v="I_8RI_AJ"/>
    <x v="25"/>
    <x v="2"/>
    <n v="0.52187826035945495"/>
    <n v="2.7509875063661799"/>
  </r>
  <r>
    <x v="42"/>
    <s v="I_8RI_AJ"/>
    <x v="25"/>
    <x v="3"/>
    <n v="-2.4894913711248399"/>
    <n v="3.0488100387828401"/>
  </r>
  <r>
    <x v="43"/>
    <s v="I_8RI_AJ"/>
    <x v="25"/>
    <x v="0"/>
    <n v="3.82929976491693"/>
    <n v="2.1919058750860199"/>
  </r>
  <r>
    <x v="43"/>
    <s v="I_8RI_AJ"/>
    <x v="25"/>
    <x v="1"/>
    <n v="2.2923523678721298"/>
    <n v="2.4909479991540802"/>
  </r>
  <r>
    <x v="43"/>
    <s v="I_8RI_AJ"/>
    <x v="25"/>
    <x v="2"/>
    <n v="0.61627081540154205"/>
    <n v="2.7670202373075998"/>
  </r>
  <r>
    <x v="43"/>
    <s v="I_8RI_AJ"/>
    <x v="25"/>
    <x v="3"/>
    <n v="-2.4436848757828198"/>
    <n v="3.0572305199525398"/>
  </r>
  <r>
    <x v="44"/>
    <s v="I_8RI_AJ"/>
    <x v="25"/>
    <x v="0"/>
    <n v="3.73696493754582"/>
    <n v="2.17800488132659"/>
  </r>
  <r>
    <x v="44"/>
    <s v="I_8RI_AJ"/>
    <x v="25"/>
    <x v="1"/>
    <n v="2.32622586239285"/>
    <n v="2.4893986653332401"/>
  </r>
  <r>
    <x v="44"/>
    <s v="I_8RI_AJ"/>
    <x v="25"/>
    <x v="2"/>
    <n v="0.86486943513556502"/>
    <n v="2.79933808792196"/>
  </r>
  <r>
    <x v="44"/>
    <s v="I_8RI_AJ"/>
    <x v="25"/>
    <x v="3"/>
    <n v="-2.55156839270238"/>
    <n v="3.03192688488038"/>
  </r>
  <r>
    <x v="45"/>
    <s v="I_8RI_AJ"/>
    <x v="25"/>
    <x v="0"/>
    <n v="4.1800273984813101"/>
    <n v="2.2322350473984001"/>
  </r>
  <r>
    <x v="45"/>
    <s v="I_8RI_AJ"/>
    <x v="25"/>
    <x v="1"/>
    <n v="2.36288948433271"/>
    <n v="2.5044325702256298"/>
  </r>
  <r>
    <x v="45"/>
    <s v="I_8RI_AJ"/>
    <x v="25"/>
    <x v="2"/>
    <n v="0.85219612426918001"/>
    <n v="2.8008216440601701"/>
  </r>
  <r>
    <x v="45"/>
    <s v="I_8RI_AJ"/>
    <x v="25"/>
    <x v="3"/>
    <n v="-2.4981733819546998"/>
    <n v="3.0375130588153998"/>
  </r>
  <r>
    <x v="46"/>
    <s v="I_8RI_AJ"/>
    <x v="25"/>
    <x v="0"/>
    <n v="4.00527892687745"/>
    <n v="2.2143020437852199"/>
  </r>
  <r>
    <x v="46"/>
    <s v="I_8RI_AJ"/>
    <x v="25"/>
    <x v="1"/>
    <n v="2.3641776010256201"/>
    <n v="2.5015927039461299"/>
  </r>
  <r>
    <x v="46"/>
    <s v="I_8RI_AJ"/>
    <x v="25"/>
    <x v="2"/>
    <n v="0.77426357758900699"/>
    <n v="2.7872745119471101"/>
  </r>
  <r>
    <x v="46"/>
    <s v="I_8RI_AJ"/>
    <x v="25"/>
    <x v="3"/>
    <n v="-2.1931210409434998"/>
    <n v="3.1118729903040001"/>
  </r>
  <r>
    <x v="47"/>
    <s v="I_8RI_AJ"/>
    <x v="25"/>
    <x v="0"/>
    <n v="3.8830864932445701"/>
    <n v="2.1911185681716199"/>
  </r>
  <r>
    <x v="47"/>
    <s v="I_8RI_AJ"/>
    <x v="25"/>
    <x v="1"/>
    <n v="2.44996770381317"/>
    <n v="2.5126359456004002"/>
  </r>
  <r>
    <x v="47"/>
    <s v="I_8RI_AJ"/>
    <x v="25"/>
    <x v="2"/>
    <n v="0.82013814890023296"/>
    <n v="2.7949237447608799"/>
  </r>
  <r>
    <x v="47"/>
    <s v="I_8RI_AJ"/>
    <x v="25"/>
    <x v="3"/>
    <n v="-2.7388614230279198"/>
    <n v="2.99734792641833"/>
  </r>
  <r>
    <x v="48"/>
    <s v="I_8RI_AJ"/>
    <x v="25"/>
    <x v="0"/>
    <n v="4.1800470972793597"/>
    <n v="2.2384698038439201"/>
  </r>
  <r>
    <x v="48"/>
    <s v="I_8RI_AJ"/>
    <x v="25"/>
    <x v="1"/>
    <n v="2.3371320894668401"/>
    <n v="2.5020552250310799"/>
  </r>
  <r>
    <x v="48"/>
    <s v="I_8RI_AJ"/>
    <x v="25"/>
    <x v="2"/>
    <n v="0.71672165426826695"/>
    <n v="2.7808149406452198"/>
  </r>
  <r>
    <x v="48"/>
    <s v="I_8RI_AJ"/>
    <x v="25"/>
    <x v="3"/>
    <n v="-2.7146526573298799"/>
    <n v="3.00340233794816"/>
  </r>
  <r>
    <x v="49"/>
    <s v="I_8RI_AJ"/>
    <x v="25"/>
    <x v="0"/>
    <n v="3.6018032290324502"/>
    <n v="2.1542395697832801"/>
  </r>
  <r>
    <x v="49"/>
    <s v="I_8RI_AJ"/>
    <x v="25"/>
    <x v="1"/>
    <n v="2.4064542577038202"/>
    <n v="2.49857323351765"/>
  </r>
  <r>
    <x v="49"/>
    <s v="I_8RI_AJ"/>
    <x v="25"/>
    <x v="2"/>
    <n v="0.69596863434172895"/>
    <n v="2.77015914159499"/>
  </r>
  <r>
    <x v="49"/>
    <s v="I_8RI_AJ"/>
    <x v="25"/>
    <x v="3"/>
    <n v="-2.3868388709936199"/>
    <n v="3.0409495795809698"/>
  </r>
  <r>
    <x v="50"/>
    <s v="I_8RI_AJ"/>
    <x v="25"/>
    <x v="0"/>
    <n v="3.65111685459346"/>
    <n v="2.1679118183947699"/>
  </r>
  <r>
    <x v="50"/>
    <s v="I_8RI_AJ"/>
    <x v="25"/>
    <x v="1"/>
    <n v="2.4939631312787101"/>
    <n v="2.5171230804563298"/>
  </r>
  <r>
    <x v="50"/>
    <s v="I_8RI_AJ"/>
    <x v="25"/>
    <x v="2"/>
    <n v="0.92403646680938301"/>
    <n v="2.80559328870154"/>
  </r>
  <r>
    <x v="50"/>
    <s v="I_8RI_AJ"/>
    <x v="25"/>
    <x v="3"/>
    <n v="-2.5901121432673899"/>
    <n v="3.0042313509355898"/>
  </r>
  <r>
    <x v="51"/>
    <s v="I_8RI_AJ"/>
    <x v="25"/>
    <x v="0"/>
    <n v="3.9861682812560701"/>
    <n v="2.2066989796521099"/>
  </r>
  <r>
    <x v="51"/>
    <s v="I_8RI_AJ"/>
    <x v="25"/>
    <x v="1"/>
    <n v="2.3128585326804201"/>
    <n v="2.4902718860437298"/>
  </r>
  <r>
    <x v="51"/>
    <s v="I_8RI_AJ"/>
    <x v="25"/>
    <x v="2"/>
    <n v="0.96636448141511999"/>
    <n v="2.8062437968887002"/>
  </r>
  <r>
    <x v="51"/>
    <s v="I_8RI_AJ"/>
    <x v="25"/>
    <x v="3"/>
    <n v="-2.1913079250874499"/>
    <n v="3.0936170500618201"/>
  </r>
  <r>
    <x v="52"/>
    <s v="I_8RI_AJ"/>
    <x v="25"/>
    <x v="0"/>
    <n v="4.2420291598631099"/>
    <n v="2.2441856445698298"/>
  </r>
  <r>
    <x v="52"/>
    <s v="I_8RI_AJ"/>
    <x v="25"/>
    <x v="1"/>
    <n v="2.2072426208331302"/>
    <n v="2.4862619838486801"/>
  </r>
  <r>
    <x v="52"/>
    <s v="I_8RI_AJ"/>
    <x v="25"/>
    <x v="2"/>
    <n v="0.70085439137523897"/>
    <n v="2.7819876628006699"/>
  </r>
  <r>
    <x v="52"/>
    <s v="I_8RI_AJ"/>
    <x v="25"/>
    <x v="3"/>
    <n v="-2.4352998093945599"/>
    <n v="3.0574079262229601"/>
  </r>
  <r>
    <x v="53"/>
    <s v="I_8RI_AJ"/>
    <x v="25"/>
    <x v="0"/>
    <n v="3.8030250157562402"/>
    <n v="2.1860227375285"/>
  </r>
  <r>
    <x v="53"/>
    <s v="I_8RI_AJ"/>
    <x v="25"/>
    <x v="1"/>
    <n v="2.2712726991454799"/>
    <n v="2.4855708402433399"/>
  </r>
  <r>
    <x v="53"/>
    <s v="I_8RI_AJ"/>
    <x v="25"/>
    <x v="2"/>
    <n v="0.90975420009923902"/>
    <n v="2.8093545082782301"/>
  </r>
  <r>
    <x v="53"/>
    <s v="I_8RI_AJ"/>
    <x v="25"/>
    <x v="3"/>
    <n v="-1.5044690918110599"/>
    <n v="3.23395425868538"/>
  </r>
  <r>
    <x v="54"/>
    <s v="I_8RI_AJ"/>
    <x v="25"/>
    <x v="0"/>
    <n v="3.6410568704694399"/>
    <n v="2.15678135188239"/>
  </r>
  <r>
    <x v="54"/>
    <s v="I_8RI_AJ"/>
    <x v="25"/>
    <x v="1"/>
    <n v="2.2867061841220999"/>
    <n v="2.49127749734979"/>
  </r>
  <r>
    <x v="54"/>
    <s v="I_8RI_AJ"/>
    <x v="25"/>
    <x v="2"/>
    <n v="0.86472457707227701"/>
    <n v="2.7929352627953201"/>
  </r>
  <r>
    <x v="54"/>
    <s v="I_8RI_AJ"/>
    <x v="25"/>
    <x v="3"/>
    <n v="-2.3617765358483598"/>
    <n v="3.0615216297609198"/>
  </r>
  <r>
    <x v="55"/>
    <s v="I_8RI_AJ"/>
    <x v="25"/>
    <x v="0"/>
    <n v="4.0424260894414497"/>
    <n v="2.2155349958637398"/>
  </r>
  <r>
    <x v="55"/>
    <s v="I_8RI_AJ"/>
    <x v="25"/>
    <x v="1"/>
    <n v="2.2856825332397102"/>
    <n v="2.4917861283270999"/>
  </r>
  <r>
    <x v="55"/>
    <s v="I_8RI_AJ"/>
    <x v="25"/>
    <x v="2"/>
    <n v="0.71205587672604498"/>
    <n v="2.7693631721896801"/>
  </r>
  <r>
    <x v="55"/>
    <s v="I_8RI_AJ"/>
    <x v="25"/>
    <x v="3"/>
    <n v="-2.5302420485881898"/>
    <n v="3.0114072563265499"/>
  </r>
  <r>
    <x v="56"/>
    <s v="I_8RI_AJ"/>
    <x v="25"/>
    <x v="0"/>
    <n v="3.94910549852866"/>
    <n v="2.20920863737155"/>
  </r>
  <r>
    <x v="56"/>
    <s v="I_8RI_AJ"/>
    <x v="25"/>
    <x v="1"/>
    <n v="2.2949114188529101"/>
    <n v="2.5018581385880698"/>
  </r>
  <r>
    <x v="56"/>
    <s v="I_8RI_AJ"/>
    <x v="25"/>
    <x v="2"/>
    <n v="0.66979718810606304"/>
    <n v="2.78377784903109"/>
  </r>
  <r>
    <x v="56"/>
    <s v="I_8RI_AJ"/>
    <x v="25"/>
    <x v="3"/>
    <n v="-2.4797754557226699"/>
    <n v="3.04543524593117"/>
  </r>
  <r>
    <x v="57"/>
    <s v="I_8RI_AJ"/>
    <x v="25"/>
    <x v="0"/>
    <n v="4.0811112546756103"/>
    <n v="2.2214683222304599"/>
  </r>
  <r>
    <x v="57"/>
    <s v="I_8RI_AJ"/>
    <x v="25"/>
    <x v="1"/>
    <n v="2.3802777522978502"/>
    <n v="2.5023015724568101"/>
  </r>
  <r>
    <x v="57"/>
    <s v="I_8RI_AJ"/>
    <x v="25"/>
    <x v="2"/>
    <n v="0.47319861840181598"/>
    <n v="2.7391964786132199"/>
  </r>
  <r>
    <x v="57"/>
    <s v="I_8RI_AJ"/>
    <x v="25"/>
    <x v="3"/>
    <n v="-2.7501866472772698"/>
    <n v="2.9850505144035"/>
  </r>
  <r>
    <x v="58"/>
    <s v="I_8RI_AJ"/>
    <x v="25"/>
    <x v="0"/>
    <n v="4.1832897756512901"/>
    <n v="2.2394662828507501"/>
  </r>
  <r>
    <x v="58"/>
    <s v="I_8RI_AJ"/>
    <x v="25"/>
    <x v="1"/>
    <n v="2.2080085352774201"/>
    <n v="2.4860652215606298"/>
  </r>
  <r>
    <x v="58"/>
    <s v="I_8RI_AJ"/>
    <x v="25"/>
    <x v="2"/>
    <n v="0.80406814486448497"/>
    <n v="2.7934769134886501"/>
  </r>
  <r>
    <x v="58"/>
    <s v="I_8RI_AJ"/>
    <x v="25"/>
    <x v="3"/>
    <n v="-2.3285282059254899"/>
    <n v="3.0790009231869102"/>
  </r>
  <r>
    <x v="59"/>
    <s v="I_8RI_AJ"/>
    <x v="25"/>
    <x v="0"/>
    <n v="4.2557006489686904"/>
    <n v="2.2378592878147798"/>
  </r>
  <r>
    <x v="59"/>
    <s v="I_8RI_AJ"/>
    <x v="25"/>
    <x v="1"/>
    <n v="2.4308182678694599"/>
    <n v="2.51489712634161"/>
  </r>
  <r>
    <x v="59"/>
    <s v="I_8RI_AJ"/>
    <x v="25"/>
    <x v="2"/>
    <n v="0.72329026624218395"/>
    <n v="2.77634710267577"/>
  </r>
  <r>
    <x v="59"/>
    <s v="I_8RI_AJ"/>
    <x v="25"/>
    <x v="3"/>
    <n v="-2.4441520710998401"/>
    <n v="3.0523751499198202"/>
  </r>
  <r>
    <x v="0"/>
    <s v="I_8RI_AJ"/>
    <x v="26"/>
    <x v="0"/>
    <n v="4.0401961987271902"/>
    <n v="2.2377154042056699"/>
  </r>
  <r>
    <x v="0"/>
    <s v="I_8RI_AJ"/>
    <x v="26"/>
    <x v="1"/>
    <n v="2.3254701868814802"/>
    <n v="2.5247488101198301"/>
  </r>
  <r>
    <x v="0"/>
    <s v="I_8RI_AJ"/>
    <x v="26"/>
    <x v="2"/>
    <n v="0.91554099009279499"/>
    <n v="2.8409397493509401"/>
  </r>
  <r>
    <x v="0"/>
    <s v="I_8RI_AJ"/>
    <x v="26"/>
    <x v="3"/>
    <n v="-2.36513531943976"/>
    <n v="3.14553255127898"/>
  </r>
  <r>
    <x v="1"/>
    <s v="I_8RI_AJ"/>
    <x v="26"/>
    <x v="0"/>
    <n v="4.1390282711670601"/>
    <n v="2.2513418007855499"/>
  </r>
  <r>
    <x v="1"/>
    <s v="I_8RI_AJ"/>
    <x v="26"/>
    <x v="1"/>
    <n v="2.3685017556588499"/>
    <n v="2.53955527274077"/>
  </r>
  <r>
    <x v="1"/>
    <s v="I_8RI_AJ"/>
    <x v="26"/>
    <x v="2"/>
    <n v="0.66948143073372202"/>
    <n v="2.8196112694068001"/>
  </r>
  <r>
    <x v="1"/>
    <s v="I_8RI_AJ"/>
    <x v="26"/>
    <x v="3"/>
    <n v="-2.8405743587955299"/>
    <n v="3.04059025569167"/>
  </r>
  <r>
    <x v="2"/>
    <s v="I_8RI_AJ"/>
    <x v="26"/>
    <x v="0"/>
    <n v="3.5982666732325099"/>
    <n v="2.1796358374992"/>
  </r>
  <r>
    <x v="2"/>
    <s v="I_8RI_AJ"/>
    <x v="26"/>
    <x v="1"/>
    <n v="2.3956076542873599"/>
    <n v="2.54256295270189"/>
  </r>
  <r>
    <x v="2"/>
    <s v="I_8RI_AJ"/>
    <x v="26"/>
    <x v="2"/>
    <n v="1.0066210543765901"/>
    <n v="2.8658848583974899"/>
  </r>
  <r>
    <x v="2"/>
    <s v="I_8RI_AJ"/>
    <x v="26"/>
    <x v="3"/>
    <n v="-1.78237285134872"/>
    <n v="3.2558849431235499"/>
  </r>
  <r>
    <x v="3"/>
    <s v="I_8RI_AJ"/>
    <x v="26"/>
    <x v="0"/>
    <n v="3.7921364905367998"/>
    <n v="2.2040143902644602"/>
  </r>
  <r>
    <x v="3"/>
    <s v="I_8RI_AJ"/>
    <x v="26"/>
    <x v="1"/>
    <n v="2.3913838410177801"/>
    <n v="2.5371629196191501"/>
  </r>
  <r>
    <x v="3"/>
    <s v="I_8RI_AJ"/>
    <x v="26"/>
    <x v="2"/>
    <n v="1.1254582451222099"/>
    <n v="2.8746499243733101"/>
  </r>
  <r>
    <x v="3"/>
    <s v="I_8RI_AJ"/>
    <x v="26"/>
    <x v="3"/>
    <n v="-1.8002444784785201"/>
    <n v="3.2499729970928"/>
  </r>
  <r>
    <x v="4"/>
    <s v="I_8RI_AJ"/>
    <x v="26"/>
    <x v="0"/>
    <n v="3.7942927505604702"/>
    <n v="2.2032753863524501"/>
  </r>
  <r>
    <x v="4"/>
    <s v="I_8RI_AJ"/>
    <x v="26"/>
    <x v="1"/>
    <n v="2.3616977651142599"/>
    <n v="2.5254927327962702"/>
  </r>
  <r>
    <x v="4"/>
    <s v="I_8RI_AJ"/>
    <x v="26"/>
    <x v="2"/>
    <n v="0.809339387956717"/>
    <n v="2.8343803764761"/>
  </r>
  <r>
    <x v="4"/>
    <s v="I_8RI_AJ"/>
    <x v="26"/>
    <x v="3"/>
    <n v="-2.6334617704908898"/>
    <n v="3.0865824750400099"/>
  </r>
  <r>
    <x v="5"/>
    <s v="I_8RI_AJ"/>
    <x v="26"/>
    <x v="0"/>
    <n v="4.2868657229027498"/>
    <n v="2.26971369617354"/>
  </r>
  <r>
    <x v="5"/>
    <s v="I_8RI_AJ"/>
    <x v="26"/>
    <x v="1"/>
    <n v="2.4560459345247398"/>
    <n v="2.5472950766358702"/>
  </r>
  <r>
    <x v="5"/>
    <s v="I_8RI_AJ"/>
    <x v="26"/>
    <x v="2"/>
    <n v="0.68140619354615195"/>
    <n v="2.81958172165228"/>
  </r>
  <r>
    <x v="5"/>
    <s v="I_8RI_AJ"/>
    <x v="26"/>
    <x v="3"/>
    <n v="-2.5485240491441301"/>
    <n v="3.1171940664310598"/>
  </r>
  <r>
    <x v="6"/>
    <s v="I_8RI_AJ"/>
    <x v="26"/>
    <x v="0"/>
    <n v="4.0064713979511204"/>
    <n v="2.2342127018270501"/>
  </r>
  <r>
    <x v="6"/>
    <s v="I_8RI_AJ"/>
    <x v="26"/>
    <x v="1"/>
    <n v="2.33889528676711"/>
    <n v="2.5317726890128101"/>
  </r>
  <r>
    <x v="6"/>
    <s v="I_8RI_AJ"/>
    <x v="26"/>
    <x v="2"/>
    <n v="0.91946245954630601"/>
    <n v="2.8478770853030699"/>
  </r>
  <r>
    <x v="6"/>
    <s v="I_8RI_AJ"/>
    <x v="26"/>
    <x v="3"/>
    <n v="-2.63059642150469"/>
    <n v="3.0901942217728799"/>
  </r>
  <r>
    <x v="7"/>
    <s v="I_8RI_AJ"/>
    <x v="26"/>
    <x v="0"/>
    <n v="3.7503101505040801"/>
    <n v="2.1980262052406601"/>
  </r>
  <r>
    <x v="7"/>
    <s v="I_8RI_AJ"/>
    <x v="26"/>
    <x v="1"/>
    <n v="2.4289514679687301"/>
    <n v="2.55032433612095"/>
  </r>
  <r>
    <x v="7"/>
    <s v="I_8RI_AJ"/>
    <x v="26"/>
    <x v="2"/>
    <n v="0.94893026279341097"/>
    <n v="2.8621581849480799"/>
  </r>
  <r>
    <x v="7"/>
    <s v="I_8RI_AJ"/>
    <x v="26"/>
    <x v="3"/>
    <n v="-1.76570787667616"/>
    <n v="3.2793412328996299"/>
  </r>
  <r>
    <x v="8"/>
    <s v="I_8RI_AJ"/>
    <x v="26"/>
    <x v="0"/>
    <n v="3.7855597486753401"/>
    <n v="2.2039773317161702"/>
  </r>
  <r>
    <x v="8"/>
    <s v="I_8RI_AJ"/>
    <x v="26"/>
    <x v="1"/>
    <n v="2.3857661747374599"/>
    <n v="2.5436234926180901"/>
  </r>
  <r>
    <x v="8"/>
    <s v="I_8RI_AJ"/>
    <x v="26"/>
    <x v="2"/>
    <n v="0.66292888428499697"/>
    <n v="2.81785228817348"/>
  </r>
  <r>
    <x v="8"/>
    <s v="I_8RI_AJ"/>
    <x v="26"/>
    <x v="3"/>
    <n v="-2.5439484658773601"/>
    <n v="3.1183172819826601"/>
  </r>
  <r>
    <x v="9"/>
    <s v="I_8RI_AJ"/>
    <x v="26"/>
    <x v="0"/>
    <n v="4.2976141651723001"/>
    <n v="2.2660224075081201"/>
  </r>
  <r>
    <x v="9"/>
    <s v="I_8RI_AJ"/>
    <x v="26"/>
    <x v="1"/>
    <n v="2.3118834936247401"/>
    <n v="2.52356859334308"/>
  </r>
  <r>
    <x v="9"/>
    <s v="I_8RI_AJ"/>
    <x v="26"/>
    <x v="2"/>
    <n v="0.62487751028854799"/>
    <n v="2.8074884748721298"/>
  </r>
  <r>
    <x v="9"/>
    <s v="I_8RI_AJ"/>
    <x v="26"/>
    <x v="3"/>
    <n v="-2.4879572096318099"/>
    <n v="3.1312184122243498"/>
  </r>
  <r>
    <x v="10"/>
    <s v="I_8RI_AJ"/>
    <x v="26"/>
    <x v="0"/>
    <n v="4.0373697490503"/>
    <n v="2.2393356528416302"/>
  </r>
  <r>
    <x v="10"/>
    <s v="I_8RI_AJ"/>
    <x v="26"/>
    <x v="1"/>
    <n v="2.3172902696972599"/>
    <n v="2.5263684995912299"/>
  </r>
  <r>
    <x v="10"/>
    <s v="I_8RI_AJ"/>
    <x v="26"/>
    <x v="2"/>
    <n v="0.91985626946156096"/>
    <n v="2.8472586985024302"/>
  </r>
  <r>
    <x v="10"/>
    <s v="I_8RI_AJ"/>
    <x v="26"/>
    <x v="3"/>
    <n v="-2.64215140496287"/>
    <n v="3.094020065095"/>
  </r>
  <r>
    <x v="11"/>
    <s v="I_8RI_AJ"/>
    <x v="26"/>
    <x v="0"/>
    <n v="4.08800667999519"/>
    <n v="2.2445389492624801"/>
  </r>
  <r>
    <x v="11"/>
    <s v="I_8RI_AJ"/>
    <x v="26"/>
    <x v="1"/>
    <n v="2.3236742180283598"/>
    <n v="2.52823285172926"/>
  </r>
  <r>
    <x v="11"/>
    <s v="I_8RI_AJ"/>
    <x v="26"/>
    <x v="2"/>
    <n v="0.79677106101320505"/>
    <n v="2.8367301226016499"/>
  </r>
  <r>
    <x v="11"/>
    <s v="I_8RI_AJ"/>
    <x v="26"/>
    <x v="3"/>
    <n v="-2.7312918584245298"/>
    <n v="3.0718809867134702"/>
  </r>
  <r>
    <x v="12"/>
    <s v="I_8RI_AJ"/>
    <x v="26"/>
    <x v="0"/>
    <n v="3.7796119816038498"/>
    <n v="2.21003946680898"/>
  </r>
  <r>
    <x v="12"/>
    <s v="I_8RI_AJ"/>
    <x v="26"/>
    <x v="1"/>
    <n v="2.33956705477814"/>
    <n v="2.5399503731405799"/>
  </r>
  <r>
    <x v="12"/>
    <s v="I_8RI_AJ"/>
    <x v="26"/>
    <x v="2"/>
    <n v="0.88548168270328997"/>
    <n v="2.8534541616786702"/>
  </r>
  <r>
    <x v="12"/>
    <s v="I_8RI_AJ"/>
    <x v="26"/>
    <x v="3"/>
    <n v="-2.6357593483774"/>
    <n v="3.0952386185819001"/>
  </r>
  <r>
    <x v="13"/>
    <s v="I_8RI_AJ"/>
    <x v="26"/>
    <x v="0"/>
    <n v="3.59929515868882"/>
    <n v="2.1799191693796001"/>
  </r>
  <r>
    <x v="13"/>
    <s v="I_8RI_AJ"/>
    <x v="26"/>
    <x v="1"/>
    <n v="2.4512712088481701"/>
    <n v="2.5465616975193899"/>
  </r>
  <r>
    <x v="13"/>
    <s v="I_8RI_AJ"/>
    <x v="26"/>
    <x v="2"/>
    <n v="1.07366407136034"/>
    <n v="2.87558177555553"/>
  </r>
  <r>
    <x v="13"/>
    <s v="I_8RI_AJ"/>
    <x v="26"/>
    <x v="3"/>
    <n v="-1.7824673874128401"/>
    <n v="3.2661491301847598"/>
  </r>
  <r>
    <x v="14"/>
    <s v="I_8RI_AJ"/>
    <x v="26"/>
    <x v="0"/>
    <n v="3.9047953435846701"/>
    <n v="2.2121965399496299"/>
  </r>
  <r>
    <x v="14"/>
    <s v="I_8RI_AJ"/>
    <x v="26"/>
    <x v="1"/>
    <n v="2.3170092678380101"/>
    <n v="2.5251705326318499"/>
  </r>
  <r>
    <x v="14"/>
    <s v="I_8RI_AJ"/>
    <x v="26"/>
    <x v="2"/>
    <n v="1.1226038290559499"/>
    <n v="2.87734310911326"/>
  </r>
  <r>
    <x v="14"/>
    <s v="I_8RI_AJ"/>
    <x v="26"/>
    <x v="3"/>
    <n v="-1.98809699096274"/>
    <n v="3.2315168239587599"/>
  </r>
  <r>
    <x v="15"/>
    <s v="I_8RI_AJ"/>
    <x v="26"/>
    <x v="0"/>
    <n v="3.7978681752068"/>
    <n v="2.2041290828064599"/>
  </r>
  <r>
    <x v="15"/>
    <s v="I_8RI_AJ"/>
    <x v="26"/>
    <x v="1"/>
    <n v="2.2992271351115199"/>
    <n v="2.53197995182328"/>
  </r>
  <r>
    <x v="15"/>
    <s v="I_8RI_AJ"/>
    <x v="26"/>
    <x v="2"/>
    <n v="0.49877442394437899"/>
    <n v="2.7991487985939001"/>
  </r>
  <r>
    <x v="15"/>
    <s v="I_8RI_AJ"/>
    <x v="26"/>
    <x v="3"/>
    <n v="-2.8807788305489899"/>
    <n v="3.0409176009588799"/>
  </r>
  <r>
    <x v="16"/>
    <s v="I_8RI_AJ"/>
    <x v="26"/>
    <x v="0"/>
    <n v="3.8521407052280301"/>
    <n v="2.2091959933697201"/>
  </r>
  <r>
    <x v="16"/>
    <s v="I_8RI_AJ"/>
    <x v="26"/>
    <x v="1"/>
    <n v="2.41634496293756"/>
    <n v="2.5394431333318899"/>
  </r>
  <r>
    <x v="16"/>
    <s v="I_8RI_AJ"/>
    <x v="26"/>
    <x v="2"/>
    <n v="0.84597449701628902"/>
    <n v="2.8409639717030299"/>
  </r>
  <r>
    <x v="16"/>
    <s v="I_8RI_AJ"/>
    <x v="26"/>
    <x v="3"/>
    <n v="-1.7444987315639999"/>
    <n v="3.2567207121482502"/>
  </r>
  <r>
    <x v="17"/>
    <s v="I_8RI_AJ"/>
    <x v="26"/>
    <x v="0"/>
    <n v="4.2810381136319702"/>
    <n v="2.26679003915502"/>
  </r>
  <r>
    <x v="17"/>
    <s v="I_8RI_AJ"/>
    <x v="26"/>
    <x v="1"/>
    <n v="2.3657455090549102"/>
    <n v="2.5371447581665199"/>
  </r>
  <r>
    <x v="17"/>
    <s v="I_8RI_AJ"/>
    <x v="26"/>
    <x v="2"/>
    <n v="0.91345525256460003"/>
    <n v="2.8528703926772101"/>
  </r>
  <r>
    <x v="17"/>
    <s v="I_8RI_AJ"/>
    <x v="26"/>
    <x v="3"/>
    <n v="-2.7788021293963099"/>
    <n v="3.0693739166619798"/>
  </r>
  <r>
    <x v="18"/>
    <s v="I_8RI_AJ"/>
    <x v="26"/>
    <x v="0"/>
    <n v="3.9811369228602902"/>
    <n v="2.2333532920972998"/>
  </r>
  <r>
    <x v="18"/>
    <s v="I_8RI_AJ"/>
    <x v="26"/>
    <x v="1"/>
    <n v="2.3819073036974099"/>
    <n v="2.5439832505449802"/>
  </r>
  <r>
    <x v="18"/>
    <s v="I_8RI_AJ"/>
    <x v="26"/>
    <x v="2"/>
    <n v="0.92487134764992895"/>
    <n v="2.8543585910582001"/>
  </r>
  <r>
    <x v="18"/>
    <s v="I_8RI_AJ"/>
    <x v="26"/>
    <x v="3"/>
    <n v="-2.4890423608715602"/>
    <n v="3.13681842036666"/>
  </r>
  <r>
    <x v="19"/>
    <s v="I_8RI_AJ"/>
    <x v="26"/>
    <x v="0"/>
    <n v="4.1085230642306003"/>
    <n v="2.24571341010701"/>
  </r>
  <r>
    <x v="19"/>
    <s v="I_8RI_AJ"/>
    <x v="26"/>
    <x v="1"/>
    <n v="2.4914026605497801"/>
    <n v="2.55717544373005"/>
  </r>
  <r>
    <x v="19"/>
    <s v="I_8RI_AJ"/>
    <x v="26"/>
    <x v="2"/>
    <n v="0.66039667531495405"/>
    <n v="2.8134596287776201"/>
  </r>
  <r>
    <x v="19"/>
    <s v="I_8RI_AJ"/>
    <x v="26"/>
    <x v="3"/>
    <n v="-2.6011914671413998"/>
    <n v="3.09918835077753"/>
  </r>
  <r>
    <x v="20"/>
    <s v="I_8RI_AJ"/>
    <x v="26"/>
    <x v="0"/>
    <n v="3.9052378804874999"/>
    <n v="2.220669605141"/>
  </r>
  <r>
    <x v="20"/>
    <s v="I_8RI_AJ"/>
    <x v="26"/>
    <x v="1"/>
    <n v="2.40414123651935"/>
    <n v="2.5442017576614102"/>
  </r>
  <r>
    <x v="20"/>
    <s v="I_8RI_AJ"/>
    <x v="26"/>
    <x v="2"/>
    <n v="0.74663006901717199"/>
    <n v="2.8296936047874102"/>
  </r>
  <r>
    <x v="20"/>
    <s v="I_8RI_AJ"/>
    <x v="26"/>
    <x v="3"/>
    <n v="-2.5283238058675601"/>
    <n v="3.1201486405885501"/>
  </r>
  <r>
    <x v="21"/>
    <s v="I_8RI_AJ"/>
    <x v="26"/>
    <x v="0"/>
    <n v="3.7312740828570199"/>
    <n v="2.2065298538816802"/>
  </r>
  <r>
    <x v="21"/>
    <s v="I_8RI_AJ"/>
    <x v="26"/>
    <x v="1"/>
    <n v="2.4347510841619302"/>
    <n v="2.55795450414282"/>
  </r>
  <r>
    <x v="21"/>
    <s v="I_8RI_AJ"/>
    <x v="26"/>
    <x v="2"/>
    <n v="0.82531270465892304"/>
    <n v="2.8413698452556502"/>
  </r>
  <r>
    <x v="21"/>
    <s v="I_8RI_AJ"/>
    <x v="26"/>
    <x v="3"/>
    <n v="-2.5293910775834498"/>
    <n v="3.11191797787653"/>
  </r>
  <r>
    <x v="22"/>
    <s v="I_8RI_AJ"/>
    <x v="26"/>
    <x v="0"/>
    <n v="3.94016186758481"/>
    <n v="2.22463884444501"/>
  </r>
  <r>
    <x v="22"/>
    <s v="I_8RI_AJ"/>
    <x v="26"/>
    <x v="1"/>
    <n v="2.4288721373356501"/>
    <n v="2.5498482996712202"/>
  </r>
  <r>
    <x v="22"/>
    <s v="I_8RI_AJ"/>
    <x v="26"/>
    <x v="2"/>
    <n v="0.95427001706704495"/>
    <n v="2.85571545043498"/>
  </r>
  <r>
    <x v="22"/>
    <s v="I_8RI_AJ"/>
    <x v="26"/>
    <x v="3"/>
    <n v="-1.6482877593049801"/>
    <n v="3.2951781631138002"/>
  </r>
  <r>
    <x v="23"/>
    <s v="I_8RI_AJ"/>
    <x v="26"/>
    <x v="0"/>
    <n v="4.1099126334517804"/>
    <n v="2.2457778336899601"/>
  </r>
  <r>
    <x v="23"/>
    <s v="I_8RI_AJ"/>
    <x v="26"/>
    <x v="1"/>
    <n v="2.4277789670961498"/>
    <n v="2.5486963331730399"/>
  </r>
  <r>
    <x v="23"/>
    <s v="I_8RI_AJ"/>
    <x v="26"/>
    <x v="2"/>
    <n v="0.65203679508003398"/>
    <n v="2.8172832602231099"/>
  </r>
  <r>
    <x v="23"/>
    <s v="I_8RI_AJ"/>
    <x v="26"/>
    <x v="3"/>
    <n v="-2.2906007498528802"/>
    <n v="3.1729115955439799"/>
  </r>
  <r>
    <x v="24"/>
    <s v="I_8RI_AJ"/>
    <x v="26"/>
    <x v="0"/>
    <n v="4.2353065241419197"/>
    <n v="2.26409132245711"/>
  </r>
  <r>
    <x v="24"/>
    <s v="I_8RI_AJ"/>
    <x v="26"/>
    <x v="1"/>
    <n v="2.3835680513537199"/>
    <n v="2.5438778484036799"/>
  </r>
  <r>
    <x v="24"/>
    <s v="I_8RI_AJ"/>
    <x v="26"/>
    <x v="2"/>
    <n v="0.71582089758461298"/>
    <n v="2.8233480858999398"/>
  </r>
  <r>
    <x v="24"/>
    <s v="I_8RI_AJ"/>
    <x v="26"/>
    <x v="3"/>
    <n v="-2.0780969816525801"/>
    <n v="3.2052964207793901"/>
  </r>
  <r>
    <x v="25"/>
    <s v="I_8RI_AJ"/>
    <x v="26"/>
    <x v="0"/>
    <n v="4.1417951571131102"/>
    <n v="2.24890628514905"/>
  </r>
  <r>
    <x v="25"/>
    <s v="I_8RI_AJ"/>
    <x v="26"/>
    <x v="1"/>
    <n v="2.3658272474183599"/>
    <n v="2.5315470530972002"/>
  </r>
  <r>
    <x v="25"/>
    <s v="I_8RI_AJ"/>
    <x v="26"/>
    <x v="2"/>
    <n v="0.748057944827757"/>
    <n v="2.8289807498033999"/>
  </r>
  <r>
    <x v="25"/>
    <s v="I_8RI_AJ"/>
    <x v="26"/>
    <x v="3"/>
    <n v="-2.7960355197257498"/>
    <n v="3.0679106317855398"/>
  </r>
  <r>
    <x v="26"/>
    <s v="I_8RI_AJ"/>
    <x v="26"/>
    <x v="0"/>
    <n v="3.8425393648539501"/>
    <n v="2.21504486247649"/>
  </r>
  <r>
    <x v="26"/>
    <s v="I_8RI_AJ"/>
    <x v="26"/>
    <x v="1"/>
    <n v="2.50657568160802"/>
    <n v="2.5556896038100598"/>
  </r>
  <r>
    <x v="26"/>
    <s v="I_8RI_AJ"/>
    <x v="26"/>
    <x v="2"/>
    <n v="0.67553538162580495"/>
    <n v="2.8211076486065498"/>
  </r>
  <r>
    <x v="26"/>
    <s v="I_8RI_AJ"/>
    <x v="26"/>
    <x v="3"/>
    <n v="-2.5523843152348702"/>
    <n v="3.1215859045574299"/>
  </r>
  <r>
    <x v="27"/>
    <s v="I_8RI_AJ"/>
    <x v="26"/>
    <x v="0"/>
    <n v="4.0082909057029799"/>
    <n v="2.23292207674865"/>
  </r>
  <r>
    <x v="27"/>
    <s v="I_8RI_AJ"/>
    <x v="26"/>
    <x v="1"/>
    <n v="2.3514625022893498"/>
    <n v="2.5373045271635499"/>
  </r>
  <r>
    <x v="27"/>
    <s v="I_8RI_AJ"/>
    <x v="26"/>
    <x v="2"/>
    <n v="0.86709443647131901"/>
    <n v="2.8473885533367298"/>
  </r>
  <r>
    <x v="27"/>
    <s v="I_8RI_AJ"/>
    <x v="26"/>
    <x v="3"/>
    <n v="-2.52952958641704"/>
    <n v="3.1194481147815099"/>
  </r>
  <r>
    <x v="28"/>
    <s v="I_8RI_AJ"/>
    <x v="26"/>
    <x v="0"/>
    <n v="3.9922606702780001"/>
    <n v="2.22297765580146"/>
  </r>
  <r>
    <x v="28"/>
    <s v="I_8RI_AJ"/>
    <x v="26"/>
    <x v="1"/>
    <n v="2.3876845754648901"/>
    <n v="2.5392119857384001"/>
  </r>
  <r>
    <x v="28"/>
    <s v="I_8RI_AJ"/>
    <x v="26"/>
    <x v="2"/>
    <n v="0.95716043278916796"/>
    <n v="2.8559693575923402"/>
  </r>
  <r>
    <x v="28"/>
    <s v="I_8RI_AJ"/>
    <x v="26"/>
    <x v="3"/>
    <n v="-1.68276375954562"/>
    <n v="3.2721089752538202"/>
  </r>
  <r>
    <x v="29"/>
    <s v="I_8RI_AJ"/>
    <x v="26"/>
    <x v="0"/>
    <n v="4.1880989587239403"/>
    <n v="2.2577322742974801"/>
  </r>
  <r>
    <x v="29"/>
    <s v="I_8RI_AJ"/>
    <x v="26"/>
    <x v="1"/>
    <n v="2.3113899923576202"/>
    <n v="2.5284391088010598"/>
  </r>
  <r>
    <x v="29"/>
    <s v="I_8RI_AJ"/>
    <x v="26"/>
    <x v="2"/>
    <n v="0.66190282411891099"/>
    <n v="2.8114354988835499"/>
  </r>
  <r>
    <x v="29"/>
    <s v="I_8RI_AJ"/>
    <x v="26"/>
    <x v="3"/>
    <n v="-2.7353580939002198"/>
    <n v="3.0647478196093099"/>
  </r>
  <r>
    <x v="30"/>
    <s v="I_8RI_AJ"/>
    <x v="26"/>
    <x v="0"/>
    <n v="4.0936427659354697"/>
    <n v="2.2366657929135001"/>
  </r>
  <r>
    <x v="30"/>
    <s v="I_8RI_AJ"/>
    <x v="26"/>
    <x v="1"/>
    <n v="2.4220046787669598"/>
    <n v="2.5391410978659099"/>
  </r>
  <r>
    <x v="30"/>
    <s v="I_8RI_AJ"/>
    <x v="26"/>
    <x v="2"/>
    <n v="0.92255107006687898"/>
    <n v="2.8491254672235602"/>
  </r>
  <r>
    <x v="30"/>
    <s v="I_8RI_AJ"/>
    <x v="26"/>
    <x v="3"/>
    <n v="-2.6281275601837302"/>
    <n v="3.09656104651472"/>
  </r>
  <r>
    <x v="31"/>
    <s v="I_8RI_AJ"/>
    <x v="26"/>
    <x v="0"/>
    <n v="4.1308076980864703"/>
    <n v="2.2482605461046998"/>
  </r>
  <r>
    <x v="31"/>
    <s v="I_8RI_AJ"/>
    <x v="26"/>
    <x v="1"/>
    <n v="2.4944352401240701"/>
    <n v="2.5551200189771599"/>
  </r>
  <r>
    <x v="31"/>
    <s v="I_8RI_AJ"/>
    <x v="26"/>
    <x v="2"/>
    <n v="1.00866189880865"/>
    <n v="2.8661218638980199"/>
  </r>
  <r>
    <x v="31"/>
    <s v="I_8RI_AJ"/>
    <x v="26"/>
    <x v="3"/>
    <n v="-2.7360820529655099"/>
    <n v="3.0691140911252499"/>
  </r>
  <r>
    <x v="32"/>
    <s v="I_8RI_AJ"/>
    <x v="26"/>
    <x v="0"/>
    <n v="3.8444849031671802"/>
    <n v="2.2156316691200102"/>
  </r>
  <r>
    <x v="32"/>
    <s v="I_8RI_AJ"/>
    <x v="26"/>
    <x v="1"/>
    <n v="2.3629450223525899"/>
    <n v="2.5392927170065902"/>
  </r>
  <r>
    <x v="32"/>
    <s v="I_8RI_AJ"/>
    <x v="26"/>
    <x v="2"/>
    <n v="0.77139757384131402"/>
    <n v="2.8307016990473799"/>
  </r>
  <r>
    <x v="32"/>
    <s v="I_8RI_AJ"/>
    <x v="26"/>
    <x v="3"/>
    <n v="-2.2785069819610499"/>
    <n v="3.1692696045039002"/>
  </r>
  <r>
    <x v="33"/>
    <s v="I_8RI_AJ"/>
    <x v="26"/>
    <x v="0"/>
    <n v="4.0812325245394998"/>
    <n v="2.2397939769056299"/>
  </r>
  <r>
    <x v="33"/>
    <s v="I_8RI_AJ"/>
    <x v="26"/>
    <x v="1"/>
    <n v="2.3446707210780899"/>
    <n v="2.52642006683898"/>
  </r>
  <r>
    <x v="33"/>
    <s v="I_8RI_AJ"/>
    <x v="26"/>
    <x v="2"/>
    <n v="0.72451611634789603"/>
    <n v="2.8264334199798302"/>
  </r>
  <r>
    <x v="33"/>
    <s v="I_8RI_AJ"/>
    <x v="26"/>
    <x v="3"/>
    <n v="-2.9536856671843599"/>
    <n v="3.0336560485063999"/>
  </r>
  <r>
    <x v="34"/>
    <s v="I_8RI_AJ"/>
    <x v="26"/>
    <x v="0"/>
    <n v="3.73624987081394"/>
    <n v="2.1962610319214302"/>
  </r>
  <r>
    <x v="34"/>
    <s v="I_8RI_AJ"/>
    <x v="26"/>
    <x v="1"/>
    <n v="2.3525958627974699"/>
    <n v="2.5335145114433399"/>
  </r>
  <r>
    <x v="34"/>
    <s v="I_8RI_AJ"/>
    <x v="26"/>
    <x v="2"/>
    <n v="0.97425994135983796"/>
    <n v="2.8540939886204399"/>
  </r>
  <r>
    <x v="34"/>
    <s v="I_8RI_AJ"/>
    <x v="26"/>
    <x v="3"/>
    <n v="-2.1801152639663299"/>
    <n v="3.19611247444749"/>
  </r>
  <r>
    <x v="35"/>
    <s v="I_8RI_AJ"/>
    <x v="26"/>
    <x v="0"/>
    <n v="3.7693716138784299"/>
    <n v="2.2039586507420399"/>
  </r>
  <r>
    <x v="35"/>
    <s v="I_8RI_AJ"/>
    <x v="26"/>
    <x v="1"/>
    <n v="2.3809511630118401"/>
    <n v="2.5446702235672101"/>
  </r>
  <r>
    <x v="35"/>
    <s v="I_8RI_AJ"/>
    <x v="26"/>
    <x v="2"/>
    <n v="0.85341353020295696"/>
    <n v="2.8483467946828398"/>
  </r>
  <r>
    <x v="35"/>
    <s v="I_8RI_AJ"/>
    <x v="26"/>
    <x v="3"/>
    <n v="-2.1792252159802299"/>
    <n v="3.2062296286743499"/>
  </r>
  <r>
    <x v="36"/>
    <s v="I_8RI_AJ"/>
    <x v="26"/>
    <x v="0"/>
    <n v="3.8978272753840999"/>
    <n v="2.2132833078631902"/>
  </r>
  <r>
    <x v="36"/>
    <s v="I_8RI_AJ"/>
    <x v="26"/>
    <x v="1"/>
    <n v="2.30943117478698"/>
    <n v="2.5267686320854099"/>
  </r>
  <r>
    <x v="36"/>
    <s v="I_8RI_AJ"/>
    <x v="26"/>
    <x v="2"/>
    <n v="0.56609602471500697"/>
    <n v="2.7996159719599798"/>
  </r>
  <r>
    <x v="36"/>
    <s v="I_8RI_AJ"/>
    <x v="26"/>
    <x v="3"/>
    <n v="-2.6400190052640702"/>
    <n v="3.0905476628027002"/>
  </r>
  <r>
    <x v="37"/>
    <s v="I_8RI_AJ"/>
    <x v="26"/>
    <x v="0"/>
    <n v="3.7209327246230202"/>
    <n v="2.1917076762458501"/>
  </r>
  <r>
    <x v="37"/>
    <s v="I_8RI_AJ"/>
    <x v="26"/>
    <x v="1"/>
    <n v="2.4654255175822799"/>
    <n v="2.5519292168182099"/>
  </r>
  <r>
    <x v="37"/>
    <s v="I_8RI_AJ"/>
    <x v="26"/>
    <x v="2"/>
    <n v="0.66307715569605097"/>
    <n v="2.8193515234005102"/>
  </r>
  <r>
    <x v="37"/>
    <s v="I_8RI_AJ"/>
    <x v="26"/>
    <x v="3"/>
    <n v="-2.7452366366121099"/>
    <n v="3.0692635931598198"/>
  </r>
  <r>
    <x v="38"/>
    <s v="I_8RI_AJ"/>
    <x v="26"/>
    <x v="0"/>
    <n v="3.8507329388491298"/>
    <n v="2.2089882859644798"/>
  </r>
  <r>
    <x v="38"/>
    <s v="I_8RI_AJ"/>
    <x v="26"/>
    <x v="1"/>
    <n v="2.42596531634234"/>
    <n v="2.5400578157362901"/>
  </r>
  <r>
    <x v="38"/>
    <s v="I_8RI_AJ"/>
    <x v="26"/>
    <x v="2"/>
    <n v="0.94619560015397997"/>
    <n v="2.8533805862441501"/>
  </r>
  <r>
    <x v="38"/>
    <s v="I_8RI_AJ"/>
    <x v="26"/>
    <x v="3"/>
    <n v="-2.5868008101654398"/>
    <n v="3.1063712894359501"/>
  </r>
  <r>
    <x v="39"/>
    <s v="I_8RI_AJ"/>
    <x v="26"/>
    <x v="0"/>
    <n v="3.5791083491753999"/>
    <n v="2.17838317820814"/>
  </r>
  <r>
    <x v="39"/>
    <s v="I_8RI_AJ"/>
    <x v="26"/>
    <x v="1"/>
    <n v="2.45223074626238"/>
    <n v="2.55171185519302"/>
  </r>
  <r>
    <x v="39"/>
    <s v="I_8RI_AJ"/>
    <x v="26"/>
    <x v="2"/>
    <n v="1.3103851388755701"/>
    <n v="2.9085000475537002"/>
  </r>
  <r>
    <x v="39"/>
    <s v="I_8RI_AJ"/>
    <x v="26"/>
    <x v="3"/>
    <n v="-1.37923750717561"/>
    <n v="3.3153915713714701"/>
  </r>
  <r>
    <x v="40"/>
    <s v="I_8RI_AJ"/>
    <x v="26"/>
    <x v="0"/>
    <n v="3.8126799177466899"/>
    <n v="2.2026573116159298"/>
  </r>
  <r>
    <x v="40"/>
    <s v="I_8RI_AJ"/>
    <x v="26"/>
    <x v="1"/>
    <n v="2.3474549209513298"/>
    <n v="2.5301127599060802"/>
  </r>
  <r>
    <x v="40"/>
    <s v="I_8RI_AJ"/>
    <x v="26"/>
    <x v="2"/>
    <n v="0.70678778817410204"/>
    <n v="2.82631300866126"/>
  </r>
  <r>
    <x v="40"/>
    <s v="I_8RI_AJ"/>
    <x v="26"/>
    <x v="3"/>
    <n v="-2.4327277465078301"/>
    <n v="3.1380287400268401"/>
  </r>
  <r>
    <x v="41"/>
    <s v="I_8RI_AJ"/>
    <x v="26"/>
    <x v="0"/>
    <n v="4.1971728453869304"/>
    <n v="2.2575966715801199"/>
  </r>
  <r>
    <x v="41"/>
    <s v="I_8RI_AJ"/>
    <x v="26"/>
    <x v="1"/>
    <n v="2.4466227582195099"/>
    <n v="2.5476435643076498"/>
  </r>
  <r>
    <x v="41"/>
    <s v="I_8RI_AJ"/>
    <x v="26"/>
    <x v="2"/>
    <n v="0.69923665465378504"/>
    <n v="2.82508196406889"/>
  </r>
  <r>
    <x v="41"/>
    <s v="I_8RI_AJ"/>
    <x v="26"/>
    <x v="3"/>
    <n v="-2.70737952831271"/>
    <n v="3.0835398581390101"/>
  </r>
  <r>
    <x v="42"/>
    <s v="I_8RI_AJ"/>
    <x v="26"/>
    <x v="0"/>
    <n v="3.73027282628887"/>
    <n v="2.2034440991245301"/>
  </r>
  <r>
    <x v="42"/>
    <s v="I_8RI_AJ"/>
    <x v="26"/>
    <x v="1"/>
    <n v="2.3807250832623899"/>
    <n v="2.5385966373014601"/>
  </r>
  <r>
    <x v="42"/>
    <s v="I_8RI_AJ"/>
    <x v="26"/>
    <x v="2"/>
    <n v="0.87061431290060498"/>
    <n v="2.8415922858250302"/>
  </r>
  <r>
    <x v="42"/>
    <s v="I_8RI_AJ"/>
    <x v="26"/>
    <x v="3"/>
    <n v="-1.7473681299542301"/>
    <n v="3.2678574827717899"/>
  </r>
  <r>
    <x v="43"/>
    <s v="I_8RI_AJ"/>
    <x v="26"/>
    <x v="0"/>
    <n v="3.79707073870301"/>
    <n v="2.2098602177027802"/>
  </r>
  <r>
    <x v="43"/>
    <s v="I_8RI_AJ"/>
    <x v="26"/>
    <x v="1"/>
    <n v="2.36771111494454"/>
    <n v="2.54009591945792"/>
  </r>
  <r>
    <x v="43"/>
    <s v="I_8RI_AJ"/>
    <x v="26"/>
    <x v="2"/>
    <n v="1.0610604567014801"/>
    <n v="2.87167036969656"/>
  </r>
  <r>
    <x v="43"/>
    <s v="I_8RI_AJ"/>
    <x v="26"/>
    <x v="3"/>
    <n v="-2.42783976009708"/>
    <n v="3.1395947392996599"/>
  </r>
  <r>
    <x v="44"/>
    <s v="I_8RI_AJ"/>
    <x v="26"/>
    <x v="0"/>
    <n v="4.13127505231801"/>
    <n v="2.2509964625154102"/>
  </r>
  <r>
    <x v="44"/>
    <s v="I_8RI_AJ"/>
    <x v="26"/>
    <x v="1"/>
    <n v="2.4999985150684698"/>
    <n v="2.5535178719999099"/>
  </r>
  <r>
    <x v="44"/>
    <s v="I_8RI_AJ"/>
    <x v="26"/>
    <x v="2"/>
    <n v="0.91402879802487602"/>
    <n v="2.8488952801075298"/>
  </r>
  <r>
    <x v="44"/>
    <s v="I_8RI_AJ"/>
    <x v="26"/>
    <x v="3"/>
    <n v="-1.9478563539732401"/>
    <n v="3.2316989145944102"/>
  </r>
  <r>
    <x v="45"/>
    <s v="I_8RI_AJ"/>
    <x v="26"/>
    <x v="0"/>
    <n v="4.0883646733826096"/>
    <n v="2.2387477817374499"/>
  </r>
  <r>
    <x v="45"/>
    <s v="I_8RI_AJ"/>
    <x v="26"/>
    <x v="1"/>
    <n v="2.4014103014830899"/>
    <n v="2.5400849966059802"/>
  </r>
  <r>
    <x v="45"/>
    <s v="I_8RI_AJ"/>
    <x v="26"/>
    <x v="2"/>
    <n v="0.67050134821400997"/>
    <n v="2.81873715404515"/>
  </r>
  <r>
    <x v="45"/>
    <s v="I_8RI_AJ"/>
    <x v="26"/>
    <x v="3"/>
    <n v="-2.4802515027578802"/>
    <n v="3.1295217741707599"/>
  </r>
  <r>
    <x v="46"/>
    <s v="I_8RI_AJ"/>
    <x v="26"/>
    <x v="0"/>
    <n v="3.8883841231474898"/>
    <n v="2.2160813742237702"/>
  </r>
  <r>
    <x v="46"/>
    <s v="I_8RI_AJ"/>
    <x v="26"/>
    <x v="1"/>
    <n v="2.3447763376228501"/>
    <n v="2.5326952160598699"/>
  </r>
  <r>
    <x v="46"/>
    <s v="I_8RI_AJ"/>
    <x v="26"/>
    <x v="2"/>
    <n v="0.56934318327161904"/>
    <n v="2.8009873084121302"/>
  </r>
  <r>
    <x v="46"/>
    <s v="I_8RI_AJ"/>
    <x v="26"/>
    <x v="3"/>
    <n v="-2.9008875763722899"/>
    <n v="3.0575058520749598"/>
  </r>
  <r>
    <x v="47"/>
    <s v="I_8RI_AJ"/>
    <x v="26"/>
    <x v="0"/>
    <n v="4.0558100957201404"/>
    <n v="2.2384000711193699"/>
  </r>
  <r>
    <x v="47"/>
    <s v="I_8RI_AJ"/>
    <x v="26"/>
    <x v="1"/>
    <n v="2.3817173832577598"/>
    <n v="2.55007069129414"/>
  </r>
  <r>
    <x v="47"/>
    <s v="I_8RI_AJ"/>
    <x v="26"/>
    <x v="2"/>
    <n v="0.76002642701533596"/>
    <n v="2.8356840622400599"/>
  </r>
  <r>
    <x v="47"/>
    <s v="I_8RI_AJ"/>
    <x v="26"/>
    <x v="3"/>
    <n v="-2.5814933785882599"/>
    <n v="3.1172839054641899"/>
  </r>
  <r>
    <x v="48"/>
    <s v="I_8RI_AJ"/>
    <x v="26"/>
    <x v="0"/>
    <n v="4.0822893572686603"/>
    <n v="2.2381504909935499"/>
  </r>
  <r>
    <x v="48"/>
    <s v="I_8RI_AJ"/>
    <x v="26"/>
    <x v="1"/>
    <n v="2.3954069200768999"/>
    <n v="2.5385781235343798"/>
  </r>
  <r>
    <x v="48"/>
    <s v="I_8RI_AJ"/>
    <x v="26"/>
    <x v="2"/>
    <n v="0.71693492897271605"/>
    <n v="2.81968075671888"/>
  </r>
  <r>
    <x v="48"/>
    <s v="I_8RI_AJ"/>
    <x v="26"/>
    <x v="3"/>
    <n v="-2.5300009085614401"/>
    <n v="3.1193100539644498"/>
  </r>
  <r>
    <x v="49"/>
    <s v="I_8RI_AJ"/>
    <x v="26"/>
    <x v="0"/>
    <n v="4.0321859616873903"/>
    <n v="2.23752693963407"/>
  </r>
  <r>
    <x v="49"/>
    <s v="I_8RI_AJ"/>
    <x v="26"/>
    <x v="1"/>
    <n v="2.3418588606298201"/>
    <n v="2.5361696943902801"/>
  </r>
  <r>
    <x v="49"/>
    <s v="I_8RI_AJ"/>
    <x v="26"/>
    <x v="2"/>
    <n v="0.76895872610975502"/>
    <n v="2.8291674058990899"/>
  </r>
  <r>
    <x v="49"/>
    <s v="I_8RI_AJ"/>
    <x v="26"/>
    <x v="3"/>
    <n v="-2.9101718207506702"/>
    <n v="3.0347806518900402"/>
  </r>
  <r>
    <x v="50"/>
    <s v="I_8RI_AJ"/>
    <x v="26"/>
    <x v="0"/>
    <n v="3.89891535034223"/>
    <n v="2.2152963255659501"/>
  </r>
  <r>
    <x v="50"/>
    <s v="I_8RI_AJ"/>
    <x v="26"/>
    <x v="1"/>
    <n v="2.3952319541018401"/>
    <n v="2.5437639806305699"/>
  </r>
  <r>
    <x v="50"/>
    <s v="I_8RI_AJ"/>
    <x v="26"/>
    <x v="2"/>
    <n v="1.11231498190584"/>
    <n v="2.8786763316151598"/>
  </r>
  <r>
    <x v="50"/>
    <s v="I_8RI_AJ"/>
    <x v="26"/>
    <x v="3"/>
    <n v="-1.68344430883433"/>
    <n v="3.2734986873738898"/>
  </r>
  <r>
    <x v="51"/>
    <s v="I_8RI_AJ"/>
    <x v="26"/>
    <x v="0"/>
    <n v="4.0513144867392503"/>
    <n v="2.2399316667016098"/>
  </r>
  <r>
    <x v="51"/>
    <s v="I_8RI_AJ"/>
    <x v="26"/>
    <x v="1"/>
    <n v="2.4377710050734498"/>
    <n v="2.5467675522254498"/>
  </r>
  <r>
    <x v="51"/>
    <s v="I_8RI_AJ"/>
    <x v="26"/>
    <x v="2"/>
    <n v="0.65433582422783698"/>
    <n v="2.8201338276887702"/>
  </r>
  <r>
    <x v="51"/>
    <s v="I_8RI_AJ"/>
    <x v="26"/>
    <x v="3"/>
    <n v="-2.83559087240234"/>
    <n v="3.0528260746581801"/>
  </r>
  <r>
    <x v="52"/>
    <s v="I_8RI_AJ"/>
    <x v="26"/>
    <x v="0"/>
    <n v="4.1305225127274898"/>
    <n v="2.2508218161411899"/>
  </r>
  <r>
    <x v="52"/>
    <s v="I_8RI_AJ"/>
    <x v="26"/>
    <x v="1"/>
    <n v="2.40362579113651"/>
    <n v="2.5359065398251301"/>
  </r>
  <r>
    <x v="52"/>
    <s v="I_8RI_AJ"/>
    <x v="26"/>
    <x v="2"/>
    <n v="0.874952145522228"/>
    <n v="2.8410528732693701"/>
  </r>
  <r>
    <x v="52"/>
    <s v="I_8RI_AJ"/>
    <x v="26"/>
    <x v="3"/>
    <n v="-1.8892209101531201"/>
    <n v="3.25175016273288"/>
  </r>
  <r>
    <x v="53"/>
    <s v="I_8RI_AJ"/>
    <x v="26"/>
    <x v="0"/>
    <n v="4.1852736412232696"/>
    <n v="2.2558613154595699"/>
  </r>
  <r>
    <x v="53"/>
    <s v="I_8RI_AJ"/>
    <x v="26"/>
    <x v="1"/>
    <n v="2.4868762165238301"/>
    <n v="2.5576416401887099"/>
  </r>
  <r>
    <x v="53"/>
    <s v="I_8RI_AJ"/>
    <x v="26"/>
    <x v="2"/>
    <n v="0.70127185177883899"/>
    <n v="2.8228473416309701"/>
  </r>
  <r>
    <x v="53"/>
    <s v="I_8RI_AJ"/>
    <x v="26"/>
    <x v="3"/>
    <n v="-2.7364741934122798"/>
    <n v="3.0756418843788702"/>
  </r>
  <r>
    <x v="54"/>
    <s v="I_8RI_AJ"/>
    <x v="26"/>
    <x v="0"/>
    <n v="3.7038914934151799"/>
    <n v="2.1954417608396999"/>
  </r>
  <r>
    <x v="54"/>
    <s v="I_8RI_AJ"/>
    <x v="26"/>
    <x v="1"/>
    <n v="2.4070809290242798"/>
    <n v="2.5385979927728202"/>
  </r>
  <r>
    <x v="54"/>
    <s v="I_8RI_AJ"/>
    <x v="26"/>
    <x v="2"/>
    <n v="1.02541587247139"/>
    <n v="2.86837687578906"/>
  </r>
  <r>
    <x v="54"/>
    <s v="I_8RI_AJ"/>
    <x v="26"/>
    <x v="3"/>
    <n v="-1.8774080456582201"/>
    <n v="3.24439082510604"/>
  </r>
  <r>
    <x v="55"/>
    <s v="I_8RI_AJ"/>
    <x v="26"/>
    <x v="0"/>
    <n v="3.8802285998602"/>
    <n v="2.2195901059300902"/>
  </r>
  <r>
    <x v="55"/>
    <s v="I_8RI_AJ"/>
    <x v="26"/>
    <x v="1"/>
    <n v="2.3681494784250701"/>
    <n v="2.5317086161348001"/>
  </r>
  <r>
    <x v="55"/>
    <s v="I_8RI_AJ"/>
    <x v="26"/>
    <x v="2"/>
    <n v="1.02197484545601"/>
    <n v="2.8591677392921202"/>
  </r>
  <r>
    <x v="55"/>
    <s v="I_8RI_AJ"/>
    <x v="26"/>
    <x v="3"/>
    <n v="-1.8041977529352999"/>
    <n v="3.25579015930365"/>
  </r>
  <r>
    <x v="56"/>
    <s v="I_8RI_AJ"/>
    <x v="26"/>
    <x v="0"/>
    <n v="4.22967945737539"/>
    <n v="2.2569079085295698"/>
  </r>
  <r>
    <x v="56"/>
    <s v="I_8RI_AJ"/>
    <x v="26"/>
    <x v="1"/>
    <n v="2.5147896825795302"/>
    <n v="2.5546506130300299"/>
  </r>
  <r>
    <x v="56"/>
    <s v="I_8RI_AJ"/>
    <x v="26"/>
    <x v="2"/>
    <n v="0.77493524560291005"/>
    <n v="2.8293700193079898"/>
  </r>
  <r>
    <x v="56"/>
    <s v="I_8RI_AJ"/>
    <x v="26"/>
    <x v="3"/>
    <n v="-2.65644176800873"/>
    <n v="3.07525499262933"/>
  </r>
  <r>
    <x v="57"/>
    <s v="I_8RI_AJ"/>
    <x v="26"/>
    <x v="0"/>
    <n v="3.8943981341007698"/>
    <n v="2.2144481647332199"/>
  </r>
  <r>
    <x v="57"/>
    <s v="I_8RI_AJ"/>
    <x v="26"/>
    <x v="1"/>
    <n v="2.3698920273397599"/>
    <n v="2.5335940067709202"/>
  </r>
  <r>
    <x v="57"/>
    <s v="I_8RI_AJ"/>
    <x v="26"/>
    <x v="2"/>
    <n v="0.79315034510129301"/>
    <n v="2.8409982341354398"/>
  </r>
  <r>
    <x v="57"/>
    <s v="I_8RI_AJ"/>
    <x v="26"/>
    <x v="3"/>
    <n v="-2.0416138501927499"/>
    <n v="3.2201198043224202"/>
  </r>
  <r>
    <x v="58"/>
    <s v="I_8RI_AJ"/>
    <x v="26"/>
    <x v="0"/>
    <n v="3.9943483995283402"/>
    <n v="2.22799250367353"/>
  </r>
  <r>
    <x v="58"/>
    <s v="I_8RI_AJ"/>
    <x v="26"/>
    <x v="1"/>
    <n v="2.2866539513831299"/>
    <n v="2.52382395924666"/>
  </r>
  <r>
    <x v="58"/>
    <s v="I_8RI_AJ"/>
    <x v="26"/>
    <x v="2"/>
    <n v="0.71568673068015198"/>
    <n v="2.82443363549964"/>
  </r>
  <r>
    <x v="58"/>
    <s v="I_8RI_AJ"/>
    <x v="26"/>
    <x v="3"/>
    <n v="-2.63508735580423"/>
    <n v="3.1067520278870102"/>
  </r>
  <r>
    <x v="59"/>
    <s v="I_8RI_AJ"/>
    <x v="26"/>
    <x v="0"/>
    <n v="4.1669157072092604"/>
    <n v="2.25202533326696"/>
  </r>
  <r>
    <x v="59"/>
    <s v="I_8RI_AJ"/>
    <x v="26"/>
    <x v="1"/>
    <n v="2.3363244595289099"/>
    <n v="2.53794742711883"/>
  </r>
  <r>
    <x v="59"/>
    <s v="I_8RI_AJ"/>
    <x v="26"/>
    <x v="2"/>
    <n v="0.55969259670083304"/>
    <n v="2.8082685992104701"/>
  </r>
  <r>
    <x v="59"/>
    <s v="I_8RI_AJ"/>
    <x v="26"/>
    <x v="3"/>
    <n v="-2.3295368795651199"/>
    <n v="3.1643551870901101"/>
  </r>
  <r>
    <x v="0"/>
    <s v="I_8RI_AJ"/>
    <x v="27"/>
    <x v="0"/>
    <n v="3.99119410694205"/>
    <n v="2.2536817045382298"/>
  </r>
  <r>
    <x v="0"/>
    <s v="I_8RI_AJ"/>
    <x v="27"/>
    <x v="1"/>
    <n v="2.3596548424851198"/>
    <n v="2.5758789892460801"/>
  </r>
  <r>
    <x v="0"/>
    <s v="I_8RI_AJ"/>
    <x v="27"/>
    <x v="2"/>
    <n v="0.99647514744945898"/>
    <n v="2.91409870705851"/>
  </r>
  <r>
    <x v="0"/>
    <s v="I_8RI_AJ"/>
    <x v="27"/>
    <x v="3"/>
    <n v="-1.9893534351714399"/>
    <n v="3.3038519877806598"/>
  </r>
  <r>
    <x v="1"/>
    <s v="I_8RI_AJ"/>
    <x v="27"/>
    <x v="0"/>
    <n v="3.7339999363590399"/>
    <n v="2.2201960532415801"/>
  </r>
  <r>
    <x v="1"/>
    <s v="I_8RI_AJ"/>
    <x v="27"/>
    <x v="1"/>
    <n v="2.5231375696254599"/>
    <n v="2.5982497643378899"/>
  </r>
  <r>
    <x v="1"/>
    <s v="I_8RI_AJ"/>
    <x v="27"/>
    <x v="2"/>
    <n v="0.84452182127228403"/>
    <n v="2.8977054493049499"/>
  </r>
  <r>
    <x v="1"/>
    <s v="I_8RI_AJ"/>
    <x v="27"/>
    <x v="3"/>
    <n v="-1.88547501671119"/>
    <n v="3.3254829317916501"/>
  </r>
  <r>
    <x v="2"/>
    <s v="I_8RI_AJ"/>
    <x v="27"/>
    <x v="0"/>
    <n v="4.1858086066773303"/>
    <n v="2.2803218152448199"/>
  </r>
  <r>
    <x v="2"/>
    <s v="I_8RI_AJ"/>
    <x v="27"/>
    <x v="1"/>
    <n v="2.3900518407870299"/>
    <n v="2.58155136970072"/>
  </r>
  <r>
    <x v="2"/>
    <s v="I_8RI_AJ"/>
    <x v="27"/>
    <x v="2"/>
    <n v="0.91552929761825796"/>
    <n v="2.9013255714813999"/>
  </r>
  <r>
    <x v="2"/>
    <s v="I_8RI_AJ"/>
    <x v="27"/>
    <x v="3"/>
    <n v="-1.8772957588207799"/>
    <n v="3.3220326228541102"/>
  </r>
  <r>
    <x v="3"/>
    <s v="I_8RI_AJ"/>
    <x v="27"/>
    <x v="0"/>
    <n v="3.8919357166086499"/>
    <n v="2.2400829715609101"/>
  </r>
  <r>
    <x v="3"/>
    <s v="I_8RI_AJ"/>
    <x v="27"/>
    <x v="1"/>
    <n v="2.5268441632882102"/>
    <n v="2.59171921785516"/>
  </r>
  <r>
    <x v="3"/>
    <s v="I_8RI_AJ"/>
    <x v="27"/>
    <x v="2"/>
    <n v="0.89039383748258305"/>
    <n v="2.8961023989528201"/>
  </r>
  <r>
    <x v="3"/>
    <s v="I_8RI_AJ"/>
    <x v="27"/>
    <x v="3"/>
    <n v="-2.17815404785176"/>
    <n v="3.2713760457293799"/>
  </r>
  <r>
    <x v="4"/>
    <s v="I_8RI_AJ"/>
    <x v="27"/>
    <x v="0"/>
    <n v="4.2634773600471298"/>
    <n v="2.2919134187087198"/>
  </r>
  <r>
    <x v="4"/>
    <s v="I_8RI_AJ"/>
    <x v="27"/>
    <x v="1"/>
    <n v="2.3731634019751602"/>
    <n v="2.5796437019474601"/>
  </r>
  <r>
    <x v="4"/>
    <s v="I_8RI_AJ"/>
    <x v="27"/>
    <x v="2"/>
    <n v="0.81303876186957902"/>
    <n v="2.8960256080065498"/>
  </r>
  <r>
    <x v="4"/>
    <s v="I_8RI_AJ"/>
    <x v="27"/>
    <x v="3"/>
    <n v="-2.3313992317877799"/>
    <n v="3.2473437287861602"/>
  </r>
  <r>
    <x v="5"/>
    <s v="I_8RI_AJ"/>
    <x v="27"/>
    <x v="0"/>
    <n v="3.8493603759471999"/>
    <n v="2.2325047499049"/>
  </r>
  <r>
    <x v="5"/>
    <s v="I_8RI_AJ"/>
    <x v="27"/>
    <x v="1"/>
    <n v="2.4532320521840401"/>
    <n v="2.5856304607949299"/>
  </r>
  <r>
    <x v="5"/>
    <s v="I_8RI_AJ"/>
    <x v="27"/>
    <x v="2"/>
    <n v="1.07060509879695"/>
    <n v="2.9224007055573802"/>
  </r>
  <r>
    <x v="5"/>
    <s v="I_8RI_AJ"/>
    <x v="27"/>
    <x v="3"/>
    <n v="-1.9785262396400001"/>
    <n v="3.3181990933599499"/>
  </r>
  <r>
    <x v="6"/>
    <s v="I_8RI_AJ"/>
    <x v="27"/>
    <x v="0"/>
    <n v="4.0791936373036597"/>
    <n v="2.2687383466079298"/>
  </r>
  <r>
    <x v="6"/>
    <s v="I_8RI_AJ"/>
    <x v="27"/>
    <x v="1"/>
    <n v="2.4166419202999698"/>
    <n v="2.5819198414358402"/>
  </r>
  <r>
    <x v="6"/>
    <s v="I_8RI_AJ"/>
    <x v="27"/>
    <x v="2"/>
    <n v="0.72590986908392896"/>
    <n v="2.8781280170270498"/>
  </r>
  <r>
    <x v="6"/>
    <s v="I_8RI_AJ"/>
    <x v="27"/>
    <x v="3"/>
    <n v="-2.0387183200631802"/>
    <n v="3.3104415302755399"/>
  </r>
  <r>
    <x v="7"/>
    <s v="I_8RI_AJ"/>
    <x v="27"/>
    <x v="0"/>
    <n v="3.8818927341637299"/>
    <n v="2.2456654592307599"/>
  </r>
  <r>
    <x v="7"/>
    <s v="I_8RI_AJ"/>
    <x v="27"/>
    <x v="1"/>
    <n v="2.4525473895242502"/>
    <n v="2.5941457302310398"/>
  </r>
  <r>
    <x v="7"/>
    <s v="I_8RI_AJ"/>
    <x v="27"/>
    <x v="2"/>
    <n v="0.76693397932087004"/>
    <n v="2.88463377920645"/>
  </r>
  <r>
    <x v="7"/>
    <s v="I_8RI_AJ"/>
    <x v="27"/>
    <x v="3"/>
    <n v="-2.1875575645060201"/>
    <n v="3.2643089104466001"/>
  </r>
  <r>
    <x v="8"/>
    <s v="I_8RI_AJ"/>
    <x v="27"/>
    <x v="0"/>
    <n v="4.0803124805744098"/>
    <n v="2.2618759836817"/>
  </r>
  <r>
    <x v="8"/>
    <s v="I_8RI_AJ"/>
    <x v="27"/>
    <x v="1"/>
    <n v="2.3858256635088302"/>
    <n v="2.5816861009038501"/>
  </r>
  <r>
    <x v="8"/>
    <s v="I_8RI_AJ"/>
    <x v="27"/>
    <x v="2"/>
    <n v="0.525199567908604"/>
    <n v="2.8471383484566601"/>
  </r>
  <r>
    <x v="8"/>
    <s v="I_8RI_AJ"/>
    <x v="27"/>
    <x v="3"/>
    <n v="-2.8321103708539801"/>
    <n v="3.1540405190140901"/>
  </r>
  <r>
    <x v="9"/>
    <s v="I_8RI_AJ"/>
    <x v="27"/>
    <x v="0"/>
    <n v="3.78433149075124"/>
    <n v="2.2280916524053702"/>
  </r>
  <r>
    <x v="9"/>
    <s v="I_8RI_AJ"/>
    <x v="27"/>
    <x v="1"/>
    <n v="2.4204180986893902"/>
    <n v="2.5820281753593499"/>
  </r>
  <r>
    <x v="9"/>
    <s v="I_8RI_AJ"/>
    <x v="27"/>
    <x v="2"/>
    <n v="0.90234632699217998"/>
    <n v="2.9039278707566001"/>
  </r>
  <r>
    <x v="9"/>
    <s v="I_8RI_AJ"/>
    <x v="27"/>
    <x v="3"/>
    <n v="-2.04615324428342"/>
    <n v="3.3057557515112999"/>
  </r>
  <r>
    <x v="10"/>
    <s v="I_8RI_AJ"/>
    <x v="27"/>
    <x v="0"/>
    <n v="3.9085831005952598"/>
    <n v="2.2462225128312499"/>
  </r>
  <r>
    <x v="10"/>
    <s v="I_8RI_AJ"/>
    <x v="27"/>
    <x v="1"/>
    <n v="2.4162491717703798"/>
    <n v="2.5875113362136601"/>
  </r>
  <r>
    <x v="10"/>
    <s v="I_8RI_AJ"/>
    <x v="27"/>
    <x v="2"/>
    <n v="0.91854319007248297"/>
    <n v="2.9075587758885701"/>
  </r>
  <r>
    <x v="10"/>
    <s v="I_8RI_AJ"/>
    <x v="27"/>
    <x v="3"/>
    <n v="-1.4787859727680901"/>
    <n v="3.4058625572568801"/>
  </r>
  <r>
    <x v="11"/>
    <s v="I_8RI_AJ"/>
    <x v="27"/>
    <x v="0"/>
    <n v="3.6438344197856098"/>
    <n v="2.2072267509637999"/>
  </r>
  <r>
    <x v="11"/>
    <s v="I_8RI_AJ"/>
    <x v="27"/>
    <x v="1"/>
    <n v="2.4548763126612201"/>
    <n v="2.5880628599660098"/>
  </r>
  <r>
    <x v="11"/>
    <s v="I_8RI_AJ"/>
    <x v="27"/>
    <x v="2"/>
    <n v="1.26605097385738"/>
    <n v="2.9492473148881602"/>
  </r>
  <r>
    <x v="11"/>
    <s v="I_8RI_AJ"/>
    <x v="27"/>
    <x v="3"/>
    <n v="-1.9820332264453799"/>
    <n v="3.3088987017605702"/>
  </r>
  <r>
    <x v="12"/>
    <s v="I_8RI_AJ"/>
    <x v="27"/>
    <x v="0"/>
    <n v="4.3403621716626901"/>
    <n v="2.2960608195155499"/>
  </r>
  <r>
    <x v="12"/>
    <s v="I_8RI_AJ"/>
    <x v="27"/>
    <x v="1"/>
    <n v="2.3738030897206501"/>
    <n v="2.5713769634677801"/>
  </r>
  <r>
    <x v="12"/>
    <s v="I_8RI_AJ"/>
    <x v="27"/>
    <x v="2"/>
    <n v="0.67424681257959296"/>
    <n v="2.87195735394089"/>
  </r>
  <r>
    <x v="12"/>
    <s v="I_8RI_AJ"/>
    <x v="27"/>
    <x v="3"/>
    <n v="-2.8785917579867899"/>
    <n v="3.15448054115843"/>
  </r>
  <r>
    <x v="13"/>
    <s v="I_8RI_AJ"/>
    <x v="27"/>
    <x v="0"/>
    <n v="3.6320721343859201"/>
    <n v="2.2084776816948799"/>
  </r>
  <r>
    <x v="13"/>
    <s v="I_8RI_AJ"/>
    <x v="27"/>
    <x v="1"/>
    <n v="2.29322562742805"/>
    <n v="2.5672416792538302"/>
  </r>
  <r>
    <x v="13"/>
    <s v="I_8RI_AJ"/>
    <x v="27"/>
    <x v="2"/>
    <n v="1.1247543953769099"/>
    <n v="2.9256714314266699"/>
  </r>
  <r>
    <x v="13"/>
    <s v="I_8RI_AJ"/>
    <x v="27"/>
    <x v="3"/>
    <n v="-1.5401297096453399"/>
    <n v="3.3953293662254902"/>
  </r>
  <r>
    <x v="14"/>
    <s v="I_8RI_AJ"/>
    <x v="27"/>
    <x v="0"/>
    <n v="3.7885570118793699"/>
    <n v="2.22793370829709"/>
  </r>
  <r>
    <x v="14"/>
    <s v="I_8RI_AJ"/>
    <x v="27"/>
    <x v="1"/>
    <n v="2.5308447345314402"/>
    <n v="2.59646533673709"/>
  </r>
  <r>
    <x v="14"/>
    <s v="I_8RI_AJ"/>
    <x v="27"/>
    <x v="2"/>
    <n v="0.85988731065521895"/>
    <n v="2.8913889204067802"/>
  </r>
  <r>
    <x v="14"/>
    <s v="I_8RI_AJ"/>
    <x v="27"/>
    <x v="3"/>
    <n v="-1.82768442065198"/>
    <n v="3.3402265733127599"/>
  </r>
  <r>
    <x v="15"/>
    <s v="I_8RI_AJ"/>
    <x v="27"/>
    <x v="0"/>
    <n v="3.98554017098362"/>
    <n v="2.2517533527837998"/>
  </r>
  <r>
    <x v="15"/>
    <s v="I_8RI_AJ"/>
    <x v="27"/>
    <x v="1"/>
    <n v="2.3759622464592201"/>
    <n v="2.5722538312174699"/>
  </r>
  <r>
    <x v="15"/>
    <s v="I_8RI_AJ"/>
    <x v="27"/>
    <x v="2"/>
    <n v="0.72378471715918902"/>
    <n v="2.8743780226704199"/>
  </r>
  <r>
    <x v="15"/>
    <s v="I_8RI_AJ"/>
    <x v="27"/>
    <x v="3"/>
    <n v="-2.0838869789463002"/>
    <n v="3.2835675790338601"/>
  </r>
  <r>
    <x v="16"/>
    <s v="I_8RI_AJ"/>
    <x v="27"/>
    <x v="0"/>
    <n v="4.1374251022634798"/>
    <n v="2.2747498893852902"/>
  </r>
  <r>
    <x v="16"/>
    <s v="I_8RI_AJ"/>
    <x v="27"/>
    <x v="1"/>
    <n v="2.3319886740101801"/>
    <n v="2.5761584644371101"/>
  </r>
  <r>
    <x v="16"/>
    <s v="I_8RI_AJ"/>
    <x v="27"/>
    <x v="2"/>
    <n v="0.91030433574523795"/>
    <n v="2.9026328151157799"/>
  </r>
  <r>
    <x v="16"/>
    <s v="I_8RI_AJ"/>
    <x v="27"/>
    <x v="3"/>
    <n v="-2.2461917783076202"/>
    <n v="3.2783694448310001"/>
  </r>
  <r>
    <x v="17"/>
    <s v="I_8RI_AJ"/>
    <x v="27"/>
    <x v="0"/>
    <n v="4.4030420822699501"/>
    <n v="2.3054303794418098"/>
  </r>
  <r>
    <x v="17"/>
    <s v="I_8RI_AJ"/>
    <x v="27"/>
    <x v="1"/>
    <n v="2.3194918877309201"/>
    <n v="2.5745081779627599"/>
  </r>
  <r>
    <x v="17"/>
    <s v="I_8RI_AJ"/>
    <x v="27"/>
    <x v="2"/>
    <n v="0.76990875368780998"/>
    <n v="2.8832911647350401"/>
  </r>
  <r>
    <x v="17"/>
    <s v="I_8RI_AJ"/>
    <x v="27"/>
    <x v="3"/>
    <n v="-2.7855067916390799"/>
    <n v="3.1670229627851199"/>
  </r>
  <r>
    <x v="18"/>
    <s v="I_8RI_AJ"/>
    <x v="27"/>
    <x v="0"/>
    <n v="4.3413918536175196"/>
    <n v="2.2999367712978902"/>
  </r>
  <r>
    <x v="18"/>
    <s v="I_8RI_AJ"/>
    <x v="27"/>
    <x v="1"/>
    <n v="2.50008857448544"/>
    <n v="2.59647804917627"/>
  </r>
  <r>
    <x v="18"/>
    <s v="I_8RI_AJ"/>
    <x v="27"/>
    <x v="2"/>
    <n v="1.0729871044795101"/>
    <n v="2.9195477920930402"/>
  </r>
  <r>
    <x v="18"/>
    <s v="I_8RI_AJ"/>
    <x v="27"/>
    <x v="3"/>
    <n v="-1.8288417852093299"/>
    <n v="3.3288485256467899"/>
  </r>
  <r>
    <x v="19"/>
    <s v="I_8RI_AJ"/>
    <x v="27"/>
    <x v="0"/>
    <n v="3.7435261675935698"/>
    <n v="2.22197642666722"/>
  </r>
  <r>
    <x v="19"/>
    <s v="I_8RI_AJ"/>
    <x v="27"/>
    <x v="1"/>
    <n v="2.4749711770429799"/>
    <n v="2.5938582446227798"/>
  </r>
  <r>
    <x v="19"/>
    <s v="I_8RI_AJ"/>
    <x v="27"/>
    <x v="2"/>
    <n v="0.85981153436846902"/>
    <n v="2.8958443961650699"/>
  </r>
  <r>
    <x v="19"/>
    <s v="I_8RI_AJ"/>
    <x v="27"/>
    <x v="3"/>
    <n v="-1.9316867720202699"/>
    <n v="3.3154408901616699"/>
  </r>
  <r>
    <x v="20"/>
    <s v="I_8RI_AJ"/>
    <x v="27"/>
    <x v="0"/>
    <n v="4.1375800394582702"/>
    <n v="2.2755614186965198"/>
  </r>
  <r>
    <x v="20"/>
    <s v="I_8RI_AJ"/>
    <x v="27"/>
    <x v="1"/>
    <n v="2.4821950977717799"/>
    <n v="2.5971716423169302"/>
  </r>
  <r>
    <x v="20"/>
    <s v="I_8RI_AJ"/>
    <x v="27"/>
    <x v="2"/>
    <n v="0.56902558568593897"/>
    <n v="2.8582322212220301"/>
  </r>
  <r>
    <x v="20"/>
    <s v="I_8RI_AJ"/>
    <x v="27"/>
    <x v="3"/>
    <n v="-3.2884122934558899"/>
    <n v="3.0594891849936898"/>
  </r>
  <r>
    <x v="21"/>
    <s v="I_8RI_AJ"/>
    <x v="27"/>
    <x v="0"/>
    <n v="4.2592504079312796"/>
    <n v="2.2863385201941102"/>
  </r>
  <r>
    <x v="21"/>
    <s v="I_8RI_AJ"/>
    <x v="27"/>
    <x v="1"/>
    <n v="2.5918897688945299"/>
    <n v="2.6082703648318701"/>
  </r>
  <r>
    <x v="21"/>
    <s v="I_8RI_AJ"/>
    <x v="27"/>
    <x v="2"/>
    <n v="1.0177592327818801"/>
    <n v="2.9141232784976698"/>
  </r>
  <r>
    <x v="21"/>
    <s v="I_8RI_AJ"/>
    <x v="27"/>
    <x v="3"/>
    <n v="-2.0357426273808601"/>
    <n v="3.2975589927350901"/>
  </r>
  <r>
    <x v="22"/>
    <s v="I_8RI_AJ"/>
    <x v="27"/>
    <x v="0"/>
    <n v="4.1404768239660399"/>
    <n v="2.2746907432027799"/>
  </r>
  <r>
    <x v="22"/>
    <s v="I_8RI_AJ"/>
    <x v="27"/>
    <x v="1"/>
    <n v="2.4335229051310998"/>
    <n v="2.5919508772906998"/>
  </r>
  <r>
    <x v="22"/>
    <s v="I_8RI_AJ"/>
    <x v="27"/>
    <x v="2"/>
    <n v="0.610368899884003"/>
    <n v="2.8593400068999602"/>
  </r>
  <r>
    <x v="22"/>
    <s v="I_8RI_AJ"/>
    <x v="27"/>
    <x v="3"/>
    <n v="-2.1857785423007998"/>
    <n v="3.2810584959604499"/>
  </r>
  <r>
    <x v="23"/>
    <s v="I_8RI_AJ"/>
    <x v="27"/>
    <x v="0"/>
    <n v="4.3294843486953898"/>
    <n v="2.30444565313632"/>
  </r>
  <r>
    <x v="23"/>
    <s v="I_8RI_AJ"/>
    <x v="27"/>
    <x v="1"/>
    <n v="2.3722244784825199"/>
    <n v="2.5730889022320702"/>
  </r>
  <r>
    <x v="23"/>
    <s v="I_8RI_AJ"/>
    <x v="27"/>
    <x v="2"/>
    <n v="0.52083442278913705"/>
    <n v="2.8422623080000098"/>
  </r>
  <r>
    <x v="23"/>
    <s v="I_8RI_AJ"/>
    <x v="27"/>
    <x v="3"/>
    <n v="-2.8851247900902601"/>
    <n v="3.1291478947927698"/>
  </r>
  <r>
    <x v="24"/>
    <s v="I_8RI_AJ"/>
    <x v="27"/>
    <x v="0"/>
    <n v="3.94141655202889"/>
    <n v="2.2449369639994301"/>
  </r>
  <r>
    <x v="24"/>
    <s v="I_8RI_AJ"/>
    <x v="27"/>
    <x v="1"/>
    <n v="2.7036856316037001"/>
    <n v="2.6195654301115301"/>
  </r>
  <r>
    <x v="24"/>
    <s v="I_8RI_AJ"/>
    <x v="27"/>
    <x v="2"/>
    <n v="0.67298218260832998"/>
    <n v="2.8698195844184098"/>
  </r>
  <r>
    <x v="24"/>
    <s v="I_8RI_AJ"/>
    <x v="27"/>
    <x v="3"/>
    <n v="-2.03775421315886"/>
    <n v="3.2982067137086801"/>
  </r>
  <r>
    <x v="25"/>
    <s v="I_8RI_AJ"/>
    <x v="27"/>
    <x v="0"/>
    <n v="3.8344823031828899"/>
    <n v="2.2326988790396798"/>
  </r>
  <r>
    <x v="25"/>
    <s v="I_8RI_AJ"/>
    <x v="27"/>
    <x v="1"/>
    <n v="2.5057882911081699"/>
    <n v="2.5935250123846201"/>
  </r>
  <r>
    <x v="25"/>
    <s v="I_8RI_AJ"/>
    <x v="27"/>
    <x v="2"/>
    <n v="1.1260589041398501"/>
    <n v="2.92572461333011"/>
  </r>
  <r>
    <x v="25"/>
    <s v="I_8RI_AJ"/>
    <x v="27"/>
    <x v="3"/>
    <n v="-1.63554397794919"/>
    <n v="3.37075889702556"/>
  </r>
  <r>
    <x v="26"/>
    <s v="I_8RI_AJ"/>
    <x v="27"/>
    <x v="0"/>
    <n v="4.1554452542079598"/>
    <n v="2.2760782437622198"/>
  </r>
  <r>
    <x v="26"/>
    <s v="I_8RI_AJ"/>
    <x v="27"/>
    <x v="1"/>
    <n v="2.5088316800213102"/>
    <n v="2.59515051590264"/>
  </r>
  <r>
    <x v="26"/>
    <s v="I_8RI_AJ"/>
    <x v="27"/>
    <x v="2"/>
    <n v="0.71966267564842801"/>
    <n v="2.8725828889649399"/>
  </r>
  <r>
    <x v="26"/>
    <s v="I_8RI_AJ"/>
    <x v="27"/>
    <x v="3"/>
    <n v="-2.7984602378074301"/>
    <n v="3.1596718201530698"/>
  </r>
  <r>
    <x v="27"/>
    <s v="I_8RI_AJ"/>
    <x v="27"/>
    <x v="0"/>
    <n v="4.3804660513556399"/>
    <n v="2.3021786331006702"/>
  </r>
  <r>
    <x v="27"/>
    <s v="I_8RI_AJ"/>
    <x v="27"/>
    <x v="1"/>
    <n v="2.4946219597217598"/>
    <n v="2.5979515521004202"/>
  </r>
  <r>
    <x v="27"/>
    <s v="I_8RI_AJ"/>
    <x v="27"/>
    <x v="2"/>
    <n v="0.91784574956192899"/>
    <n v="2.9026573829815399"/>
  </r>
  <r>
    <x v="27"/>
    <s v="I_8RI_AJ"/>
    <x v="27"/>
    <x v="3"/>
    <n v="-2.0512349578052"/>
    <n v="3.3100877859847802"/>
  </r>
  <r>
    <x v="28"/>
    <s v="I_8RI_AJ"/>
    <x v="27"/>
    <x v="0"/>
    <n v="4.2808640265092501"/>
    <n v="2.2924390542638799"/>
  </r>
  <r>
    <x v="28"/>
    <s v="I_8RI_AJ"/>
    <x v="27"/>
    <x v="1"/>
    <n v="2.3322687624247802"/>
    <n v="2.57381747153295"/>
  </r>
  <r>
    <x v="28"/>
    <s v="I_8RI_AJ"/>
    <x v="27"/>
    <x v="2"/>
    <n v="0.86804427254462801"/>
    <n v="2.8971398601368401"/>
  </r>
  <r>
    <x v="28"/>
    <s v="I_8RI_AJ"/>
    <x v="27"/>
    <x v="3"/>
    <n v="-2.0866365009902199"/>
    <n v="3.2857752130778901"/>
  </r>
  <r>
    <x v="29"/>
    <s v="I_8RI_AJ"/>
    <x v="27"/>
    <x v="0"/>
    <n v="4.2696048546400496"/>
    <n v="2.2882162415624201"/>
  </r>
  <r>
    <x v="29"/>
    <s v="I_8RI_AJ"/>
    <x v="27"/>
    <x v="1"/>
    <n v="2.45688781942965"/>
    <n v="2.5912739800524101"/>
  </r>
  <r>
    <x v="29"/>
    <s v="I_8RI_AJ"/>
    <x v="27"/>
    <x v="2"/>
    <n v="0.565948201308904"/>
    <n v="2.8537530865521799"/>
  </r>
  <r>
    <x v="29"/>
    <s v="I_8RI_AJ"/>
    <x v="27"/>
    <x v="3"/>
    <n v="-2.98516386419832"/>
    <n v="3.1152058782153298"/>
  </r>
  <r>
    <x v="30"/>
    <s v="I_8RI_AJ"/>
    <x v="27"/>
    <x v="0"/>
    <n v="4.2881839544679101"/>
    <n v="2.2988886812820701"/>
  </r>
  <r>
    <x v="30"/>
    <s v="I_8RI_AJ"/>
    <x v="27"/>
    <x v="1"/>
    <n v="2.5036023457916499"/>
    <n v="2.5997615057512"/>
  </r>
  <r>
    <x v="30"/>
    <s v="I_8RI_AJ"/>
    <x v="27"/>
    <x v="2"/>
    <n v="0.70989994720567895"/>
    <n v="2.8802112989499999"/>
  </r>
  <r>
    <x v="30"/>
    <s v="I_8RI_AJ"/>
    <x v="27"/>
    <x v="3"/>
    <n v="-2.2031654135887102"/>
    <n v="3.2804542680833402"/>
  </r>
  <r>
    <x v="31"/>
    <s v="I_8RI_AJ"/>
    <x v="27"/>
    <x v="0"/>
    <n v="4.0299273202575101"/>
    <n v="2.26406208696711"/>
  </r>
  <r>
    <x v="31"/>
    <s v="I_8RI_AJ"/>
    <x v="27"/>
    <x v="1"/>
    <n v="2.3153424795015201"/>
    <n v="2.5670200407701098"/>
  </r>
  <r>
    <x v="31"/>
    <s v="I_8RI_AJ"/>
    <x v="27"/>
    <x v="2"/>
    <n v="0.81652652038389895"/>
    <n v="2.8861597634846499"/>
  </r>
  <r>
    <x v="31"/>
    <s v="I_8RI_AJ"/>
    <x v="27"/>
    <x v="3"/>
    <n v="-1.8331644273608501"/>
    <n v="3.3290181308200699"/>
  </r>
  <r>
    <x v="32"/>
    <s v="I_8RI_AJ"/>
    <x v="27"/>
    <x v="0"/>
    <n v="4.1951607721112101"/>
    <n v="2.2768545705319698"/>
  </r>
  <r>
    <x v="32"/>
    <s v="I_8RI_AJ"/>
    <x v="27"/>
    <x v="1"/>
    <n v="2.4398420614818699"/>
    <n v="2.5849309385380801"/>
  </r>
  <r>
    <x v="32"/>
    <s v="I_8RI_AJ"/>
    <x v="27"/>
    <x v="2"/>
    <n v="0.84546391780533303"/>
    <n v="2.89060774135752"/>
  </r>
  <r>
    <x v="32"/>
    <s v="I_8RI_AJ"/>
    <x v="27"/>
    <x v="3"/>
    <n v="-1.78443571895026"/>
    <n v="3.3328877933572798"/>
  </r>
  <r>
    <x v="33"/>
    <s v="I_8RI_AJ"/>
    <x v="27"/>
    <x v="0"/>
    <n v="4.2610979847012702"/>
    <n v="2.2854438293257502"/>
  </r>
  <r>
    <x v="33"/>
    <s v="I_8RI_AJ"/>
    <x v="27"/>
    <x v="1"/>
    <n v="2.4649807954740299"/>
    <n v="2.5836006919294801"/>
  </r>
  <r>
    <x v="33"/>
    <s v="I_8RI_AJ"/>
    <x v="27"/>
    <x v="2"/>
    <n v="0.61515470548840501"/>
    <n v="2.8637422362265501"/>
  </r>
  <r>
    <x v="33"/>
    <s v="I_8RI_AJ"/>
    <x v="27"/>
    <x v="3"/>
    <n v="-2.2797661695416398"/>
    <n v="3.2571746514528499"/>
  </r>
  <r>
    <x v="34"/>
    <s v="I_8RI_AJ"/>
    <x v="27"/>
    <x v="0"/>
    <n v="4.2296910498438596"/>
    <n v="2.2846896139100199"/>
  </r>
  <r>
    <x v="34"/>
    <s v="I_8RI_AJ"/>
    <x v="27"/>
    <x v="1"/>
    <n v="2.3105923371288202"/>
    <n v="2.56980838654595"/>
  </r>
  <r>
    <x v="34"/>
    <s v="I_8RI_AJ"/>
    <x v="27"/>
    <x v="2"/>
    <n v="0.83940360353559595"/>
    <n v="2.8890141198050499"/>
  </r>
  <r>
    <x v="34"/>
    <s v="I_8RI_AJ"/>
    <x v="27"/>
    <x v="3"/>
    <n v="-2.3371197900417702"/>
    <n v="3.2446548978116998"/>
  </r>
  <r>
    <x v="35"/>
    <s v="I_8RI_AJ"/>
    <x v="27"/>
    <x v="0"/>
    <n v="4.05344319083747"/>
    <n v="2.2569631816874698"/>
  </r>
  <r>
    <x v="35"/>
    <s v="I_8RI_AJ"/>
    <x v="27"/>
    <x v="1"/>
    <n v="2.3994789735917501"/>
    <n v="2.5740097539347899"/>
  </r>
  <r>
    <x v="35"/>
    <s v="I_8RI_AJ"/>
    <x v="27"/>
    <x v="2"/>
    <n v="0.75653692318060894"/>
    <n v="2.8809973189034799"/>
  </r>
  <r>
    <x v="35"/>
    <s v="I_8RI_AJ"/>
    <x v="27"/>
    <x v="3"/>
    <n v="-2.19270757522639"/>
    <n v="3.27114712028883"/>
  </r>
  <r>
    <x v="36"/>
    <s v="I_8RI_AJ"/>
    <x v="27"/>
    <x v="0"/>
    <n v="4.23907578979939"/>
    <n v="2.28684598718056"/>
  </r>
  <r>
    <x v="36"/>
    <s v="I_8RI_AJ"/>
    <x v="27"/>
    <x v="1"/>
    <n v="2.4232934792812899"/>
    <n v="2.57870526802609"/>
  </r>
  <r>
    <x v="36"/>
    <s v="I_8RI_AJ"/>
    <x v="27"/>
    <x v="2"/>
    <n v="0.86169376997332903"/>
    <n v="2.8967391047862501"/>
  </r>
  <r>
    <x v="36"/>
    <s v="I_8RI_AJ"/>
    <x v="27"/>
    <x v="3"/>
    <n v="-2.1776556640467399"/>
    <n v="3.26818785857709"/>
  </r>
  <r>
    <x v="37"/>
    <s v="I_8RI_AJ"/>
    <x v="27"/>
    <x v="0"/>
    <n v="4.2007264109836999"/>
    <n v="2.28192109310947"/>
  </r>
  <r>
    <x v="37"/>
    <s v="I_8RI_AJ"/>
    <x v="27"/>
    <x v="1"/>
    <n v="2.3361423746090502"/>
    <n v="2.5745399040307699"/>
  </r>
  <r>
    <x v="37"/>
    <s v="I_8RI_AJ"/>
    <x v="27"/>
    <x v="2"/>
    <n v="0.81605335740058105"/>
    <n v="2.88820234810736"/>
  </r>
  <r>
    <x v="37"/>
    <s v="I_8RI_AJ"/>
    <x v="27"/>
    <x v="3"/>
    <n v="-2.8811907131454801"/>
    <n v="3.1296805282099398"/>
  </r>
  <r>
    <x v="38"/>
    <s v="I_8RI_AJ"/>
    <x v="27"/>
    <x v="0"/>
    <n v="3.80443822323948"/>
    <n v="2.2337539650066298"/>
  </r>
  <r>
    <x v="38"/>
    <s v="I_8RI_AJ"/>
    <x v="27"/>
    <x v="1"/>
    <n v="2.4400753709019001"/>
    <n v="2.5932543879880101"/>
  </r>
  <r>
    <x v="38"/>
    <s v="I_8RI_AJ"/>
    <x v="27"/>
    <x v="2"/>
    <n v="1.02526159562835"/>
    <n v="2.9203577850390299"/>
  </r>
  <r>
    <x v="38"/>
    <s v="I_8RI_AJ"/>
    <x v="27"/>
    <x v="3"/>
    <n v="-2.24749054321788"/>
    <n v="3.2746946864878299"/>
  </r>
  <r>
    <x v="39"/>
    <s v="I_8RI_AJ"/>
    <x v="27"/>
    <x v="0"/>
    <n v="4.0421368462796501"/>
    <n v="2.26350479786809"/>
  </r>
  <r>
    <x v="39"/>
    <s v="I_8RI_AJ"/>
    <x v="27"/>
    <x v="1"/>
    <n v="2.4359800597464898"/>
    <n v="2.5916947879201899"/>
  </r>
  <r>
    <x v="39"/>
    <s v="I_8RI_AJ"/>
    <x v="27"/>
    <x v="2"/>
    <n v="0.66911491797126699"/>
    <n v="2.8653634045659602"/>
  </r>
  <r>
    <x v="39"/>
    <s v="I_8RI_AJ"/>
    <x v="27"/>
    <x v="3"/>
    <n v="-2.1774591102859899"/>
    <n v="3.2756501017004802"/>
  </r>
  <r>
    <x v="40"/>
    <s v="I_8RI_AJ"/>
    <x v="27"/>
    <x v="0"/>
    <n v="4.2901808310749097"/>
    <n v="2.2995354302346902"/>
  </r>
  <r>
    <x v="40"/>
    <s v="I_8RI_AJ"/>
    <x v="27"/>
    <x v="1"/>
    <n v="2.4498365372810502"/>
    <n v="2.5895880019766402"/>
  </r>
  <r>
    <x v="40"/>
    <s v="I_8RI_AJ"/>
    <x v="27"/>
    <x v="2"/>
    <n v="0.78961419461100102"/>
    <n v="2.8909423237041798"/>
  </r>
  <r>
    <x v="40"/>
    <s v="I_8RI_AJ"/>
    <x v="27"/>
    <x v="3"/>
    <n v="-2.33237190553836"/>
    <n v="3.2442338956899301"/>
  </r>
  <r>
    <x v="41"/>
    <s v="I_8RI_AJ"/>
    <x v="27"/>
    <x v="0"/>
    <n v="4.2828608241152599"/>
    <n v="2.2913379797020799"/>
  </r>
  <r>
    <x v="41"/>
    <s v="I_8RI_AJ"/>
    <x v="27"/>
    <x v="1"/>
    <n v="2.37615464118314"/>
    <n v="2.5741197597161598"/>
  </r>
  <r>
    <x v="41"/>
    <s v="I_8RI_AJ"/>
    <x v="27"/>
    <x v="2"/>
    <n v="0.80387407567295499"/>
    <n v="2.8840040660383601"/>
  </r>
  <r>
    <x v="41"/>
    <s v="I_8RI_AJ"/>
    <x v="27"/>
    <x v="3"/>
    <n v="-1.9288155729471399"/>
    <n v="3.3159462203896601"/>
  </r>
  <r>
    <x v="42"/>
    <s v="I_8RI_AJ"/>
    <x v="27"/>
    <x v="0"/>
    <n v="3.9545395794003602"/>
    <n v="2.24220471608862"/>
  </r>
  <r>
    <x v="42"/>
    <s v="I_8RI_AJ"/>
    <x v="27"/>
    <x v="1"/>
    <n v="2.4120041295066201"/>
    <n v="2.58245269567611"/>
  </r>
  <r>
    <x v="42"/>
    <s v="I_8RI_AJ"/>
    <x v="27"/>
    <x v="2"/>
    <n v="0.59353191376375802"/>
    <n v="2.8535376190950301"/>
  </r>
  <r>
    <x v="42"/>
    <s v="I_8RI_AJ"/>
    <x v="27"/>
    <x v="3"/>
    <n v="-2.8306268971136399"/>
    <n v="3.1355023783002398"/>
  </r>
  <r>
    <x v="43"/>
    <s v="I_8RI_AJ"/>
    <x v="27"/>
    <x v="0"/>
    <n v="4.1302076234314002"/>
    <n v="2.2750496330418901"/>
  </r>
  <r>
    <x v="43"/>
    <s v="I_8RI_AJ"/>
    <x v="27"/>
    <x v="1"/>
    <n v="2.4206269305756498"/>
    <n v="2.5860925283250702"/>
  </r>
  <r>
    <x v="43"/>
    <s v="I_8RI_AJ"/>
    <x v="27"/>
    <x v="2"/>
    <n v="0.96985250154886804"/>
    <n v="2.91313164251445"/>
  </r>
  <r>
    <x v="43"/>
    <s v="I_8RI_AJ"/>
    <x v="27"/>
    <x v="3"/>
    <n v="-2.1916925112163002"/>
    <n v="3.2736546211261399"/>
  </r>
  <r>
    <x v="44"/>
    <s v="I_8RI_AJ"/>
    <x v="27"/>
    <x v="0"/>
    <n v="3.90749060047873"/>
    <n v="2.23911758041322"/>
  </r>
  <r>
    <x v="44"/>
    <s v="I_8RI_AJ"/>
    <x v="27"/>
    <x v="1"/>
    <n v="2.4202794899969402"/>
    <n v="2.5820386517809499"/>
  </r>
  <r>
    <x v="44"/>
    <s v="I_8RI_AJ"/>
    <x v="27"/>
    <x v="2"/>
    <n v="1.0173504827851401"/>
    <n v="2.9134452308885099"/>
  </r>
  <r>
    <x v="44"/>
    <s v="I_8RI_AJ"/>
    <x v="27"/>
    <x v="3"/>
    <n v="-1.8832627120312999"/>
    <n v="3.32540926124544"/>
  </r>
  <r>
    <x v="45"/>
    <s v="I_8RI_AJ"/>
    <x v="27"/>
    <x v="0"/>
    <n v="4.0420271233798797"/>
    <n v="2.2635305104385202"/>
  </r>
  <r>
    <x v="45"/>
    <s v="I_8RI_AJ"/>
    <x v="27"/>
    <x v="1"/>
    <n v="2.4515586693947702"/>
    <n v="2.5920495554745302"/>
  </r>
  <r>
    <x v="45"/>
    <s v="I_8RI_AJ"/>
    <x v="27"/>
    <x v="2"/>
    <n v="0.69568471611958904"/>
    <n v="2.8719987477806601"/>
  </r>
  <r>
    <x v="45"/>
    <s v="I_8RI_AJ"/>
    <x v="27"/>
    <x v="3"/>
    <n v="-2.1947654093969402"/>
    <n v="3.2674736367663302"/>
  </r>
  <r>
    <x v="46"/>
    <s v="I_8RI_AJ"/>
    <x v="27"/>
    <x v="0"/>
    <n v="3.9027697180331899"/>
    <n v="2.2439375051080499"/>
  </r>
  <r>
    <x v="46"/>
    <s v="I_8RI_AJ"/>
    <x v="27"/>
    <x v="1"/>
    <n v="2.3474762039877199"/>
    <n v="2.57152466953311"/>
  </r>
  <r>
    <x v="46"/>
    <s v="I_8RI_AJ"/>
    <x v="27"/>
    <x v="2"/>
    <n v="0.61551239675171399"/>
    <n v="2.8589070405832899"/>
  </r>
  <r>
    <x v="46"/>
    <s v="I_8RI_AJ"/>
    <x v="27"/>
    <x v="3"/>
    <n v="-2.0843965094213801"/>
    <n v="3.2946149263608202"/>
  </r>
  <r>
    <x v="47"/>
    <s v="I_8RI_AJ"/>
    <x v="27"/>
    <x v="0"/>
    <n v="3.8426164429437399"/>
    <n v="2.2389689352283599"/>
  </r>
  <r>
    <x v="47"/>
    <s v="I_8RI_AJ"/>
    <x v="27"/>
    <x v="1"/>
    <n v="2.4699374621198702"/>
    <n v="2.5943987780362101"/>
  </r>
  <r>
    <x v="47"/>
    <s v="I_8RI_AJ"/>
    <x v="27"/>
    <x v="2"/>
    <n v="0.74736405259487204"/>
    <n v="2.8854327460211202"/>
  </r>
  <r>
    <x v="47"/>
    <s v="I_8RI_AJ"/>
    <x v="27"/>
    <x v="3"/>
    <n v="-2.2861991441414502"/>
    <n v="3.2510636708526399"/>
  </r>
  <r>
    <x v="48"/>
    <s v="I_8RI_AJ"/>
    <x v="27"/>
    <x v="0"/>
    <n v="3.9092848654200401"/>
    <n v="2.2394996722183298"/>
  </r>
  <r>
    <x v="48"/>
    <s v="I_8RI_AJ"/>
    <x v="27"/>
    <x v="1"/>
    <n v="2.4451382477738002"/>
    <n v="2.5863088207710798"/>
  </r>
  <r>
    <x v="48"/>
    <s v="I_8RI_AJ"/>
    <x v="27"/>
    <x v="2"/>
    <n v="1.0119302195701101"/>
    <n v="2.92023269771239"/>
  </r>
  <r>
    <x v="48"/>
    <s v="I_8RI_AJ"/>
    <x v="27"/>
    <x v="3"/>
    <n v="-1.8559277295957699"/>
    <n v="3.33443073449858"/>
  </r>
  <r>
    <x v="49"/>
    <s v="I_8RI_AJ"/>
    <x v="27"/>
    <x v="0"/>
    <n v="4.3996716562169498"/>
    <n v="2.30613765857612"/>
  </r>
  <r>
    <x v="49"/>
    <s v="I_8RI_AJ"/>
    <x v="27"/>
    <x v="1"/>
    <n v="2.34836030740261"/>
    <n v="2.5765645024801098"/>
  </r>
  <r>
    <x v="49"/>
    <s v="I_8RI_AJ"/>
    <x v="27"/>
    <x v="2"/>
    <n v="0.663879591961682"/>
    <n v="2.8677110710140901"/>
  </r>
  <r>
    <x v="49"/>
    <s v="I_8RI_AJ"/>
    <x v="27"/>
    <x v="3"/>
    <n v="-2.2276658353979601"/>
    <n v="3.2741893610652699"/>
  </r>
  <r>
    <x v="50"/>
    <s v="I_8RI_AJ"/>
    <x v="27"/>
    <x v="0"/>
    <n v="3.78832732141796"/>
    <n v="2.2263793940224401"/>
  </r>
  <r>
    <x v="50"/>
    <s v="I_8RI_AJ"/>
    <x v="27"/>
    <x v="1"/>
    <n v="2.5070772361064599"/>
    <n v="2.5909654448735702"/>
  </r>
  <r>
    <x v="50"/>
    <s v="I_8RI_AJ"/>
    <x v="27"/>
    <x v="2"/>
    <n v="0.82211987744752502"/>
    <n v="2.88383466456597"/>
  </r>
  <r>
    <x v="50"/>
    <s v="I_8RI_AJ"/>
    <x v="27"/>
    <x v="3"/>
    <n v="-2.13934229878708"/>
    <n v="3.28956659593806"/>
  </r>
  <r>
    <x v="51"/>
    <s v="I_8RI_AJ"/>
    <x v="27"/>
    <x v="0"/>
    <n v="3.71020183663558"/>
    <n v="2.2200190100011001"/>
  </r>
  <r>
    <x v="51"/>
    <s v="I_8RI_AJ"/>
    <x v="27"/>
    <x v="1"/>
    <n v="2.4420437502667198"/>
    <n v="2.5880023677227402"/>
  </r>
  <r>
    <x v="51"/>
    <s v="I_8RI_AJ"/>
    <x v="27"/>
    <x v="2"/>
    <n v="0.87306728415074297"/>
    <n v="2.8914248068603898"/>
  </r>
  <r>
    <x v="51"/>
    <s v="I_8RI_AJ"/>
    <x v="27"/>
    <x v="3"/>
    <n v="-1.6803087780488399"/>
    <n v="3.3523725098241601"/>
  </r>
  <r>
    <x v="52"/>
    <s v="I_8RI_AJ"/>
    <x v="27"/>
    <x v="0"/>
    <n v="3.8433028082009502"/>
    <n v="2.2331181371216902"/>
  </r>
  <r>
    <x v="52"/>
    <s v="I_8RI_AJ"/>
    <x v="27"/>
    <x v="1"/>
    <n v="2.3759810803064401"/>
    <n v="2.5754208686565598"/>
  </r>
  <r>
    <x v="52"/>
    <s v="I_8RI_AJ"/>
    <x v="27"/>
    <x v="2"/>
    <n v="0.97261487343253406"/>
    <n v="2.9090617688270699"/>
  </r>
  <r>
    <x v="52"/>
    <s v="I_8RI_AJ"/>
    <x v="27"/>
    <x v="3"/>
    <n v="-2.3583462216260398"/>
    <n v="3.2433184702957001"/>
  </r>
  <r>
    <x v="53"/>
    <s v="I_8RI_AJ"/>
    <x v="27"/>
    <x v="0"/>
    <n v="4.1829702850556298"/>
    <n v="2.2719407172678601"/>
  </r>
  <r>
    <x v="53"/>
    <s v="I_8RI_AJ"/>
    <x v="27"/>
    <x v="1"/>
    <n v="2.5012890811167199"/>
    <n v="2.5869714784743798"/>
  </r>
  <r>
    <x v="53"/>
    <s v="I_8RI_AJ"/>
    <x v="27"/>
    <x v="2"/>
    <n v="0.90578736600445697"/>
    <n v="2.8893794737517702"/>
  </r>
  <r>
    <x v="53"/>
    <s v="I_8RI_AJ"/>
    <x v="27"/>
    <x v="3"/>
    <n v="-1.83624236159371"/>
    <n v="3.3248698610676399"/>
  </r>
  <r>
    <x v="54"/>
    <s v="I_8RI_AJ"/>
    <x v="27"/>
    <x v="0"/>
    <n v="4.1889393634907099"/>
    <n v="2.282129124536"/>
  </r>
  <r>
    <x v="54"/>
    <s v="I_8RI_AJ"/>
    <x v="27"/>
    <x v="1"/>
    <n v="2.5540070498042602"/>
    <n v="2.59819702762608"/>
  </r>
  <r>
    <x v="54"/>
    <s v="I_8RI_AJ"/>
    <x v="27"/>
    <x v="2"/>
    <n v="0.92202465770771302"/>
    <n v="2.896062727691"/>
  </r>
  <r>
    <x v="54"/>
    <s v="I_8RI_AJ"/>
    <x v="27"/>
    <x v="3"/>
    <n v="-2.0842045676676202"/>
    <n v="3.28051091119081"/>
  </r>
  <r>
    <x v="55"/>
    <s v="I_8RI_AJ"/>
    <x v="27"/>
    <x v="0"/>
    <n v="4.1435056359587401"/>
    <n v="2.2748839092493598"/>
  </r>
  <r>
    <x v="55"/>
    <s v="I_8RI_AJ"/>
    <x v="27"/>
    <x v="1"/>
    <n v="2.1340502495736202"/>
    <n v="2.5452234388215"/>
  </r>
  <r>
    <x v="55"/>
    <s v="I_8RI_AJ"/>
    <x v="27"/>
    <x v="2"/>
    <n v="0.77291335326799004"/>
    <n v="2.87909724608991"/>
  </r>
  <r>
    <x v="55"/>
    <s v="I_8RI_AJ"/>
    <x v="27"/>
    <x v="3"/>
    <n v="-2.0182890849648598"/>
    <n v="3.3096711187972101"/>
  </r>
  <r>
    <x v="56"/>
    <s v="I_8RI_AJ"/>
    <x v="27"/>
    <x v="0"/>
    <n v="4.2807390402205101"/>
    <n v="2.2942157863936798"/>
  </r>
  <r>
    <x v="56"/>
    <s v="I_8RI_AJ"/>
    <x v="27"/>
    <x v="1"/>
    <n v="2.3375287431226299"/>
    <n v="2.5738229848154002"/>
  </r>
  <r>
    <x v="56"/>
    <s v="I_8RI_AJ"/>
    <x v="27"/>
    <x v="2"/>
    <n v="0.87290933701112905"/>
    <n v="2.88998359062581"/>
  </r>
  <r>
    <x v="56"/>
    <s v="I_8RI_AJ"/>
    <x v="27"/>
    <x v="3"/>
    <n v="-2.3777800130148399"/>
    <n v="3.2351306698384299"/>
  </r>
  <r>
    <x v="57"/>
    <s v="I_8RI_AJ"/>
    <x v="27"/>
    <x v="0"/>
    <n v="4.2349431376642697"/>
    <n v="2.2878838119479101"/>
  </r>
  <r>
    <x v="57"/>
    <s v="I_8RI_AJ"/>
    <x v="27"/>
    <x v="1"/>
    <n v="2.2862660197970599"/>
    <n v="2.5683773681479498"/>
  </r>
  <r>
    <x v="57"/>
    <s v="I_8RI_AJ"/>
    <x v="27"/>
    <x v="2"/>
    <n v="0.97240069002187701"/>
    <n v="2.9069887291575802"/>
  </r>
  <r>
    <x v="57"/>
    <s v="I_8RI_AJ"/>
    <x v="27"/>
    <x v="3"/>
    <n v="-2.8379624170410702"/>
    <n v="3.1473560941071499"/>
  </r>
  <r>
    <x v="58"/>
    <s v="I_8RI_AJ"/>
    <x v="27"/>
    <x v="0"/>
    <n v="3.8823471837983301"/>
    <n v="2.2400598995846401"/>
  </r>
  <r>
    <x v="58"/>
    <s v="I_8RI_AJ"/>
    <x v="27"/>
    <x v="1"/>
    <n v="2.4345082171093599"/>
    <n v="2.5860713139619902"/>
  </r>
  <r>
    <x v="58"/>
    <s v="I_8RI_AJ"/>
    <x v="27"/>
    <x v="2"/>
    <n v="0.76154560373912294"/>
    <n v="2.88374074306661"/>
  </r>
  <r>
    <x v="58"/>
    <s v="I_8RI_AJ"/>
    <x v="27"/>
    <x v="3"/>
    <n v="-2.3498039502642798"/>
    <n v="3.2601879650795298"/>
  </r>
  <r>
    <x v="59"/>
    <s v="I_8RI_AJ"/>
    <x v="27"/>
    <x v="0"/>
    <n v="4.25969962778436"/>
    <n v="2.2854272987480302"/>
  </r>
  <r>
    <x v="59"/>
    <s v="I_8RI_AJ"/>
    <x v="27"/>
    <x v="1"/>
    <n v="2.4355076337441899"/>
    <n v="2.5865121596412299"/>
  </r>
  <r>
    <x v="59"/>
    <s v="I_8RI_AJ"/>
    <x v="27"/>
    <x v="2"/>
    <n v="0.90959252184585104"/>
    <n v="2.9011123215039598"/>
  </r>
  <r>
    <x v="59"/>
    <s v="I_8RI_AJ"/>
    <x v="27"/>
    <x v="3"/>
    <n v="-2.2285098834358701"/>
    <n v="3.25960565483342"/>
  </r>
  <r>
    <x v="0"/>
    <s v="I_8RI_AJ"/>
    <x v="28"/>
    <x v="0"/>
    <n v="3.9976949276955902"/>
    <n v="2.2739996712288901"/>
  </r>
  <r>
    <x v="0"/>
    <s v="I_8RI_AJ"/>
    <x v="28"/>
    <x v="1"/>
    <n v="2.4482808788920201"/>
    <n v="2.6240098292009799"/>
  </r>
  <r>
    <x v="0"/>
    <s v="I_8RI_AJ"/>
    <x v="28"/>
    <x v="2"/>
    <n v="0.87266188884444196"/>
    <n v="2.94572689294368"/>
  </r>
  <r>
    <x v="0"/>
    <s v="I_8RI_AJ"/>
    <x v="28"/>
    <x v="3"/>
    <n v="-2.0773700723435402"/>
    <n v="3.3713570553301802"/>
  </r>
  <r>
    <x v="1"/>
    <s v="I_8RI_AJ"/>
    <x v="28"/>
    <x v="0"/>
    <n v="4.4076865276261996"/>
    <n v="2.3229745357919902"/>
  </r>
  <r>
    <x v="1"/>
    <s v="I_8RI_AJ"/>
    <x v="28"/>
    <x v="1"/>
    <n v="2.4404079415839601"/>
    <n v="2.6287539626790601"/>
  </r>
  <r>
    <x v="1"/>
    <s v="I_8RI_AJ"/>
    <x v="28"/>
    <x v="2"/>
    <n v="0.743284393142572"/>
    <n v="2.92681087818278"/>
  </r>
  <r>
    <x v="1"/>
    <s v="I_8RI_AJ"/>
    <x v="28"/>
    <x v="3"/>
    <n v="-2.35156857755495"/>
    <n v="3.3398228282865099"/>
  </r>
  <r>
    <x v="2"/>
    <s v="I_8RI_AJ"/>
    <x v="28"/>
    <x v="0"/>
    <n v="4.1308051995564599"/>
    <n v="2.2915423970836701"/>
  </r>
  <r>
    <x v="2"/>
    <s v="I_8RI_AJ"/>
    <x v="28"/>
    <x v="1"/>
    <n v="2.4812052644181501"/>
    <n v="2.6314630894080699"/>
  </r>
  <r>
    <x v="2"/>
    <s v="I_8RI_AJ"/>
    <x v="28"/>
    <x v="2"/>
    <n v="0.55938056591790497"/>
    <n v="2.9034584694288701"/>
  </r>
  <r>
    <x v="2"/>
    <s v="I_8RI_AJ"/>
    <x v="28"/>
    <x v="3"/>
    <n v="-2.2811831638544402"/>
    <n v="3.3451417059140298"/>
  </r>
  <r>
    <x v="3"/>
    <s v="I_8RI_AJ"/>
    <x v="28"/>
    <x v="0"/>
    <n v="4.3628661339160697"/>
    <n v="2.31636251097901"/>
  </r>
  <r>
    <x v="3"/>
    <s v="I_8RI_AJ"/>
    <x v="28"/>
    <x v="1"/>
    <n v="2.4437696597582002"/>
    <n v="2.6291824212803498"/>
  </r>
  <r>
    <x v="3"/>
    <s v="I_8RI_AJ"/>
    <x v="28"/>
    <x v="2"/>
    <n v="0.74848222100019801"/>
    <n v="2.9321824546101301"/>
  </r>
  <r>
    <x v="3"/>
    <s v="I_8RI_AJ"/>
    <x v="28"/>
    <x v="3"/>
    <n v="-2.1773031251053099"/>
    <n v="3.3589358124350901"/>
  </r>
  <r>
    <x v="4"/>
    <s v="I_8RI_AJ"/>
    <x v="28"/>
    <x v="0"/>
    <n v="4.0902692677180097"/>
    <n v="2.2820645656372802"/>
  </r>
  <r>
    <x v="4"/>
    <s v="I_8RI_AJ"/>
    <x v="28"/>
    <x v="1"/>
    <n v="2.5386595431910801"/>
    <n v="2.6311491152209299"/>
  </r>
  <r>
    <x v="4"/>
    <s v="I_8RI_AJ"/>
    <x v="28"/>
    <x v="2"/>
    <n v="0.81896488243161802"/>
    <n v="2.9328413538682501"/>
  </r>
  <r>
    <x v="4"/>
    <s v="I_8RI_AJ"/>
    <x v="28"/>
    <x v="3"/>
    <n v="-2.1573903925141402"/>
    <n v="3.3585984317239101"/>
  </r>
  <r>
    <x v="5"/>
    <s v="I_8RI_AJ"/>
    <x v="28"/>
    <x v="0"/>
    <n v="3.82946656645457"/>
    <n v="2.24969960223333"/>
  </r>
  <r>
    <x v="5"/>
    <s v="I_8RI_AJ"/>
    <x v="28"/>
    <x v="1"/>
    <n v="2.3005493339408098"/>
    <n v="2.6022265830999398"/>
  </r>
  <r>
    <x v="5"/>
    <s v="I_8RI_AJ"/>
    <x v="28"/>
    <x v="2"/>
    <n v="0.85656187691095498"/>
    <n v="2.9452027817432702"/>
  </r>
  <r>
    <x v="5"/>
    <s v="I_8RI_AJ"/>
    <x v="28"/>
    <x v="3"/>
    <n v="-1.9854890441822799"/>
    <n v="3.38315973543176"/>
  </r>
  <r>
    <x v="6"/>
    <s v="I_8RI_AJ"/>
    <x v="28"/>
    <x v="0"/>
    <n v="4.0329721783014403"/>
    <n v="2.28226750715146"/>
  </r>
  <r>
    <x v="6"/>
    <s v="I_8RI_AJ"/>
    <x v="28"/>
    <x v="1"/>
    <n v="2.3914660213537502"/>
    <n v="2.6245441497562898"/>
  </r>
  <r>
    <x v="6"/>
    <s v="I_8RI_AJ"/>
    <x v="28"/>
    <x v="2"/>
    <n v="0.51192932251825096"/>
    <n v="2.90287388057811"/>
  </r>
  <r>
    <x v="6"/>
    <s v="I_8RI_AJ"/>
    <x v="28"/>
    <x v="3"/>
    <n v="-3.3997146485594798"/>
    <n v="3.1411946515477802"/>
  </r>
  <r>
    <x v="7"/>
    <s v="I_8RI_AJ"/>
    <x v="28"/>
    <x v="0"/>
    <n v="4.3310408656430504"/>
    <n v="2.3239382561459001"/>
  </r>
  <r>
    <x v="7"/>
    <s v="I_8RI_AJ"/>
    <x v="28"/>
    <x v="1"/>
    <n v="2.4817834827857199"/>
    <n v="2.6358562228776901"/>
  </r>
  <r>
    <x v="7"/>
    <s v="I_8RI_AJ"/>
    <x v="28"/>
    <x v="2"/>
    <n v="0.87241139987716099"/>
    <n v="2.94636559846345"/>
  </r>
  <r>
    <x v="7"/>
    <s v="I_8RI_AJ"/>
    <x v="28"/>
    <x v="3"/>
    <n v="-2.0788420468620199"/>
    <n v="3.3675470286160398"/>
  </r>
  <r>
    <x v="8"/>
    <s v="I_8RI_AJ"/>
    <x v="28"/>
    <x v="0"/>
    <n v="4.1875983489709201"/>
    <n v="2.2997008034314699"/>
  </r>
  <r>
    <x v="8"/>
    <s v="I_8RI_AJ"/>
    <x v="28"/>
    <x v="1"/>
    <n v="2.6018703462012098"/>
    <n v="2.6441574180095602"/>
  </r>
  <r>
    <x v="8"/>
    <s v="I_8RI_AJ"/>
    <x v="28"/>
    <x v="2"/>
    <n v="0.85305256959590403"/>
    <n v="2.94313147875331"/>
  </r>
  <r>
    <x v="8"/>
    <s v="I_8RI_AJ"/>
    <x v="28"/>
    <x v="3"/>
    <n v="-2.3851521666994699"/>
    <n v="3.31850280870567"/>
  </r>
  <r>
    <x v="9"/>
    <s v="I_8RI_AJ"/>
    <x v="28"/>
    <x v="0"/>
    <n v="4.1314264591907301"/>
    <n v="2.2868196571062098"/>
  </r>
  <r>
    <x v="9"/>
    <s v="I_8RI_AJ"/>
    <x v="28"/>
    <x v="1"/>
    <n v="2.4939354530851801"/>
    <n v="2.6279078283399402"/>
  </r>
  <r>
    <x v="9"/>
    <s v="I_8RI_AJ"/>
    <x v="28"/>
    <x v="2"/>
    <n v="0.71287689422267098"/>
    <n v="2.9202462885032201"/>
  </r>
  <r>
    <x v="9"/>
    <s v="I_8RI_AJ"/>
    <x v="28"/>
    <x v="3"/>
    <n v="-2.5448710586638601"/>
    <n v="3.30669857224022"/>
  </r>
  <r>
    <x v="10"/>
    <s v="I_8RI_AJ"/>
    <x v="28"/>
    <x v="0"/>
    <n v="4.18335071156603"/>
    <n v="2.2941315815229801"/>
  </r>
  <r>
    <x v="10"/>
    <s v="I_8RI_AJ"/>
    <x v="28"/>
    <x v="1"/>
    <n v="2.49075618081174"/>
    <n v="2.6248614676029698"/>
  </r>
  <r>
    <x v="10"/>
    <s v="I_8RI_AJ"/>
    <x v="28"/>
    <x v="2"/>
    <n v="0.80787921530137297"/>
    <n v="2.9348933980553098"/>
  </r>
  <r>
    <x v="10"/>
    <s v="I_8RI_AJ"/>
    <x v="28"/>
    <x v="3"/>
    <n v="-2.12733320662571"/>
    <n v="3.3526387796838502"/>
  </r>
  <r>
    <x v="11"/>
    <s v="I_8RI_AJ"/>
    <x v="28"/>
    <x v="0"/>
    <n v="4.2548281000696297"/>
    <n v="2.3054923517486201"/>
  </r>
  <r>
    <x v="11"/>
    <s v="I_8RI_AJ"/>
    <x v="28"/>
    <x v="1"/>
    <n v="2.6180490376385901"/>
    <n v="2.6390009000680901"/>
  </r>
  <r>
    <x v="11"/>
    <s v="I_8RI_AJ"/>
    <x v="28"/>
    <x v="2"/>
    <n v="0.92449406007388102"/>
    <n v="2.9440559279282099"/>
  </r>
  <r>
    <x v="11"/>
    <s v="I_8RI_AJ"/>
    <x v="28"/>
    <x v="3"/>
    <n v="-1.9293861651999"/>
    <n v="3.3935724879786799"/>
  </r>
  <r>
    <x v="12"/>
    <s v="I_8RI_AJ"/>
    <x v="28"/>
    <x v="0"/>
    <n v="4.0936659567167002"/>
    <n v="2.2880108877786101"/>
  </r>
  <r>
    <x v="12"/>
    <s v="I_8RI_AJ"/>
    <x v="28"/>
    <x v="1"/>
    <n v="2.6350369035221402"/>
    <n v="2.65335422122762"/>
  </r>
  <r>
    <x v="12"/>
    <s v="I_8RI_AJ"/>
    <x v="28"/>
    <x v="2"/>
    <n v="0.91465813820636499"/>
    <n v="2.9526088478897599"/>
  </r>
  <r>
    <x v="12"/>
    <s v="I_8RI_AJ"/>
    <x v="28"/>
    <x v="3"/>
    <n v="-2.3845774389918799"/>
    <n v="3.3274768709744"/>
  </r>
  <r>
    <x v="13"/>
    <s v="I_8RI_AJ"/>
    <x v="28"/>
    <x v="0"/>
    <n v="4.1507348875162302"/>
    <n v="2.2938837367846099"/>
  </r>
  <r>
    <x v="13"/>
    <s v="I_8RI_AJ"/>
    <x v="28"/>
    <x v="1"/>
    <n v="2.40819544984471"/>
    <n v="2.6132256342029399"/>
  </r>
  <r>
    <x v="13"/>
    <s v="I_8RI_AJ"/>
    <x v="28"/>
    <x v="2"/>
    <n v="0.79855594738091495"/>
    <n v="2.93260137626757"/>
  </r>
  <r>
    <x v="13"/>
    <s v="I_8RI_AJ"/>
    <x v="28"/>
    <x v="3"/>
    <n v="-2.39689749053804"/>
    <n v="3.3407248692992302"/>
  </r>
  <r>
    <x v="14"/>
    <s v="I_8RI_AJ"/>
    <x v="28"/>
    <x v="0"/>
    <n v="4.12960702827991"/>
    <n v="2.2912923878308602"/>
  </r>
  <r>
    <x v="14"/>
    <s v="I_8RI_AJ"/>
    <x v="28"/>
    <x v="1"/>
    <n v="2.5901364721715701"/>
    <n v="2.6447849866230699"/>
  </r>
  <r>
    <x v="14"/>
    <s v="I_8RI_AJ"/>
    <x v="28"/>
    <x v="2"/>
    <n v="0.81681694691123397"/>
    <n v="2.93219153994009"/>
  </r>
  <r>
    <x v="14"/>
    <s v="I_8RI_AJ"/>
    <x v="28"/>
    <x v="3"/>
    <n v="-3.0825402892180098"/>
    <n v="3.1835239405064502"/>
  </r>
  <r>
    <x v="15"/>
    <s v="I_8RI_AJ"/>
    <x v="28"/>
    <x v="0"/>
    <n v="4.3430474160868897"/>
    <n v="2.31796308575271"/>
  </r>
  <r>
    <x v="15"/>
    <s v="I_8RI_AJ"/>
    <x v="28"/>
    <x v="1"/>
    <n v="2.4346365138146799"/>
    <n v="2.6306188787232698"/>
  </r>
  <r>
    <x v="15"/>
    <s v="I_8RI_AJ"/>
    <x v="28"/>
    <x v="2"/>
    <n v="0.58846215331924401"/>
    <n v="2.9077949597434301"/>
  </r>
  <r>
    <x v="15"/>
    <s v="I_8RI_AJ"/>
    <x v="28"/>
    <x v="3"/>
    <n v="-3.2837220905333999"/>
    <n v="3.1510264651290298"/>
  </r>
  <r>
    <x v="16"/>
    <s v="I_8RI_AJ"/>
    <x v="28"/>
    <x v="0"/>
    <n v="4.3336924688237097"/>
    <n v="2.3177749297827699"/>
  </r>
  <r>
    <x v="16"/>
    <s v="I_8RI_AJ"/>
    <x v="28"/>
    <x v="1"/>
    <n v="2.4774441211195799"/>
    <n v="2.6244877900904502"/>
  </r>
  <r>
    <x v="16"/>
    <s v="I_8RI_AJ"/>
    <x v="28"/>
    <x v="2"/>
    <n v="0.82227570751537704"/>
    <n v="2.9355826100723998"/>
  </r>
  <r>
    <x v="16"/>
    <s v="I_8RI_AJ"/>
    <x v="28"/>
    <x v="3"/>
    <n v="-2.1056452326275799"/>
    <n v="3.3762013971549099"/>
  </r>
  <r>
    <x v="17"/>
    <s v="I_8RI_AJ"/>
    <x v="28"/>
    <x v="0"/>
    <n v="4.3322356996686899"/>
    <n v="2.3206006868249101"/>
  </r>
  <r>
    <x v="17"/>
    <s v="I_8RI_AJ"/>
    <x v="28"/>
    <x v="1"/>
    <n v="2.5210636591128499"/>
    <n v="2.63413331080109"/>
  </r>
  <r>
    <x v="17"/>
    <s v="I_8RI_AJ"/>
    <x v="28"/>
    <x v="2"/>
    <n v="1.02147148624867"/>
    <n v="2.9621047045484601"/>
  </r>
  <r>
    <x v="17"/>
    <s v="I_8RI_AJ"/>
    <x v="28"/>
    <x v="3"/>
    <n v="-2.2398742450779698"/>
    <n v="3.3514579536305198"/>
  </r>
  <r>
    <x v="18"/>
    <s v="I_8RI_AJ"/>
    <x v="28"/>
    <x v="0"/>
    <n v="4.0494583400334703"/>
    <n v="2.2815287439233001"/>
  </r>
  <r>
    <x v="18"/>
    <s v="I_8RI_AJ"/>
    <x v="28"/>
    <x v="1"/>
    <n v="2.4861119393440201"/>
    <n v="2.6313456862305098"/>
  </r>
  <r>
    <x v="18"/>
    <s v="I_8RI_AJ"/>
    <x v="28"/>
    <x v="2"/>
    <n v="0.80743341148273895"/>
    <n v="2.93423485115557"/>
  </r>
  <r>
    <x v="18"/>
    <s v="I_8RI_AJ"/>
    <x v="28"/>
    <x v="3"/>
    <n v="-1.99126556518637"/>
    <n v="3.3971923557341999"/>
  </r>
  <r>
    <x v="19"/>
    <s v="I_8RI_AJ"/>
    <x v="28"/>
    <x v="0"/>
    <n v="3.8494369077362398"/>
    <n v="2.2509110184919301"/>
  </r>
  <r>
    <x v="19"/>
    <s v="I_8RI_AJ"/>
    <x v="28"/>
    <x v="1"/>
    <n v="2.3671148133110802"/>
    <n v="2.6094669163959701"/>
  </r>
  <r>
    <x v="19"/>
    <s v="I_8RI_AJ"/>
    <x v="28"/>
    <x v="2"/>
    <n v="0.92529261305436405"/>
    <n v="2.9521150101835198"/>
  </r>
  <r>
    <x v="19"/>
    <s v="I_8RI_AJ"/>
    <x v="28"/>
    <x v="3"/>
    <n v="-1.9351503742273499"/>
    <n v="3.4081517414941498"/>
  </r>
  <r>
    <x v="20"/>
    <s v="I_8RI_AJ"/>
    <x v="28"/>
    <x v="0"/>
    <n v="4.4572403369773301"/>
    <n v="2.3362961521483898"/>
  </r>
  <r>
    <x v="20"/>
    <s v="I_8RI_AJ"/>
    <x v="28"/>
    <x v="1"/>
    <n v="2.5892336924929902"/>
    <n v="2.64888363769782"/>
  </r>
  <r>
    <x v="20"/>
    <s v="I_8RI_AJ"/>
    <x v="28"/>
    <x v="2"/>
    <n v="0.77489384212339796"/>
    <n v="2.93351631084971"/>
  </r>
  <r>
    <x v="20"/>
    <s v="I_8RI_AJ"/>
    <x v="28"/>
    <x v="3"/>
    <n v="-2.1494574235555199"/>
    <n v="3.3635075989892802"/>
  </r>
  <r>
    <x v="21"/>
    <s v="I_8RI_AJ"/>
    <x v="28"/>
    <x v="0"/>
    <n v="4.0054292597729502"/>
    <n v="2.2733632101062899"/>
  </r>
  <r>
    <x v="21"/>
    <s v="I_8RI_AJ"/>
    <x v="28"/>
    <x v="1"/>
    <n v="2.6915544099486701"/>
    <n v="2.6637410405003998"/>
  </r>
  <r>
    <x v="21"/>
    <s v="I_8RI_AJ"/>
    <x v="28"/>
    <x v="2"/>
    <n v="0.62104058100664905"/>
    <n v="2.9140007671160202"/>
  </r>
  <r>
    <x v="21"/>
    <s v="I_8RI_AJ"/>
    <x v="28"/>
    <x v="3"/>
    <n v="-2.0841710715316202"/>
    <n v="3.38152709553811"/>
  </r>
  <r>
    <x v="22"/>
    <s v="I_8RI_AJ"/>
    <x v="28"/>
    <x v="0"/>
    <n v="3.9312926664911498"/>
    <n v="2.2663279849418099"/>
  </r>
  <r>
    <x v="22"/>
    <s v="I_8RI_AJ"/>
    <x v="28"/>
    <x v="1"/>
    <n v="2.4796676887726101"/>
    <n v="2.6314894743589998"/>
  </r>
  <r>
    <x v="22"/>
    <s v="I_8RI_AJ"/>
    <x v="28"/>
    <x v="2"/>
    <n v="0.70593072129663703"/>
    <n v="2.92299282081582"/>
  </r>
  <r>
    <x v="22"/>
    <s v="I_8RI_AJ"/>
    <x v="28"/>
    <x v="3"/>
    <n v="-2.59126712331474"/>
    <n v="3.2800714751517099"/>
  </r>
  <r>
    <x v="23"/>
    <s v="I_8RI_AJ"/>
    <x v="28"/>
    <x v="0"/>
    <n v="4.2375265374984101"/>
    <n v="2.3062412249890598"/>
  </r>
  <r>
    <x v="23"/>
    <s v="I_8RI_AJ"/>
    <x v="28"/>
    <x v="1"/>
    <n v="2.4097091988005799"/>
    <n v="2.6126800094704801"/>
  </r>
  <r>
    <x v="23"/>
    <s v="I_8RI_AJ"/>
    <x v="28"/>
    <x v="2"/>
    <n v="0.71186890360282395"/>
    <n v="2.9194180061358801"/>
  </r>
  <r>
    <x v="23"/>
    <s v="I_8RI_AJ"/>
    <x v="28"/>
    <x v="3"/>
    <n v="-2.2380761161554399"/>
    <n v="3.3522161710046601"/>
  </r>
  <r>
    <x v="24"/>
    <s v="I_8RI_AJ"/>
    <x v="28"/>
    <x v="0"/>
    <n v="4.13189065845099"/>
    <n v="2.2888961919180502"/>
  </r>
  <r>
    <x v="24"/>
    <s v="I_8RI_AJ"/>
    <x v="28"/>
    <x v="1"/>
    <n v="2.3306318192745201"/>
    <n v="2.6126041169790599"/>
  </r>
  <r>
    <x v="24"/>
    <s v="I_8RI_AJ"/>
    <x v="28"/>
    <x v="2"/>
    <n v="1.0733009189628999"/>
    <n v="2.9675210517400998"/>
  </r>
  <r>
    <x v="24"/>
    <s v="I_8RI_AJ"/>
    <x v="28"/>
    <x v="3"/>
    <n v="-2.30222723111621"/>
    <n v="3.3403719900137498"/>
  </r>
  <r>
    <x v="25"/>
    <s v="I_8RI_AJ"/>
    <x v="28"/>
    <x v="0"/>
    <n v="3.8793200954926501"/>
    <n v="2.26411329192663"/>
  </r>
  <r>
    <x v="25"/>
    <s v="I_8RI_AJ"/>
    <x v="28"/>
    <x v="1"/>
    <n v="2.4942949331931898"/>
    <n v="2.63389290201934"/>
  </r>
  <r>
    <x v="25"/>
    <s v="I_8RI_AJ"/>
    <x v="28"/>
    <x v="2"/>
    <n v="0.92570957490648298"/>
    <n v="2.9530011239976899"/>
  </r>
  <r>
    <x v="25"/>
    <s v="I_8RI_AJ"/>
    <x v="28"/>
    <x v="3"/>
    <n v="-2.4365811913212401"/>
    <n v="3.3218015330792898"/>
  </r>
  <r>
    <x v="26"/>
    <s v="I_8RI_AJ"/>
    <x v="28"/>
    <x v="0"/>
    <n v="3.78533069212149"/>
    <n v="2.2520891841578901"/>
  </r>
  <r>
    <x v="26"/>
    <s v="I_8RI_AJ"/>
    <x v="28"/>
    <x v="1"/>
    <n v="2.3831297327307102"/>
    <n v="2.6234337912304899"/>
  </r>
  <r>
    <x v="26"/>
    <s v="I_8RI_AJ"/>
    <x v="28"/>
    <x v="2"/>
    <n v="1.0734798602817299"/>
    <n v="2.9752613764433899"/>
  </r>
  <r>
    <x v="26"/>
    <s v="I_8RI_AJ"/>
    <x v="28"/>
    <x v="3"/>
    <n v="-1.94198108177228"/>
    <n v="3.4134099925404802"/>
  </r>
  <r>
    <x v="27"/>
    <s v="I_8RI_AJ"/>
    <x v="28"/>
    <x v="0"/>
    <n v="3.9820565266319501"/>
    <n v="2.2762256334890201"/>
  </r>
  <r>
    <x v="27"/>
    <s v="I_8RI_AJ"/>
    <x v="28"/>
    <x v="1"/>
    <n v="2.5411698471324198"/>
    <n v="2.6400658123852798"/>
  </r>
  <r>
    <x v="27"/>
    <s v="I_8RI_AJ"/>
    <x v="28"/>
    <x v="2"/>
    <n v="1.06250762680188"/>
    <n v="2.9737316104779001"/>
  </r>
  <r>
    <x v="27"/>
    <s v="I_8RI_AJ"/>
    <x v="28"/>
    <x v="3"/>
    <n v="-2.2798135151048702"/>
    <n v="3.3475795752394002"/>
  </r>
  <r>
    <x v="28"/>
    <s v="I_8RI_AJ"/>
    <x v="28"/>
    <x v="0"/>
    <n v="4.4038256395291899"/>
    <n v="2.3302378259266598"/>
  </r>
  <r>
    <x v="28"/>
    <s v="I_8RI_AJ"/>
    <x v="28"/>
    <x v="1"/>
    <n v="2.4302083203232701"/>
    <n v="2.62331291987056"/>
  </r>
  <r>
    <x v="28"/>
    <s v="I_8RI_AJ"/>
    <x v="28"/>
    <x v="2"/>
    <n v="0.67698188971478701"/>
    <n v="2.9193917473528601"/>
  </r>
  <r>
    <x v="28"/>
    <s v="I_8RI_AJ"/>
    <x v="28"/>
    <x v="3"/>
    <n v="-2.8318444121897302"/>
    <n v="3.25203577426098"/>
  </r>
  <r>
    <x v="29"/>
    <s v="I_8RI_AJ"/>
    <x v="28"/>
    <x v="0"/>
    <n v="4.1861099462298501"/>
    <n v="2.29853458270202"/>
  </r>
  <r>
    <x v="29"/>
    <s v="I_8RI_AJ"/>
    <x v="28"/>
    <x v="1"/>
    <n v="2.40929197734377"/>
    <n v="2.6175143702044799"/>
  </r>
  <r>
    <x v="29"/>
    <s v="I_8RI_AJ"/>
    <x v="28"/>
    <x v="2"/>
    <n v="0.92434654319202703"/>
    <n v="2.9458353333249798"/>
  </r>
  <r>
    <x v="29"/>
    <s v="I_8RI_AJ"/>
    <x v="28"/>
    <x v="3"/>
    <n v="-1.9050595818043501"/>
    <n v="3.4057550063627602"/>
  </r>
  <r>
    <x v="30"/>
    <s v="I_8RI_AJ"/>
    <x v="28"/>
    <x v="0"/>
    <n v="4.0934006852828899"/>
    <n v="2.28053766705884"/>
  </r>
  <r>
    <x v="30"/>
    <s v="I_8RI_AJ"/>
    <x v="28"/>
    <x v="1"/>
    <n v="2.4010353758279299"/>
    <n v="2.6178859696404801"/>
  </r>
  <r>
    <x v="30"/>
    <s v="I_8RI_AJ"/>
    <x v="28"/>
    <x v="2"/>
    <n v="0.79998130395013001"/>
    <n v="2.9325780174829199"/>
  </r>
  <r>
    <x v="30"/>
    <s v="I_8RI_AJ"/>
    <x v="28"/>
    <x v="3"/>
    <n v="-2.4364208365021902"/>
    <n v="3.31769101899304"/>
  </r>
  <r>
    <x v="31"/>
    <s v="I_8RI_AJ"/>
    <x v="28"/>
    <x v="0"/>
    <n v="3.7368792875232799"/>
    <n v="2.2387211112421301"/>
  </r>
  <r>
    <x v="31"/>
    <s v="I_8RI_AJ"/>
    <x v="28"/>
    <x v="1"/>
    <n v="2.46182865255216"/>
    <n v="2.62450097413253"/>
  </r>
  <r>
    <x v="31"/>
    <s v="I_8RI_AJ"/>
    <x v="28"/>
    <x v="2"/>
    <n v="0.80052315148891096"/>
    <n v="2.93811514959775"/>
  </r>
  <r>
    <x v="31"/>
    <s v="I_8RI_AJ"/>
    <x v="28"/>
    <x v="3"/>
    <n v="-1.9347608961973"/>
    <n v="3.4069370240448902"/>
  </r>
  <r>
    <x v="32"/>
    <s v="I_8RI_AJ"/>
    <x v="28"/>
    <x v="0"/>
    <n v="4.0859993613336396"/>
    <n v="2.2840074543970701"/>
  </r>
  <r>
    <x v="32"/>
    <s v="I_8RI_AJ"/>
    <x v="28"/>
    <x v="1"/>
    <n v="2.43258222832036"/>
    <n v="2.6289561187455401"/>
  </r>
  <r>
    <x v="32"/>
    <s v="I_8RI_AJ"/>
    <x v="28"/>
    <x v="2"/>
    <n v="0.706949608105641"/>
    <n v="2.9194354173191801"/>
  </r>
  <r>
    <x v="32"/>
    <s v="I_8RI_AJ"/>
    <x v="28"/>
    <x v="3"/>
    <n v="-2.57841727237737"/>
    <n v="3.2876136570979502"/>
  </r>
  <r>
    <x v="33"/>
    <s v="I_8RI_AJ"/>
    <x v="28"/>
    <x v="0"/>
    <n v="4.1013789786542301"/>
    <n v="2.2797971352389199"/>
  </r>
  <r>
    <x v="33"/>
    <s v="I_8RI_AJ"/>
    <x v="28"/>
    <x v="1"/>
    <n v="2.42290774035009"/>
    <n v="2.6145478816035901"/>
  </r>
  <r>
    <x v="33"/>
    <s v="I_8RI_AJ"/>
    <x v="28"/>
    <x v="2"/>
    <n v="0.87050429097846704"/>
    <n v="2.9380077860974501"/>
  </r>
  <r>
    <x v="33"/>
    <s v="I_8RI_AJ"/>
    <x v="28"/>
    <x v="3"/>
    <n v="-2.18836837181665"/>
    <n v="3.3469042456386999"/>
  </r>
  <r>
    <x v="34"/>
    <s v="I_8RI_AJ"/>
    <x v="28"/>
    <x v="0"/>
    <n v="4.0547056751026398"/>
    <n v="2.2819605266537102"/>
  </r>
  <r>
    <x v="34"/>
    <s v="I_8RI_AJ"/>
    <x v="28"/>
    <x v="1"/>
    <n v="2.3619045801538499"/>
    <n v="2.6130548846183999"/>
  </r>
  <r>
    <x v="34"/>
    <s v="I_8RI_AJ"/>
    <x v="28"/>
    <x v="2"/>
    <n v="0.62277455498119005"/>
    <n v="2.9168584033493801"/>
  </r>
  <r>
    <x v="34"/>
    <s v="I_8RI_AJ"/>
    <x v="28"/>
    <x v="3"/>
    <n v="-2.0583405291850401"/>
    <n v="3.3946246676055498"/>
  </r>
  <r>
    <x v="35"/>
    <s v="I_8RI_AJ"/>
    <x v="28"/>
    <x v="0"/>
    <n v="3.9847744535724998"/>
    <n v="2.2727141597722902"/>
  </r>
  <r>
    <x v="35"/>
    <s v="I_8RI_AJ"/>
    <x v="28"/>
    <x v="1"/>
    <n v="2.5905712350297398"/>
    <n v="2.6441864544990898"/>
  </r>
  <r>
    <x v="35"/>
    <s v="I_8RI_AJ"/>
    <x v="28"/>
    <x v="2"/>
    <n v="0.81820702758090702"/>
    <n v="2.93750211186528"/>
  </r>
  <r>
    <x v="35"/>
    <s v="I_8RI_AJ"/>
    <x v="28"/>
    <x v="3"/>
    <n v="-2.0809799629003098"/>
    <n v="3.36349855030435"/>
  </r>
  <r>
    <x v="36"/>
    <s v="I_8RI_AJ"/>
    <x v="28"/>
    <x v="0"/>
    <n v="4.4531449546318997"/>
    <n v="2.3325779141902601"/>
  </r>
  <r>
    <x v="36"/>
    <s v="I_8RI_AJ"/>
    <x v="28"/>
    <x v="1"/>
    <n v="2.4033593683201402"/>
    <n v="2.62031225554029"/>
  </r>
  <r>
    <x v="36"/>
    <s v="I_8RI_AJ"/>
    <x v="28"/>
    <x v="2"/>
    <n v="0.47260715203113102"/>
    <n v="2.89180138017888"/>
  </r>
  <r>
    <x v="36"/>
    <s v="I_8RI_AJ"/>
    <x v="28"/>
    <x v="3"/>
    <n v="-3.0974923096892102"/>
    <n v="3.1877852886158902"/>
  </r>
  <r>
    <x v="37"/>
    <s v="I_8RI_AJ"/>
    <x v="28"/>
    <x v="0"/>
    <n v="4.1825677656734896"/>
    <n v="2.30018899359444"/>
  </r>
  <r>
    <x v="37"/>
    <s v="I_8RI_AJ"/>
    <x v="28"/>
    <x v="1"/>
    <n v="2.46504417622545"/>
    <n v="2.6209721794360101"/>
  </r>
  <r>
    <x v="37"/>
    <s v="I_8RI_AJ"/>
    <x v="28"/>
    <x v="2"/>
    <n v="0.87370255098094796"/>
    <n v="2.9449209595608301"/>
  </r>
  <r>
    <x v="37"/>
    <s v="I_8RI_AJ"/>
    <x v="28"/>
    <x v="3"/>
    <n v="-2.2335903758490998"/>
    <n v="3.34906036137563"/>
  </r>
  <r>
    <x v="38"/>
    <s v="I_8RI_AJ"/>
    <x v="28"/>
    <x v="0"/>
    <n v="4.0763632813777599"/>
    <n v="2.2792785254558501"/>
  </r>
  <r>
    <x v="38"/>
    <s v="I_8RI_AJ"/>
    <x v="28"/>
    <x v="1"/>
    <n v="2.1793774607445"/>
    <n v="2.5863312645902501"/>
  </r>
  <r>
    <x v="38"/>
    <s v="I_8RI_AJ"/>
    <x v="28"/>
    <x v="2"/>
    <n v="1.01710770756601"/>
    <n v="2.9614740238922002"/>
  </r>
  <r>
    <x v="38"/>
    <s v="I_8RI_AJ"/>
    <x v="28"/>
    <x v="3"/>
    <n v="-2.19793557391383"/>
    <n v="3.3539633020322301"/>
  </r>
  <r>
    <x v="39"/>
    <s v="I_8RI_AJ"/>
    <x v="28"/>
    <x v="0"/>
    <n v="4.0493660646462297"/>
    <n v="2.2819560341165301"/>
  </r>
  <r>
    <x v="39"/>
    <s v="I_8RI_AJ"/>
    <x v="28"/>
    <x v="1"/>
    <n v="2.5997168645186299"/>
    <n v="2.6455506062433498"/>
  </r>
  <r>
    <x v="39"/>
    <s v="I_8RI_AJ"/>
    <x v="28"/>
    <x v="2"/>
    <n v="0.971639126176427"/>
    <n v="2.9552427158452499"/>
  </r>
  <r>
    <x v="39"/>
    <s v="I_8RI_AJ"/>
    <x v="28"/>
    <x v="3"/>
    <n v="-1.88483809519154"/>
    <n v="3.4072475500541"/>
  </r>
  <r>
    <x v="40"/>
    <s v="I_8RI_AJ"/>
    <x v="28"/>
    <x v="0"/>
    <n v="4.2890138265510602"/>
    <n v="2.3102953342158599"/>
  </r>
  <r>
    <x v="40"/>
    <s v="I_8RI_AJ"/>
    <x v="28"/>
    <x v="1"/>
    <n v="2.5958184251979102"/>
    <n v="2.6465065786069299"/>
  </r>
  <r>
    <x v="40"/>
    <s v="I_8RI_AJ"/>
    <x v="28"/>
    <x v="2"/>
    <n v="0.81140269734040604"/>
    <n v="2.9379308985898902"/>
  </r>
  <r>
    <x v="40"/>
    <s v="I_8RI_AJ"/>
    <x v="28"/>
    <x v="3"/>
    <n v="-2.5502912761037999"/>
    <n v="3.2995792537624"/>
  </r>
  <r>
    <x v="41"/>
    <s v="I_8RI_AJ"/>
    <x v="28"/>
    <x v="0"/>
    <n v="4.0830918589357799"/>
    <n v="2.2833337352636298"/>
  </r>
  <r>
    <x v="41"/>
    <s v="I_8RI_AJ"/>
    <x v="28"/>
    <x v="1"/>
    <n v="2.4898576155332299"/>
    <n v="2.6321518241773498"/>
  </r>
  <r>
    <x v="41"/>
    <s v="I_8RI_AJ"/>
    <x v="28"/>
    <x v="2"/>
    <n v="0.77346299086926096"/>
    <n v="2.9301386770582001"/>
  </r>
  <r>
    <x v="41"/>
    <s v="I_8RI_AJ"/>
    <x v="28"/>
    <x v="3"/>
    <n v="-2.1957320081956602"/>
    <n v="3.3586546708343001"/>
  </r>
  <r>
    <x v="42"/>
    <s v="I_8RI_AJ"/>
    <x v="28"/>
    <x v="0"/>
    <n v="3.83338415202111"/>
    <n v="2.2577782558210799"/>
  </r>
  <r>
    <x v="42"/>
    <s v="I_8RI_AJ"/>
    <x v="28"/>
    <x v="1"/>
    <n v="2.7371112347456799"/>
    <n v="2.6630483731995001"/>
  </r>
  <r>
    <x v="42"/>
    <s v="I_8RI_AJ"/>
    <x v="28"/>
    <x v="2"/>
    <n v="0.95404667500534501"/>
    <n v="2.9590667869577501"/>
  </r>
  <r>
    <x v="42"/>
    <s v="I_8RI_AJ"/>
    <x v="28"/>
    <x v="3"/>
    <n v="-1.9348235905397699"/>
    <n v="3.3995220256938801"/>
  </r>
  <r>
    <x v="43"/>
    <s v="I_8RI_AJ"/>
    <x v="28"/>
    <x v="0"/>
    <n v="4.3819502799798498"/>
    <n v="2.3289696052414999"/>
  </r>
  <r>
    <x v="43"/>
    <s v="I_8RI_AJ"/>
    <x v="28"/>
    <x v="1"/>
    <n v="2.50709365358744"/>
    <n v="2.63534380091646"/>
  </r>
  <r>
    <x v="43"/>
    <s v="I_8RI_AJ"/>
    <x v="28"/>
    <x v="2"/>
    <n v="0.96565588582669803"/>
    <n v="2.9570694991131998"/>
  </r>
  <r>
    <x v="43"/>
    <s v="I_8RI_AJ"/>
    <x v="28"/>
    <x v="3"/>
    <n v="-2.2372440884780098"/>
    <n v="3.3477943990924999"/>
  </r>
  <r>
    <x v="44"/>
    <s v="I_8RI_AJ"/>
    <x v="28"/>
    <x v="0"/>
    <n v="3.9371935765490602"/>
    <n v="2.26919966720844"/>
  </r>
  <r>
    <x v="44"/>
    <s v="I_8RI_AJ"/>
    <x v="28"/>
    <x v="1"/>
    <n v="2.4416072098902601"/>
    <n v="2.6250574007768499"/>
  </r>
  <r>
    <x v="44"/>
    <s v="I_8RI_AJ"/>
    <x v="28"/>
    <x v="2"/>
    <n v="0.85840850904090704"/>
    <n v="2.9432442403974801"/>
  </r>
  <r>
    <x v="44"/>
    <s v="I_8RI_AJ"/>
    <x v="28"/>
    <x v="3"/>
    <n v="-1.93581973357812"/>
    <n v="3.40848195025518"/>
  </r>
  <r>
    <x v="45"/>
    <s v="I_8RI_AJ"/>
    <x v="28"/>
    <x v="0"/>
    <n v="4.2321282978419497"/>
    <n v="2.3046581725603899"/>
  </r>
  <r>
    <x v="45"/>
    <s v="I_8RI_AJ"/>
    <x v="28"/>
    <x v="1"/>
    <n v="2.4026486850480402"/>
    <n v="2.6127127772307301"/>
  </r>
  <r>
    <x v="45"/>
    <s v="I_8RI_AJ"/>
    <x v="28"/>
    <x v="2"/>
    <n v="0.975795706811729"/>
    <n v="2.95632200231735"/>
  </r>
  <r>
    <x v="45"/>
    <s v="I_8RI_AJ"/>
    <x v="28"/>
    <x v="3"/>
    <n v="-2.4422863141912501"/>
    <n v="3.3166578956288499"/>
  </r>
  <r>
    <x v="46"/>
    <s v="I_8RI_AJ"/>
    <x v="28"/>
    <x v="0"/>
    <n v="3.8417703227515201"/>
    <n v="2.2521594765819302"/>
  </r>
  <r>
    <x v="46"/>
    <s v="I_8RI_AJ"/>
    <x v="28"/>
    <x v="1"/>
    <n v="2.47696276736318"/>
    <n v="2.62885924334693"/>
  </r>
  <r>
    <x v="46"/>
    <s v="I_8RI_AJ"/>
    <x v="28"/>
    <x v="2"/>
    <n v="1.0173154494169401"/>
    <n v="2.9612046557054001"/>
  </r>
  <r>
    <x v="46"/>
    <s v="I_8RI_AJ"/>
    <x v="28"/>
    <x v="3"/>
    <n v="-2.0787639278503698"/>
    <n v="3.3660922767127599"/>
  </r>
  <r>
    <x v="47"/>
    <s v="I_8RI_AJ"/>
    <x v="28"/>
    <x v="0"/>
    <n v="4.1436979275677599"/>
    <n v="2.2909784061234499"/>
  </r>
  <r>
    <x v="47"/>
    <s v="I_8RI_AJ"/>
    <x v="28"/>
    <x v="1"/>
    <n v="2.48891246482756"/>
    <n v="2.6267400050739198"/>
  </r>
  <r>
    <x v="47"/>
    <s v="I_8RI_AJ"/>
    <x v="28"/>
    <x v="2"/>
    <n v="0.77391219274671996"/>
    <n v="2.92724803600492"/>
  </r>
  <r>
    <x v="47"/>
    <s v="I_8RI_AJ"/>
    <x v="28"/>
    <x v="3"/>
    <n v="-2.5361088637089302"/>
    <n v="3.29766001179711"/>
  </r>
  <r>
    <x v="48"/>
    <s v="I_8RI_AJ"/>
    <x v="28"/>
    <x v="0"/>
    <n v="3.7806247306968501"/>
    <n v="2.2451835508542102"/>
  </r>
  <r>
    <x v="48"/>
    <s v="I_8RI_AJ"/>
    <x v="28"/>
    <x v="1"/>
    <n v="2.5139282757011499"/>
    <n v="2.6364291357466998"/>
  </r>
  <r>
    <x v="48"/>
    <s v="I_8RI_AJ"/>
    <x v="28"/>
    <x v="2"/>
    <n v="0.80521026485003799"/>
    <n v="2.9395477017250302"/>
  </r>
  <r>
    <x v="48"/>
    <s v="I_8RI_AJ"/>
    <x v="28"/>
    <x v="3"/>
    <n v="-2.1873686080177399"/>
    <n v="3.3646872923048399"/>
  </r>
  <r>
    <x v="49"/>
    <s v="I_8RI_AJ"/>
    <x v="28"/>
    <x v="0"/>
    <n v="4.1293262984755597"/>
    <n v="2.2999480701941399"/>
  </r>
  <r>
    <x v="49"/>
    <s v="I_8RI_AJ"/>
    <x v="28"/>
    <x v="1"/>
    <n v="2.42696365522468"/>
    <n v="2.6236005090278698"/>
  </r>
  <r>
    <x v="49"/>
    <s v="I_8RI_AJ"/>
    <x v="28"/>
    <x v="2"/>
    <n v="0.762722311140827"/>
    <n v="2.9327477308720198"/>
  </r>
  <r>
    <x v="49"/>
    <s v="I_8RI_AJ"/>
    <x v="28"/>
    <x v="3"/>
    <n v="-2.0359068029148002"/>
    <n v="3.3883160561934602"/>
  </r>
  <r>
    <x v="50"/>
    <s v="I_8RI_AJ"/>
    <x v="28"/>
    <x v="0"/>
    <n v="4.0508984408092301"/>
    <n v="2.2792126190798001"/>
  </r>
  <r>
    <x v="50"/>
    <s v="I_8RI_AJ"/>
    <x v="28"/>
    <x v="1"/>
    <n v="2.3562725288078101"/>
    <n v="2.60786448029797"/>
  </r>
  <r>
    <x v="50"/>
    <s v="I_8RI_AJ"/>
    <x v="28"/>
    <x v="2"/>
    <n v="0.97366821267564096"/>
    <n v="2.9551057529035201"/>
  </r>
  <r>
    <x v="50"/>
    <s v="I_8RI_AJ"/>
    <x v="28"/>
    <x v="3"/>
    <n v="-1.5942751737707099"/>
    <n v="3.4546529819299101"/>
  </r>
  <r>
    <x v="51"/>
    <s v="I_8RI_AJ"/>
    <x v="28"/>
    <x v="0"/>
    <n v="4.4843454988330196"/>
    <n v="2.3302316149874001"/>
  </r>
  <r>
    <x v="51"/>
    <s v="I_8RI_AJ"/>
    <x v="28"/>
    <x v="1"/>
    <n v="2.59846162284909"/>
    <n v="2.6409594807698298"/>
  </r>
  <r>
    <x v="51"/>
    <s v="I_8RI_AJ"/>
    <x v="28"/>
    <x v="2"/>
    <n v="0.82158932308640298"/>
    <n v="2.9326099278947799"/>
  </r>
  <r>
    <x v="51"/>
    <s v="I_8RI_AJ"/>
    <x v="28"/>
    <x v="3"/>
    <n v="-2.2297302075888101"/>
    <n v="3.34698703846697"/>
  </r>
  <r>
    <x v="52"/>
    <s v="I_8RI_AJ"/>
    <x v="28"/>
    <x v="0"/>
    <n v="4.0369295811064001"/>
    <n v="2.2863477223172199"/>
  </r>
  <r>
    <x v="52"/>
    <s v="I_8RI_AJ"/>
    <x v="28"/>
    <x v="1"/>
    <n v="2.5798300278416502"/>
    <n v="2.6532736978379901"/>
  </r>
  <r>
    <x v="52"/>
    <s v="I_8RI_AJ"/>
    <x v="28"/>
    <x v="2"/>
    <n v="1.1122375376817"/>
    <n v="2.9806511436796499"/>
  </r>
  <r>
    <x v="52"/>
    <s v="I_8RI_AJ"/>
    <x v="28"/>
    <x v="3"/>
    <n v="-2.0303197652903799"/>
    <n v="3.38526619647459"/>
  </r>
  <r>
    <x v="53"/>
    <s v="I_8RI_AJ"/>
    <x v="28"/>
    <x v="0"/>
    <n v="4.1410055651244502"/>
    <n v="2.2964555154279398"/>
  </r>
  <r>
    <x v="53"/>
    <s v="I_8RI_AJ"/>
    <x v="28"/>
    <x v="1"/>
    <n v="2.4508090452815501"/>
    <n v="2.6299478270234999"/>
  </r>
  <r>
    <x v="53"/>
    <s v="I_8RI_AJ"/>
    <x v="28"/>
    <x v="2"/>
    <n v="1.07361350517719"/>
    <n v="2.9689959337452798"/>
  </r>
  <r>
    <x v="53"/>
    <s v="I_8RI_AJ"/>
    <x v="28"/>
    <x v="3"/>
    <n v="-1.6772485270769499"/>
    <n v="3.4495510772757099"/>
  </r>
  <r>
    <x v="54"/>
    <s v="I_8RI_AJ"/>
    <x v="28"/>
    <x v="0"/>
    <n v="4.01582356936746"/>
    <n v="2.2688929446378601"/>
  </r>
  <r>
    <x v="54"/>
    <s v="I_8RI_AJ"/>
    <x v="28"/>
    <x v="1"/>
    <n v="2.48681541292556"/>
    <n v="2.6290457426427301"/>
  </r>
  <r>
    <x v="54"/>
    <s v="I_8RI_AJ"/>
    <x v="28"/>
    <x v="2"/>
    <n v="0.86645551301285195"/>
    <n v="2.9377455327043598"/>
  </r>
  <r>
    <x v="54"/>
    <s v="I_8RI_AJ"/>
    <x v="28"/>
    <x v="3"/>
    <n v="-2.0774621218070402"/>
    <n v="3.369433175048"/>
  </r>
  <r>
    <x v="55"/>
    <s v="I_8RI_AJ"/>
    <x v="28"/>
    <x v="0"/>
    <n v="3.9807028790726702"/>
    <n v="2.2789991580142299"/>
  </r>
  <r>
    <x v="55"/>
    <s v="I_8RI_AJ"/>
    <x v="28"/>
    <x v="1"/>
    <n v="2.5522117401979498"/>
    <n v="2.6466753006111099"/>
  </r>
  <r>
    <x v="55"/>
    <s v="I_8RI_AJ"/>
    <x v="28"/>
    <x v="2"/>
    <n v="0.57349576542282499"/>
    <n v="2.9072514014172799"/>
  </r>
  <r>
    <x v="55"/>
    <s v="I_8RI_AJ"/>
    <x v="28"/>
    <x v="3"/>
    <n v="-2.55090136175061"/>
    <n v="3.2968499796322002"/>
  </r>
  <r>
    <x v="56"/>
    <s v="I_8RI_AJ"/>
    <x v="28"/>
    <x v="0"/>
    <n v="4.0795914850586801"/>
    <n v="2.2913991734408299"/>
  </r>
  <r>
    <x v="56"/>
    <s v="I_8RI_AJ"/>
    <x v="28"/>
    <x v="1"/>
    <n v="2.4370466825901"/>
    <n v="2.62602929431737"/>
  </r>
  <r>
    <x v="56"/>
    <s v="I_8RI_AJ"/>
    <x v="28"/>
    <x v="2"/>
    <n v="1.1030962837560001"/>
    <n v="2.97401586603447"/>
  </r>
  <r>
    <x v="56"/>
    <s v="I_8RI_AJ"/>
    <x v="28"/>
    <x v="3"/>
    <n v="-1.8346116566830499"/>
    <n v="3.4127936382940298"/>
  </r>
  <r>
    <x v="57"/>
    <s v="I_8RI_AJ"/>
    <x v="28"/>
    <x v="0"/>
    <n v="4.2950379499576901"/>
    <n v="2.30516838808559"/>
  </r>
  <r>
    <x v="57"/>
    <s v="I_8RI_AJ"/>
    <x v="28"/>
    <x v="1"/>
    <n v="2.5869538205804701"/>
    <n v="2.6391844139809"/>
  </r>
  <r>
    <x v="57"/>
    <s v="I_8RI_AJ"/>
    <x v="28"/>
    <x v="2"/>
    <n v="0.82503069824192199"/>
    <n v="2.9254137072955402"/>
  </r>
  <r>
    <x v="57"/>
    <s v="I_8RI_AJ"/>
    <x v="28"/>
    <x v="3"/>
    <n v="-2.3971781197503699"/>
    <n v="3.31837599301921"/>
  </r>
  <r>
    <x v="58"/>
    <s v="I_8RI_AJ"/>
    <x v="28"/>
    <x v="0"/>
    <n v="4.0991850152801197"/>
    <n v="2.2846679152059601"/>
  </r>
  <r>
    <x v="58"/>
    <s v="I_8RI_AJ"/>
    <x v="28"/>
    <x v="1"/>
    <n v="2.4886853340044"/>
    <n v="2.6265267838199202"/>
  </r>
  <r>
    <x v="58"/>
    <s v="I_8RI_AJ"/>
    <x v="28"/>
    <x v="2"/>
    <n v="0.80314407876357996"/>
    <n v="2.9314418374454698"/>
  </r>
  <r>
    <x v="58"/>
    <s v="I_8RI_AJ"/>
    <x v="28"/>
    <x v="3"/>
    <n v="-2.5418563000532699"/>
    <n v="3.3093709308242798"/>
  </r>
  <r>
    <x v="59"/>
    <s v="I_8RI_AJ"/>
    <x v="28"/>
    <x v="0"/>
    <n v="4.0821960475157404"/>
    <n v="2.28768776931074"/>
  </r>
  <r>
    <x v="59"/>
    <s v="I_8RI_AJ"/>
    <x v="28"/>
    <x v="1"/>
    <n v="2.47957792951971"/>
    <n v="2.63441242112577"/>
  </r>
  <r>
    <x v="59"/>
    <s v="I_8RI_AJ"/>
    <x v="28"/>
    <x v="2"/>
    <n v="0.66950907268725501"/>
    <n v="2.9204560820712899"/>
  </r>
  <r>
    <x v="59"/>
    <s v="I_8RI_AJ"/>
    <x v="28"/>
    <x v="3"/>
    <n v="-3.2302434231055401"/>
    <n v="3.1654539116127398"/>
  </r>
  <r>
    <x v="0"/>
    <s v="I_8RI_AJ"/>
    <x v="29"/>
    <x v="0"/>
    <n v="4.2344043654796302"/>
    <n v="2.3207471389337901"/>
  </r>
  <r>
    <x v="0"/>
    <s v="I_8RI_AJ"/>
    <x v="29"/>
    <x v="1"/>
    <n v="2.73729633630058"/>
    <n v="2.6936653325756401"/>
  </r>
  <r>
    <x v="0"/>
    <s v="I_8RI_AJ"/>
    <x v="29"/>
    <x v="2"/>
    <n v="0.76600635007004503"/>
    <n v="2.9674405662889898"/>
  </r>
  <r>
    <x v="0"/>
    <s v="I_8RI_AJ"/>
    <x v="29"/>
    <x v="3"/>
    <n v="-1.82694818147604"/>
    <n v="3.49186865634343"/>
  </r>
  <r>
    <x v="1"/>
    <s v="I_8RI_AJ"/>
    <x v="29"/>
    <x v="0"/>
    <n v="4.1898340873773696"/>
    <n v="2.3242929748830101"/>
  </r>
  <r>
    <x v="1"/>
    <s v="I_8RI_AJ"/>
    <x v="29"/>
    <x v="1"/>
    <n v="2.6887483502548801"/>
    <n v="2.68502907497035"/>
  </r>
  <r>
    <x v="1"/>
    <s v="I_8RI_AJ"/>
    <x v="29"/>
    <x v="2"/>
    <n v="0.97045188125902204"/>
    <n v="2.9990346422193599"/>
  </r>
  <r>
    <x v="1"/>
    <s v="I_8RI_AJ"/>
    <x v="29"/>
    <x v="3"/>
    <n v="-1.5370152414598399"/>
    <n v="3.5264452499007199"/>
  </r>
  <r>
    <x v="2"/>
    <s v="I_8RI_AJ"/>
    <x v="29"/>
    <x v="0"/>
    <n v="4.4347423979156897"/>
    <n v="2.3493322190791002"/>
  </r>
  <r>
    <x v="2"/>
    <s v="I_8RI_AJ"/>
    <x v="29"/>
    <x v="1"/>
    <n v="2.5161765519507902"/>
    <n v="2.6650031692994798"/>
  </r>
  <r>
    <x v="2"/>
    <s v="I_8RI_AJ"/>
    <x v="29"/>
    <x v="2"/>
    <n v="0.724627642943654"/>
    <n v="2.9641367290778202"/>
  </r>
  <r>
    <x v="2"/>
    <s v="I_8RI_AJ"/>
    <x v="29"/>
    <x v="3"/>
    <n v="-2.2325199623856302"/>
    <n v="3.4203174769224001"/>
  </r>
  <r>
    <x v="3"/>
    <s v="I_8RI_AJ"/>
    <x v="29"/>
    <x v="0"/>
    <n v="4.1959115817664303"/>
    <n v="2.3239479130874501"/>
  </r>
  <r>
    <x v="3"/>
    <s v="I_8RI_AJ"/>
    <x v="29"/>
    <x v="1"/>
    <n v="2.4451588166308098"/>
    <n v="2.6664154631938199"/>
  </r>
  <r>
    <x v="3"/>
    <s v="I_8RI_AJ"/>
    <x v="29"/>
    <x v="2"/>
    <n v="0.90926396192576298"/>
    <n v="2.99146897310156"/>
  </r>
  <r>
    <x v="3"/>
    <s v="I_8RI_AJ"/>
    <x v="29"/>
    <x v="3"/>
    <n v="-2.13884228554662"/>
    <n v="3.44856220069477"/>
  </r>
  <r>
    <x v="4"/>
    <s v="I_8RI_AJ"/>
    <x v="29"/>
    <x v="0"/>
    <n v="4.6466227606639299"/>
    <n v="2.3878155041698799"/>
  </r>
  <r>
    <x v="4"/>
    <s v="I_8RI_AJ"/>
    <x v="29"/>
    <x v="1"/>
    <n v="2.4802485482039001"/>
    <n v="2.6773687033973101"/>
  </r>
  <r>
    <x v="4"/>
    <s v="I_8RI_AJ"/>
    <x v="29"/>
    <x v="2"/>
    <n v="0.44492543195820999"/>
    <n v="2.9403506323071902"/>
  </r>
  <r>
    <x v="4"/>
    <s v="I_8RI_AJ"/>
    <x v="29"/>
    <x v="3"/>
    <n v="-3.6306342326849399"/>
    <n v="3.1701336228649999"/>
  </r>
  <r>
    <x v="5"/>
    <s v="I_8RI_AJ"/>
    <x v="29"/>
    <x v="0"/>
    <n v="4.43345071586171"/>
    <n v="2.3517001280223999"/>
  </r>
  <r>
    <x v="5"/>
    <s v="I_8RI_AJ"/>
    <x v="29"/>
    <x v="1"/>
    <n v="2.5035249589788902"/>
    <n v="2.6675997145418"/>
  </r>
  <r>
    <x v="5"/>
    <s v="I_8RI_AJ"/>
    <x v="29"/>
    <x v="2"/>
    <n v="0.818584262411446"/>
    <n v="2.9865790679456299"/>
  </r>
  <r>
    <x v="5"/>
    <s v="I_8RI_AJ"/>
    <x v="29"/>
    <x v="3"/>
    <n v="-2.03765575586127"/>
    <n v="3.46751101003994"/>
  </r>
  <r>
    <x v="6"/>
    <s v="I_8RI_AJ"/>
    <x v="29"/>
    <x v="0"/>
    <n v="4.0911763882829399"/>
    <n v="2.3117110172366799"/>
  </r>
  <r>
    <x v="6"/>
    <s v="I_8RI_AJ"/>
    <x v="29"/>
    <x v="1"/>
    <n v="2.4432587874321801"/>
    <n v="2.66540256713354"/>
  </r>
  <r>
    <x v="6"/>
    <s v="I_8RI_AJ"/>
    <x v="29"/>
    <x v="2"/>
    <n v="0.67194087417951198"/>
    <n v="2.9626780866912799"/>
  </r>
  <r>
    <x v="6"/>
    <s v="I_8RI_AJ"/>
    <x v="29"/>
    <x v="3"/>
    <n v="-2.1397297705679001"/>
    <n v="3.4306003107810299"/>
  </r>
  <r>
    <x v="7"/>
    <s v="I_8RI_AJ"/>
    <x v="29"/>
    <x v="0"/>
    <n v="4.3339064950395203"/>
    <n v="2.34182952772171"/>
  </r>
  <r>
    <x v="7"/>
    <s v="I_8RI_AJ"/>
    <x v="29"/>
    <x v="1"/>
    <n v="2.4175694075103999"/>
    <n v="2.6538658977921599"/>
  </r>
  <r>
    <x v="7"/>
    <s v="I_8RI_AJ"/>
    <x v="29"/>
    <x v="2"/>
    <n v="0.79773499127235104"/>
    <n v="2.98033904654016"/>
  </r>
  <r>
    <x v="7"/>
    <s v="I_8RI_AJ"/>
    <x v="29"/>
    <x v="3"/>
    <n v="-2.0271215049718401"/>
    <n v="3.4474740262598198"/>
  </r>
  <r>
    <x v="8"/>
    <s v="I_8RI_AJ"/>
    <x v="29"/>
    <x v="0"/>
    <n v="3.9466193900604898"/>
    <n v="2.2879499862110499"/>
  </r>
  <r>
    <x v="8"/>
    <s v="I_8RI_AJ"/>
    <x v="29"/>
    <x v="1"/>
    <n v="2.4895340190113102"/>
    <n v="2.67217222285969"/>
  </r>
  <r>
    <x v="8"/>
    <s v="I_8RI_AJ"/>
    <x v="29"/>
    <x v="2"/>
    <n v="0.76171128542048705"/>
    <n v="2.9687410008608599"/>
  </r>
  <r>
    <x v="8"/>
    <s v="I_8RI_AJ"/>
    <x v="29"/>
    <x v="3"/>
    <n v="-2.0832906407893299"/>
    <n v="3.4526599392482402"/>
  </r>
  <r>
    <x v="9"/>
    <s v="I_8RI_AJ"/>
    <x v="29"/>
    <x v="0"/>
    <n v="4.3301901187179297"/>
    <n v="2.3420105316131301"/>
  </r>
  <r>
    <x v="9"/>
    <s v="I_8RI_AJ"/>
    <x v="29"/>
    <x v="1"/>
    <n v="2.5957730468276399"/>
    <n v="2.6787416723956698"/>
  </r>
  <r>
    <x v="9"/>
    <s v="I_8RI_AJ"/>
    <x v="29"/>
    <x v="2"/>
    <n v="0.81766202396481202"/>
    <n v="2.9809293559850301"/>
  </r>
  <r>
    <x v="9"/>
    <s v="I_8RI_AJ"/>
    <x v="29"/>
    <x v="3"/>
    <n v="-2.3962444320099499"/>
    <n v="3.3966379120346399"/>
  </r>
  <r>
    <x v="10"/>
    <s v="I_8RI_AJ"/>
    <x v="29"/>
    <x v="0"/>
    <n v="3.94264750441359"/>
    <n v="2.2859870448736102"/>
  </r>
  <r>
    <x v="10"/>
    <s v="I_8RI_AJ"/>
    <x v="29"/>
    <x v="1"/>
    <n v="2.6801918827388"/>
    <n v="2.6931337710917398"/>
  </r>
  <r>
    <x v="10"/>
    <s v="I_8RI_AJ"/>
    <x v="29"/>
    <x v="2"/>
    <n v="1.06325987619929"/>
    <n v="3.00945606987821"/>
  </r>
  <r>
    <x v="10"/>
    <s v="I_8RI_AJ"/>
    <x v="29"/>
    <x v="3"/>
    <n v="-2.4034901780412499"/>
    <n v="3.3840438078673101"/>
  </r>
  <r>
    <x v="11"/>
    <s v="I_8RI_AJ"/>
    <x v="29"/>
    <x v="0"/>
    <n v="3.9553127455635"/>
    <n v="2.28743198738304"/>
  </r>
  <r>
    <x v="11"/>
    <s v="I_8RI_AJ"/>
    <x v="29"/>
    <x v="1"/>
    <n v="2.4668334803933498"/>
    <n v="2.6584585328541199"/>
  </r>
  <r>
    <x v="11"/>
    <s v="I_8RI_AJ"/>
    <x v="29"/>
    <x v="2"/>
    <n v="0.81074857993537397"/>
    <n v="2.9830614522521701"/>
  </r>
  <r>
    <x v="11"/>
    <s v="I_8RI_AJ"/>
    <x v="29"/>
    <x v="3"/>
    <n v="-2.00179592445767"/>
    <n v="3.4485106785298099"/>
  </r>
  <r>
    <x v="12"/>
    <s v="I_8RI_AJ"/>
    <x v="29"/>
    <x v="0"/>
    <n v="4.1444445497365701"/>
    <n v="2.3098681090884199"/>
  </r>
  <r>
    <x v="12"/>
    <s v="I_8RI_AJ"/>
    <x v="29"/>
    <x v="1"/>
    <n v="2.4852892997311899"/>
    <n v="2.664368966848"/>
  </r>
  <r>
    <x v="12"/>
    <s v="I_8RI_AJ"/>
    <x v="29"/>
    <x v="2"/>
    <n v="0.81453107345053899"/>
    <n v="2.9731461592690098"/>
  </r>
  <r>
    <x v="12"/>
    <s v="I_8RI_AJ"/>
    <x v="29"/>
    <x v="3"/>
    <n v="-1.90092434961653"/>
    <n v="3.4734674610684402"/>
  </r>
  <r>
    <x v="13"/>
    <s v="I_8RI_AJ"/>
    <x v="29"/>
    <x v="0"/>
    <n v="4.2306335111560998"/>
    <n v="2.3271249493219202"/>
  </r>
  <r>
    <x v="13"/>
    <s v="I_8RI_AJ"/>
    <x v="29"/>
    <x v="1"/>
    <n v="2.6057241633774"/>
    <n v="2.6805099800168599"/>
  </r>
  <r>
    <x v="13"/>
    <s v="I_8RI_AJ"/>
    <x v="29"/>
    <x v="2"/>
    <n v="0.75220356770476504"/>
    <n v="2.97488811431898"/>
  </r>
  <r>
    <x v="13"/>
    <s v="I_8RI_AJ"/>
    <x v="29"/>
    <x v="3"/>
    <n v="-2.29288338984224"/>
    <n v="3.4078756353677702"/>
  </r>
  <r>
    <x v="14"/>
    <s v="I_8RI_AJ"/>
    <x v="29"/>
    <x v="0"/>
    <n v="4.2348376023392102"/>
    <n v="2.3276286155474999"/>
  </r>
  <r>
    <x v="14"/>
    <s v="I_8RI_AJ"/>
    <x v="29"/>
    <x v="1"/>
    <n v="2.5858626941909502"/>
    <n v="2.68140250183336"/>
  </r>
  <r>
    <x v="14"/>
    <s v="I_8RI_AJ"/>
    <x v="29"/>
    <x v="2"/>
    <n v="0.76234350361300995"/>
    <n v="2.9769585511284302"/>
  </r>
  <r>
    <x v="14"/>
    <s v="I_8RI_AJ"/>
    <x v="29"/>
    <x v="3"/>
    <n v="-2.2798546201779399"/>
    <n v="3.4178716152119"/>
  </r>
  <r>
    <x v="15"/>
    <s v="I_8RI_AJ"/>
    <x v="29"/>
    <x v="0"/>
    <n v="4.4344278442185701"/>
    <n v="2.3489697874050899"/>
  </r>
  <r>
    <x v="15"/>
    <s v="I_8RI_AJ"/>
    <x v="29"/>
    <x v="1"/>
    <n v="2.4024202144846698"/>
    <n v="2.6542599525682502"/>
  </r>
  <r>
    <x v="15"/>
    <s v="I_8RI_AJ"/>
    <x v="29"/>
    <x v="2"/>
    <n v="0.80952421096601102"/>
    <n v="2.98076638337086"/>
  </r>
  <r>
    <x v="15"/>
    <s v="I_8RI_AJ"/>
    <x v="29"/>
    <x v="3"/>
    <n v="-1.9847435472229"/>
    <n v="3.46638823168179"/>
  </r>
  <r>
    <x v="16"/>
    <s v="I_8RI_AJ"/>
    <x v="29"/>
    <x v="0"/>
    <n v="4.3123380628513601"/>
    <n v="2.3300591600167202"/>
  </r>
  <r>
    <x v="16"/>
    <s v="I_8RI_AJ"/>
    <x v="29"/>
    <x v="1"/>
    <n v="2.4521406516474702"/>
    <n v="2.65671245839988"/>
  </r>
  <r>
    <x v="16"/>
    <s v="I_8RI_AJ"/>
    <x v="29"/>
    <x v="2"/>
    <n v="0.82290417151476503"/>
    <n v="2.9793120494102201"/>
  </r>
  <r>
    <x v="16"/>
    <s v="I_8RI_AJ"/>
    <x v="29"/>
    <x v="3"/>
    <n v="-2.75032917395965"/>
    <n v="3.34173515738649"/>
  </r>
  <r>
    <x v="17"/>
    <s v="I_8RI_AJ"/>
    <x v="29"/>
    <x v="0"/>
    <n v="4.1841692168557003"/>
    <n v="2.31511363094531"/>
  </r>
  <r>
    <x v="17"/>
    <s v="I_8RI_AJ"/>
    <x v="29"/>
    <x v="1"/>
    <n v="2.4589097934647199"/>
    <n v="2.6584851923631398"/>
  </r>
  <r>
    <x v="17"/>
    <s v="I_8RI_AJ"/>
    <x v="29"/>
    <x v="2"/>
    <n v="0.870549792902237"/>
    <n v="2.9793818736714099"/>
  </r>
  <r>
    <x v="17"/>
    <s v="I_8RI_AJ"/>
    <x v="29"/>
    <x v="3"/>
    <n v="-2.3941222985494699"/>
    <n v="3.3937683305598898"/>
  </r>
  <r>
    <x v="18"/>
    <s v="I_8RI_AJ"/>
    <x v="29"/>
    <x v="0"/>
    <n v="4.08084117033642"/>
    <n v="2.3053223759561998"/>
  </r>
  <r>
    <x v="18"/>
    <s v="I_8RI_AJ"/>
    <x v="29"/>
    <x v="1"/>
    <n v="2.45391836257041"/>
    <n v="2.6591647067351798"/>
  </r>
  <r>
    <x v="18"/>
    <s v="I_8RI_AJ"/>
    <x v="29"/>
    <x v="2"/>
    <n v="0.921251269797705"/>
    <n v="2.9932930888274401"/>
  </r>
  <r>
    <x v="18"/>
    <s v="I_8RI_AJ"/>
    <x v="29"/>
    <x v="3"/>
    <n v="-2.3277554200552601"/>
    <n v="3.3959219666593699"/>
  </r>
  <r>
    <x v="19"/>
    <s v="I_8RI_AJ"/>
    <x v="29"/>
    <x v="0"/>
    <n v="4.2840652654490299"/>
    <n v="2.3338974485444002"/>
  </r>
  <r>
    <x v="19"/>
    <s v="I_8RI_AJ"/>
    <x v="29"/>
    <x v="1"/>
    <n v="2.5952238173261102"/>
    <n v="2.6796763454078998"/>
  </r>
  <r>
    <x v="19"/>
    <s v="I_8RI_AJ"/>
    <x v="29"/>
    <x v="2"/>
    <n v="0.86562991106074205"/>
    <n v="2.9879598741134501"/>
  </r>
  <r>
    <x v="19"/>
    <s v="I_8RI_AJ"/>
    <x v="29"/>
    <x v="3"/>
    <n v="-2.1342851106971898"/>
    <n v="3.4408022487850598"/>
  </r>
  <r>
    <x v="20"/>
    <s v="I_8RI_AJ"/>
    <x v="29"/>
    <x v="0"/>
    <n v="4.4913690456019202"/>
    <n v="2.3600123249813598"/>
  </r>
  <r>
    <x v="20"/>
    <s v="I_8RI_AJ"/>
    <x v="29"/>
    <x v="1"/>
    <n v="2.6165682081875099"/>
    <n v="2.6744528892296402"/>
  </r>
  <r>
    <x v="20"/>
    <s v="I_8RI_AJ"/>
    <x v="29"/>
    <x v="2"/>
    <n v="0.873491753461071"/>
    <n v="2.9900763054718"/>
  </r>
  <r>
    <x v="20"/>
    <s v="I_8RI_AJ"/>
    <x v="29"/>
    <x v="3"/>
    <n v="-2.08905373060403"/>
    <n v="3.4439666590673501"/>
  </r>
  <r>
    <x v="21"/>
    <s v="I_8RI_AJ"/>
    <x v="29"/>
    <x v="0"/>
    <n v="4.03072470716429"/>
    <n v="2.3057053327477801"/>
  </r>
  <r>
    <x v="21"/>
    <s v="I_8RI_AJ"/>
    <x v="29"/>
    <x v="1"/>
    <n v="2.4423118647428699"/>
    <n v="2.65827866389693"/>
  </r>
  <r>
    <x v="21"/>
    <s v="I_8RI_AJ"/>
    <x v="29"/>
    <x v="2"/>
    <n v="0.95180269889786195"/>
    <n v="2.9992766918858802"/>
  </r>
  <r>
    <x v="21"/>
    <s v="I_8RI_AJ"/>
    <x v="29"/>
    <x v="3"/>
    <n v="-2.4385923676223702"/>
    <n v="3.3755307581633298"/>
  </r>
  <r>
    <x v="22"/>
    <s v="I_8RI_AJ"/>
    <x v="29"/>
    <x v="0"/>
    <n v="4.5538897583026197"/>
    <n v="2.3661402177884399"/>
  </r>
  <r>
    <x v="22"/>
    <s v="I_8RI_AJ"/>
    <x v="29"/>
    <x v="1"/>
    <n v="2.50698473925548"/>
    <n v="2.6652903940493902"/>
  </r>
  <r>
    <x v="22"/>
    <s v="I_8RI_AJ"/>
    <x v="29"/>
    <x v="2"/>
    <n v="0.85232915436683399"/>
    <n v="2.9883828571995599"/>
  </r>
  <r>
    <x v="22"/>
    <s v="I_8RI_AJ"/>
    <x v="29"/>
    <x v="3"/>
    <n v="-2.53102612026853"/>
    <n v="3.36780933093381"/>
  </r>
  <r>
    <x v="23"/>
    <s v="I_8RI_AJ"/>
    <x v="29"/>
    <x v="0"/>
    <n v="4.1886665752795498"/>
    <n v="2.3144386883733898"/>
  </r>
  <r>
    <x v="23"/>
    <s v="I_8RI_AJ"/>
    <x v="29"/>
    <x v="1"/>
    <n v="2.5428360686455198"/>
    <n v="2.67863320085136"/>
  </r>
  <r>
    <x v="23"/>
    <s v="I_8RI_AJ"/>
    <x v="29"/>
    <x v="2"/>
    <n v="0.66019183444112395"/>
    <n v="2.9563737876578"/>
  </r>
  <r>
    <x v="23"/>
    <s v="I_8RI_AJ"/>
    <x v="29"/>
    <x v="3"/>
    <n v="-2.5345389628491501"/>
    <n v="3.3641602103144299"/>
  </r>
  <r>
    <x v="24"/>
    <s v="I_8RI_AJ"/>
    <x v="29"/>
    <x v="0"/>
    <n v="3.9388913694641001"/>
    <n v="2.2870770810476202"/>
  </r>
  <r>
    <x v="24"/>
    <s v="I_8RI_AJ"/>
    <x v="29"/>
    <x v="1"/>
    <n v="2.4488803710476299"/>
    <n v="2.6642585632434499"/>
  </r>
  <r>
    <x v="24"/>
    <s v="I_8RI_AJ"/>
    <x v="29"/>
    <x v="2"/>
    <n v="1.0260095804123099"/>
    <n v="3.0045660879837"/>
  </r>
  <r>
    <x v="24"/>
    <s v="I_8RI_AJ"/>
    <x v="29"/>
    <x v="3"/>
    <n v="-1.88530009624522"/>
    <n v="3.47977117984433"/>
  </r>
  <r>
    <x v="25"/>
    <s v="I_8RI_AJ"/>
    <x v="29"/>
    <x v="0"/>
    <n v="4.2465153982469603"/>
    <n v="2.3214697080971201"/>
  </r>
  <r>
    <x v="25"/>
    <s v="I_8RI_AJ"/>
    <x v="29"/>
    <x v="1"/>
    <n v="2.4586477989476601"/>
    <n v="2.6511043696435501"/>
  </r>
  <r>
    <x v="25"/>
    <s v="I_8RI_AJ"/>
    <x v="29"/>
    <x v="2"/>
    <n v="1.0604447921751201"/>
    <n v="3.0034580362869701"/>
  </r>
  <r>
    <x v="25"/>
    <s v="I_8RI_AJ"/>
    <x v="29"/>
    <x v="3"/>
    <n v="-2.3352404559191502"/>
    <n v="3.403761313565"/>
  </r>
  <r>
    <x v="26"/>
    <s v="I_8RI_AJ"/>
    <x v="29"/>
    <x v="0"/>
    <n v="3.98292978380465"/>
    <n v="2.2920098348748499"/>
  </r>
  <r>
    <x v="26"/>
    <s v="I_8RI_AJ"/>
    <x v="29"/>
    <x v="1"/>
    <n v="2.5324653685897198"/>
    <n v="2.67066810828483"/>
  </r>
  <r>
    <x v="26"/>
    <s v="I_8RI_AJ"/>
    <x v="29"/>
    <x v="2"/>
    <n v="0.82373393520945704"/>
    <n v="2.9830471732152799"/>
  </r>
  <r>
    <x v="26"/>
    <s v="I_8RI_AJ"/>
    <x v="29"/>
    <x v="3"/>
    <n v="-2.0850142907749998"/>
    <n v="3.45029590042249"/>
  </r>
  <r>
    <x v="27"/>
    <s v="I_8RI_AJ"/>
    <x v="29"/>
    <x v="0"/>
    <n v="4.2359556534626801"/>
    <n v="2.3231010090587101"/>
  </r>
  <r>
    <x v="27"/>
    <s v="I_8RI_AJ"/>
    <x v="29"/>
    <x v="1"/>
    <n v="2.6068060715413601"/>
    <n v="2.6840974027776099"/>
  </r>
  <r>
    <x v="27"/>
    <s v="I_8RI_AJ"/>
    <x v="29"/>
    <x v="2"/>
    <n v="0.71565775986733404"/>
    <n v="2.9699690743968499"/>
  </r>
  <r>
    <x v="27"/>
    <s v="I_8RI_AJ"/>
    <x v="29"/>
    <x v="3"/>
    <n v="-2.3981711365504998"/>
    <n v="3.40010028095818"/>
  </r>
  <r>
    <x v="28"/>
    <s v="I_8RI_AJ"/>
    <x v="29"/>
    <x v="0"/>
    <n v="4.1928721398283697"/>
    <n v="2.3166647523435802"/>
  </r>
  <r>
    <x v="28"/>
    <s v="I_8RI_AJ"/>
    <x v="29"/>
    <x v="1"/>
    <n v="2.5615392627311202"/>
    <n v="2.6709182172520598"/>
  </r>
  <r>
    <x v="28"/>
    <s v="I_8RI_AJ"/>
    <x v="29"/>
    <x v="2"/>
    <n v="1.0692921992206601"/>
    <n v="3.01625243739073"/>
  </r>
  <r>
    <x v="28"/>
    <s v="I_8RI_AJ"/>
    <x v="29"/>
    <x v="3"/>
    <n v="-2.03223327586994"/>
    <n v="3.4482219115274302"/>
  </r>
  <r>
    <x v="29"/>
    <s v="I_8RI_AJ"/>
    <x v="29"/>
    <x v="0"/>
    <n v="4.2309232978495404"/>
    <n v="2.3302199479686201"/>
  </r>
  <r>
    <x v="29"/>
    <s v="I_8RI_AJ"/>
    <x v="29"/>
    <x v="1"/>
    <n v="2.49623979763546"/>
    <n v="2.6706737780324699"/>
  </r>
  <r>
    <x v="29"/>
    <s v="I_8RI_AJ"/>
    <x v="29"/>
    <x v="2"/>
    <n v="0.82063535226381001"/>
    <n v="2.98803333235595"/>
  </r>
  <r>
    <x v="29"/>
    <s v="I_8RI_AJ"/>
    <x v="29"/>
    <x v="3"/>
    <n v="-2.5463307523654901"/>
    <n v="3.3662230237097401"/>
  </r>
  <r>
    <x v="30"/>
    <s v="I_8RI_AJ"/>
    <x v="29"/>
    <x v="0"/>
    <n v="3.9338902516203098"/>
    <n v="2.2873211095594601"/>
  </r>
  <r>
    <x v="30"/>
    <s v="I_8RI_AJ"/>
    <x v="29"/>
    <x v="1"/>
    <n v="2.5358106907421099"/>
    <n v="2.67036112148751"/>
  </r>
  <r>
    <x v="30"/>
    <s v="I_8RI_AJ"/>
    <x v="29"/>
    <x v="2"/>
    <n v="1.0115204013396999"/>
    <n v="3.0112359447053998"/>
  </r>
  <r>
    <x v="30"/>
    <s v="I_8RI_AJ"/>
    <x v="29"/>
    <x v="3"/>
    <n v="-1.77811378680238"/>
    <n v="3.4899533895935901"/>
  </r>
  <r>
    <x v="31"/>
    <s v="I_8RI_AJ"/>
    <x v="29"/>
    <x v="0"/>
    <n v="3.8864909057159198"/>
    <n v="2.2757667979260199"/>
  </r>
  <r>
    <x v="31"/>
    <s v="I_8RI_AJ"/>
    <x v="29"/>
    <x v="1"/>
    <n v="2.5889973348812498"/>
    <n v="2.6780791902607302"/>
  </r>
  <r>
    <x v="31"/>
    <s v="I_8RI_AJ"/>
    <x v="29"/>
    <x v="2"/>
    <n v="0.72308347947335505"/>
    <n v="2.9614923735893699"/>
  </r>
  <r>
    <x v="31"/>
    <s v="I_8RI_AJ"/>
    <x v="29"/>
    <x v="3"/>
    <n v="-1.9870735512265401"/>
    <n v="3.4537871521290402"/>
  </r>
  <r>
    <x v="32"/>
    <s v="I_8RI_AJ"/>
    <x v="29"/>
    <x v="0"/>
    <n v="4.1951781010468601"/>
    <n v="2.32386758269053"/>
  </r>
  <r>
    <x v="32"/>
    <s v="I_8RI_AJ"/>
    <x v="29"/>
    <x v="1"/>
    <n v="2.4085432110796101"/>
    <n v="2.6542940497477399"/>
  </r>
  <r>
    <x v="32"/>
    <s v="I_8RI_AJ"/>
    <x v="29"/>
    <x v="2"/>
    <n v="0.90727151302018105"/>
    <n v="2.9959611440929099"/>
  </r>
  <r>
    <x v="32"/>
    <s v="I_8RI_AJ"/>
    <x v="29"/>
    <x v="3"/>
    <n v="-1.83340054454066"/>
    <n v="3.4851468655645799"/>
  </r>
  <r>
    <x v="33"/>
    <s v="I_8RI_AJ"/>
    <x v="29"/>
    <x v="0"/>
    <n v="3.9819222380503998"/>
    <n v="2.2942713912688601"/>
  </r>
  <r>
    <x v="33"/>
    <s v="I_8RI_AJ"/>
    <x v="29"/>
    <x v="1"/>
    <n v="2.6140053928909799"/>
    <n v="2.6759297547895202"/>
  </r>
  <r>
    <x v="33"/>
    <s v="I_8RI_AJ"/>
    <x v="29"/>
    <x v="2"/>
    <n v="0.79184653928525695"/>
    <n v="2.9767106110918902"/>
  </r>
  <r>
    <x v="33"/>
    <s v="I_8RI_AJ"/>
    <x v="29"/>
    <x v="3"/>
    <n v="-2.17800808492062"/>
    <n v="3.4234905997884799"/>
  </r>
  <r>
    <x v="34"/>
    <s v="I_8RI_AJ"/>
    <x v="29"/>
    <x v="0"/>
    <n v="3.7991224490089501"/>
    <n v="2.2642960108392698"/>
  </r>
  <r>
    <x v="34"/>
    <s v="I_8RI_AJ"/>
    <x v="29"/>
    <x v="1"/>
    <n v="2.4489127164979898"/>
    <n v="2.6629749128598599"/>
  </r>
  <r>
    <x v="34"/>
    <s v="I_8RI_AJ"/>
    <x v="29"/>
    <x v="2"/>
    <n v="0.95803581055058595"/>
    <n v="3.0126190471719498"/>
  </r>
  <r>
    <x v="34"/>
    <s v="I_8RI_AJ"/>
    <x v="29"/>
    <x v="3"/>
    <n v="-2.1334701264461899"/>
    <n v="3.4629142886137201"/>
  </r>
  <r>
    <x v="35"/>
    <s v="I_8RI_AJ"/>
    <x v="29"/>
    <x v="0"/>
    <n v="3.8816788001400302"/>
    <n v="2.2820326611293398"/>
  </r>
  <r>
    <x v="35"/>
    <s v="I_8RI_AJ"/>
    <x v="29"/>
    <x v="1"/>
    <n v="2.61201005299537"/>
    <n v="2.68146748155791"/>
  </r>
  <r>
    <x v="35"/>
    <s v="I_8RI_AJ"/>
    <x v="29"/>
    <x v="2"/>
    <n v="0.91940031058236604"/>
    <n v="2.9939090778131301"/>
  </r>
  <r>
    <x v="35"/>
    <s v="I_8RI_AJ"/>
    <x v="29"/>
    <x v="3"/>
    <n v="-2.1083251487074799"/>
    <n v="3.4528408683057998"/>
  </r>
  <r>
    <x v="36"/>
    <s v="I_8RI_AJ"/>
    <x v="29"/>
    <x v="0"/>
    <n v="4.0915342828738197"/>
    <n v="2.3042656829294099"/>
  </r>
  <r>
    <x v="36"/>
    <s v="I_8RI_AJ"/>
    <x v="29"/>
    <x v="1"/>
    <n v="2.4969855098601501"/>
    <n v="2.6688331688493401"/>
  </r>
  <r>
    <x v="36"/>
    <s v="I_8RI_AJ"/>
    <x v="29"/>
    <x v="2"/>
    <n v="0.97509253156028697"/>
    <n v="3.0077679954188201"/>
  </r>
  <r>
    <x v="36"/>
    <s v="I_8RI_AJ"/>
    <x v="29"/>
    <x v="3"/>
    <n v="-2.23542536669098"/>
    <n v="3.41978731783166"/>
  </r>
  <r>
    <x v="37"/>
    <s v="I_8RI_AJ"/>
    <x v="29"/>
    <x v="0"/>
    <n v="4.2089033991451101"/>
    <n v="2.3189341569360198"/>
  </r>
  <r>
    <x v="37"/>
    <s v="I_8RI_AJ"/>
    <x v="29"/>
    <x v="1"/>
    <n v="2.48697106060194"/>
    <n v="2.6708910322628299"/>
  </r>
  <r>
    <x v="37"/>
    <s v="I_8RI_AJ"/>
    <x v="29"/>
    <x v="2"/>
    <n v="0.671133216389322"/>
    <n v="2.9616978453362401"/>
  </r>
  <r>
    <x v="37"/>
    <s v="I_8RI_AJ"/>
    <x v="29"/>
    <x v="3"/>
    <n v="-2.28039151928771"/>
    <n v="3.4201916555317999"/>
  </r>
  <r>
    <x v="38"/>
    <s v="I_8RI_AJ"/>
    <x v="29"/>
    <x v="0"/>
    <n v="4.3546930174284402"/>
    <n v="2.3415299971969401"/>
  </r>
  <r>
    <x v="38"/>
    <s v="I_8RI_AJ"/>
    <x v="29"/>
    <x v="1"/>
    <n v="2.7309709732437102"/>
    <n v="2.70520501343869"/>
  </r>
  <r>
    <x v="38"/>
    <s v="I_8RI_AJ"/>
    <x v="29"/>
    <x v="2"/>
    <n v="0.54238096842563599"/>
    <n v="2.94327500925773"/>
  </r>
  <r>
    <x v="38"/>
    <s v="I_8RI_AJ"/>
    <x v="29"/>
    <x v="3"/>
    <n v="-2.78640459561232"/>
    <n v="3.3320835018050401"/>
  </r>
  <r>
    <x v="39"/>
    <s v="I_8RI_AJ"/>
    <x v="29"/>
    <x v="0"/>
    <n v="4.3837476087289398"/>
    <n v="2.3388454573827802"/>
  </r>
  <r>
    <x v="39"/>
    <s v="I_8RI_AJ"/>
    <x v="29"/>
    <x v="1"/>
    <n v="2.5400089192282"/>
    <n v="2.6642168975645202"/>
  </r>
  <r>
    <x v="39"/>
    <s v="I_8RI_AJ"/>
    <x v="29"/>
    <x v="2"/>
    <n v="0.79293998638266605"/>
    <n v="2.9732548905175702"/>
  </r>
  <r>
    <x v="39"/>
    <s v="I_8RI_AJ"/>
    <x v="29"/>
    <x v="3"/>
    <n v="-2.5324158672692501"/>
    <n v="3.3654087417340102"/>
  </r>
  <r>
    <x v="40"/>
    <s v="I_8RI_AJ"/>
    <x v="29"/>
    <x v="0"/>
    <n v="4.1474388077891096"/>
    <n v="2.3175933483367102"/>
  </r>
  <r>
    <x v="40"/>
    <s v="I_8RI_AJ"/>
    <x v="29"/>
    <x v="1"/>
    <n v="2.6349774671933499"/>
    <n v="2.6867826842515599"/>
  </r>
  <r>
    <x v="40"/>
    <s v="I_8RI_AJ"/>
    <x v="29"/>
    <x v="2"/>
    <n v="0.76496334136739497"/>
    <n v="2.96739321489998"/>
  </r>
  <r>
    <x v="40"/>
    <s v="I_8RI_AJ"/>
    <x v="29"/>
    <x v="3"/>
    <n v="-2.3987042445005602"/>
    <n v="3.38904870115377"/>
  </r>
  <r>
    <x v="41"/>
    <s v="I_8RI_AJ"/>
    <x v="29"/>
    <x v="0"/>
    <n v="3.8845848661461901"/>
    <n v="2.2704644958386102"/>
  </r>
  <r>
    <x v="41"/>
    <s v="I_8RI_AJ"/>
    <x v="29"/>
    <x v="1"/>
    <n v="2.47814517755535"/>
    <n v="2.6637505508663901"/>
  </r>
  <r>
    <x v="41"/>
    <s v="I_8RI_AJ"/>
    <x v="29"/>
    <x v="2"/>
    <n v="0.95628866022042902"/>
    <n v="2.9974367086703499"/>
  </r>
  <r>
    <x v="41"/>
    <s v="I_8RI_AJ"/>
    <x v="29"/>
    <x v="3"/>
    <n v="-2.1855938974001199"/>
    <n v="3.4240763387832098"/>
  </r>
  <r>
    <x v="42"/>
    <s v="I_8RI_AJ"/>
    <x v="29"/>
    <x v="0"/>
    <n v="4.55046132356693"/>
    <n v="2.3663048653226499"/>
  </r>
  <r>
    <x v="42"/>
    <s v="I_8RI_AJ"/>
    <x v="29"/>
    <x v="1"/>
    <n v="2.7595982921271598"/>
    <n v="2.7024058357907101"/>
  </r>
  <r>
    <x v="42"/>
    <s v="I_8RI_AJ"/>
    <x v="29"/>
    <x v="2"/>
    <n v="0.80568051103291405"/>
    <n v="2.9802402448848802"/>
  </r>
  <r>
    <x v="42"/>
    <s v="I_8RI_AJ"/>
    <x v="29"/>
    <x v="3"/>
    <n v="-2.9826054302151399"/>
    <n v="3.2875001645925499"/>
  </r>
  <r>
    <x v="43"/>
    <s v="I_8RI_AJ"/>
    <x v="29"/>
    <x v="0"/>
    <n v="4.59807595772401"/>
    <n v="2.37155738510452"/>
  </r>
  <r>
    <x v="43"/>
    <s v="I_8RI_AJ"/>
    <x v="29"/>
    <x v="1"/>
    <n v="2.39156173715023"/>
    <n v="2.6540280663762701"/>
  </r>
  <r>
    <x v="43"/>
    <s v="I_8RI_AJ"/>
    <x v="29"/>
    <x v="2"/>
    <n v="0.76981347414606405"/>
    <n v="2.97247798193751"/>
  </r>
  <r>
    <x v="43"/>
    <s v="I_8RI_AJ"/>
    <x v="29"/>
    <x v="3"/>
    <n v="-2.2850446974280598"/>
    <n v="3.41636343557122"/>
  </r>
  <r>
    <x v="44"/>
    <s v="I_8RI_AJ"/>
    <x v="29"/>
    <x v="0"/>
    <n v="4.3317574364624001"/>
    <n v="2.3420177523085002"/>
  </r>
  <r>
    <x v="44"/>
    <s v="I_8RI_AJ"/>
    <x v="29"/>
    <x v="1"/>
    <n v="2.403046074138"/>
    <n v="2.6505274241581298"/>
  </r>
  <r>
    <x v="44"/>
    <s v="I_8RI_AJ"/>
    <x v="29"/>
    <x v="2"/>
    <n v="0.78295804483200304"/>
    <n v="2.9823663611289701"/>
  </r>
  <r>
    <x v="44"/>
    <s v="I_8RI_AJ"/>
    <x v="29"/>
    <x v="3"/>
    <n v="-2.2444506442981198"/>
    <n v="3.4311863955420199"/>
  </r>
  <r>
    <x v="45"/>
    <s v="I_8RI_AJ"/>
    <x v="29"/>
    <x v="0"/>
    <n v="4.2801258077686102"/>
    <n v="2.3281189027018798"/>
  </r>
  <r>
    <x v="45"/>
    <s v="I_8RI_AJ"/>
    <x v="29"/>
    <x v="1"/>
    <n v="2.5510116806240202"/>
    <n v="2.6712441701451599"/>
  </r>
  <r>
    <x v="45"/>
    <s v="I_8RI_AJ"/>
    <x v="29"/>
    <x v="2"/>
    <n v="0.78710353853333703"/>
    <n v="2.9740059953364599"/>
  </r>
  <r>
    <x v="45"/>
    <s v="I_8RI_AJ"/>
    <x v="29"/>
    <x v="3"/>
    <n v="-2.3955546279122499"/>
    <n v="3.3885386451578299"/>
  </r>
  <r>
    <x v="46"/>
    <s v="I_8RI_AJ"/>
    <x v="29"/>
    <x v="0"/>
    <n v="4.4010620990485396"/>
    <n v="2.3477879439745699"/>
  </r>
  <r>
    <x v="46"/>
    <s v="I_8RI_AJ"/>
    <x v="29"/>
    <x v="1"/>
    <n v="2.5507575378777698"/>
    <n v="2.67713976939236"/>
  </r>
  <r>
    <x v="46"/>
    <s v="I_8RI_AJ"/>
    <x v="29"/>
    <x v="2"/>
    <n v="0.80228581117500197"/>
    <n v="2.9803585557880501"/>
  </r>
  <r>
    <x v="46"/>
    <s v="I_8RI_AJ"/>
    <x v="29"/>
    <x v="3"/>
    <n v="-1.78235125796871"/>
    <n v="3.4912889500097499"/>
  </r>
  <r>
    <x v="47"/>
    <s v="I_8RI_AJ"/>
    <x v="29"/>
    <x v="0"/>
    <n v="4.0881685717820098"/>
    <n v="2.3061077183326701"/>
  </r>
  <r>
    <x v="47"/>
    <s v="I_8RI_AJ"/>
    <x v="29"/>
    <x v="1"/>
    <n v="2.5848415932490698"/>
    <n v="2.68162857780862"/>
  </r>
  <r>
    <x v="47"/>
    <s v="I_8RI_AJ"/>
    <x v="29"/>
    <x v="2"/>
    <n v="0.97394633544438702"/>
    <n v="2.9998628731983699"/>
  </r>
  <r>
    <x v="47"/>
    <s v="I_8RI_AJ"/>
    <x v="29"/>
    <x v="3"/>
    <n v="-2.0366936758155298"/>
    <n v="3.4491020867151598"/>
  </r>
  <r>
    <x v="48"/>
    <s v="I_8RI_AJ"/>
    <x v="29"/>
    <x v="0"/>
    <n v="4.2182416278383004"/>
    <n v="2.31714183360558"/>
  </r>
  <r>
    <x v="48"/>
    <s v="I_8RI_AJ"/>
    <x v="29"/>
    <x v="1"/>
    <n v="2.4638103199217198"/>
    <n v="2.6595251080558899"/>
  </r>
  <r>
    <x v="48"/>
    <s v="I_8RI_AJ"/>
    <x v="29"/>
    <x v="2"/>
    <n v="0.96386092778365895"/>
    <n v="2.9970537474683798"/>
  </r>
  <r>
    <x v="48"/>
    <s v="I_8RI_AJ"/>
    <x v="29"/>
    <x v="3"/>
    <n v="-2.0976127657651999"/>
    <n v="3.4430230631374399"/>
  </r>
  <r>
    <x v="49"/>
    <s v="I_8RI_AJ"/>
    <x v="29"/>
    <x v="0"/>
    <n v="4.3500288830675302"/>
    <n v="2.3331713056368901"/>
  </r>
  <r>
    <x v="49"/>
    <s v="I_8RI_AJ"/>
    <x v="29"/>
    <x v="1"/>
    <n v="2.4797026114015899"/>
    <n v="2.6580408956007902"/>
  </r>
  <r>
    <x v="49"/>
    <s v="I_8RI_AJ"/>
    <x v="29"/>
    <x v="2"/>
    <n v="0.95879217307498599"/>
    <n v="2.9999255792587101"/>
  </r>
  <r>
    <x v="49"/>
    <s v="I_8RI_AJ"/>
    <x v="29"/>
    <x v="3"/>
    <n v="-2.2879751891742601"/>
    <n v="3.40898577197731"/>
  </r>
  <r>
    <x v="50"/>
    <s v="I_8RI_AJ"/>
    <x v="29"/>
    <x v="0"/>
    <n v="4.5816915693280897"/>
    <n v="2.3718114344822698"/>
  </r>
  <r>
    <x v="50"/>
    <s v="I_8RI_AJ"/>
    <x v="29"/>
    <x v="1"/>
    <n v="2.6437420220897798"/>
    <n v="2.6869950240715199"/>
  </r>
  <r>
    <x v="50"/>
    <s v="I_8RI_AJ"/>
    <x v="29"/>
    <x v="2"/>
    <n v="0.93183792613585203"/>
    <n v="3.0081407823369202"/>
  </r>
  <r>
    <x v="50"/>
    <s v="I_8RI_AJ"/>
    <x v="29"/>
    <x v="3"/>
    <n v="-2.4364845332570799"/>
    <n v="3.3899069692581301"/>
  </r>
  <r>
    <x v="51"/>
    <s v="I_8RI_AJ"/>
    <x v="29"/>
    <x v="0"/>
    <n v="3.87911654256785"/>
    <n v="2.2759973137687299"/>
  </r>
  <r>
    <x v="51"/>
    <s v="I_8RI_AJ"/>
    <x v="29"/>
    <x v="1"/>
    <n v="2.4960671792351201"/>
    <n v="2.6626479659225"/>
  </r>
  <r>
    <x v="51"/>
    <s v="I_8RI_AJ"/>
    <x v="29"/>
    <x v="2"/>
    <n v="1.01961394019105"/>
    <n v="3.00910920128165"/>
  </r>
  <r>
    <x v="51"/>
    <s v="I_8RI_AJ"/>
    <x v="29"/>
    <x v="3"/>
    <n v="-1.9363410915872701"/>
    <n v="3.48155594834614"/>
  </r>
  <r>
    <x v="52"/>
    <s v="I_8RI_AJ"/>
    <x v="29"/>
    <x v="0"/>
    <n v="4.4935026783073404"/>
    <n v="2.35020533331351"/>
  </r>
  <r>
    <x v="52"/>
    <s v="I_8RI_AJ"/>
    <x v="29"/>
    <x v="1"/>
    <n v="2.4877324435775598"/>
    <n v="2.66169324342001"/>
  </r>
  <r>
    <x v="52"/>
    <s v="I_8RI_AJ"/>
    <x v="29"/>
    <x v="2"/>
    <n v="0.83317320553569996"/>
    <n v="2.9877504929833401"/>
  </r>
  <r>
    <x v="52"/>
    <s v="I_8RI_AJ"/>
    <x v="29"/>
    <x v="3"/>
    <n v="-2.2148666847650902"/>
    <n v="3.42425116089853"/>
  </r>
  <r>
    <x v="53"/>
    <s v="I_8RI_AJ"/>
    <x v="29"/>
    <x v="0"/>
    <n v="4.1596317888296799"/>
    <n v="2.3170731912381899"/>
  </r>
  <r>
    <x v="53"/>
    <s v="I_8RI_AJ"/>
    <x v="29"/>
    <x v="1"/>
    <n v="2.6342775139402401"/>
    <n v="2.6871658525700299"/>
  </r>
  <r>
    <x v="53"/>
    <s v="I_8RI_AJ"/>
    <x v="29"/>
    <x v="2"/>
    <n v="0.919981792030242"/>
    <n v="2.9917381358440598"/>
  </r>
  <r>
    <x v="53"/>
    <s v="I_8RI_AJ"/>
    <x v="29"/>
    <x v="3"/>
    <n v="-2.53797481288548"/>
    <n v="3.3675068170402498"/>
  </r>
  <r>
    <x v="54"/>
    <s v="I_8RI_AJ"/>
    <x v="29"/>
    <x v="0"/>
    <n v="4.0353906537528603"/>
    <n v="2.2979095081454401"/>
  </r>
  <r>
    <x v="54"/>
    <s v="I_8RI_AJ"/>
    <x v="29"/>
    <x v="1"/>
    <n v="2.7129990538086401"/>
    <n v="2.6896066439703001"/>
  </r>
  <r>
    <x v="54"/>
    <s v="I_8RI_AJ"/>
    <x v="29"/>
    <x v="2"/>
    <n v="1.0152972414044401"/>
    <n v="3.00321150586685"/>
  </r>
  <r>
    <x v="54"/>
    <s v="I_8RI_AJ"/>
    <x v="29"/>
    <x v="3"/>
    <n v="-1.8030885929034299"/>
    <n v="3.49119693188478"/>
  </r>
  <r>
    <x v="55"/>
    <s v="I_8RI_AJ"/>
    <x v="29"/>
    <x v="0"/>
    <n v="4.0520647963667802"/>
    <n v="2.2997819595079898"/>
  </r>
  <r>
    <x v="55"/>
    <s v="I_8RI_AJ"/>
    <x v="29"/>
    <x v="1"/>
    <n v="2.5381660584871502"/>
    <n v="2.67318821399836"/>
  </r>
  <r>
    <x v="55"/>
    <s v="I_8RI_AJ"/>
    <x v="29"/>
    <x v="2"/>
    <n v="0.72243543131773802"/>
    <n v="2.9721246452877002"/>
  </r>
  <r>
    <x v="55"/>
    <s v="I_8RI_AJ"/>
    <x v="29"/>
    <x v="3"/>
    <n v="-2.1291999984475298"/>
    <n v="3.4420006635250502"/>
  </r>
  <r>
    <x v="56"/>
    <s v="I_8RI_AJ"/>
    <x v="29"/>
    <x v="0"/>
    <n v="4.5295229901049998"/>
    <n v="2.3660541520640401"/>
  </r>
  <r>
    <x v="56"/>
    <s v="I_8RI_AJ"/>
    <x v="29"/>
    <x v="1"/>
    <n v="2.45616500815246"/>
    <n v="2.6660425363545399"/>
  </r>
  <r>
    <x v="56"/>
    <s v="I_8RI_AJ"/>
    <x v="29"/>
    <x v="2"/>
    <n v="0.57189143251379604"/>
    <n v="2.94448777657712"/>
  </r>
  <r>
    <x v="56"/>
    <s v="I_8RI_AJ"/>
    <x v="29"/>
    <x v="3"/>
    <n v="-2.4932741880490101"/>
    <n v="3.3709352456903101"/>
  </r>
  <r>
    <x v="57"/>
    <s v="I_8RI_AJ"/>
    <x v="29"/>
    <x v="0"/>
    <n v="4.4062749963918604"/>
    <n v="2.34154439685144"/>
  </r>
  <r>
    <x v="57"/>
    <s v="I_8RI_AJ"/>
    <x v="29"/>
    <x v="1"/>
    <n v="2.5785894462810699"/>
    <n v="2.6760855633550502"/>
  </r>
  <r>
    <x v="57"/>
    <s v="I_8RI_AJ"/>
    <x v="29"/>
    <x v="2"/>
    <n v="1.0081373190123"/>
    <n v="3.0032877378956599"/>
  </r>
  <r>
    <x v="57"/>
    <s v="I_8RI_AJ"/>
    <x v="29"/>
    <x v="3"/>
    <n v="-2.3845949980793599"/>
    <n v="3.3948744378676201"/>
  </r>
  <r>
    <x v="58"/>
    <s v="I_8RI_AJ"/>
    <x v="29"/>
    <x v="0"/>
    <n v="4.2308795065419398"/>
    <n v="2.3235056109171901"/>
  </r>
  <r>
    <x v="58"/>
    <s v="I_8RI_AJ"/>
    <x v="29"/>
    <x v="1"/>
    <n v="2.52087098874753"/>
    <n v="2.6580688656876599"/>
  </r>
  <r>
    <x v="58"/>
    <s v="I_8RI_AJ"/>
    <x v="29"/>
    <x v="2"/>
    <n v="0.89706236731844502"/>
    <n v="2.9855093735326799"/>
  </r>
  <r>
    <x v="58"/>
    <s v="I_8RI_AJ"/>
    <x v="29"/>
    <x v="3"/>
    <n v="-2.5060589179020298"/>
    <n v="3.37851464697816"/>
  </r>
  <r>
    <x v="59"/>
    <s v="I_8RI_AJ"/>
    <x v="29"/>
    <x v="0"/>
    <n v="4.3478942864805497"/>
    <n v="2.34229064395047"/>
  </r>
  <r>
    <x v="59"/>
    <s v="I_8RI_AJ"/>
    <x v="29"/>
    <x v="1"/>
    <n v="2.4788670941005102"/>
    <n v="2.66966711565721"/>
  </r>
  <r>
    <x v="59"/>
    <s v="I_8RI_AJ"/>
    <x v="29"/>
    <x v="2"/>
    <n v="1.0757616417909901"/>
    <n v="3.0160226332971898"/>
  </r>
  <r>
    <x v="59"/>
    <s v="I_8RI_AJ"/>
    <x v="29"/>
    <x v="3"/>
    <n v="-1.77876070741556"/>
    <n v="3.4905574895683702"/>
  </r>
  <r>
    <x v="0"/>
    <s v="I_8RI_AJ"/>
    <x v="30"/>
    <x v="0"/>
    <n v="4.1517231774236603"/>
    <n v="2.3368583782530701"/>
  </r>
  <r>
    <x v="0"/>
    <s v="I_8RI_AJ"/>
    <x v="30"/>
    <x v="1"/>
    <n v="2.5358380339628002"/>
    <n v="2.7128117968501502"/>
  </r>
  <r>
    <x v="0"/>
    <s v="I_8RI_AJ"/>
    <x v="30"/>
    <x v="2"/>
    <n v="0.90460984122785504"/>
    <n v="3.0545840738380501"/>
  </r>
  <r>
    <x v="0"/>
    <s v="I_8RI_AJ"/>
    <x v="30"/>
    <x v="3"/>
    <n v="-2.0798284479279601"/>
    <n v="3.5257972368000798"/>
  </r>
  <r>
    <x v="1"/>
    <s v="I_8RI_AJ"/>
    <x v="30"/>
    <x v="0"/>
    <n v="4.3979444901985696"/>
    <n v="2.37231939202952"/>
  </r>
  <r>
    <x v="1"/>
    <s v="I_8RI_AJ"/>
    <x v="30"/>
    <x v="1"/>
    <n v="2.5170254481259899"/>
    <n v="2.7064599435476202"/>
  </r>
  <r>
    <x v="1"/>
    <s v="I_8RI_AJ"/>
    <x v="30"/>
    <x v="2"/>
    <n v="0.67194373896535997"/>
    <n v="3.0093529898106"/>
  </r>
  <r>
    <x v="1"/>
    <s v="I_8RI_AJ"/>
    <x v="30"/>
    <x v="3"/>
    <n v="-2.1776196748530401"/>
    <n v="3.5080681154337499"/>
  </r>
  <r>
    <x v="2"/>
    <s v="I_8RI_AJ"/>
    <x v="30"/>
    <x v="0"/>
    <n v="4.3395299281692603"/>
    <n v="2.36293746607442"/>
  </r>
  <r>
    <x v="2"/>
    <s v="I_8RI_AJ"/>
    <x v="30"/>
    <x v="1"/>
    <n v="2.5825664377112498"/>
    <n v="2.7204693328398002"/>
  </r>
  <r>
    <x v="2"/>
    <s v="I_8RI_AJ"/>
    <x v="30"/>
    <x v="2"/>
    <n v="0.66099476868931994"/>
    <n v="2.9979791331638102"/>
  </r>
  <r>
    <x v="2"/>
    <s v="I_8RI_AJ"/>
    <x v="30"/>
    <x v="3"/>
    <n v="-1.92916983109507"/>
    <n v="3.5317278687475699"/>
  </r>
  <r>
    <x v="3"/>
    <s v="I_8RI_AJ"/>
    <x v="30"/>
    <x v="0"/>
    <n v="4.3854996419082699"/>
    <n v="2.3708074738869001"/>
  </r>
  <r>
    <x v="3"/>
    <s v="I_8RI_AJ"/>
    <x v="30"/>
    <x v="1"/>
    <n v="2.6393385695565001"/>
    <n v="2.72559062911288"/>
  </r>
  <r>
    <x v="3"/>
    <s v="I_8RI_AJ"/>
    <x v="30"/>
    <x v="2"/>
    <n v="0.72437586872574899"/>
    <n v="3.01946564812833"/>
  </r>
  <r>
    <x v="3"/>
    <s v="I_8RI_AJ"/>
    <x v="30"/>
    <x v="3"/>
    <n v="-2.0320907638753098"/>
    <n v="3.5310432523418398"/>
  </r>
  <r>
    <x v="4"/>
    <s v="I_8RI_AJ"/>
    <x v="30"/>
    <x v="0"/>
    <n v="4.1819145992501001"/>
    <n v="2.3413423802109898"/>
  </r>
  <r>
    <x v="4"/>
    <s v="I_8RI_AJ"/>
    <x v="30"/>
    <x v="1"/>
    <n v="2.56265568525993"/>
    <n v="2.7145876645112001"/>
  </r>
  <r>
    <x v="4"/>
    <s v="I_8RI_AJ"/>
    <x v="30"/>
    <x v="2"/>
    <n v="0.72293601215532899"/>
    <n v="3.01550003856992"/>
  </r>
  <r>
    <x v="4"/>
    <s v="I_8RI_AJ"/>
    <x v="30"/>
    <x v="3"/>
    <n v="-2.1798545551143498"/>
    <n v="3.5037651293376899"/>
  </r>
  <r>
    <x v="5"/>
    <s v="I_8RI_AJ"/>
    <x v="30"/>
    <x v="0"/>
    <n v="4.3878153527500201"/>
    <n v="2.3704869018143699"/>
  </r>
  <r>
    <x v="5"/>
    <s v="I_8RI_AJ"/>
    <x v="30"/>
    <x v="1"/>
    <n v="2.5458695016421902"/>
    <n v="2.7144306054193601"/>
  </r>
  <r>
    <x v="5"/>
    <s v="I_8RI_AJ"/>
    <x v="30"/>
    <x v="2"/>
    <n v="0.71360705660034096"/>
    <n v="3.0214261880537401"/>
  </r>
  <r>
    <x v="5"/>
    <s v="I_8RI_AJ"/>
    <x v="30"/>
    <x v="3"/>
    <n v="-2.6926252106070501"/>
    <n v="3.4264917131530299"/>
  </r>
  <r>
    <x v="6"/>
    <s v="I_8RI_AJ"/>
    <x v="30"/>
    <x v="0"/>
    <n v="4.1479444743634701"/>
    <n v="2.3354658432431599"/>
  </r>
  <r>
    <x v="6"/>
    <s v="I_8RI_AJ"/>
    <x v="30"/>
    <x v="1"/>
    <n v="2.5293113637586102"/>
    <n v="2.7136525766539101"/>
  </r>
  <r>
    <x v="6"/>
    <s v="I_8RI_AJ"/>
    <x v="30"/>
    <x v="2"/>
    <n v="0.77479586056527405"/>
    <n v="3.0299868666596699"/>
  </r>
  <r>
    <x v="6"/>
    <s v="I_8RI_AJ"/>
    <x v="30"/>
    <x v="3"/>
    <n v="-2.2837709936530102"/>
    <n v="3.4896415995127601"/>
  </r>
  <r>
    <x v="7"/>
    <s v="I_8RI_AJ"/>
    <x v="30"/>
    <x v="0"/>
    <n v="4.4620318546632696"/>
    <n v="2.3813793264444398"/>
  </r>
  <r>
    <x v="7"/>
    <s v="I_8RI_AJ"/>
    <x v="30"/>
    <x v="1"/>
    <n v="2.7061593811394702"/>
    <n v="2.7383177494291102"/>
  </r>
  <r>
    <x v="7"/>
    <s v="I_8RI_AJ"/>
    <x v="30"/>
    <x v="2"/>
    <n v="0.622065047845615"/>
    <n v="3.0059379949357399"/>
  </r>
  <r>
    <x v="7"/>
    <s v="I_8RI_AJ"/>
    <x v="30"/>
    <x v="3"/>
    <n v="-2.6836984640984198"/>
    <n v="3.42506628458524"/>
  </r>
  <r>
    <x v="8"/>
    <s v="I_8RI_AJ"/>
    <x v="30"/>
    <x v="0"/>
    <n v="4.2556469865986104"/>
    <n v="2.3572970343234299"/>
  </r>
  <r>
    <x v="8"/>
    <s v="I_8RI_AJ"/>
    <x v="30"/>
    <x v="1"/>
    <n v="2.6317001621732499"/>
    <n v="2.7263576393370399"/>
  </r>
  <r>
    <x v="8"/>
    <s v="I_8RI_AJ"/>
    <x v="30"/>
    <x v="2"/>
    <n v="0.66318416249981404"/>
    <n v="3.0045707807229101"/>
  </r>
  <r>
    <x v="8"/>
    <s v="I_8RI_AJ"/>
    <x v="30"/>
    <x v="3"/>
    <n v="-2.0066861737007202"/>
    <n v="3.5379654831088101"/>
  </r>
  <r>
    <x v="9"/>
    <s v="I_8RI_AJ"/>
    <x v="30"/>
    <x v="0"/>
    <n v="4.62980308257597"/>
    <n v="2.4007161422815799"/>
  </r>
  <r>
    <x v="9"/>
    <s v="I_8RI_AJ"/>
    <x v="30"/>
    <x v="1"/>
    <n v="2.7179224559431598"/>
    <n v="2.7292487306864701"/>
  </r>
  <r>
    <x v="9"/>
    <s v="I_8RI_AJ"/>
    <x v="30"/>
    <x v="2"/>
    <n v="0.71344480758348605"/>
    <n v="3.0137291697189998"/>
  </r>
  <r>
    <x v="9"/>
    <s v="I_8RI_AJ"/>
    <x v="30"/>
    <x v="3"/>
    <n v="-2.1855782552093102"/>
    <n v="3.5089134767546102"/>
  </r>
  <r>
    <x v="10"/>
    <s v="I_8RI_AJ"/>
    <x v="30"/>
    <x v="0"/>
    <n v="4.6199682790269101"/>
    <n v="2.4082696259208598"/>
  </r>
  <r>
    <x v="10"/>
    <s v="I_8RI_AJ"/>
    <x v="30"/>
    <x v="1"/>
    <n v="2.6494981793578201"/>
    <n v="2.72772792667516"/>
  </r>
  <r>
    <x v="10"/>
    <s v="I_8RI_AJ"/>
    <x v="30"/>
    <x v="2"/>
    <n v="0.76337726979224496"/>
    <n v="3.03169393914379"/>
  </r>
  <r>
    <x v="10"/>
    <s v="I_8RI_AJ"/>
    <x v="30"/>
    <x v="3"/>
    <n v="-2.2399787572902001"/>
    <n v="3.49572238322241"/>
  </r>
  <r>
    <x v="11"/>
    <s v="I_8RI_AJ"/>
    <x v="30"/>
    <x v="0"/>
    <n v="4.3452797145228796"/>
    <n v="2.3577770689356399"/>
  </r>
  <r>
    <x v="11"/>
    <s v="I_8RI_AJ"/>
    <x v="30"/>
    <x v="1"/>
    <n v="2.5826518255155402"/>
    <n v="2.7096120380335802"/>
  </r>
  <r>
    <x v="11"/>
    <s v="I_8RI_AJ"/>
    <x v="30"/>
    <x v="2"/>
    <n v="0.75447749417229004"/>
    <n v="3.0213111763806402"/>
  </r>
  <r>
    <x v="11"/>
    <s v="I_8RI_AJ"/>
    <x v="30"/>
    <x v="3"/>
    <n v="-2.5461005017508"/>
    <n v="3.4480953581080702"/>
  </r>
  <r>
    <x v="12"/>
    <s v="I_8RI_AJ"/>
    <x v="30"/>
    <x v="0"/>
    <n v="4.1799879948360896"/>
    <n v="2.3413314861180501"/>
  </r>
  <r>
    <x v="12"/>
    <s v="I_8RI_AJ"/>
    <x v="30"/>
    <x v="1"/>
    <n v="2.6295263832165001"/>
    <n v="2.71691123477712"/>
  </r>
  <r>
    <x v="12"/>
    <s v="I_8RI_AJ"/>
    <x v="30"/>
    <x v="2"/>
    <n v="0.66001681350817198"/>
    <n v="2.9981058341651701"/>
  </r>
  <r>
    <x v="12"/>
    <s v="I_8RI_AJ"/>
    <x v="30"/>
    <x v="3"/>
    <n v="-2.53412216081112"/>
    <n v="3.4432591154729"/>
  </r>
  <r>
    <x v="13"/>
    <s v="I_8RI_AJ"/>
    <x v="30"/>
    <x v="0"/>
    <n v="4.5856420940792999"/>
    <n v="2.3997059861071901"/>
  </r>
  <r>
    <x v="13"/>
    <s v="I_8RI_AJ"/>
    <x v="30"/>
    <x v="1"/>
    <n v="2.5842390426417801"/>
    <n v="2.71608883356329"/>
  </r>
  <r>
    <x v="13"/>
    <s v="I_8RI_AJ"/>
    <x v="30"/>
    <x v="2"/>
    <n v="0.814225898623953"/>
    <n v="3.0338029282405001"/>
  </r>
  <r>
    <x v="13"/>
    <s v="I_8RI_AJ"/>
    <x v="30"/>
    <x v="3"/>
    <n v="-2.5429893536278501"/>
    <n v="3.4476130348721101"/>
  </r>
  <r>
    <x v="14"/>
    <s v="I_8RI_AJ"/>
    <x v="30"/>
    <x v="0"/>
    <n v="4.2895013608117001"/>
    <n v="2.3534430439021801"/>
  </r>
  <r>
    <x v="14"/>
    <s v="I_8RI_AJ"/>
    <x v="30"/>
    <x v="1"/>
    <n v="2.6826065985215801"/>
    <n v="2.7330006997799599"/>
  </r>
  <r>
    <x v="14"/>
    <s v="I_8RI_AJ"/>
    <x v="30"/>
    <x v="2"/>
    <n v="0.68675996825566699"/>
    <n v="3.02703134975234"/>
  </r>
  <r>
    <x v="14"/>
    <s v="I_8RI_AJ"/>
    <x v="30"/>
    <x v="3"/>
    <n v="-2.3473761641227"/>
    <n v="3.4924172406018399"/>
  </r>
  <r>
    <x v="15"/>
    <s v="I_8RI_AJ"/>
    <x v="30"/>
    <x v="0"/>
    <n v="4.3950089935985304"/>
    <n v="2.3715788419193902"/>
  </r>
  <r>
    <x v="15"/>
    <s v="I_8RI_AJ"/>
    <x v="30"/>
    <x v="1"/>
    <n v="2.7179728617471799"/>
    <n v="2.7289618819796"/>
  </r>
  <r>
    <x v="15"/>
    <s v="I_8RI_AJ"/>
    <x v="30"/>
    <x v="2"/>
    <n v="0.97112628656504696"/>
    <n v="3.0530870992892098"/>
  </r>
  <r>
    <x v="15"/>
    <s v="I_8RI_AJ"/>
    <x v="30"/>
    <x v="3"/>
    <n v="-1.93028850119324"/>
    <n v="3.5440604495037502"/>
  </r>
  <r>
    <x v="16"/>
    <s v="I_8RI_AJ"/>
    <x v="30"/>
    <x v="0"/>
    <n v="4.2863016732561698"/>
    <n v="2.35936565215136"/>
  </r>
  <r>
    <x v="16"/>
    <s v="I_8RI_AJ"/>
    <x v="30"/>
    <x v="1"/>
    <n v="2.4993725140392602"/>
    <n v="2.6967155417030302"/>
  </r>
  <r>
    <x v="16"/>
    <s v="I_8RI_AJ"/>
    <x v="30"/>
    <x v="2"/>
    <n v="0.67526320793999906"/>
    <n v="3.0069491096873402"/>
  </r>
  <r>
    <x v="16"/>
    <s v="I_8RI_AJ"/>
    <x v="30"/>
    <x v="3"/>
    <n v="-2.43009417102625"/>
    <n v="3.4634332914547699"/>
  </r>
  <r>
    <x v="17"/>
    <s v="I_8RI_AJ"/>
    <x v="30"/>
    <x v="0"/>
    <n v="4.0835225670107897"/>
    <n v="2.3272637886216101"/>
  </r>
  <r>
    <x v="17"/>
    <s v="I_8RI_AJ"/>
    <x v="30"/>
    <x v="1"/>
    <n v="2.54022416437097"/>
    <n v="2.7070481640429098"/>
  </r>
  <r>
    <x v="17"/>
    <s v="I_8RI_AJ"/>
    <x v="30"/>
    <x v="2"/>
    <n v="0.84865915502761802"/>
    <n v="3.0472063285161202"/>
  </r>
  <r>
    <x v="17"/>
    <s v="I_8RI_AJ"/>
    <x v="30"/>
    <x v="3"/>
    <n v="-2.4851122322880701"/>
    <n v="3.4437165294557301"/>
  </r>
  <r>
    <x v="18"/>
    <s v="I_8RI_AJ"/>
    <x v="30"/>
    <x v="0"/>
    <n v="4.3829593722375604"/>
    <n v="2.37703538941232"/>
  </r>
  <r>
    <x v="18"/>
    <s v="I_8RI_AJ"/>
    <x v="30"/>
    <x v="1"/>
    <n v="2.42885880540087"/>
    <n v="2.70191655697925"/>
  </r>
  <r>
    <x v="18"/>
    <s v="I_8RI_AJ"/>
    <x v="30"/>
    <x v="2"/>
    <n v="0.66511043135845305"/>
    <n v="3.0061661266067499"/>
  </r>
  <r>
    <x v="18"/>
    <s v="I_8RI_AJ"/>
    <x v="30"/>
    <x v="3"/>
    <n v="-2.1801178450738599"/>
    <n v="3.50751268811341"/>
  </r>
  <r>
    <x v="19"/>
    <s v="I_8RI_AJ"/>
    <x v="30"/>
    <x v="0"/>
    <n v="4.4119701664946502"/>
    <n v="2.3721526548338501"/>
  </r>
  <r>
    <x v="19"/>
    <s v="I_8RI_AJ"/>
    <x v="30"/>
    <x v="1"/>
    <n v="2.51422481916673"/>
    <n v="2.7072207114572202"/>
  </r>
  <r>
    <x v="19"/>
    <s v="I_8RI_AJ"/>
    <x v="30"/>
    <x v="2"/>
    <n v="0.56844659010759702"/>
    <n v="2.9937012006004902"/>
  </r>
  <r>
    <x v="19"/>
    <s v="I_8RI_AJ"/>
    <x v="30"/>
    <x v="3"/>
    <n v="-2.5327553236431801"/>
    <n v="3.4498890446938701"/>
  </r>
  <r>
    <x v="20"/>
    <s v="I_8RI_AJ"/>
    <x v="30"/>
    <x v="0"/>
    <n v="4.1457852568503597"/>
    <n v="2.3281692164548899"/>
  </r>
  <r>
    <x v="20"/>
    <s v="I_8RI_AJ"/>
    <x v="30"/>
    <x v="1"/>
    <n v="2.6282804101953601"/>
    <n v="2.7243605178278498"/>
  </r>
  <r>
    <x v="20"/>
    <s v="I_8RI_AJ"/>
    <x v="30"/>
    <x v="2"/>
    <n v="0.71613229440464699"/>
    <n v="3.0097792946902699"/>
  </r>
  <r>
    <x v="20"/>
    <s v="I_8RI_AJ"/>
    <x v="30"/>
    <x v="3"/>
    <n v="-2.1830277555348498"/>
    <n v="3.5015731660440998"/>
  </r>
  <r>
    <x v="21"/>
    <s v="I_8RI_AJ"/>
    <x v="30"/>
    <x v="0"/>
    <n v="4.4845383352874304"/>
    <n v="2.3884958121875601"/>
  </r>
  <r>
    <x v="21"/>
    <s v="I_8RI_AJ"/>
    <x v="30"/>
    <x v="1"/>
    <n v="2.5179915696490598"/>
    <n v="2.70825871089888"/>
  </r>
  <r>
    <x v="21"/>
    <s v="I_8RI_AJ"/>
    <x v="30"/>
    <x v="2"/>
    <n v="0.67026427350749096"/>
    <n v="3.0113255706921902"/>
  </r>
  <r>
    <x v="21"/>
    <s v="I_8RI_AJ"/>
    <x v="30"/>
    <x v="3"/>
    <n v="-2.3314829452631298"/>
    <n v="3.47861196683608"/>
  </r>
  <r>
    <x v="22"/>
    <s v="I_8RI_AJ"/>
    <x v="30"/>
    <x v="0"/>
    <n v="4.1821262816712403"/>
    <n v="2.3420367891628899"/>
  </r>
  <r>
    <x v="22"/>
    <s v="I_8RI_AJ"/>
    <x v="30"/>
    <x v="1"/>
    <n v="2.5345338616076099"/>
    <n v="2.70754621636718"/>
  </r>
  <r>
    <x v="22"/>
    <s v="I_8RI_AJ"/>
    <x v="30"/>
    <x v="2"/>
    <n v="0.66837640091204198"/>
    <n v="3.0052757899490699"/>
  </r>
  <r>
    <x v="22"/>
    <s v="I_8RI_AJ"/>
    <x v="30"/>
    <x v="3"/>
    <n v="-1.8376570811041499"/>
    <n v="3.5686783189263598"/>
  </r>
  <r>
    <x v="23"/>
    <s v="I_8RI_AJ"/>
    <x v="30"/>
    <x v="0"/>
    <n v="4.5311857386253998"/>
    <n v="2.3884451575625301"/>
  </r>
  <r>
    <x v="23"/>
    <s v="I_8RI_AJ"/>
    <x v="30"/>
    <x v="1"/>
    <n v="2.5675568751977602"/>
    <n v="2.70869187807165"/>
  </r>
  <r>
    <x v="23"/>
    <s v="I_8RI_AJ"/>
    <x v="30"/>
    <x v="2"/>
    <n v="0.67134447722369595"/>
    <n v="3.0057077790741"/>
  </r>
  <r>
    <x v="23"/>
    <s v="I_8RI_AJ"/>
    <x v="30"/>
    <x v="3"/>
    <n v="-2.44847634859345"/>
    <n v="3.45408198226807"/>
  </r>
  <r>
    <x v="24"/>
    <s v="I_8RI_AJ"/>
    <x v="30"/>
    <x v="0"/>
    <n v="4.1497664996787602"/>
    <n v="2.3344220049956301"/>
  </r>
  <r>
    <x v="24"/>
    <s v="I_8RI_AJ"/>
    <x v="30"/>
    <x v="1"/>
    <n v="2.61092800705784"/>
    <n v="2.7125543867554001"/>
  </r>
  <r>
    <x v="24"/>
    <s v="I_8RI_AJ"/>
    <x v="30"/>
    <x v="2"/>
    <n v="0.71735790256304699"/>
    <n v="3.0032913691558201"/>
  </r>
  <r>
    <x v="24"/>
    <s v="I_8RI_AJ"/>
    <x v="30"/>
    <x v="3"/>
    <n v="-2.1907744217416698"/>
    <n v="3.4959632144950299"/>
  </r>
  <r>
    <x v="25"/>
    <s v="I_8RI_AJ"/>
    <x v="30"/>
    <x v="0"/>
    <n v="4.2793844819765301"/>
    <n v="2.3515953011059798"/>
  </r>
  <r>
    <x v="25"/>
    <s v="I_8RI_AJ"/>
    <x v="30"/>
    <x v="1"/>
    <n v="2.6345747291362298"/>
    <n v="2.7230565844271801"/>
  </r>
  <r>
    <x v="25"/>
    <s v="I_8RI_AJ"/>
    <x v="30"/>
    <x v="2"/>
    <n v="0.74749624349001798"/>
    <n v="3.0178051747650798"/>
  </r>
  <r>
    <x v="25"/>
    <s v="I_8RI_AJ"/>
    <x v="30"/>
    <x v="3"/>
    <n v="-2.3309738411582202"/>
    <n v="3.4789574967695902"/>
  </r>
  <r>
    <x v="26"/>
    <s v="I_8RI_AJ"/>
    <x v="30"/>
    <x v="0"/>
    <n v="4.2339956785088404"/>
    <n v="2.3470801261942"/>
  </r>
  <r>
    <x v="26"/>
    <s v="I_8RI_AJ"/>
    <x v="30"/>
    <x v="1"/>
    <n v="2.6134338359380802"/>
    <n v="2.71671029588647"/>
  </r>
  <r>
    <x v="26"/>
    <s v="I_8RI_AJ"/>
    <x v="30"/>
    <x v="2"/>
    <n v="0.66795626699458199"/>
    <n v="3.0142660554837901"/>
  </r>
  <r>
    <x v="26"/>
    <s v="I_8RI_AJ"/>
    <x v="30"/>
    <x v="3"/>
    <n v="-2.1472165996274302"/>
    <n v="3.5043551776538"/>
  </r>
  <r>
    <x v="27"/>
    <s v="I_8RI_AJ"/>
    <x v="30"/>
    <x v="0"/>
    <n v="4.2487025243456502"/>
    <n v="2.3474590757681799"/>
  </r>
  <r>
    <x v="27"/>
    <s v="I_8RI_AJ"/>
    <x v="30"/>
    <x v="1"/>
    <n v="2.6794366876409699"/>
    <n v="2.7289865897607002"/>
  </r>
  <r>
    <x v="27"/>
    <s v="I_8RI_AJ"/>
    <x v="30"/>
    <x v="2"/>
    <n v="0.45573545924778802"/>
    <n v="2.9784869129991098"/>
  </r>
  <r>
    <x v="27"/>
    <s v="I_8RI_AJ"/>
    <x v="30"/>
    <x v="3"/>
    <n v="-2.4391480286291798"/>
    <n v="3.4562981981662801"/>
  </r>
  <r>
    <x v="28"/>
    <s v="I_8RI_AJ"/>
    <x v="30"/>
    <x v="0"/>
    <n v="4.3848948928413103"/>
    <n v="2.3662027462220601"/>
  </r>
  <r>
    <x v="28"/>
    <s v="I_8RI_AJ"/>
    <x v="30"/>
    <x v="1"/>
    <n v="2.4868569367602502"/>
    <n v="2.6993934547510601"/>
  </r>
  <r>
    <x v="28"/>
    <s v="I_8RI_AJ"/>
    <x v="30"/>
    <x v="2"/>
    <n v="0.42171799955533401"/>
    <n v="2.9734276030656499"/>
  </r>
  <r>
    <x v="28"/>
    <s v="I_8RI_AJ"/>
    <x v="30"/>
    <x v="3"/>
    <n v="-2.6853048030272202"/>
    <n v="3.4259247410724099"/>
  </r>
  <r>
    <x v="29"/>
    <s v="I_8RI_AJ"/>
    <x v="30"/>
    <x v="0"/>
    <n v="4.2373002127632997"/>
    <n v="2.3483227642017499"/>
  </r>
  <r>
    <x v="29"/>
    <s v="I_8RI_AJ"/>
    <x v="30"/>
    <x v="1"/>
    <n v="2.7135745440905601"/>
    <n v="2.7271534533567201"/>
  </r>
  <r>
    <x v="29"/>
    <s v="I_8RI_AJ"/>
    <x v="30"/>
    <x v="2"/>
    <n v="0.57158806085194602"/>
    <n v="2.9937537372577201"/>
  </r>
  <r>
    <x v="29"/>
    <s v="I_8RI_AJ"/>
    <x v="30"/>
    <x v="3"/>
    <n v="-2.58033612694563"/>
    <n v="3.4432062278405802"/>
  </r>
  <r>
    <x v="30"/>
    <s v="I_8RI_AJ"/>
    <x v="30"/>
    <x v="0"/>
    <n v="4.4900726414830698"/>
    <n v="2.37664730380415"/>
  </r>
  <r>
    <x v="30"/>
    <s v="I_8RI_AJ"/>
    <x v="30"/>
    <x v="1"/>
    <n v="2.7841004104023401"/>
    <n v="2.73610563664558"/>
  </r>
  <r>
    <x v="30"/>
    <s v="I_8RI_AJ"/>
    <x v="30"/>
    <x v="2"/>
    <n v="0.65681721453876696"/>
    <n v="3.0041694382618198"/>
  </r>
  <r>
    <x v="30"/>
    <s v="I_8RI_AJ"/>
    <x v="30"/>
    <x v="3"/>
    <n v="-2.2868222470737001"/>
    <n v="3.4991070296977198"/>
  </r>
  <r>
    <x v="31"/>
    <s v="I_8RI_AJ"/>
    <x v="30"/>
    <x v="0"/>
    <n v="4.4359319935697901"/>
    <n v="2.37180523039491"/>
  </r>
  <r>
    <x v="31"/>
    <s v="I_8RI_AJ"/>
    <x v="30"/>
    <x v="1"/>
    <n v="2.6373070574909301"/>
    <n v="2.7192427705217401"/>
  </r>
  <r>
    <x v="31"/>
    <s v="I_8RI_AJ"/>
    <x v="30"/>
    <x v="2"/>
    <n v="0.81517428031402805"/>
    <n v="3.0285124257742599"/>
  </r>
  <r>
    <x v="31"/>
    <s v="I_8RI_AJ"/>
    <x v="30"/>
    <x v="3"/>
    <n v="-2.0825524659523902"/>
    <n v="3.5095842880989498"/>
  </r>
  <r>
    <x v="32"/>
    <s v="I_8RI_AJ"/>
    <x v="30"/>
    <x v="0"/>
    <n v="4.5970106851408703"/>
    <n v="2.39613130656614"/>
  </r>
  <r>
    <x v="32"/>
    <s v="I_8RI_AJ"/>
    <x v="30"/>
    <x v="1"/>
    <n v="2.4807214800364799"/>
    <n v="2.7017526977962398"/>
  </r>
  <r>
    <x v="32"/>
    <s v="I_8RI_AJ"/>
    <x v="30"/>
    <x v="2"/>
    <n v="0.60907597996184004"/>
    <n v="2.99578602195926"/>
  </r>
  <r>
    <x v="32"/>
    <s v="I_8RI_AJ"/>
    <x v="30"/>
    <x v="3"/>
    <n v="-2.3463478938438902"/>
    <n v="3.4780665236431898"/>
  </r>
  <r>
    <x v="33"/>
    <s v="I_8RI_AJ"/>
    <x v="30"/>
    <x v="0"/>
    <n v="4.3840573312249802"/>
    <n v="2.36177790809296"/>
  </r>
  <r>
    <x v="33"/>
    <s v="I_8RI_AJ"/>
    <x v="30"/>
    <x v="1"/>
    <n v="2.6779825907436901"/>
    <n v="2.7292525894656898"/>
  </r>
  <r>
    <x v="33"/>
    <s v="I_8RI_AJ"/>
    <x v="30"/>
    <x v="2"/>
    <n v="0.71118006378601495"/>
    <n v="3.0095886136658798"/>
  </r>
  <r>
    <x v="33"/>
    <s v="I_8RI_AJ"/>
    <x v="30"/>
    <x v="3"/>
    <n v="-2.0958510609771701"/>
    <n v="3.5198469936497201"/>
  </r>
  <r>
    <x v="34"/>
    <s v="I_8RI_AJ"/>
    <x v="30"/>
    <x v="0"/>
    <n v="4.3323470679840304"/>
    <n v="2.3592536459025002"/>
  </r>
  <r>
    <x v="34"/>
    <s v="I_8RI_AJ"/>
    <x v="30"/>
    <x v="1"/>
    <n v="2.73520392790889"/>
    <n v="2.7327485868284498"/>
  </r>
  <r>
    <x v="34"/>
    <s v="I_8RI_AJ"/>
    <x v="30"/>
    <x v="2"/>
    <n v="0.81215090907019705"/>
    <n v="3.03325732072937"/>
  </r>
  <r>
    <x v="34"/>
    <s v="I_8RI_AJ"/>
    <x v="30"/>
    <x v="3"/>
    <n v="-2.1617121588320001"/>
    <n v="3.5033019731041199"/>
  </r>
  <r>
    <x v="35"/>
    <s v="I_8RI_AJ"/>
    <x v="30"/>
    <x v="0"/>
    <n v="4.3484740903277102"/>
    <n v="2.3601875641032302"/>
  </r>
  <r>
    <x v="35"/>
    <s v="I_8RI_AJ"/>
    <x v="30"/>
    <x v="1"/>
    <n v="2.5582352798389998"/>
    <n v="2.7069516135883398"/>
  </r>
  <r>
    <x v="35"/>
    <s v="I_8RI_AJ"/>
    <x v="30"/>
    <x v="2"/>
    <n v="0.87243810039261804"/>
    <n v="3.0404680798601702"/>
  </r>
  <r>
    <x v="35"/>
    <s v="I_8RI_AJ"/>
    <x v="30"/>
    <x v="3"/>
    <n v="-2.03377371103142"/>
    <n v="3.5402155438169398"/>
  </r>
  <r>
    <x v="36"/>
    <s v="I_8RI_AJ"/>
    <x v="30"/>
    <x v="0"/>
    <n v="4.1962054481637301"/>
    <n v="2.3352996021959398"/>
  </r>
  <r>
    <x v="36"/>
    <s v="I_8RI_AJ"/>
    <x v="30"/>
    <x v="1"/>
    <n v="2.6400244516320401"/>
    <n v="2.7173221937952401"/>
  </r>
  <r>
    <x v="36"/>
    <s v="I_8RI_AJ"/>
    <x v="30"/>
    <x v="2"/>
    <n v="0.77520124112375299"/>
    <n v="3.0165462213493401"/>
  </r>
  <r>
    <x v="36"/>
    <s v="I_8RI_AJ"/>
    <x v="30"/>
    <x v="3"/>
    <n v="-2.1304286037961702"/>
    <n v="3.50255949404331"/>
  </r>
  <r>
    <x v="37"/>
    <s v="I_8RI_AJ"/>
    <x v="30"/>
    <x v="0"/>
    <n v="4.4944017217108296"/>
    <n v="2.3812686062836499"/>
  </r>
  <r>
    <x v="37"/>
    <s v="I_8RI_AJ"/>
    <x v="30"/>
    <x v="1"/>
    <n v="2.5470580045115701"/>
    <n v="2.7078202742811599"/>
  </r>
  <r>
    <x v="37"/>
    <s v="I_8RI_AJ"/>
    <x v="30"/>
    <x v="2"/>
    <n v="0.65655875232819005"/>
    <n v="3.0055775816763801"/>
  </r>
  <r>
    <x v="37"/>
    <s v="I_8RI_AJ"/>
    <x v="30"/>
    <x v="3"/>
    <n v="-2.3401867491847401"/>
    <n v="3.48443759309801"/>
  </r>
  <r>
    <x v="38"/>
    <s v="I_8RI_AJ"/>
    <x v="30"/>
    <x v="0"/>
    <n v="4.4808778051941598"/>
    <n v="2.3835164838990002"/>
  </r>
  <r>
    <x v="38"/>
    <s v="I_8RI_AJ"/>
    <x v="30"/>
    <x v="1"/>
    <n v="2.5039036756959998"/>
    <n v="2.7140199336033701"/>
  </r>
  <r>
    <x v="38"/>
    <s v="I_8RI_AJ"/>
    <x v="30"/>
    <x v="2"/>
    <n v="0.77429434912658002"/>
    <n v="3.03590661765026"/>
  </r>
  <r>
    <x v="38"/>
    <s v="I_8RI_AJ"/>
    <x v="30"/>
    <x v="3"/>
    <n v="-2.3350852262310902"/>
    <n v="3.4776744973415701"/>
  </r>
  <r>
    <x v="39"/>
    <s v="I_8RI_AJ"/>
    <x v="30"/>
    <x v="0"/>
    <n v="4.3456751016282498"/>
    <n v="2.3598084291155601"/>
  </r>
  <r>
    <x v="39"/>
    <s v="I_8RI_AJ"/>
    <x v="30"/>
    <x v="1"/>
    <n v="2.5302840626454701"/>
    <n v="2.7075526973016402"/>
  </r>
  <r>
    <x v="39"/>
    <s v="I_8RI_AJ"/>
    <x v="30"/>
    <x v="2"/>
    <n v="0.70369300569739601"/>
    <n v="3.0094679268509101"/>
  </r>
  <r>
    <x v="39"/>
    <s v="I_8RI_AJ"/>
    <x v="30"/>
    <x v="3"/>
    <n v="-2.3306505316065298"/>
    <n v="3.4833253764522301"/>
  </r>
  <r>
    <x v="40"/>
    <s v="I_8RI_AJ"/>
    <x v="30"/>
    <x v="0"/>
    <n v="4.39689904926081"/>
    <n v="2.37770883055145"/>
  </r>
  <r>
    <x v="40"/>
    <s v="I_8RI_AJ"/>
    <x v="30"/>
    <x v="1"/>
    <n v="2.65692855794883"/>
    <n v="2.7303811312016899"/>
  </r>
  <r>
    <x v="40"/>
    <s v="I_8RI_AJ"/>
    <x v="30"/>
    <x v="2"/>
    <n v="0.76079637582494097"/>
    <n v="3.0314381470489802"/>
  </r>
  <r>
    <x v="40"/>
    <s v="I_8RI_AJ"/>
    <x v="30"/>
    <x v="3"/>
    <n v="-2.0276740835495302"/>
    <n v="3.5376944041127398"/>
  </r>
  <r>
    <x v="41"/>
    <s v="I_8RI_AJ"/>
    <x v="30"/>
    <x v="0"/>
    <n v="4.4375084323189702"/>
    <n v="2.3754772811576701"/>
  </r>
  <r>
    <x v="41"/>
    <s v="I_8RI_AJ"/>
    <x v="30"/>
    <x v="1"/>
    <n v="2.5488080189820299"/>
    <n v="2.7084590981438801"/>
  </r>
  <r>
    <x v="41"/>
    <s v="I_8RI_AJ"/>
    <x v="30"/>
    <x v="2"/>
    <n v="0.87444174258546503"/>
    <n v="3.0396863732897499"/>
  </r>
  <r>
    <x v="41"/>
    <s v="I_8RI_AJ"/>
    <x v="30"/>
    <x v="3"/>
    <n v="-2.4458972465631899"/>
    <n v="3.45503546087284"/>
  </r>
  <r>
    <x v="42"/>
    <s v="I_8RI_AJ"/>
    <x v="30"/>
    <x v="0"/>
    <n v="4.3547967486992398"/>
    <n v="2.3600373658523202"/>
  </r>
  <r>
    <x v="42"/>
    <s v="I_8RI_AJ"/>
    <x v="30"/>
    <x v="1"/>
    <n v="2.5628318680837299"/>
    <n v="2.7068976981559998"/>
  </r>
  <r>
    <x v="42"/>
    <s v="I_8RI_AJ"/>
    <x v="30"/>
    <x v="2"/>
    <n v="1.0255946678586401"/>
    <n v="3.0638237400644002"/>
  </r>
  <r>
    <x v="42"/>
    <s v="I_8RI_AJ"/>
    <x v="30"/>
    <x v="3"/>
    <n v="-1.99636811613827"/>
    <n v="3.5395741218978598"/>
  </r>
  <r>
    <x v="43"/>
    <s v="I_8RI_AJ"/>
    <x v="30"/>
    <x v="0"/>
    <n v="4.1949749585556004"/>
    <n v="2.3480547258841802"/>
  </r>
  <r>
    <x v="43"/>
    <s v="I_8RI_AJ"/>
    <x v="30"/>
    <x v="1"/>
    <n v="2.4816345720926298"/>
    <n v="2.7084884275719601"/>
  </r>
  <r>
    <x v="43"/>
    <s v="I_8RI_AJ"/>
    <x v="30"/>
    <x v="2"/>
    <n v="0.575470922321489"/>
    <n v="3.0022546115654198"/>
  </r>
  <r>
    <x v="43"/>
    <s v="I_8RI_AJ"/>
    <x v="30"/>
    <x v="3"/>
    <n v="-1.8277588939690099"/>
    <n v="3.5716283687921702"/>
  </r>
  <r>
    <x v="44"/>
    <s v="I_8RI_AJ"/>
    <x v="30"/>
    <x v="0"/>
    <n v="4.2335790143765699"/>
    <n v="2.3510060668108501"/>
  </r>
  <r>
    <x v="44"/>
    <s v="I_8RI_AJ"/>
    <x v="30"/>
    <x v="1"/>
    <n v="2.63196284345586"/>
    <n v="2.72178760526951"/>
  </r>
  <r>
    <x v="44"/>
    <s v="I_8RI_AJ"/>
    <x v="30"/>
    <x v="2"/>
    <n v="0.77400048546190603"/>
    <n v="3.0232784231366399"/>
  </r>
  <r>
    <x v="44"/>
    <s v="I_8RI_AJ"/>
    <x v="30"/>
    <x v="3"/>
    <n v="-2.3325837763898498"/>
    <n v="3.47874877861218"/>
  </r>
  <r>
    <x v="45"/>
    <s v="I_8RI_AJ"/>
    <x v="30"/>
    <x v="0"/>
    <n v="4.2384811687464099"/>
    <n v="2.3419982289682499"/>
  </r>
  <r>
    <x v="45"/>
    <s v="I_8RI_AJ"/>
    <x v="30"/>
    <x v="1"/>
    <n v="2.5780386758395299"/>
    <n v="2.7095342609626201"/>
  </r>
  <r>
    <x v="45"/>
    <s v="I_8RI_AJ"/>
    <x v="30"/>
    <x v="2"/>
    <n v="0.82041834297115102"/>
    <n v="3.0340727787687101"/>
  </r>
  <r>
    <x v="45"/>
    <s v="I_8RI_AJ"/>
    <x v="30"/>
    <x v="3"/>
    <n v="-2.0422946717891599"/>
    <n v="3.5340223842248899"/>
  </r>
  <r>
    <x v="46"/>
    <s v="I_8RI_AJ"/>
    <x v="30"/>
    <x v="0"/>
    <n v="4.4816641037206697"/>
    <n v="2.3896451104826499"/>
  </r>
  <r>
    <x v="46"/>
    <s v="I_8RI_AJ"/>
    <x v="30"/>
    <x v="1"/>
    <n v="2.5655683150614101"/>
    <n v="2.7193770871915102"/>
  </r>
  <r>
    <x v="46"/>
    <s v="I_8RI_AJ"/>
    <x v="30"/>
    <x v="2"/>
    <n v="0.60886059363650502"/>
    <n v="3.0073916711439401"/>
  </r>
  <r>
    <x v="46"/>
    <s v="I_8RI_AJ"/>
    <x v="30"/>
    <x v="3"/>
    <n v="-2.4882901415696801"/>
    <n v="3.4573416994301902"/>
  </r>
  <r>
    <x v="47"/>
    <s v="I_8RI_AJ"/>
    <x v="30"/>
    <x v="0"/>
    <n v="4.3926939029529404"/>
    <n v="2.3656761194456402"/>
  </r>
  <r>
    <x v="47"/>
    <s v="I_8RI_AJ"/>
    <x v="30"/>
    <x v="1"/>
    <n v="2.50435627852469"/>
    <n v="2.6974311901334702"/>
  </r>
  <r>
    <x v="47"/>
    <s v="I_8RI_AJ"/>
    <x v="30"/>
    <x v="2"/>
    <n v="0.71590634923374596"/>
    <n v="3.0228626858497698"/>
  </r>
  <r>
    <x v="47"/>
    <s v="I_8RI_AJ"/>
    <x v="30"/>
    <x v="3"/>
    <n v="-2.0373866385666801"/>
    <n v="3.5307462151389899"/>
  </r>
  <r>
    <x v="48"/>
    <s v="I_8RI_AJ"/>
    <x v="30"/>
    <x v="0"/>
    <n v="4.5877680318680403"/>
    <n v="2.3941782452245501"/>
  </r>
  <r>
    <x v="48"/>
    <s v="I_8RI_AJ"/>
    <x v="30"/>
    <x v="1"/>
    <n v="2.6824458086476102"/>
    <n v="2.73168287662617"/>
  </r>
  <r>
    <x v="48"/>
    <s v="I_8RI_AJ"/>
    <x v="30"/>
    <x v="2"/>
    <n v="0.459219823860613"/>
    <n v="2.9751036476780102"/>
  </r>
  <r>
    <x v="48"/>
    <s v="I_8RI_AJ"/>
    <x v="30"/>
    <x v="3"/>
    <n v="-2.5799287418560399"/>
    <n v="3.4333033020955299"/>
  </r>
  <r>
    <x v="49"/>
    <s v="I_8RI_AJ"/>
    <x v="30"/>
    <x v="0"/>
    <n v="4.5909641487912101"/>
    <n v="2.3937243788144902"/>
  </r>
  <r>
    <x v="49"/>
    <s v="I_8RI_AJ"/>
    <x v="30"/>
    <x v="1"/>
    <n v="2.6964896924689898"/>
    <n v="2.7310990624463898"/>
  </r>
  <r>
    <x v="49"/>
    <s v="I_8RI_AJ"/>
    <x v="30"/>
    <x v="2"/>
    <n v="0.72460638993715598"/>
    <n v="3.0099679999029698"/>
  </r>
  <r>
    <x v="49"/>
    <s v="I_8RI_AJ"/>
    <x v="30"/>
    <x v="3"/>
    <n v="-2.44330662334899"/>
    <n v="3.4664627969731701"/>
  </r>
  <r>
    <x v="50"/>
    <s v="I_8RI_AJ"/>
    <x v="30"/>
    <x v="0"/>
    <n v="4.1056752066506998"/>
    <n v="2.3288091930199601"/>
  </r>
  <r>
    <x v="50"/>
    <s v="I_8RI_AJ"/>
    <x v="30"/>
    <x v="1"/>
    <n v="2.54599977856207"/>
    <n v="2.71283876434723"/>
  </r>
  <r>
    <x v="50"/>
    <s v="I_8RI_AJ"/>
    <x v="30"/>
    <x v="2"/>
    <n v="0.72379526192124699"/>
    <n v="3.0226232280291798"/>
  </r>
  <r>
    <x v="50"/>
    <s v="I_8RI_AJ"/>
    <x v="30"/>
    <x v="3"/>
    <n v="-2.4787401097499799"/>
    <n v="3.4477331097864301"/>
  </r>
  <r>
    <x v="51"/>
    <s v="I_8RI_AJ"/>
    <x v="30"/>
    <x v="0"/>
    <n v="4.44328476974475"/>
    <n v="2.3723487393947802"/>
  </r>
  <r>
    <x v="51"/>
    <s v="I_8RI_AJ"/>
    <x v="30"/>
    <x v="1"/>
    <n v="2.55931003568642"/>
    <n v="2.7144561168221402"/>
  </r>
  <r>
    <x v="51"/>
    <s v="I_8RI_AJ"/>
    <x v="30"/>
    <x v="2"/>
    <n v="0.71758276396727205"/>
    <n v="3.0157840017561899"/>
  </r>
  <r>
    <x v="51"/>
    <s v="I_8RI_AJ"/>
    <x v="30"/>
    <x v="3"/>
    <n v="-2.0335576084924099"/>
    <n v="3.5394156458407"/>
  </r>
  <r>
    <x v="52"/>
    <s v="I_8RI_AJ"/>
    <x v="30"/>
    <x v="0"/>
    <n v="4.2422115365864599"/>
    <n v="2.3530439620114798"/>
  </r>
  <r>
    <x v="52"/>
    <s v="I_8RI_AJ"/>
    <x v="30"/>
    <x v="1"/>
    <n v="2.6673042532514102"/>
    <n v="2.7313939694881602"/>
  </r>
  <r>
    <x v="52"/>
    <s v="I_8RI_AJ"/>
    <x v="30"/>
    <x v="2"/>
    <n v="0.77197257137112096"/>
    <n v="3.0284063405678698"/>
  </r>
  <r>
    <x v="52"/>
    <s v="I_8RI_AJ"/>
    <x v="30"/>
    <x v="3"/>
    <n v="-2.0049503163139"/>
    <n v="3.5441345363112999"/>
  </r>
  <r>
    <x v="53"/>
    <s v="I_8RI_AJ"/>
    <x v="30"/>
    <x v="0"/>
    <n v="4.0878273481432101"/>
    <n v="2.3328420583569001"/>
  </r>
  <r>
    <x v="53"/>
    <s v="I_8RI_AJ"/>
    <x v="30"/>
    <x v="1"/>
    <n v="2.5981840890757502"/>
    <n v="2.71851021137795"/>
  </r>
  <r>
    <x v="53"/>
    <s v="I_8RI_AJ"/>
    <x v="30"/>
    <x v="2"/>
    <n v="0.92043488412885299"/>
    <n v="3.0453964711279902"/>
  </r>
  <r>
    <x v="53"/>
    <s v="I_8RI_AJ"/>
    <x v="30"/>
    <x v="3"/>
    <n v="-2.0277719691031799"/>
    <n v="3.5262910569499799"/>
  </r>
  <r>
    <x v="54"/>
    <s v="I_8RI_AJ"/>
    <x v="30"/>
    <x v="0"/>
    <n v="4.18285392219037"/>
    <n v="2.3414657035651398"/>
  </r>
  <r>
    <x v="54"/>
    <s v="I_8RI_AJ"/>
    <x v="30"/>
    <x v="1"/>
    <n v="2.43638789954404"/>
    <n v="2.6960923400202699"/>
  </r>
  <r>
    <x v="54"/>
    <s v="I_8RI_AJ"/>
    <x v="30"/>
    <x v="2"/>
    <n v="0.672544938550653"/>
    <n v="3.0033652024177999"/>
  </r>
  <r>
    <x v="54"/>
    <s v="I_8RI_AJ"/>
    <x v="30"/>
    <x v="3"/>
    <n v="-2.130468038174"/>
    <n v="3.5082533882228502"/>
  </r>
  <r>
    <x v="55"/>
    <s v="I_8RI_AJ"/>
    <x v="30"/>
    <x v="0"/>
    <n v="4.5797388675086896"/>
    <n v="2.3955832056141402"/>
  </r>
  <r>
    <x v="55"/>
    <s v="I_8RI_AJ"/>
    <x v="30"/>
    <x v="1"/>
    <n v="2.5505048382564701"/>
    <n v="2.7074750935676102"/>
  </r>
  <r>
    <x v="55"/>
    <s v="I_8RI_AJ"/>
    <x v="30"/>
    <x v="2"/>
    <n v="0.62199604156499999"/>
    <n v="2.9923296636585999"/>
  </r>
  <r>
    <x v="55"/>
    <s v="I_8RI_AJ"/>
    <x v="30"/>
    <x v="3"/>
    <n v="-2.5811948410747401"/>
    <n v="3.4444969196327899"/>
  </r>
  <r>
    <x v="56"/>
    <s v="I_8RI_AJ"/>
    <x v="30"/>
    <x v="0"/>
    <n v="4.3427712431395298"/>
    <n v="2.36632688353889"/>
  </r>
  <r>
    <x v="56"/>
    <s v="I_8RI_AJ"/>
    <x v="30"/>
    <x v="1"/>
    <n v="2.5861730327505201"/>
    <n v="2.7166890855873702"/>
  </r>
  <r>
    <x v="56"/>
    <s v="I_8RI_AJ"/>
    <x v="30"/>
    <x v="2"/>
    <n v="0.820122546826761"/>
    <n v="3.0334509749021499"/>
  </r>
  <r>
    <x v="56"/>
    <s v="I_8RI_AJ"/>
    <x v="30"/>
    <x v="3"/>
    <n v="-1.8375542424051301"/>
    <n v="3.5749353598407598"/>
  </r>
  <r>
    <x v="57"/>
    <s v="I_8RI_AJ"/>
    <x v="30"/>
    <x v="0"/>
    <n v="4.5965894113785302"/>
    <n v="2.4010543230097698"/>
  </r>
  <r>
    <x v="57"/>
    <s v="I_8RI_AJ"/>
    <x v="30"/>
    <x v="1"/>
    <n v="2.5687537395006599"/>
    <n v="2.7134251086914101"/>
  </r>
  <r>
    <x v="57"/>
    <s v="I_8RI_AJ"/>
    <x v="30"/>
    <x v="2"/>
    <n v="0.713574407413475"/>
    <n v="3.0151292642484702"/>
  </r>
  <r>
    <x v="57"/>
    <s v="I_8RI_AJ"/>
    <x v="30"/>
    <x v="3"/>
    <n v="-2.59944389919825"/>
    <n v="3.4359394751654002"/>
  </r>
  <r>
    <x v="58"/>
    <s v="I_8RI_AJ"/>
    <x v="30"/>
    <x v="0"/>
    <n v="4.2862688181247703"/>
    <n v="2.3534891063928298"/>
  </r>
  <r>
    <x v="58"/>
    <s v="I_8RI_AJ"/>
    <x v="30"/>
    <x v="1"/>
    <n v="2.6906959250917599"/>
    <n v="2.73025220872726"/>
  </r>
  <r>
    <x v="58"/>
    <s v="I_8RI_AJ"/>
    <x v="30"/>
    <x v="2"/>
    <n v="0.76718501576961096"/>
    <n v="3.0212187655692402"/>
  </r>
  <r>
    <x v="58"/>
    <s v="I_8RI_AJ"/>
    <x v="30"/>
    <x v="3"/>
    <n v="-2.60128355733886"/>
    <n v="3.44198157088793"/>
  </r>
  <r>
    <x v="59"/>
    <s v="I_8RI_AJ"/>
    <x v="30"/>
    <x v="0"/>
    <n v="4.5909610609200699"/>
    <n v="2.39631551494739"/>
  </r>
  <r>
    <x v="59"/>
    <s v="I_8RI_AJ"/>
    <x v="30"/>
    <x v="1"/>
    <n v="2.5923285149326598"/>
    <n v="2.7182299677599899"/>
  </r>
  <r>
    <x v="59"/>
    <s v="I_8RI_AJ"/>
    <x v="30"/>
    <x v="2"/>
    <n v="0.70919062944621003"/>
    <n v="3.0104921917551501"/>
  </r>
  <r>
    <x v="59"/>
    <s v="I_8RI_AJ"/>
    <x v="30"/>
    <x v="3"/>
    <n v="-2.4851283066681198"/>
    <n v="3.45366614142285"/>
  </r>
  <r>
    <x v="0"/>
    <s v="I_8RI_AJ"/>
    <x v="31"/>
    <x v="0"/>
    <n v="4.4322113672533403"/>
    <n v="2.4055118661815298"/>
  </r>
  <r>
    <x v="0"/>
    <s v="I_8RI_AJ"/>
    <x v="31"/>
    <x v="1"/>
    <n v="2.6216571366902599"/>
    <n v="2.75595869876783"/>
  </r>
  <r>
    <x v="0"/>
    <s v="I_8RI_AJ"/>
    <x v="31"/>
    <x v="2"/>
    <n v="0.64584281974376001"/>
    <n v="3.0695829465421101"/>
  </r>
  <r>
    <x v="0"/>
    <s v="I_8RI_AJ"/>
    <x v="31"/>
    <x v="3"/>
    <n v="-2.1889647730261199"/>
    <n v="3.5881860453752799"/>
  </r>
  <r>
    <x v="1"/>
    <s v="I_8RI_AJ"/>
    <x v="31"/>
    <x v="0"/>
    <n v="4.4860003111072198"/>
    <n v="2.4113006106400201"/>
  </r>
  <r>
    <x v="1"/>
    <s v="I_8RI_AJ"/>
    <x v="31"/>
    <x v="1"/>
    <n v="2.6353340200822601"/>
    <n v="2.76169252109062"/>
  </r>
  <r>
    <x v="1"/>
    <s v="I_8RI_AJ"/>
    <x v="31"/>
    <x v="2"/>
    <n v="0.67027811670481197"/>
    <n v="3.0625151673867301"/>
  </r>
  <r>
    <x v="1"/>
    <s v="I_8RI_AJ"/>
    <x v="31"/>
    <x v="3"/>
    <n v="-2.3157060639585998"/>
    <n v="3.56855581847883"/>
  </r>
  <r>
    <x v="2"/>
    <s v="I_8RI_AJ"/>
    <x v="31"/>
    <x v="0"/>
    <n v="4.6389494768905397"/>
    <n v="2.4315822961162699"/>
  </r>
  <r>
    <x v="2"/>
    <s v="I_8RI_AJ"/>
    <x v="31"/>
    <x v="1"/>
    <n v="2.65803043360867"/>
    <n v="2.7587645272231298"/>
  </r>
  <r>
    <x v="2"/>
    <s v="I_8RI_AJ"/>
    <x v="31"/>
    <x v="2"/>
    <n v="0.598595115646545"/>
    <n v="3.0575815117960898"/>
  </r>
  <r>
    <x v="2"/>
    <s v="I_8RI_AJ"/>
    <x v="31"/>
    <x v="3"/>
    <n v="-2.54841542490967"/>
    <n v="3.5234700725239598"/>
  </r>
  <r>
    <x v="3"/>
    <s v="I_8RI_AJ"/>
    <x v="31"/>
    <x v="0"/>
    <n v="4.6366387165566696"/>
    <n v="2.43227916193266"/>
  </r>
  <r>
    <x v="3"/>
    <s v="I_8RI_AJ"/>
    <x v="31"/>
    <x v="1"/>
    <n v="2.69484618021214"/>
    <n v="2.7715962264749199"/>
  </r>
  <r>
    <x v="3"/>
    <s v="I_8RI_AJ"/>
    <x v="31"/>
    <x v="2"/>
    <n v="0.48958450760245997"/>
    <n v="3.05003858481611"/>
  </r>
  <r>
    <x v="3"/>
    <s v="I_8RI_AJ"/>
    <x v="31"/>
    <x v="3"/>
    <n v="-2.4937683918786302"/>
    <n v="3.5323491393477799"/>
  </r>
  <r>
    <x v="4"/>
    <s v="I_8RI_AJ"/>
    <x v="31"/>
    <x v="0"/>
    <n v="4.3952001396684697"/>
    <n v="2.4012812200112301"/>
  </r>
  <r>
    <x v="4"/>
    <s v="I_8RI_AJ"/>
    <x v="31"/>
    <x v="1"/>
    <n v="2.6852831314177199"/>
    <n v="2.77046352739886"/>
  </r>
  <r>
    <x v="4"/>
    <s v="I_8RI_AJ"/>
    <x v="31"/>
    <x v="2"/>
    <n v="0.51447958473876299"/>
    <n v="3.0419063774452"/>
  </r>
  <r>
    <x v="4"/>
    <s v="I_8RI_AJ"/>
    <x v="31"/>
    <x v="3"/>
    <n v="-2.2815645270784102"/>
    <n v="3.5690466428738898"/>
  </r>
  <r>
    <x v="5"/>
    <s v="I_8RI_AJ"/>
    <x v="31"/>
    <x v="0"/>
    <n v="4.3416643750174604"/>
    <n v="2.3940772148999798"/>
  </r>
  <r>
    <x v="5"/>
    <s v="I_8RI_AJ"/>
    <x v="31"/>
    <x v="1"/>
    <n v="2.75343119729513"/>
    <n v="2.78064597778984"/>
  </r>
  <r>
    <x v="5"/>
    <s v="I_8RI_AJ"/>
    <x v="31"/>
    <x v="2"/>
    <n v="0.51240019161704997"/>
    <n v="3.04942339600961"/>
  </r>
  <r>
    <x v="5"/>
    <s v="I_8RI_AJ"/>
    <x v="31"/>
    <x v="3"/>
    <n v="-2.6323792231901599"/>
    <n v="3.5056776306930999"/>
  </r>
  <r>
    <x v="6"/>
    <s v="I_8RI_AJ"/>
    <x v="31"/>
    <x v="0"/>
    <n v="4.2897061241587204"/>
    <n v="2.3842013010054401"/>
  </r>
  <r>
    <x v="6"/>
    <s v="I_8RI_AJ"/>
    <x v="31"/>
    <x v="1"/>
    <n v="2.6943780998469302"/>
    <n v="2.7719658071639701"/>
  </r>
  <r>
    <x v="6"/>
    <s v="I_8RI_AJ"/>
    <x v="31"/>
    <x v="2"/>
    <n v="0.56432938326156201"/>
    <n v="3.0576524163258298"/>
  </r>
  <r>
    <x v="6"/>
    <s v="I_8RI_AJ"/>
    <x v="31"/>
    <x v="3"/>
    <n v="-2.00942468038394"/>
    <n v="3.6287483824328501"/>
  </r>
  <r>
    <x v="7"/>
    <s v="I_8RI_AJ"/>
    <x v="31"/>
    <x v="0"/>
    <n v="4.5048569286849203"/>
    <n v="2.40696517982198"/>
  </r>
  <r>
    <x v="7"/>
    <s v="I_8RI_AJ"/>
    <x v="31"/>
    <x v="1"/>
    <n v="2.7431208637443798"/>
    <n v="2.77470812848104"/>
  </r>
  <r>
    <x v="7"/>
    <s v="I_8RI_AJ"/>
    <x v="31"/>
    <x v="2"/>
    <n v="0.56158150109654703"/>
    <n v="3.03970091598939"/>
  </r>
  <r>
    <x v="7"/>
    <s v="I_8RI_AJ"/>
    <x v="31"/>
    <x v="3"/>
    <n v="-2.4926301425339901"/>
    <n v="3.5338177256585999"/>
  </r>
  <r>
    <x v="8"/>
    <s v="I_8RI_AJ"/>
    <x v="31"/>
    <x v="0"/>
    <n v="4.3856779804046999"/>
    <n v="2.4023973889382702"/>
  </r>
  <r>
    <x v="8"/>
    <s v="I_8RI_AJ"/>
    <x v="31"/>
    <x v="1"/>
    <n v="2.67801844731911"/>
    <n v="2.7691490586785799"/>
  </r>
  <r>
    <x v="8"/>
    <s v="I_8RI_AJ"/>
    <x v="31"/>
    <x v="2"/>
    <n v="0.66298580544661401"/>
    <n v="3.0767922229923999"/>
  </r>
  <r>
    <x v="8"/>
    <s v="I_8RI_AJ"/>
    <x v="31"/>
    <x v="3"/>
    <n v="-1.88650867167877"/>
    <n v="3.6400266960394099"/>
  </r>
  <r>
    <x v="9"/>
    <s v="I_8RI_AJ"/>
    <x v="31"/>
    <x v="0"/>
    <n v="4.7302612208258799"/>
    <n v="2.44390480735249"/>
  </r>
  <r>
    <x v="9"/>
    <s v="I_8RI_AJ"/>
    <x v="31"/>
    <x v="1"/>
    <n v="2.6447292132739899"/>
    <n v="2.7576488548085898"/>
  </r>
  <r>
    <x v="9"/>
    <s v="I_8RI_AJ"/>
    <x v="31"/>
    <x v="2"/>
    <n v="0.539975360609809"/>
    <n v="3.0469838775866198"/>
  </r>
  <r>
    <x v="9"/>
    <s v="I_8RI_AJ"/>
    <x v="31"/>
    <x v="3"/>
    <n v="-2.43913393796982"/>
    <n v="3.5331317310956201"/>
  </r>
  <r>
    <x v="10"/>
    <s v="I_8RI_AJ"/>
    <x v="31"/>
    <x v="0"/>
    <n v="4.3922148885404502"/>
    <n v="2.3951838079417702"/>
  </r>
  <r>
    <x v="10"/>
    <s v="I_8RI_AJ"/>
    <x v="31"/>
    <x v="1"/>
    <n v="2.64692328811828"/>
    <n v="2.7596468915114598"/>
  </r>
  <r>
    <x v="10"/>
    <s v="I_8RI_AJ"/>
    <x v="31"/>
    <x v="2"/>
    <n v="0.46055333193731202"/>
    <n v="3.03171883882951"/>
  </r>
  <r>
    <x v="10"/>
    <s v="I_8RI_AJ"/>
    <x v="31"/>
    <x v="3"/>
    <n v="-2.3868758580906699"/>
    <n v="3.5507157421137898"/>
  </r>
  <r>
    <x v="11"/>
    <s v="I_8RI_AJ"/>
    <x v="31"/>
    <x v="0"/>
    <n v="4.3518394040209198"/>
    <n v="2.38989898705172"/>
  </r>
  <r>
    <x v="11"/>
    <s v="I_8RI_AJ"/>
    <x v="31"/>
    <x v="1"/>
    <n v="2.6164592062524301"/>
    <n v="2.7526935918392899"/>
  </r>
  <r>
    <x v="11"/>
    <s v="I_8RI_AJ"/>
    <x v="31"/>
    <x v="2"/>
    <n v="0.55119124787255602"/>
    <n v="3.0472577940313799"/>
  </r>
  <r>
    <x v="11"/>
    <s v="I_8RI_AJ"/>
    <x v="31"/>
    <x v="3"/>
    <n v="-2.4342587758942602"/>
    <n v="3.5361597479604501"/>
  </r>
  <r>
    <x v="12"/>
    <s v="I_8RI_AJ"/>
    <x v="31"/>
    <x v="0"/>
    <n v="4.4370631274727401"/>
    <n v="2.40106852651641"/>
  </r>
  <r>
    <x v="12"/>
    <s v="I_8RI_AJ"/>
    <x v="31"/>
    <x v="1"/>
    <n v="2.6376139671845502"/>
    <n v="2.7554138266435499"/>
  </r>
  <r>
    <x v="12"/>
    <s v="I_8RI_AJ"/>
    <x v="31"/>
    <x v="2"/>
    <n v="0.76216592831499397"/>
    <n v="3.0850020078423901"/>
  </r>
  <r>
    <x v="12"/>
    <s v="I_8RI_AJ"/>
    <x v="31"/>
    <x v="3"/>
    <n v="-2.2002677877021002"/>
    <n v="3.5871221957925101"/>
  </r>
  <r>
    <x v="13"/>
    <s v="I_8RI_AJ"/>
    <x v="31"/>
    <x v="0"/>
    <n v="4.3314947656367497"/>
    <n v="2.3903129718401699"/>
  </r>
  <r>
    <x v="13"/>
    <s v="I_8RI_AJ"/>
    <x v="31"/>
    <x v="1"/>
    <n v="2.6340828732374"/>
    <n v="2.7649108101650701"/>
  </r>
  <r>
    <x v="13"/>
    <s v="I_8RI_AJ"/>
    <x v="31"/>
    <x v="2"/>
    <n v="0.86759375565881003"/>
    <n v="3.11270947064726"/>
  </r>
  <r>
    <x v="13"/>
    <s v="I_8RI_AJ"/>
    <x v="31"/>
    <x v="3"/>
    <n v="-2.0813646409458499"/>
    <n v="3.6037543234020499"/>
  </r>
  <r>
    <x v="14"/>
    <s v="I_8RI_AJ"/>
    <x v="31"/>
    <x v="0"/>
    <n v="4.6366089009266904"/>
    <n v="2.42978470955171"/>
  </r>
  <r>
    <x v="14"/>
    <s v="I_8RI_AJ"/>
    <x v="31"/>
    <x v="1"/>
    <n v="2.68920187304425"/>
    <n v="2.76571741187534"/>
  </r>
  <r>
    <x v="14"/>
    <s v="I_8RI_AJ"/>
    <x v="31"/>
    <x v="2"/>
    <n v="0.37452427397326099"/>
    <n v="3.0152569565454002"/>
  </r>
  <r>
    <x v="14"/>
    <s v="I_8RI_AJ"/>
    <x v="31"/>
    <x v="3"/>
    <n v="-2.6783926280403798"/>
    <n v="3.4955045083829401"/>
  </r>
  <r>
    <x v="15"/>
    <s v="I_8RI_AJ"/>
    <x v="31"/>
    <x v="0"/>
    <n v="4.4354324606321098"/>
    <n v="2.4072264242909598"/>
  </r>
  <r>
    <x v="15"/>
    <s v="I_8RI_AJ"/>
    <x v="31"/>
    <x v="1"/>
    <n v="2.61931391424991"/>
    <n v="2.7597058430725698"/>
  </r>
  <r>
    <x v="15"/>
    <s v="I_8RI_AJ"/>
    <x v="31"/>
    <x v="2"/>
    <n v="0.60412531654382495"/>
    <n v="3.0648353994003799"/>
  </r>
  <r>
    <x v="15"/>
    <s v="I_8RI_AJ"/>
    <x v="31"/>
    <x v="3"/>
    <n v="-1.9493397521778"/>
    <n v="3.6220503715349199"/>
  </r>
  <r>
    <x v="16"/>
    <s v="I_8RI_AJ"/>
    <x v="31"/>
    <x v="0"/>
    <n v="4.3536099005697002"/>
    <n v="2.3876600855788301"/>
  </r>
  <r>
    <x v="16"/>
    <s v="I_8RI_AJ"/>
    <x v="31"/>
    <x v="1"/>
    <n v="2.7316575491732502"/>
    <n v="2.7696437234746201"/>
  </r>
  <r>
    <x v="16"/>
    <s v="I_8RI_AJ"/>
    <x v="31"/>
    <x v="2"/>
    <n v="0.54430200382416805"/>
    <n v="3.0515721202408499"/>
  </r>
  <r>
    <x v="16"/>
    <s v="I_8RI_AJ"/>
    <x v="31"/>
    <x v="3"/>
    <n v="-2.1518306744754798"/>
    <n v="3.591671133463"/>
  </r>
  <r>
    <x v="17"/>
    <s v="I_8RI_AJ"/>
    <x v="31"/>
    <x v="0"/>
    <n v="4.4337597148134202"/>
    <n v="2.3913522378483698"/>
  </r>
  <r>
    <x v="17"/>
    <s v="I_8RI_AJ"/>
    <x v="31"/>
    <x v="1"/>
    <n v="2.6325294890347002"/>
    <n v="2.7596571521965401"/>
  </r>
  <r>
    <x v="17"/>
    <s v="I_8RI_AJ"/>
    <x v="31"/>
    <x v="2"/>
    <n v="0.57160052492652103"/>
    <n v="3.0551407928584098"/>
  </r>
  <r>
    <x v="17"/>
    <s v="I_8RI_AJ"/>
    <x v="31"/>
    <x v="3"/>
    <n v="-2.3276255980501199"/>
    <n v="3.5677816218017702"/>
  </r>
  <r>
    <x v="18"/>
    <s v="I_8RI_AJ"/>
    <x v="31"/>
    <x v="0"/>
    <n v="4.3931241020570102"/>
    <n v="2.4004247677473698"/>
  </r>
  <r>
    <x v="18"/>
    <s v="I_8RI_AJ"/>
    <x v="31"/>
    <x v="1"/>
    <n v="2.6113226564710801"/>
    <n v="2.7540304493699201"/>
  </r>
  <r>
    <x v="18"/>
    <s v="I_8RI_AJ"/>
    <x v="31"/>
    <x v="2"/>
    <n v="0.67338219944503797"/>
    <n v="3.06554363018008"/>
  </r>
  <r>
    <x v="18"/>
    <s v="I_8RI_AJ"/>
    <x v="31"/>
    <x v="3"/>
    <n v="-2.3897358235202799"/>
    <n v="3.5500500358605498"/>
  </r>
  <r>
    <x v="19"/>
    <s v="I_8RI_AJ"/>
    <x v="31"/>
    <x v="0"/>
    <n v="4.4486865109347704"/>
    <n v="2.3952312918740599"/>
  </r>
  <r>
    <x v="19"/>
    <s v="I_8RI_AJ"/>
    <x v="31"/>
    <x v="1"/>
    <n v="2.73046377648331"/>
    <n v="2.7720766888815001"/>
  </r>
  <r>
    <x v="19"/>
    <s v="I_8RI_AJ"/>
    <x v="31"/>
    <x v="2"/>
    <n v="0.573012728961102"/>
    <n v="3.0393669173977198"/>
  </r>
  <r>
    <x v="19"/>
    <s v="I_8RI_AJ"/>
    <x v="31"/>
    <x v="3"/>
    <n v="-2.6795579662012901"/>
    <n v="3.4979811709506401"/>
  </r>
  <r>
    <x v="20"/>
    <s v="I_8RI_AJ"/>
    <x v="31"/>
    <x v="0"/>
    <n v="4.4320834006261798"/>
    <n v="2.3989997124722402"/>
  </r>
  <r>
    <x v="20"/>
    <s v="I_8RI_AJ"/>
    <x v="31"/>
    <x v="1"/>
    <n v="2.6849430753584702"/>
    <n v="2.7671487149929099"/>
  </r>
  <r>
    <x v="20"/>
    <s v="I_8RI_AJ"/>
    <x v="31"/>
    <x v="2"/>
    <n v="0.66707116254452803"/>
    <n v="3.0659320164934099"/>
  </r>
  <r>
    <x v="20"/>
    <s v="I_8RI_AJ"/>
    <x v="31"/>
    <x v="3"/>
    <n v="-1.9923672267916399"/>
    <n v="3.6050603137675701"/>
  </r>
  <r>
    <x v="21"/>
    <s v="I_8RI_AJ"/>
    <x v="31"/>
    <x v="0"/>
    <n v="4.39106768855439"/>
    <n v="2.3891023251651302"/>
  </r>
  <r>
    <x v="21"/>
    <s v="I_8RI_AJ"/>
    <x v="31"/>
    <x v="1"/>
    <n v="2.5858046112783701"/>
    <n v="2.7544274967715099"/>
  </r>
  <r>
    <x v="21"/>
    <s v="I_8RI_AJ"/>
    <x v="31"/>
    <x v="2"/>
    <n v="0.80836765780061104"/>
    <n v="3.0934880041144699"/>
  </r>
  <r>
    <x v="21"/>
    <s v="I_8RI_AJ"/>
    <x v="31"/>
    <x v="3"/>
    <n v="-2.1971594224328301"/>
    <n v="3.5857813729951902"/>
  </r>
  <r>
    <x v="22"/>
    <s v="I_8RI_AJ"/>
    <x v="31"/>
    <x v="0"/>
    <n v="4.2397554994742697"/>
    <n v="2.3769123873199902"/>
  </r>
  <r>
    <x v="22"/>
    <s v="I_8RI_AJ"/>
    <x v="31"/>
    <x v="1"/>
    <n v="2.6209417618441999"/>
    <n v="2.7566511370459201"/>
  </r>
  <r>
    <x v="22"/>
    <s v="I_8RI_AJ"/>
    <x v="31"/>
    <x v="2"/>
    <n v="0.66819113121201601"/>
    <n v="3.0716622975152301"/>
  </r>
  <r>
    <x v="22"/>
    <s v="I_8RI_AJ"/>
    <x v="31"/>
    <x v="3"/>
    <n v="-2.3009563349361399"/>
    <n v="3.5692592431839998"/>
  </r>
  <r>
    <x v="23"/>
    <s v="I_8RI_AJ"/>
    <x v="31"/>
    <x v="0"/>
    <n v="4.3186439471752998"/>
    <n v="2.3901175825601602"/>
  </r>
  <r>
    <x v="23"/>
    <s v="I_8RI_AJ"/>
    <x v="31"/>
    <x v="1"/>
    <n v="2.6194959668810398"/>
    <n v="2.7525060441725402"/>
  </r>
  <r>
    <x v="23"/>
    <s v="I_8RI_AJ"/>
    <x v="31"/>
    <x v="2"/>
    <n v="0.77061905094954597"/>
    <n v="3.0926706381115201"/>
  </r>
  <r>
    <x v="23"/>
    <s v="I_8RI_AJ"/>
    <x v="31"/>
    <x v="3"/>
    <n v="-2.2799278444444799"/>
    <n v="3.5766055227769198"/>
  </r>
  <r>
    <x v="24"/>
    <s v="I_8RI_AJ"/>
    <x v="31"/>
    <x v="0"/>
    <n v="4.4818160729833201"/>
    <n v="2.40747974716471"/>
  </r>
  <r>
    <x v="24"/>
    <s v="I_8RI_AJ"/>
    <x v="31"/>
    <x v="1"/>
    <n v="2.7188716094836298"/>
    <n v="2.7570008519793801"/>
  </r>
  <r>
    <x v="24"/>
    <s v="I_8RI_AJ"/>
    <x v="31"/>
    <x v="2"/>
    <n v="0.56064081141994504"/>
    <n v="3.0477090369479098"/>
  </r>
  <r>
    <x v="24"/>
    <s v="I_8RI_AJ"/>
    <x v="31"/>
    <x v="3"/>
    <n v="-2.1862708716582802"/>
    <n v="3.59494573706138"/>
  </r>
  <r>
    <x v="25"/>
    <s v="I_8RI_AJ"/>
    <x v="31"/>
    <x v="0"/>
    <n v="4.3366582986381301"/>
    <n v="2.3764606284619898"/>
  </r>
  <r>
    <x v="25"/>
    <s v="I_8RI_AJ"/>
    <x v="31"/>
    <x v="1"/>
    <n v="2.6685353365950299"/>
    <n v="2.7561084889257299"/>
  </r>
  <r>
    <x v="25"/>
    <s v="I_8RI_AJ"/>
    <x v="31"/>
    <x v="2"/>
    <n v="0.799678414817246"/>
    <n v="3.0871053083240199"/>
  </r>
  <r>
    <x v="25"/>
    <s v="I_8RI_AJ"/>
    <x v="31"/>
    <x v="3"/>
    <n v="-1.97941855828989"/>
    <n v="3.6282348510896898"/>
  </r>
  <r>
    <x v="26"/>
    <s v="I_8RI_AJ"/>
    <x v="31"/>
    <x v="0"/>
    <n v="4.4810954792194897"/>
    <n v="2.4134260981140301"/>
  </r>
  <r>
    <x v="26"/>
    <s v="I_8RI_AJ"/>
    <x v="31"/>
    <x v="1"/>
    <n v="2.72174960860346"/>
    <n v="2.7725410327020099"/>
  </r>
  <r>
    <x v="26"/>
    <s v="I_8RI_AJ"/>
    <x v="31"/>
    <x v="2"/>
    <n v="0.473231595870517"/>
    <n v="3.02963214883441"/>
  </r>
  <r>
    <x v="26"/>
    <s v="I_8RI_AJ"/>
    <x v="31"/>
    <x v="3"/>
    <n v="-2.82874759459943"/>
    <n v="3.4801304459267799"/>
  </r>
  <r>
    <x v="27"/>
    <s v="I_8RI_AJ"/>
    <x v="31"/>
    <x v="0"/>
    <n v="4.7827777853793796"/>
    <n v="2.45523361170634"/>
  </r>
  <r>
    <x v="27"/>
    <s v="I_8RI_AJ"/>
    <x v="31"/>
    <x v="1"/>
    <n v="2.63474401587797"/>
    <n v="2.76203327315736"/>
  </r>
  <r>
    <x v="27"/>
    <s v="I_8RI_AJ"/>
    <x v="31"/>
    <x v="2"/>
    <n v="0.45207458597903799"/>
    <n v="3.0281542609688201"/>
  </r>
  <r>
    <x v="27"/>
    <s v="I_8RI_AJ"/>
    <x v="31"/>
    <x v="3"/>
    <n v="-3.0599621336721898"/>
    <n v="3.4285440004052301"/>
  </r>
  <r>
    <x v="28"/>
    <s v="I_8RI_AJ"/>
    <x v="31"/>
    <x v="0"/>
    <n v="4.6863891575132497"/>
    <n v="2.4382269850602998"/>
  </r>
  <r>
    <x v="28"/>
    <s v="I_8RI_AJ"/>
    <x v="31"/>
    <x v="1"/>
    <n v="2.7376632446665901"/>
    <n v="2.7750522675918701"/>
  </r>
  <r>
    <x v="28"/>
    <s v="I_8RI_AJ"/>
    <x v="31"/>
    <x v="2"/>
    <n v="0.57023413588365601"/>
    <n v="3.0460468000882002"/>
  </r>
  <r>
    <x v="28"/>
    <s v="I_8RI_AJ"/>
    <x v="31"/>
    <x v="3"/>
    <n v="-2.4451281018089501"/>
    <n v="3.53912324410721"/>
  </r>
  <r>
    <x v="29"/>
    <s v="I_8RI_AJ"/>
    <x v="31"/>
    <x v="0"/>
    <n v="4.3370242040787099"/>
    <n v="2.3861080077275498"/>
  </r>
  <r>
    <x v="29"/>
    <s v="I_8RI_AJ"/>
    <x v="31"/>
    <x v="1"/>
    <n v="2.6846193603519999"/>
    <n v="2.7703686270502201"/>
  </r>
  <r>
    <x v="29"/>
    <s v="I_8RI_AJ"/>
    <x v="31"/>
    <x v="2"/>
    <n v="0.66244590746394305"/>
    <n v="3.0707536244824798"/>
  </r>
  <r>
    <x v="29"/>
    <s v="I_8RI_AJ"/>
    <x v="31"/>
    <x v="3"/>
    <n v="-1.93744716531399"/>
    <n v="3.6202295908014301"/>
  </r>
  <r>
    <x v="30"/>
    <s v="I_8RI_AJ"/>
    <x v="31"/>
    <x v="0"/>
    <n v="4.2872453552901"/>
    <n v="2.3824877090087702"/>
  </r>
  <r>
    <x v="30"/>
    <s v="I_8RI_AJ"/>
    <x v="31"/>
    <x v="1"/>
    <n v="2.6034167808402602"/>
    <n v="2.7531398835717802"/>
  </r>
  <r>
    <x v="30"/>
    <s v="I_8RI_AJ"/>
    <x v="31"/>
    <x v="2"/>
    <n v="0.75676358413865996"/>
    <n v="3.08731631903628"/>
  </r>
  <r>
    <x v="30"/>
    <s v="I_8RI_AJ"/>
    <x v="31"/>
    <x v="3"/>
    <n v="-2.3015624404562698"/>
    <n v="3.5857714464104502"/>
  </r>
  <r>
    <x v="31"/>
    <s v="I_8RI_AJ"/>
    <x v="31"/>
    <x v="0"/>
    <n v="4.2851418178507599"/>
    <n v="2.3838933277423"/>
  </r>
  <r>
    <x v="31"/>
    <s v="I_8RI_AJ"/>
    <x v="31"/>
    <x v="1"/>
    <n v="2.6956712277471402"/>
    <n v="2.7660320433950401"/>
  </r>
  <r>
    <x v="31"/>
    <s v="I_8RI_AJ"/>
    <x v="31"/>
    <x v="2"/>
    <n v="0.46550274057192298"/>
    <n v="3.0351341083422998"/>
  </r>
  <r>
    <x v="31"/>
    <s v="I_8RI_AJ"/>
    <x v="31"/>
    <x v="3"/>
    <n v="-2.4832046066492901"/>
    <n v="3.5501860962742899"/>
  </r>
  <r>
    <x v="32"/>
    <s v="I_8RI_AJ"/>
    <x v="31"/>
    <x v="0"/>
    <n v="4.4295528856346102"/>
    <n v="2.4001234691092099"/>
  </r>
  <r>
    <x v="32"/>
    <s v="I_8RI_AJ"/>
    <x v="31"/>
    <x v="1"/>
    <n v="2.6118324612672499"/>
    <n v="2.75991884091937"/>
  </r>
  <r>
    <x v="32"/>
    <s v="I_8RI_AJ"/>
    <x v="31"/>
    <x v="2"/>
    <n v="0.66038240306066498"/>
    <n v="3.0705710441960301"/>
  </r>
  <r>
    <x v="32"/>
    <s v="I_8RI_AJ"/>
    <x v="31"/>
    <x v="3"/>
    <n v="-2.4496359254338098"/>
    <n v="3.5380945751560402"/>
  </r>
  <r>
    <x v="33"/>
    <s v="I_8RI_AJ"/>
    <x v="31"/>
    <x v="0"/>
    <n v="4.1831226207662402"/>
    <n v="2.3722126964938299"/>
  </r>
  <r>
    <x v="33"/>
    <s v="I_8RI_AJ"/>
    <x v="31"/>
    <x v="1"/>
    <n v="2.5886013428179999"/>
    <n v="2.7557019973791599"/>
  </r>
  <r>
    <x v="33"/>
    <s v="I_8RI_AJ"/>
    <x v="31"/>
    <x v="2"/>
    <n v="0.77205711455287696"/>
    <n v="3.0880640384145899"/>
  </r>
  <r>
    <x v="33"/>
    <s v="I_8RI_AJ"/>
    <x v="31"/>
    <x v="3"/>
    <n v="-2.19017191328911"/>
    <n v="3.5943920897724002"/>
  </r>
  <r>
    <x v="34"/>
    <s v="I_8RI_AJ"/>
    <x v="31"/>
    <x v="0"/>
    <n v="4.3876092832508302"/>
    <n v="2.3886165859431698"/>
  </r>
  <r>
    <x v="34"/>
    <s v="I_8RI_AJ"/>
    <x v="31"/>
    <x v="1"/>
    <n v="2.7466441568004298"/>
    <n v="2.77467134493833"/>
  </r>
  <r>
    <x v="34"/>
    <s v="I_8RI_AJ"/>
    <x v="31"/>
    <x v="2"/>
    <n v="0.71889575672748496"/>
    <n v="3.0709564903978199"/>
  </r>
  <r>
    <x v="34"/>
    <s v="I_8RI_AJ"/>
    <x v="31"/>
    <x v="3"/>
    <n v="-2.0345152437981602"/>
    <n v="3.6141339061054301"/>
  </r>
  <r>
    <x v="35"/>
    <s v="I_8RI_AJ"/>
    <x v="31"/>
    <x v="0"/>
    <n v="4.6971803732339898"/>
    <n v="2.4322131331211998"/>
  </r>
  <r>
    <x v="35"/>
    <s v="I_8RI_AJ"/>
    <x v="31"/>
    <x v="1"/>
    <n v="2.6119291322704798"/>
    <n v="2.7562917728821299"/>
  </r>
  <r>
    <x v="35"/>
    <s v="I_8RI_AJ"/>
    <x v="31"/>
    <x v="2"/>
    <n v="0.656818362360993"/>
    <n v="3.0646357625993299"/>
  </r>
  <r>
    <x v="35"/>
    <s v="I_8RI_AJ"/>
    <x v="31"/>
    <x v="3"/>
    <n v="-2.4777904483562101"/>
    <n v="3.5244751467988098"/>
  </r>
  <r>
    <x v="36"/>
    <s v="I_8RI_AJ"/>
    <x v="31"/>
    <x v="0"/>
    <n v="4.4825680527339999"/>
    <n v="2.4134001894495301"/>
  </r>
  <r>
    <x v="36"/>
    <s v="I_8RI_AJ"/>
    <x v="31"/>
    <x v="1"/>
    <n v="2.4849502648912298"/>
    <n v="2.74133086643553"/>
  </r>
  <r>
    <x v="36"/>
    <s v="I_8RI_AJ"/>
    <x v="31"/>
    <x v="2"/>
    <n v="0.52123391105429095"/>
    <n v="3.0407710970342601"/>
  </r>
  <r>
    <x v="36"/>
    <s v="I_8RI_AJ"/>
    <x v="31"/>
    <x v="3"/>
    <n v="-2.2300266387652998"/>
    <n v="3.5697110130529901"/>
  </r>
  <r>
    <x v="37"/>
    <s v="I_8RI_AJ"/>
    <x v="31"/>
    <x v="0"/>
    <n v="4.5870773335013002"/>
    <n v="2.4252953299757598"/>
  </r>
  <r>
    <x v="37"/>
    <s v="I_8RI_AJ"/>
    <x v="31"/>
    <x v="1"/>
    <n v="2.73520789453837"/>
    <n v="2.7727011799152099"/>
  </r>
  <r>
    <x v="37"/>
    <s v="I_8RI_AJ"/>
    <x v="31"/>
    <x v="2"/>
    <n v="0.50668737272418396"/>
    <n v="3.0401900829417299"/>
  </r>
  <r>
    <x v="37"/>
    <s v="I_8RI_AJ"/>
    <x v="31"/>
    <x v="3"/>
    <n v="-2.3005297449069699"/>
    <n v="3.5652684338833001"/>
  </r>
  <r>
    <x v="38"/>
    <s v="I_8RI_AJ"/>
    <x v="31"/>
    <x v="0"/>
    <n v="4.6824846378671596"/>
    <n v="2.44181048726387"/>
  </r>
  <r>
    <x v="38"/>
    <s v="I_8RI_AJ"/>
    <x v="31"/>
    <x v="1"/>
    <n v="2.6969313859017099"/>
    <n v="2.7712507728526798"/>
  </r>
  <r>
    <x v="38"/>
    <s v="I_8RI_AJ"/>
    <x v="31"/>
    <x v="2"/>
    <n v="0.55207743081226701"/>
    <n v="3.0571710614726402"/>
  </r>
  <r>
    <x v="38"/>
    <s v="I_8RI_AJ"/>
    <x v="31"/>
    <x v="3"/>
    <n v="-2.3803606387705698"/>
    <n v="3.5647019512367599"/>
  </r>
  <r>
    <x v="39"/>
    <s v="I_8RI_AJ"/>
    <x v="31"/>
    <x v="0"/>
    <n v="4.1526263322302501"/>
    <n v="2.3649979211072298"/>
  </r>
  <r>
    <x v="39"/>
    <s v="I_8RI_AJ"/>
    <x v="31"/>
    <x v="1"/>
    <n v="2.59699630058034"/>
    <n v="2.7556686490233901"/>
  </r>
  <r>
    <x v="39"/>
    <s v="I_8RI_AJ"/>
    <x v="31"/>
    <x v="2"/>
    <n v="0.72486840037287803"/>
    <n v="3.09000812669239"/>
  </r>
  <r>
    <x v="39"/>
    <s v="I_8RI_AJ"/>
    <x v="31"/>
    <x v="3"/>
    <n v="-1.9893167747414999"/>
    <n v="3.62406352884789"/>
  </r>
  <r>
    <x v="40"/>
    <s v="I_8RI_AJ"/>
    <x v="31"/>
    <x v="0"/>
    <n v="4.2925168827289797"/>
    <n v="2.3778095456321999"/>
  </r>
  <r>
    <x v="40"/>
    <s v="I_8RI_AJ"/>
    <x v="31"/>
    <x v="1"/>
    <n v="2.5862123152666601"/>
    <n v="2.7546562095228002"/>
  </r>
  <r>
    <x v="40"/>
    <s v="I_8RI_AJ"/>
    <x v="31"/>
    <x v="2"/>
    <n v="0.76378676957317304"/>
    <n v="3.0950111552012598"/>
  </r>
  <r>
    <x v="40"/>
    <s v="I_8RI_AJ"/>
    <x v="31"/>
    <x v="3"/>
    <n v="-1.83774305528675"/>
    <n v="3.6343126963770001"/>
  </r>
  <r>
    <x v="41"/>
    <s v="I_8RI_AJ"/>
    <x v="31"/>
    <x v="0"/>
    <n v="4.3802570137666601"/>
    <n v="2.3954868866661201"/>
  </r>
  <r>
    <x v="41"/>
    <s v="I_8RI_AJ"/>
    <x v="31"/>
    <x v="1"/>
    <n v="2.6944600382841499"/>
    <n v="2.7700697164701098"/>
  </r>
  <r>
    <x v="41"/>
    <s v="I_8RI_AJ"/>
    <x v="31"/>
    <x v="2"/>
    <n v="0.76839090001602595"/>
    <n v="3.0811183705560898"/>
  </r>
  <r>
    <x v="41"/>
    <s v="I_8RI_AJ"/>
    <x v="31"/>
    <x v="3"/>
    <n v="-2.5298136956570501"/>
    <n v="3.52152833646171"/>
  </r>
  <r>
    <x v="42"/>
    <s v="I_8RI_AJ"/>
    <x v="31"/>
    <x v="0"/>
    <n v="4.4897991077579604"/>
    <n v="2.4063801536404701"/>
  </r>
  <r>
    <x v="42"/>
    <s v="I_8RI_AJ"/>
    <x v="31"/>
    <x v="1"/>
    <n v="2.6862205452994301"/>
    <n v="2.7707298516871699"/>
  </r>
  <r>
    <x v="42"/>
    <s v="I_8RI_AJ"/>
    <x v="31"/>
    <x v="2"/>
    <n v="0.52051674722450203"/>
    <n v="3.0525344615162902"/>
  </r>
  <r>
    <x v="42"/>
    <s v="I_8RI_AJ"/>
    <x v="31"/>
    <x v="3"/>
    <n v="-2.4350794174032"/>
    <n v="3.5503096273238799"/>
  </r>
  <r>
    <x v="43"/>
    <s v="I_8RI_AJ"/>
    <x v="31"/>
    <x v="0"/>
    <n v="4.38765503341327"/>
    <n v="2.3910682732702799"/>
  </r>
  <r>
    <x v="43"/>
    <s v="I_8RI_AJ"/>
    <x v="31"/>
    <x v="1"/>
    <n v="2.68168297264365"/>
    <n v="2.7635958679842498"/>
  </r>
  <r>
    <x v="43"/>
    <s v="I_8RI_AJ"/>
    <x v="31"/>
    <x v="2"/>
    <n v="0.57070226640032196"/>
    <n v="3.0528868381869798"/>
  </r>
  <r>
    <x v="43"/>
    <s v="I_8RI_AJ"/>
    <x v="31"/>
    <x v="3"/>
    <n v="-2.3352931604276099"/>
    <n v="3.56589155676025"/>
  </r>
  <r>
    <x v="44"/>
    <s v="I_8RI_AJ"/>
    <x v="31"/>
    <x v="0"/>
    <n v="4.5297561524834"/>
    <n v="2.4250330617899598"/>
  </r>
  <r>
    <x v="44"/>
    <s v="I_8RI_AJ"/>
    <x v="31"/>
    <x v="1"/>
    <n v="2.6309089075200598"/>
    <n v="2.76605739362045"/>
  </r>
  <r>
    <x v="44"/>
    <s v="I_8RI_AJ"/>
    <x v="31"/>
    <x v="2"/>
    <n v="0.649572170757719"/>
    <n v="3.0701428860325501"/>
  </r>
  <r>
    <x v="44"/>
    <s v="I_8RI_AJ"/>
    <x v="31"/>
    <x v="3"/>
    <n v="-2.3487575812675998"/>
    <n v="3.5570026584118901"/>
  </r>
  <r>
    <x v="45"/>
    <s v="I_8RI_AJ"/>
    <x v="31"/>
    <x v="0"/>
    <n v="4.6121017218725902"/>
    <n v="2.42636669943498"/>
  </r>
  <r>
    <x v="45"/>
    <s v="I_8RI_AJ"/>
    <x v="31"/>
    <x v="1"/>
    <n v="2.6517394984805001"/>
    <n v="2.76125361304336"/>
  </r>
  <r>
    <x v="45"/>
    <s v="I_8RI_AJ"/>
    <x v="31"/>
    <x v="2"/>
    <n v="0.67051715117393995"/>
    <n v="3.0743001804116101"/>
  </r>
  <r>
    <x v="45"/>
    <s v="I_8RI_AJ"/>
    <x v="31"/>
    <x v="3"/>
    <n v="-2.54030286830214"/>
    <n v="3.51583566611209"/>
  </r>
  <r>
    <x v="46"/>
    <s v="I_8RI_AJ"/>
    <x v="31"/>
    <x v="0"/>
    <n v="4.3485824286255497"/>
    <n v="2.3820564141679599"/>
  </r>
  <r>
    <x v="46"/>
    <s v="I_8RI_AJ"/>
    <x v="31"/>
    <x v="1"/>
    <n v="2.60307054310449"/>
    <n v="2.75259560273027"/>
  </r>
  <r>
    <x v="46"/>
    <s v="I_8RI_AJ"/>
    <x v="31"/>
    <x v="2"/>
    <n v="0.66458068179285601"/>
    <n v="3.0640988711794601"/>
  </r>
  <r>
    <x v="46"/>
    <s v="I_8RI_AJ"/>
    <x v="31"/>
    <x v="3"/>
    <n v="-2.2839382600197098"/>
    <n v="3.5623560539660701"/>
  </r>
  <r>
    <x v="47"/>
    <s v="I_8RI_AJ"/>
    <x v="31"/>
    <x v="0"/>
    <n v="4.2487456781411499"/>
    <n v="2.3769088804937901"/>
  </r>
  <r>
    <x v="47"/>
    <s v="I_8RI_AJ"/>
    <x v="31"/>
    <x v="1"/>
    <n v="2.8075188020481501"/>
    <n v="2.7791030857151"/>
  </r>
  <r>
    <x v="47"/>
    <s v="I_8RI_AJ"/>
    <x v="31"/>
    <x v="2"/>
    <n v="0.61945528617976098"/>
    <n v="3.0618633017979202"/>
  </r>
  <r>
    <x v="47"/>
    <s v="I_8RI_AJ"/>
    <x v="31"/>
    <x v="3"/>
    <n v="-2.0287617966370499"/>
    <n v="3.5998587628110901"/>
  </r>
  <r>
    <x v="48"/>
    <s v="I_8RI_AJ"/>
    <x v="31"/>
    <x v="0"/>
    <n v="4.3604831994050501"/>
    <n v="2.3896757167951201"/>
  </r>
  <r>
    <x v="48"/>
    <s v="I_8RI_AJ"/>
    <x v="31"/>
    <x v="1"/>
    <n v="2.6414011357940299"/>
    <n v="2.76224400393806"/>
  </r>
  <r>
    <x v="48"/>
    <s v="I_8RI_AJ"/>
    <x v="31"/>
    <x v="2"/>
    <n v="0.59385981064598903"/>
    <n v="3.0549203269305698"/>
  </r>
  <r>
    <x v="48"/>
    <s v="I_8RI_AJ"/>
    <x v="31"/>
    <x v="3"/>
    <n v="-2.2886662674899001"/>
    <n v="3.5618577696683702"/>
  </r>
  <r>
    <x v="49"/>
    <s v="I_8RI_AJ"/>
    <x v="31"/>
    <x v="0"/>
    <n v="4.3923619873716602"/>
    <n v="2.3890159057187002"/>
  </r>
  <r>
    <x v="49"/>
    <s v="I_8RI_AJ"/>
    <x v="31"/>
    <x v="1"/>
    <n v="2.64260948195429"/>
    <n v="2.7599209955653001"/>
  </r>
  <r>
    <x v="49"/>
    <s v="I_8RI_AJ"/>
    <x v="31"/>
    <x v="2"/>
    <n v="0.76724645546524495"/>
    <n v="3.09336136886966"/>
  </r>
  <r>
    <x v="49"/>
    <s v="I_8RI_AJ"/>
    <x v="31"/>
    <x v="3"/>
    <n v="-2.1428024672420101"/>
    <n v="3.6061197855950899"/>
  </r>
  <r>
    <x v="50"/>
    <s v="I_8RI_AJ"/>
    <x v="31"/>
    <x v="0"/>
    <n v="4.2385952809704399"/>
    <n v="2.37498885407989"/>
  </r>
  <r>
    <x v="50"/>
    <s v="I_8RI_AJ"/>
    <x v="31"/>
    <x v="1"/>
    <n v="2.7445715274144602"/>
    <n v="2.7708934856799798"/>
  </r>
  <r>
    <x v="50"/>
    <s v="I_8RI_AJ"/>
    <x v="31"/>
    <x v="2"/>
    <n v="0.77067673410437398"/>
    <n v="3.0909825614633801"/>
  </r>
  <r>
    <x v="50"/>
    <s v="I_8RI_AJ"/>
    <x v="31"/>
    <x v="3"/>
    <n v="-2.10690926004543"/>
    <n v="3.60671562698478"/>
  </r>
  <r>
    <x v="51"/>
    <s v="I_8RI_AJ"/>
    <x v="31"/>
    <x v="0"/>
    <n v="4.6358091077042198"/>
    <n v="2.4263665782733699"/>
  </r>
  <r>
    <x v="51"/>
    <s v="I_8RI_AJ"/>
    <x v="31"/>
    <x v="1"/>
    <n v="2.6569566100586601"/>
    <n v="2.7612247047571201"/>
  </r>
  <r>
    <x v="51"/>
    <s v="I_8RI_AJ"/>
    <x v="31"/>
    <x v="2"/>
    <n v="0.46436086914476998"/>
    <n v="3.0313287031406002"/>
  </r>
  <r>
    <x v="51"/>
    <s v="I_8RI_AJ"/>
    <x v="31"/>
    <x v="3"/>
    <n v="-3.0829733171579199"/>
    <n v="3.4377294500283799"/>
  </r>
  <r>
    <x v="52"/>
    <s v="I_8RI_AJ"/>
    <x v="31"/>
    <x v="0"/>
    <n v="4.4052258319102702"/>
    <n v="2.3923801629728501"/>
  </r>
  <r>
    <x v="52"/>
    <s v="I_8RI_AJ"/>
    <x v="31"/>
    <x v="1"/>
    <n v="2.6499515122229398"/>
    <n v="2.7625083604790301"/>
  </r>
  <r>
    <x v="52"/>
    <s v="I_8RI_AJ"/>
    <x v="31"/>
    <x v="2"/>
    <n v="0.52321192034989095"/>
    <n v="3.0477751709478098"/>
  </r>
  <r>
    <x v="52"/>
    <s v="I_8RI_AJ"/>
    <x v="31"/>
    <x v="3"/>
    <n v="-2.3799290970101699"/>
    <n v="3.5576361506704202"/>
  </r>
  <r>
    <x v="53"/>
    <s v="I_8RI_AJ"/>
    <x v="31"/>
    <x v="0"/>
    <n v="4.3439276912323299"/>
    <n v="2.39503554888022"/>
  </r>
  <r>
    <x v="53"/>
    <s v="I_8RI_AJ"/>
    <x v="31"/>
    <x v="1"/>
    <n v="2.5476261435045702"/>
    <n v="2.75278416506255"/>
  </r>
  <r>
    <x v="53"/>
    <s v="I_8RI_AJ"/>
    <x v="31"/>
    <x v="2"/>
    <n v="0.50640864181874701"/>
    <n v="3.0402704550270401"/>
  </r>
  <r>
    <x v="53"/>
    <s v="I_8RI_AJ"/>
    <x v="31"/>
    <x v="3"/>
    <n v="-2.5298046843173299"/>
    <n v="3.5316616466164201"/>
  </r>
  <r>
    <x v="54"/>
    <s v="I_8RI_AJ"/>
    <x v="31"/>
    <x v="0"/>
    <n v="4.4866807438397096"/>
    <n v="2.4188581442831998"/>
  </r>
  <r>
    <x v="54"/>
    <s v="I_8RI_AJ"/>
    <x v="31"/>
    <x v="1"/>
    <n v="2.5953820839058301"/>
    <n v="2.7601427551598299"/>
  </r>
  <r>
    <x v="54"/>
    <s v="I_8RI_AJ"/>
    <x v="31"/>
    <x v="2"/>
    <n v="0.44843657137320803"/>
    <n v="3.04024950751143"/>
  </r>
  <r>
    <x v="54"/>
    <s v="I_8RI_AJ"/>
    <x v="31"/>
    <x v="3"/>
    <n v="-2.9892200833826599"/>
    <n v="3.4418115868035999"/>
  </r>
  <r>
    <x v="55"/>
    <s v="I_8RI_AJ"/>
    <x v="31"/>
    <x v="0"/>
    <n v="4.4854930998920803"/>
    <n v="2.4126100161234501"/>
  </r>
  <r>
    <x v="55"/>
    <s v="I_8RI_AJ"/>
    <x v="31"/>
    <x v="1"/>
    <n v="2.60358154833167"/>
    <n v="2.7525400938013802"/>
  </r>
  <r>
    <x v="55"/>
    <s v="I_8RI_AJ"/>
    <x v="31"/>
    <x v="2"/>
    <n v="0.46407425970709898"/>
    <n v="3.0348763452928802"/>
  </r>
  <r>
    <x v="55"/>
    <s v="I_8RI_AJ"/>
    <x v="31"/>
    <x v="3"/>
    <n v="-2.0772604564858099"/>
    <n v="3.6049669203389501"/>
  </r>
  <r>
    <x v="56"/>
    <s v="I_8RI_AJ"/>
    <x v="31"/>
    <x v="0"/>
    <n v="4.5301110945005298"/>
    <n v="2.4131524207367101"/>
  </r>
  <r>
    <x v="56"/>
    <s v="I_8RI_AJ"/>
    <x v="31"/>
    <x v="1"/>
    <n v="2.5382544358262402"/>
    <n v="2.7500484407087198"/>
  </r>
  <r>
    <x v="56"/>
    <s v="I_8RI_AJ"/>
    <x v="31"/>
    <x v="2"/>
    <n v="0.82546312059427196"/>
    <n v="3.0994109632546798"/>
  </r>
  <r>
    <x v="56"/>
    <s v="I_8RI_AJ"/>
    <x v="31"/>
    <x v="3"/>
    <n v="-2.1826073074648602"/>
    <n v="3.5823687701581002"/>
  </r>
  <r>
    <x v="57"/>
    <s v="I_8RI_AJ"/>
    <x v="31"/>
    <x v="0"/>
    <n v="4.3434434315472403"/>
    <n v="2.3855713948251198"/>
  </r>
  <r>
    <x v="57"/>
    <s v="I_8RI_AJ"/>
    <x v="31"/>
    <x v="1"/>
    <n v="2.6390832028000202"/>
    <n v="2.75809347071527"/>
  </r>
  <r>
    <x v="57"/>
    <s v="I_8RI_AJ"/>
    <x v="31"/>
    <x v="2"/>
    <n v="0.76521271747179498"/>
    <n v="3.0822390049293098"/>
  </r>
  <r>
    <x v="57"/>
    <s v="I_8RI_AJ"/>
    <x v="31"/>
    <x v="3"/>
    <n v="-2.0834235068043898"/>
    <n v="3.60553553821513"/>
  </r>
  <r>
    <x v="58"/>
    <s v="I_8RI_AJ"/>
    <x v="31"/>
    <x v="0"/>
    <n v="4.3876858336084696"/>
    <n v="2.40007952988516"/>
  </r>
  <r>
    <x v="58"/>
    <s v="I_8RI_AJ"/>
    <x v="31"/>
    <x v="1"/>
    <n v="2.64644296347941"/>
    <n v="2.7618554444830798"/>
  </r>
  <r>
    <x v="58"/>
    <s v="I_8RI_AJ"/>
    <x v="31"/>
    <x v="2"/>
    <n v="0.725016067422525"/>
    <n v="3.0774815265390498"/>
  </r>
  <r>
    <x v="58"/>
    <s v="I_8RI_AJ"/>
    <x v="31"/>
    <x v="3"/>
    <n v="-2.6817733506027102"/>
    <n v="3.49672593045729"/>
  </r>
  <r>
    <x v="59"/>
    <s v="I_8RI_AJ"/>
    <x v="31"/>
    <x v="0"/>
    <n v="4.4307014244028098"/>
    <n v="2.3940443966076899"/>
  </r>
  <r>
    <x v="59"/>
    <s v="I_8RI_AJ"/>
    <x v="31"/>
    <x v="1"/>
    <n v="2.64554859716494"/>
    <n v="2.7520605468924"/>
  </r>
  <r>
    <x v="59"/>
    <s v="I_8RI_AJ"/>
    <x v="31"/>
    <x v="2"/>
    <n v="0.62202207891126504"/>
    <n v="3.0517382410563401"/>
  </r>
  <r>
    <x v="59"/>
    <s v="I_8RI_AJ"/>
    <x v="31"/>
    <x v="3"/>
    <n v="-1.9799558992706401"/>
    <n v="3.61158700264764"/>
  </r>
  <r>
    <x v="0"/>
    <s v="I_8RI_AJ"/>
    <x v="32"/>
    <x v="0"/>
    <n v="4.6321582120028202"/>
    <n v="2.45606937441688"/>
  </r>
  <r>
    <x v="0"/>
    <s v="I_8RI_AJ"/>
    <x v="32"/>
    <x v="1"/>
    <n v="2.5951093112982"/>
    <n v="2.7846924467359799"/>
  </r>
  <r>
    <x v="0"/>
    <s v="I_8RI_AJ"/>
    <x v="32"/>
    <x v="2"/>
    <n v="0.35993917383086099"/>
    <n v="3.0691236094458301"/>
  </r>
  <r>
    <x v="0"/>
    <s v="I_8RI_AJ"/>
    <x v="32"/>
    <x v="3"/>
    <n v="-2.5825754660094198"/>
    <n v="3.5806840279160399"/>
  </r>
  <r>
    <x v="1"/>
    <s v="I_8RI_AJ"/>
    <x v="32"/>
    <x v="0"/>
    <n v="4.3093450336754398"/>
    <n v="2.4064991989902"/>
  </r>
  <r>
    <x v="1"/>
    <s v="I_8RI_AJ"/>
    <x v="32"/>
    <x v="1"/>
    <n v="2.7864640463039598"/>
    <n v="2.8104669891851701"/>
  </r>
  <r>
    <x v="1"/>
    <s v="I_8RI_AJ"/>
    <x v="32"/>
    <x v="2"/>
    <n v="0.60910672922139497"/>
    <n v="3.11711877936632"/>
  </r>
  <r>
    <x v="1"/>
    <s v="I_8RI_AJ"/>
    <x v="32"/>
    <x v="3"/>
    <n v="-2.28615970528646"/>
    <n v="3.6511010037124301"/>
  </r>
  <r>
    <x v="2"/>
    <s v="I_8RI_AJ"/>
    <x v="32"/>
    <x v="0"/>
    <n v="4.2306047817075996"/>
    <n v="2.3995781126317102"/>
  </r>
  <r>
    <x v="2"/>
    <s v="I_8RI_AJ"/>
    <x v="32"/>
    <x v="1"/>
    <n v="2.8809089207212901"/>
    <n v="2.8297579602787701"/>
  </r>
  <r>
    <x v="2"/>
    <s v="I_8RI_AJ"/>
    <x v="32"/>
    <x v="2"/>
    <n v="0.62537363114411804"/>
    <n v="3.12299000497765"/>
  </r>
  <r>
    <x v="2"/>
    <s v="I_8RI_AJ"/>
    <x v="32"/>
    <x v="3"/>
    <n v="-2.2384462022261902"/>
    <n v="3.6410573650539599"/>
  </r>
  <r>
    <x v="3"/>
    <s v="I_8RI_AJ"/>
    <x v="32"/>
    <x v="0"/>
    <n v="4.4301032844112198"/>
    <n v="2.4255843201971299"/>
  </r>
  <r>
    <x v="3"/>
    <s v="I_8RI_AJ"/>
    <x v="32"/>
    <x v="1"/>
    <n v="2.7602027811083798"/>
    <n v="2.8066901184725599"/>
  </r>
  <r>
    <x v="3"/>
    <s v="I_8RI_AJ"/>
    <x v="32"/>
    <x v="2"/>
    <n v="0.62473168334986995"/>
    <n v="3.1114164188692799"/>
  </r>
  <r>
    <x v="3"/>
    <s v="I_8RI_AJ"/>
    <x v="32"/>
    <x v="3"/>
    <n v="-1.88956372172842"/>
    <n v="3.7122384402323299"/>
  </r>
  <r>
    <x v="4"/>
    <s v="I_8RI_AJ"/>
    <x v="32"/>
    <x v="0"/>
    <n v="4.7317397030358901"/>
    <n v="2.4744443764602901"/>
  </r>
  <r>
    <x v="4"/>
    <s v="I_8RI_AJ"/>
    <x v="32"/>
    <x v="1"/>
    <n v="2.7064365885581299"/>
    <n v="2.80173998284811"/>
  </r>
  <r>
    <x v="4"/>
    <s v="I_8RI_AJ"/>
    <x v="32"/>
    <x v="2"/>
    <n v="0.52640905989881004"/>
    <n v="3.1152595700686798"/>
  </r>
  <r>
    <x v="4"/>
    <s v="I_8RI_AJ"/>
    <x v="32"/>
    <x v="3"/>
    <n v="-2.2797546481823399"/>
    <n v="3.6316607447137099"/>
  </r>
  <r>
    <x v="5"/>
    <s v="I_8RI_AJ"/>
    <x v="32"/>
    <x v="0"/>
    <n v="4.6800509699071"/>
    <n v="2.46614219359344"/>
  </r>
  <r>
    <x v="5"/>
    <s v="I_8RI_AJ"/>
    <x v="32"/>
    <x v="1"/>
    <n v="2.6886429469478998"/>
    <n v="2.8002903286288801"/>
  </r>
  <r>
    <x v="5"/>
    <s v="I_8RI_AJ"/>
    <x v="32"/>
    <x v="2"/>
    <n v="0.62318114076894904"/>
    <n v="3.1117746729878699"/>
  </r>
  <r>
    <x v="5"/>
    <s v="I_8RI_AJ"/>
    <x v="32"/>
    <x v="3"/>
    <n v="-2.5283261865284699"/>
    <n v="3.5858757517931701"/>
  </r>
  <r>
    <x v="6"/>
    <s v="I_8RI_AJ"/>
    <x v="32"/>
    <x v="0"/>
    <n v="4.6861793591941803"/>
    <n v="2.46837162944359"/>
  </r>
  <r>
    <x v="6"/>
    <s v="I_8RI_AJ"/>
    <x v="32"/>
    <x v="1"/>
    <n v="2.68910926763493"/>
    <n v="2.8025116877493499"/>
  </r>
  <r>
    <x v="6"/>
    <s v="I_8RI_AJ"/>
    <x v="32"/>
    <x v="2"/>
    <n v="0.67193872420912304"/>
    <n v="3.11213871388951"/>
  </r>
  <r>
    <x v="6"/>
    <s v="I_8RI_AJ"/>
    <x v="32"/>
    <x v="3"/>
    <n v="-2.7829433000269699"/>
    <n v="3.5402866103625299"/>
  </r>
  <r>
    <x v="7"/>
    <s v="I_8RI_AJ"/>
    <x v="32"/>
    <x v="0"/>
    <n v="4.3935032233606597"/>
    <n v="2.4194729786605902"/>
  </r>
  <r>
    <x v="7"/>
    <s v="I_8RI_AJ"/>
    <x v="32"/>
    <x v="1"/>
    <n v="2.6051810897437702"/>
    <n v="2.7832931349703598"/>
  </r>
  <r>
    <x v="7"/>
    <s v="I_8RI_AJ"/>
    <x v="32"/>
    <x v="2"/>
    <n v="0.51611773622344403"/>
    <n v="3.09432346473554"/>
  </r>
  <r>
    <x v="7"/>
    <s v="I_8RI_AJ"/>
    <x v="32"/>
    <x v="3"/>
    <n v="-2.1910575864135402"/>
    <n v="3.65464148668647"/>
  </r>
  <r>
    <x v="8"/>
    <s v="I_8RI_AJ"/>
    <x v="32"/>
    <x v="0"/>
    <n v="4.5371005167780503"/>
    <n v="2.4499035389487398"/>
  </r>
  <r>
    <x v="8"/>
    <s v="I_8RI_AJ"/>
    <x v="32"/>
    <x v="1"/>
    <n v="2.5643080949022901"/>
    <n v="2.7854643820270701"/>
  </r>
  <r>
    <x v="8"/>
    <s v="I_8RI_AJ"/>
    <x v="32"/>
    <x v="2"/>
    <n v="0.52204173559655898"/>
    <n v="3.10371881165567"/>
  </r>
  <r>
    <x v="8"/>
    <s v="I_8RI_AJ"/>
    <x v="32"/>
    <x v="3"/>
    <n v="-2.1925662948140898"/>
    <n v="3.6521161997300502"/>
  </r>
  <r>
    <x v="9"/>
    <s v="I_8RI_AJ"/>
    <x v="32"/>
    <x v="0"/>
    <n v="4.7818778223293803"/>
    <n v="2.4675733495798098"/>
  </r>
  <r>
    <x v="9"/>
    <s v="I_8RI_AJ"/>
    <x v="32"/>
    <x v="1"/>
    <n v="2.6492621681496198"/>
    <n v="2.7906425719632399"/>
  </r>
  <r>
    <x v="9"/>
    <s v="I_8RI_AJ"/>
    <x v="32"/>
    <x v="2"/>
    <n v="0.45802445284151999"/>
    <n v="3.0816670652522098"/>
  </r>
  <r>
    <x v="9"/>
    <s v="I_8RI_AJ"/>
    <x v="32"/>
    <x v="3"/>
    <n v="-2.4330330412739598"/>
    <n v="3.6050225700358798"/>
  </r>
  <r>
    <x v="10"/>
    <s v="I_8RI_AJ"/>
    <x v="32"/>
    <x v="0"/>
    <n v="4.6572239458164901"/>
    <n v="2.4552504439730498"/>
  </r>
  <r>
    <x v="10"/>
    <s v="I_8RI_AJ"/>
    <x v="32"/>
    <x v="1"/>
    <n v="2.6243324072904399"/>
    <n v="2.7908977513426798"/>
  </r>
  <r>
    <x v="10"/>
    <s v="I_8RI_AJ"/>
    <x v="32"/>
    <x v="2"/>
    <n v="0.71843689323996596"/>
    <n v="3.1401878031032902"/>
  </r>
  <r>
    <x v="10"/>
    <s v="I_8RI_AJ"/>
    <x v="32"/>
    <x v="3"/>
    <n v="-2.42833125966719"/>
    <n v="3.6104714408093499"/>
  </r>
  <r>
    <x v="11"/>
    <s v="I_8RI_AJ"/>
    <x v="32"/>
    <x v="0"/>
    <n v="4.5313168271281103"/>
    <n v="2.4440359950266202"/>
  </r>
  <r>
    <x v="11"/>
    <s v="I_8RI_AJ"/>
    <x v="32"/>
    <x v="1"/>
    <n v="2.6940433356965499"/>
    <n v="2.8021827657811702"/>
  </r>
  <r>
    <x v="11"/>
    <s v="I_8RI_AJ"/>
    <x v="32"/>
    <x v="2"/>
    <n v="0.72459314917826201"/>
    <n v="3.1315621123466602"/>
  </r>
  <r>
    <x v="11"/>
    <s v="I_8RI_AJ"/>
    <x v="32"/>
    <x v="3"/>
    <n v="-1.9831807300297899"/>
    <n v="3.6824351938358801"/>
  </r>
  <r>
    <x v="12"/>
    <s v="I_8RI_AJ"/>
    <x v="32"/>
    <x v="0"/>
    <n v="4.4561430533710498"/>
    <n v="2.4252086460353999"/>
  </r>
  <r>
    <x v="12"/>
    <s v="I_8RI_AJ"/>
    <x v="32"/>
    <x v="1"/>
    <n v="2.72296259087291"/>
    <n v="2.80353392000274"/>
  </r>
  <r>
    <x v="12"/>
    <s v="I_8RI_AJ"/>
    <x v="32"/>
    <x v="2"/>
    <n v="0.61821765310718602"/>
    <n v="3.1168742332252801"/>
  </r>
  <r>
    <x v="12"/>
    <s v="I_8RI_AJ"/>
    <x v="32"/>
    <x v="3"/>
    <n v="-2.1062203438696101"/>
    <n v="3.6657457428673998"/>
  </r>
  <r>
    <x v="13"/>
    <s v="I_8RI_AJ"/>
    <x v="32"/>
    <x v="0"/>
    <n v="4.6019331540649704"/>
    <n v="2.4455584460399402"/>
  </r>
  <r>
    <x v="13"/>
    <s v="I_8RI_AJ"/>
    <x v="32"/>
    <x v="1"/>
    <n v="2.62751334198069"/>
    <n v="2.78466338281343"/>
  </r>
  <r>
    <x v="13"/>
    <s v="I_8RI_AJ"/>
    <x v="32"/>
    <x v="2"/>
    <n v="0.50893360681982402"/>
    <n v="3.0952431328252699"/>
  </r>
  <r>
    <x v="13"/>
    <s v="I_8RI_AJ"/>
    <x v="32"/>
    <x v="3"/>
    <n v="-2.4920423814061001"/>
    <n v="3.60554080231684"/>
  </r>
  <r>
    <x v="14"/>
    <s v="I_8RI_AJ"/>
    <x v="32"/>
    <x v="0"/>
    <n v="4.5376334101054301"/>
    <n v="2.4351725032006599"/>
  </r>
  <r>
    <x v="14"/>
    <s v="I_8RI_AJ"/>
    <x v="32"/>
    <x v="1"/>
    <n v="2.8302111440153701"/>
    <n v="2.8215754291126198"/>
  </r>
  <r>
    <x v="14"/>
    <s v="I_8RI_AJ"/>
    <x v="32"/>
    <x v="2"/>
    <n v="0.71333292264988502"/>
    <n v="3.1292749617890001"/>
  </r>
  <r>
    <x v="14"/>
    <s v="I_8RI_AJ"/>
    <x v="32"/>
    <x v="3"/>
    <n v="-2.1471126334145398"/>
    <n v="3.6530462662566001"/>
  </r>
  <r>
    <x v="15"/>
    <s v="I_8RI_AJ"/>
    <x v="32"/>
    <x v="0"/>
    <n v="4.4383562317280401"/>
    <n v="2.42175218658504"/>
  </r>
  <r>
    <x v="15"/>
    <s v="I_8RI_AJ"/>
    <x v="32"/>
    <x v="1"/>
    <n v="2.57080873221464"/>
    <n v="2.7750693443372598"/>
  </r>
  <r>
    <x v="15"/>
    <s v="I_8RI_AJ"/>
    <x v="32"/>
    <x v="2"/>
    <n v="0.46576010486388503"/>
    <n v="3.0902156855712"/>
  </r>
  <r>
    <x v="15"/>
    <s v="I_8RI_AJ"/>
    <x v="32"/>
    <x v="3"/>
    <n v="-2.9347307414728099"/>
    <n v="3.5279642768935302"/>
  </r>
  <r>
    <x v="16"/>
    <s v="I_8RI_AJ"/>
    <x v="32"/>
    <x v="0"/>
    <n v="4.6304895504039099"/>
    <n v="2.4601614910637499"/>
  </r>
  <r>
    <x v="16"/>
    <s v="I_8RI_AJ"/>
    <x v="32"/>
    <x v="1"/>
    <n v="2.6158698475497801"/>
    <n v="2.7922879176154298"/>
  </r>
  <r>
    <x v="16"/>
    <s v="I_8RI_AJ"/>
    <x v="32"/>
    <x v="2"/>
    <n v="0.51517314114005297"/>
    <n v="3.09505684034642"/>
  </r>
  <r>
    <x v="16"/>
    <s v="I_8RI_AJ"/>
    <x v="32"/>
    <x v="3"/>
    <n v="-2.7395449789597"/>
    <n v="3.5574044854657099"/>
  </r>
  <r>
    <x v="17"/>
    <s v="I_8RI_AJ"/>
    <x v="32"/>
    <x v="0"/>
    <n v="4.44120364804375"/>
    <n v="2.4194671848714302"/>
  </r>
  <r>
    <x v="17"/>
    <s v="I_8RI_AJ"/>
    <x v="32"/>
    <x v="1"/>
    <n v="2.6525707679232302"/>
    <n v="2.7969719321461501"/>
  </r>
  <r>
    <x v="17"/>
    <s v="I_8RI_AJ"/>
    <x v="32"/>
    <x v="2"/>
    <n v="0.51613570878179704"/>
    <n v="3.0931324624691099"/>
  </r>
  <r>
    <x v="17"/>
    <s v="I_8RI_AJ"/>
    <x v="32"/>
    <x v="3"/>
    <n v="-2.5276398003202201"/>
    <n v="3.5995403940734199"/>
  </r>
  <r>
    <x v="18"/>
    <s v="I_8RI_AJ"/>
    <x v="32"/>
    <x v="0"/>
    <n v="4.3951890536463898"/>
    <n v="2.4131252387317601"/>
  </r>
  <r>
    <x v="18"/>
    <s v="I_8RI_AJ"/>
    <x v="32"/>
    <x v="1"/>
    <n v="2.7860955891388501"/>
    <n v="2.8134578885680499"/>
  </r>
  <r>
    <x v="18"/>
    <s v="I_8RI_AJ"/>
    <x v="32"/>
    <x v="2"/>
    <n v="0.65064276839413604"/>
    <n v="3.1184868959615302"/>
  </r>
  <r>
    <x v="18"/>
    <s v="I_8RI_AJ"/>
    <x v="32"/>
    <x v="3"/>
    <n v="-2.6409048316332902"/>
    <n v="3.5697774644770099"/>
  </r>
  <r>
    <x v="19"/>
    <s v="I_8RI_AJ"/>
    <x v="32"/>
    <x v="0"/>
    <n v="4.4643525109230504"/>
    <n v="2.42513849204071"/>
  </r>
  <r>
    <x v="19"/>
    <s v="I_8RI_AJ"/>
    <x v="32"/>
    <x v="1"/>
    <n v="2.6505585983506599"/>
    <n v="2.79697807045001"/>
  </r>
  <r>
    <x v="19"/>
    <s v="I_8RI_AJ"/>
    <x v="32"/>
    <x v="2"/>
    <n v="0.39006425574227999"/>
    <n v="3.0757418560422498"/>
  </r>
  <r>
    <x v="19"/>
    <s v="I_8RI_AJ"/>
    <x v="32"/>
    <x v="3"/>
    <n v="-2.60849663721222"/>
    <n v="3.5796597366215601"/>
  </r>
  <r>
    <x v="20"/>
    <s v="I_8RI_AJ"/>
    <x v="32"/>
    <x v="0"/>
    <n v="4.4913055559631001"/>
    <n v="2.42964775907895"/>
  </r>
  <r>
    <x v="20"/>
    <s v="I_8RI_AJ"/>
    <x v="32"/>
    <x v="1"/>
    <n v="2.6359535848260802"/>
    <n v="2.7913580697704901"/>
  </r>
  <r>
    <x v="20"/>
    <s v="I_8RI_AJ"/>
    <x v="32"/>
    <x v="2"/>
    <n v="0.42326906129238301"/>
    <n v="3.0719292882857898"/>
  </r>
  <r>
    <x v="20"/>
    <s v="I_8RI_AJ"/>
    <x v="32"/>
    <x v="3"/>
    <n v="-2.6979830782977299"/>
    <n v="3.5710689141908101"/>
  </r>
  <r>
    <x v="21"/>
    <s v="I_8RI_AJ"/>
    <x v="32"/>
    <x v="0"/>
    <n v="4.5886650178327599"/>
    <n v="2.4499962628999201"/>
  </r>
  <r>
    <x v="21"/>
    <s v="I_8RI_AJ"/>
    <x v="32"/>
    <x v="1"/>
    <n v="2.71145732528454"/>
    <n v="2.8031027326035001"/>
  </r>
  <r>
    <x v="21"/>
    <s v="I_8RI_AJ"/>
    <x v="32"/>
    <x v="2"/>
    <n v="0.46798400818052399"/>
    <n v="3.0978243348082501"/>
  </r>
  <r>
    <x v="21"/>
    <s v="I_8RI_AJ"/>
    <x v="32"/>
    <x v="3"/>
    <n v="-2.74097636352887"/>
    <n v="3.5668318687923302"/>
  </r>
  <r>
    <x v="22"/>
    <s v="I_8RI_AJ"/>
    <x v="32"/>
    <x v="0"/>
    <n v="4.5869181517178399"/>
    <n v="2.44669554931582"/>
  </r>
  <r>
    <x v="22"/>
    <s v="I_8RI_AJ"/>
    <x v="32"/>
    <x v="1"/>
    <n v="2.8189910194123802"/>
    <n v="2.81122847252059"/>
  </r>
  <r>
    <x v="22"/>
    <s v="I_8RI_AJ"/>
    <x v="32"/>
    <x v="2"/>
    <n v="0.47277197798354997"/>
    <n v="3.09257139604677"/>
  </r>
  <r>
    <x v="22"/>
    <s v="I_8RI_AJ"/>
    <x v="32"/>
    <x v="3"/>
    <n v="-2.4816222806785202"/>
    <n v="3.5927925472545899"/>
  </r>
  <r>
    <x v="23"/>
    <s v="I_8RI_AJ"/>
    <x v="32"/>
    <x v="0"/>
    <n v="4.58944399623328"/>
    <n v="2.4542053194005802"/>
  </r>
  <r>
    <x v="23"/>
    <s v="I_8RI_AJ"/>
    <x v="32"/>
    <x v="1"/>
    <n v="2.71607320961493"/>
    <n v="2.8078743919748201"/>
  </r>
  <r>
    <x v="23"/>
    <s v="I_8RI_AJ"/>
    <x v="32"/>
    <x v="2"/>
    <n v="0.57399050135156005"/>
    <n v="3.11162394484474"/>
  </r>
  <r>
    <x v="23"/>
    <s v="I_8RI_AJ"/>
    <x v="32"/>
    <x v="3"/>
    <n v="-2.6395789030352601"/>
    <n v="3.5874416510164702"/>
  </r>
  <r>
    <x v="24"/>
    <s v="I_8RI_AJ"/>
    <x v="32"/>
    <x v="0"/>
    <n v="4.7304073629457104"/>
    <n v="2.46771978532513"/>
  </r>
  <r>
    <x v="24"/>
    <s v="I_8RI_AJ"/>
    <x v="32"/>
    <x v="1"/>
    <n v="2.7978961244978602"/>
    <n v="2.8173698430320799"/>
  </r>
  <r>
    <x v="24"/>
    <s v="I_8RI_AJ"/>
    <x v="32"/>
    <x v="2"/>
    <n v="0.42366858942783397"/>
    <n v="3.0925291876956398"/>
  </r>
  <r>
    <x v="24"/>
    <s v="I_8RI_AJ"/>
    <x v="32"/>
    <x v="3"/>
    <n v="-2.5334195403458901"/>
    <n v="3.6076085314799902"/>
  </r>
  <r>
    <x v="25"/>
    <s v="I_8RI_AJ"/>
    <x v="32"/>
    <x v="0"/>
    <n v="4.4788514198313498"/>
    <n v="2.43127429447371"/>
  </r>
  <r>
    <x v="25"/>
    <s v="I_8RI_AJ"/>
    <x v="32"/>
    <x v="1"/>
    <n v="2.5789157021446898"/>
    <n v="2.7921132321666899"/>
  </r>
  <r>
    <x v="25"/>
    <s v="I_8RI_AJ"/>
    <x v="32"/>
    <x v="2"/>
    <n v="0.56148196042692"/>
    <n v="3.1121773073418399"/>
  </r>
  <r>
    <x v="25"/>
    <s v="I_8RI_AJ"/>
    <x v="32"/>
    <x v="3"/>
    <n v="-2.1308229764001601"/>
    <n v="3.67367383024121"/>
  </r>
  <r>
    <x v="26"/>
    <s v="I_8RI_AJ"/>
    <x v="32"/>
    <x v="0"/>
    <n v="4.7944469565279002"/>
    <n v="2.4730250575984098"/>
  </r>
  <r>
    <x v="26"/>
    <s v="I_8RI_AJ"/>
    <x v="32"/>
    <x v="1"/>
    <n v="2.62006620253675"/>
    <n v="2.7805090773572698"/>
  </r>
  <r>
    <x v="26"/>
    <s v="I_8RI_AJ"/>
    <x v="32"/>
    <x v="2"/>
    <n v="0.72102052451480503"/>
    <n v="3.1257332248222802"/>
  </r>
  <r>
    <x v="26"/>
    <s v="I_8RI_AJ"/>
    <x v="32"/>
    <x v="3"/>
    <n v="-2.5538255112772501"/>
    <n v="3.5814089376654201"/>
  </r>
  <r>
    <x v="27"/>
    <s v="I_8RI_AJ"/>
    <x v="32"/>
    <x v="0"/>
    <n v="4.3349528560897799"/>
    <n v="2.4124587063162899"/>
  </r>
  <r>
    <x v="27"/>
    <s v="I_8RI_AJ"/>
    <x v="32"/>
    <x v="1"/>
    <n v="2.6914807325524599"/>
    <n v="2.79844049430565"/>
  </r>
  <r>
    <x v="27"/>
    <s v="I_8RI_AJ"/>
    <x v="32"/>
    <x v="2"/>
    <n v="0.908577947044509"/>
    <n v="3.1609455600622902"/>
  </r>
  <r>
    <x v="27"/>
    <s v="I_8RI_AJ"/>
    <x v="32"/>
    <x v="3"/>
    <n v="-1.9997031173484101"/>
    <n v="3.6785508822861899"/>
  </r>
  <r>
    <x v="28"/>
    <s v="I_8RI_AJ"/>
    <x v="32"/>
    <x v="0"/>
    <n v="4.6316128893974202"/>
    <n v="2.4552220583616502"/>
  </r>
  <r>
    <x v="28"/>
    <s v="I_8RI_AJ"/>
    <x v="32"/>
    <x v="1"/>
    <n v="2.7630657264820999"/>
    <n v="2.8123098960901798"/>
  </r>
  <r>
    <x v="28"/>
    <s v="I_8RI_AJ"/>
    <x v="32"/>
    <x v="2"/>
    <n v="0.56884778314590001"/>
    <n v="3.1078700863266899"/>
  </r>
  <r>
    <x v="28"/>
    <s v="I_8RI_AJ"/>
    <x v="32"/>
    <x v="3"/>
    <n v="-2.0792526804310598"/>
    <n v="3.6706322569493599"/>
  </r>
  <r>
    <x v="29"/>
    <s v="I_8RI_AJ"/>
    <x v="32"/>
    <x v="0"/>
    <n v="4.6339785776129601"/>
    <n v="2.4483019535216801"/>
  </r>
  <r>
    <x v="29"/>
    <s v="I_8RI_AJ"/>
    <x v="32"/>
    <x v="1"/>
    <n v="2.6736722333210299"/>
    <n v="2.79125867742541"/>
  </r>
  <r>
    <x v="29"/>
    <s v="I_8RI_AJ"/>
    <x v="32"/>
    <x v="2"/>
    <n v="0.56234659357063599"/>
    <n v="3.0992033206722902"/>
  </r>
  <r>
    <x v="29"/>
    <s v="I_8RI_AJ"/>
    <x v="32"/>
    <x v="3"/>
    <n v="-2.6361050914211002"/>
    <n v="3.5881051707794098"/>
  </r>
  <r>
    <x v="30"/>
    <s v="I_8RI_AJ"/>
    <x v="32"/>
    <x v="0"/>
    <n v="4.4385959716410097"/>
    <n v="2.4313267281518098"/>
  </r>
  <r>
    <x v="30"/>
    <s v="I_8RI_AJ"/>
    <x v="32"/>
    <x v="1"/>
    <n v="2.7742857764734601"/>
    <n v="2.8069850696812502"/>
  </r>
  <r>
    <x v="30"/>
    <s v="I_8RI_AJ"/>
    <x v="32"/>
    <x v="2"/>
    <n v="0.52057757966074303"/>
    <n v="3.0945994826162799"/>
  </r>
  <r>
    <x v="30"/>
    <s v="I_8RI_AJ"/>
    <x v="32"/>
    <x v="3"/>
    <n v="-2.31010050191815"/>
    <n v="3.6231585237325099"/>
  </r>
  <r>
    <x v="31"/>
    <s v="I_8RI_AJ"/>
    <x v="32"/>
    <x v="0"/>
    <n v="4.3796602203663699"/>
    <n v="2.4171825507680098"/>
  </r>
  <r>
    <x v="31"/>
    <s v="I_8RI_AJ"/>
    <x v="32"/>
    <x v="1"/>
    <n v="2.6853738392119801"/>
    <n v="2.7969910940527098"/>
  </r>
  <r>
    <x v="31"/>
    <s v="I_8RI_AJ"/>
    <x v="32"/>
    <x v="2"/>
    <n v="0.70546285219257998"/>
    <n v="3.1235815951039001"/>
  </r>
  <r>
    <x v="31"/>
    <s v="I_8RI_AJ"/>
    <x v="32"/>
    <x v="3"/>
    <n v="-2.5870810420922399"/>
    <n v="3.56790836662559"/>
  </r>
  <r>
    <x v="32"/>
    <s v="I_8RI_AJ"/>
    <x v="32"/>
    <x v="0"/>
    <n v="4.4986545592185996"/>
    <n v="2.4315739028426999"/>
  </r>
  <r>
    <x v="32"/>
    <s v="I_8RI_AJ"/>
    <x v="32"/>
    <x v="1"/>
    <n v="2.7433474223615102"/>
    <n v="2.8033259258288101"/>
  </r>
  <r>
    <x v="32"/>
    <s v="I_8RI_AJ"/>
    <x v="32"/>
    <x v="2"/>
    <n v="0.61165762434268001"/>
    <n v="3.1193966615278699"/>
  </r>
  <r>
    <x v="32"/>
    <s v="I_8RI_AJ"/>
    <x v="32"/>
    <x v="3"/>
    <n v="-2.41917669498585"/>
    <n v="3.6220984289661202"/>
  </r>
  <r>
    <x v="33"/>
    <s v="I_8RI_AJ"/>
    <x v="32"/>
    <x v="0"/>
    <n v="4.2332699356883703"/>
    <n v="2.3957977464530198"/>
  </r>
  <r>
    <x v="33"/>
    <s v="I_8RI_AJ"/>
    <x v="32"/>
    <x v="1"/>
    <n v="2.63195759898014"/>
    <n v="2.7920334154285502"/>
  </r>
  <r>
    <x v="33"/>
    <s v="I_8RI_AJ"/>
    <x v="32"/>
    <x v="2"/>
    <n v="0.87362563110059499"/>
    <n v="3.1544083242315701"/>
  </r>
  <r>
    <x v="33"/>
    <s v="I_8RI_AJ"/>
    <x v="32"/>
    <x v="3"/>
    <n v="-1.92784188476226"/>
    <n v="3.6822398007892199"/>
  </r>
  <r>
    <x v="34"/>
    <s v="I_8RI_AJ"/>
    <x v="32"/>
    <x v="0"/>
    <n v="4.3851596935724499"/>
    <n v="2.4186639850466101"/>
  </r>
  <r>
    <x v="34"/>
    <s v="I_8RI_AJ"/>
    <x v="32"/>
    <x v="1"/>
    <n v="2.6824708916109898"/>
    <n v="2.8002051535513299"/>
  </r>
  <r>
    <x v="34"/>
    <s v="I_8RI_AJ"/>
    <x v="32"/>
    <x v="2"/>
    <n v="0.66321055203625601"/>
    <n v="3.1231456039552601"/>
  </r>
  <r>
    <x v="34"/>
    <s v="I_8RI_AJ"/>
    <x v="32"/>
    <x v="3"/>
    <n v="-2.6119894694440902"/>
    <n v="3.5865055836327699"/>
  </r>
  <r>
    <x v="35"/>
    <s v="I_8RI_AJ"/>
    <x v="32"/>
    <x v="0"/>
    <n v="4.5325134384532602"/>
    <n v="2.4440836256351002"/>
  </r>
  <r>
    <x v="35"/>
    <s v="I_8RI_AJ"/>
    <x v="32"/>
    <x v="1"/>
    <n v="2.6241690610482502"/>
    <n v="2.7892142438923102"/>
  </r>
  <r>
    <x v="35"/>
    <s v="I_8RI_AJ"/>
    <x v="32"/>
    <x v="2"/>
    <n v="0.62177151589853696"/>
    <n v="3.11484676525615"/>
  </r>
  <r>
    <x v="35"/>
    <s v="I_8RI_AJ"/>
    <x v="32"/>
    <x v="3"/>
    <n v="-2.4794885018780102"/>
    <n v="3.5989498055423499"/>
  </r>
  <r>
    <x v="36"/>
    <s v="I_8RI_AJ"/>
    <x v="32"/>
    <x v="0"/>
    <n v="4.7837718481829397"/>
    <n v="2.4743599911338698"/>
  </r>
  <r>
    <x v="36"/>
    <s v="I_8RI_AJ"/>
    <x v="32"/>
    <x v="1"/>
    <n v="2.6598772109323598"/>
    <n v="2.7900499674915999"/>
  </r>
  <r>
    <x v="36"/>
    <s v="I_8RI_AJ"/>
    <x v="32"/>
    <x v="2"/>
    <n v="0.32263195816099299"/>
    <n v="3.05924236664691"/>
  </r>
  <r>
    <x v="36"/>
    <s v="I_8RI_AJ"/>
    <x v="32"/>
    <x v="3"/>
    <n v="-3.33389577397767"/>
    <n v="3.4558806658908399"/>
  </r>
  <r>
    <x v="37"/>
    <s v="I_8RI_AJ"/>
    <x v="32"/>
    <x v="0"/>
    <n v="4.4319801867795698"/>
    <n v="2.4241487679189699"/>
  </r>
  <r>
    <x v="37"/>
    <s v="I_8RI_AJ"/>
    <x v="32"/>
    <x v="1"/>
    <n v="2.58876442315246"/>
    <n v="2.7862381703125898"/>
  </r>
  <r>
    <x v="37"/>
    <s v="I_8RI_AJ"/>
    <x v="32"/>
    <x v="2"/>
    <n v="0.67438933777784804"/>
    <n v="3.1179853884799198"/>
  </r>
  <r>
    <x v="37"/>
    <s v="I_8RI_AJ"/>
    <x v="32"/>
    <x v="3"/>
    <n v="-2.4894492609129699"/>
    <n v="3.59918719667336"/>
  </r>
  <r>
    <x v="38"/>
    <s v="I_8RI_AJ"/>
    <x v="32"/>
    <x v="0"/>
    <n v="4.3963879461329904"/>
    <n v="2.4153803700647098"/>
  </r>
  <r>
    <x v="38"/>
    <s v="I_8RI_AJ"/>
    <x v="32"/>
    <x v="1"/>
    <n v="2.73348285815567"/>
    <n v="2.8088045519203599"/>
  </r>
  <r>
    <x v="38"/>
    <s v="I_8RI_AJ"/>
    <x v="32"/>
    <x v="2"/>
    <n v="0.87511943405075199"/>
    <n v="3.1541147759605801"/>
  </r>
  <r>
    <x v="38"/>
    <s v="I_8RI_AJ"/>
    <x v="32"/>
    <x v="3"/>
    <n v="-2.6411288361284"/>
    <n v="3.5797580434301399"/>
  </r>
  <r>
    <x v="39"/>
    <s v="I_8RI_AJ"/>
    <x v="32"/>
    <x v="0"/>
    <n v="4.6345756079937797"/>
    <n v="2.4556576430548001"/>
  </r>
  <r>
    <x v="39"/>
    <s v="I_8RI_AJ"/>
    <x v="32"/>
    <x v="1"/>
    <n v="2.7418344373888699"/>
    <n v="2.80633485555974"/>
  </r>
  <r>
    <x v="39"/>
    <s v="I_8RI_AJ"/>
    <x v="32"/>
    <x v="2"/>
    <n v="0.62130035795210503"/>
    <n v="3.11613953430109"/>
  </r>
  <r>
    <x v="39"/>
    <s v="I_8RI_AJ"/>
    <x v="32"/>
    <x v="3"/>
    <n v="-2.4887828223367698"/>
    <n v="3.6017653736221402"/>
  </r>
  <r>
    <x v="40"/>
    <s v="I_8RI_AJ"/>
    <x v="32"/>
    <x v="0"/>
    <n v="4.4555076343802096"/>
    <n v="2.43169105216767"/>
  </r>
  <r>
    <x v="40"/>
    <s v="I_8RI_AJ"/>
    <x v="32"/>
    <x v="1"/>
    <n v="2.7293580137198399"/>
    <n v="2.8166787122349701"/>
  </r>
  <r>
    <x v="40"/>
    <s v="I_8RI_AJ"/>
    <x v="32"/>
    <x v="2"/>
    <n v="0.61352401623145603"/>
    <n v="3.1237106559975798"/>
  </r>
  <r>
    <x v="40"/>
    <s v="I_8RI_AJ"/>
    <x v="32"/>
    <x v="3"/>
    <n v="-2.4329330395150799"/>
    <n v="3.6295934391489202"/>
  </r>
  <r>
    <x v="41"/>
    <s v="I_8RI_AJ"/>
    <x v="32"/>
    <x v="0"/>
    <n v="4.3100849237393399"/>
    <n v="2.4080274435009401"/>
  </r>
  <r>
    <x v="41"/>
    <s v="I_8RI_AJ"/>
    <x v="32"/>
    <x v="1"/>
    <n v="2.6272477007770698"/>
    <n v="2.7924268332354498"/>
  </r>
  <r>
    <x v="41"/>
    <s v="I_8RI_AJ"/>
    <x v="32"/>
    <x v="2"/>
    <n v="0.51058755735842498"/>
    <n v="3.1002965269231599"/>
  </r>
  <r>
    <x v="41"/>
    <s v="I_8RI_AJ"/>
    <x v="32"/>
    <x v="3"/>
    <n v="-2.14353471000606"/>
    <n v="3.6706853112315998"/>
  </r>
  <r>
    <x v="42"/>
    <s v="I_8RI_AJ"/>
    <x v="32"/>
    <x v="0"/>
    <n v="4.4830686774224304"/>
    <n v="2.43117784516242"/>
  </r>
  <r>
    <x v="42"/>
    <s v="I_8RI_AJ"/>
    <x v="32"/>
    <x v="1"/>
    <n v="2.73663135306106"/>
    <n v="2.81043606068789"/>
  </r>
  <r>
    <x v="42"/>
    <s v="I_8RI_AJ"/>
    <x v="32"/>
    <x v="2"/>
    <n v="0.61485042744423501"/>
    <n v="3.12163470521521"/>
  </r>
  <r>
    <x v="42"/>
    <s v="I_8RI_AJ"/>
    <x v="32"/>
    <x v="3"/>
    <n v="-2.4072153679383099"/>
    <n v="3.6297336550712198"/>
  </r>
  <r>
    <x v="43"/>
    <s v="I_8RI_AJ"/>
    <x v="32"/>
    <x v="0"/>
    <n v="4.6305107708324797"/>
    <n v="2.4613640126558698"/>
  </r>
  <r>
    <x v="43"/>
    <s v="I_8RI_AJ"/>
    <x v="32"/>
    <x v="1"/>
    <n v="2.7302026132066599"/>
    <n v="2.8100057064571198"/>
  </r>
  <r>
    <x v="43"/>
    <s v="I_8RI_AJ"/>
    <x v="32"/>
    <x v="2"/>
    <n v="0.87447419490384803"/>
    <n v="3.1598808602358801"/>
  </r>
  <r>
    <x v="43"/>
    <s v="I_8RI_AJ"/>
    <x v="32"/>
    <x v="3"/>
    <n v="-2.60248439005729"/>
    <n v="3.5868293201437398"/>
  </r>
  <r>
    <x v="44"/>
    <s v="I_8RI_AJ"/>
    <x v="32"/>
    <x v="0"/>
    <n v="4.2346416763061603"/>
    <n v="2.40233646452899"/>
  </r>
  <r>
    <x v="44"/>
    <s v="I_8RI_AJ"/>
    <x v="32"/>
    <x v="1"/>
    <n v="2.77424524292995"/>
    <n v="2.81100520341319"/>
  </r>
  <r>
    <x v="44"/>
    <s v="I_8RI_AJ"/>
    <x v="32"/>
    <x v="2"/>
    <n v="0.61941670470830301"/>
    <n v="3.1122248407964399"/>
  </r>
  <r>
    <x v="44"/>
    <s v="I_8RI_AJ"/>
    <x v="32"/>
    <x v="3"/>
    <n v="-2.4919213270047398"/>
    <n v="3.5919434857458699"/>
  </r>
  <r>
    <x v="45"/>
    <s v="I_8RI_AJ"/>
    <x v="32"/>
    <x v="0"/>
    <n v="4.6370828854978896"/>
    <n v="2.4547092072107501"/>
  </r>
  <r>
    <x v="45"/>
    <s v="I_8RI_AJ"/>
    <x v="32"/>
    <x v="1"/>
    <n v="2.7524298310589002"/>
    <n v="2.8064762978294602"/>
  </r>
  <r>
    <x v="45"/>
    <s v="I_8RI_AJ"/>
    <x v="32"/>
    <x v="2"/>
    <n v="0.66520548159952897"/>
    <n v="3.1215447577465301"/>
  </r>
  <r>
    <x v="45"/>
    <s v="I_8RI_AJ"/>
    <x v="32"/>
    <x v="3"/>
    <n v="-2.1292121290982302"/>
    <n v="3.66417286260709"/>
  </r>
  <r>
    <x v="46"/>
    <s v="I_8RI_AJ"/>
    <x v="32"/>
    <x v="0"/>
    <n v="4.5904241130428201"/>
    <n v="2.44990508733293"/>
  </r>
  <r>
    <x v="46"/>
    <s v="I_8RI_AJ"/>
    <x v="32"/>
    <x v="1"/>
    <n v="2.7183512607498899"/>
    <n v="2.8019128157377202"/>
  </r>
  <r>
    <x v="46"/>
    <s v="I_8RI_AJ"/>
    <x v="32"/>
    <x v="2"/>
    <n v="0.59885477187911196"/>
    <n v="3.1141136052317901"/>
  </r>
  <r>
    <x v="46"/>
    <s v="I_8RI_AJ"/>
    <x v="32"/>
    <x v="3"/>
    <n v="-2.63026026024676"/>
    <n v="3.5626494844337699"/>
  </r>
  <r>
    <x v="47"/>
    <s v="I_8RI_AJ"/>
    <x v="32"/>
    <x v="0"/>
    <n v="4.6954476438303701"/>
    <n v="2.4561944257535502"/>
  </r>
  <r>
    <x v="47"/>
    <s v="I_8RI_AJ"/>
    <x v="32"/>
    <x v="1"/>
    <n v="2.8581876332617902"/>
    <n v="2.8142469388266602"/>
  </r>
  <r>
    <x v="47"/>
    <s v="I_8RI_AJ"/>
    <x v="32"/>
    <x v="2"/>
    <n v="0.40930161718429198"/>
    <n v="3.0722869726221198"/>
  </r>
  <r>
    <x v="47"/>
    <s v="I_8RI_AJ"/>
    <x v="32"/>
    <x v="3"/>
    <n v="-3.1096621395848301"/>
    <n v="3.5017917250344599"/>
  </r>
  <r>
    <x v="48"/>
    <s v="I_8RI_AJ"/>
    <x v="32"/>
    <x v="0"/>
    <n v="4.5994017825432598"/>
    <n v="2.4441275842051202"/>
  </r>
  <r>
    <x v="48"/>
    <s v="I_8RI_AJ"/>
    <x v="32"/>
    <x v="1"/>
    <n v="2.6807163083965699"/>
    <n v="2.7932096626896601"/>
  </r>
  <r>
    <x v="48"/>
    <s v="I_8RI_AJ"/>
    <x v="32"/>
    <x v="2"/>
    <n v="0.36844054879594401"/>
    <n v="3.0704812575665801"/>
  </r>
  <r>
    <x v="48"/>
    <s v="I_8RI_AJ"/>
    <x v="32"/>
    <x v="3"/>
    <n v="-2.43977713957007"/>
    <n v="3.61154258003838"/>
  </r>
  <r>
    <x v="49"/>
    <s v="I_8RI_AJ"/>
    <x v="32"/>
    <x v="0"/>
    <n v="4.5835041576681199"/>
    <n v="2.4420128076477599"/>
  </r>
  <r>
    <x v="49"/>
    <s v="I_8RI_AJ"/>
    <x v="32"/>
    <x v="1"/>
    <n v="2.7473797007585601"/>
    <n v="2.8027640895817698"/>
  </r>
  <r>
    <x v="49"/>
    <s v="I_8RI_AJ"/>
    <x v="32"/>
    <x v="2"/>
    <n v="0.67542458343138301"/>
    <n v="3.1262294023248498"/>
  </r>
  <r>
    <x v="49"/>
    <s v="I_8RI_AJ"/>
    <x v="32"/>
    <x v="3"/>
    <n v="-2.4330371187309701"/>
    <n v="3.6160576235624502"/>
  </r>
  <r>
    <x v="50"/>
    <s v="I_8RI_AJ"/>
    <x v="32"/>
    <x v="0"/>
    <n v="4.5686589657972201"/>
    <n v="2.43715296771461"/>
  </r>
  <r>
    <x v="50"/>
    <s v="I_8RI_AJ"/>
    <x v="32"/>
    <x v="1"/>
    <n v="2.7640299717782999"/>
    <n v="2.8021361825506199"/>
  </r>
  <r>
    <x v="50"/>
    <s v="I_8RI_AJ"/>
    <x v="32"/>
    <x v="2"/>
    <n v="0.47466121755947499"/>
    <n v="3.0815901749813799"/>
  </r>
  <r>
    <x v="50"/>
    <s v="I_8RI_AJ"/>
    <x v="32"/>
    <x v="3"/>
    <n v="-2.69747821696784"/>
    <n v="3.5564792419843898"/>
  </r>
  <r>
    <x v="51"/>
    <s v="I_8RI_AJ"/>
    <x v="32"/>
    <x v="0"/>
    <n v="4.5360393830386396"/>
    <n v="2.4384044949126298"/>
  </r>
  <r>
    <x v="51"/>
    <s v="I_8RI_AJ"/>
    <x v="32"/>
    <x v="1"/>
    <n v="2.7308075754768901"/>
    <n v="2.8067347537433598"/>
  </r>
  <r>
    <x v="51"/>
    <s v="I_8RI_AJ"/>
    <x v="32"/>
    <x v="2"/>
    <n v="0.76926555073057701"/>
    <n v="3.1364615218970999"/>
  </r>
  <r>
    <x v="51"/>
    <s v="I_8RI_AJ"/>
    <x v="32"/>
    <x v="3"/>
    <n v="-2.6135636903527999"/>
    <n v="3.5800778989938302"/>
  </r>
  <r>
    <x v="52"/>
    <s v="I_8RI_AJ"/>
    <x v="32"/>
    <x v="0"/>
    <n v="4.49487917362719"/>
    <n v="2.43513682425756"/>
  </r>
  <r>
    <x v="52"/>
    <s v="I_8RI_AJ"/>
    <x v="32"/>
    <x v="1"/>
    <n v="2.84440201567143"/>
    <n v="2.8221450454494099"/>
  </r>
  <r>
    <x v="52"/>
    <s v="I_8RI_AJ"/>
    <x v="32"/>
    <x v="2"/>
    <n v="0.42242600305530098"/>
    <n v="3.08125340883988"/>
  </r>
  <r>
    <x v="52"/>
    <s v="I_8RI_AJ"/>
    <x v="32"/>
    <x v="3"/>
    <n v="-2.5642187963924798"/>
    <n v="3.5927205316710999"/>
  </r>
  <r>
    <x v="53"/>
    <s v="I_8RI_AJ"/>
    <x v="32"/>
    <x v="0"/>
    <n v="4.6346295884270701"/>
    <n v="2.4548110510543601"/>
  </r>
  <r>
    <x v="53"/>
    <s v="I_8RI_AJ"/>
    <x v="32"/>
    <x v="1"/>
    <n v="2.7514464796982998"/>
    <n v="2.8113491408033502"/>
  </r>
  <r>
    <x v="53"/>
    <s v="I_8RI_AJ"/>
    <x v="32"/>
    <x v="2"/>
    <n v="0.72363551476800902"/>
    <n v="3.1375903821252402"/>
  </r>
  <r>
    <x v="53"/>
    <s v="I_8RI_AJ"/>
    <x v="32"/>
    <x v="3"/>
    <n v="-2.4797348384151698"/>
    <n v="3.6093319654865099"/>
  </r>
  <r>
    <x v="54"/>
    <s v="I_8RI_AJ"/>
    <x v="32"/>
    <x v="0"/>
    <n v="4.4652920547598001"/>
    <n v="2.42989287067418"/>
  </r>
  <r>
    <x v="54"/>
    <s v="I_8RI_AJ"/>
    <x v="32"/>
    <x v="1"/>
    <n v="2.71576449252083"/>
    <n v="2.7996620847295701"/>
  </r>
  <r>
    <x v="54"/>
    <s v="I_8RI_AJ"/>
    <x v="32"/>
    <x v="2"/>
    <n v="0.45091269130762701"/>
    <n v="3.0819288226830301"/>
  </r>
  <r>
    <x v="54"/>
    <s v="I_8RI_AJ"/>
    <x v="32"/>
    <x v="3"/>
    <n v="-2.5838991666580302"/>
    <n v="3.57990444701435"/>
  </r>
  <r>
    <x v="55"/>
    <s v="I_8RI_AJ"/>
    <x v="32"/>
    <x v="0"/>
    <n v="4.6807117819296096"/>
    <n v="2.4576433324676001"/>
  </r>
  <r>
    <x v="55"/>
    <s v="I_8RI_AJ"/>
    <x v="32"/>
    <x v="1"/>
    <n v="2.6525679176947699"/>
    <n v="2.7986346288681201"/>
  </r>
  <r>
    <x v="55"/>
    <s v="I_8RI_AJ"/>
    <x v="32"/>
    <x v="2"/>
    <n v="0.57386488384836598"/>
    <n v="3.10579404659192"/>
  </r>
  <r>
    <x v="55"/>
    <s v="I_8RI_AJ"/>
    <x v="32"/>
    <x v="3"/>
    <n v="-1.89054051944058"/>
    <n v="3.70078743521095"/>
  </r>
  <r>
    <x v="56"/>
    <s v="I_8RI_AJ"/>
    <x v="32"/>
    <x v="0"/>
    <n v="4.3473731908319699"/>
    <n v="2.4114784221040102"/>
  </r>
  <r>
    <x v="56"/>
    <s v="I_8RI_AJ"/>
    <x v="32"/>
    <x v="1"/>
    <n v="2.61358369938434"/>
    <n v="2.7824334471555101"/>
  </r>
  <r>
    <x v="56"/>
    <s v="I_8RI_AJ"/>
    <x v="32"/>
    <x v="2"/>
    <n v="0.62415369985994895"/>
    <n v="3.1139729525866899"/>
  </r>
  <r>
    <x v="56"/>
    <s v="I_8RI_AJ"/>
    <x v="32"/>
    <x v="3"/>
    <n v="-2.4398445885459399"/>
    <n v="3.5922084684009299"/>
  </r>
  <r>
    <x v="57"/>
    <s v="I_8RI_AJ"/>
    <x v="32"/>
    <x v="0"/>
    <n v="4.58678765489966"/>
    <n v="2.4482137657700398"/>
  </r>
  <r>
    <x v="57"/>
    <s v="I_8RI_AJ"/>
    <x v="32"/>
    <x v="1"/>
    <n v="2.68796420152426"/>
    <n v="2.8005128186298198"/>
  </r>
  <r>
    <x v="57"/>
    <s v="I_8RI_AJ"/>
    <x v="32"/>
    <x v="2"/>
    <n v="0.57397489619627295"/>
    <n v="3.1063938097809101"/>
  </r>
  <r>
    <x v="57"/>
    <s v="I_8RI_AJ"/>
    <x v="32"/>
    <x v="3"/>
    <n v="-2.5381533248087602"/>
    <n v="3.5994316849436601"/>
  </r>
  <r>
    <x v="58"/>
    <s v="I_8RI_AJ"/>
    <x v="32"/>
    <x v="0"/>
    <n v="4.7849501463261896"/>
    <n v="2.4729839632517598"/>
  </r>
  <r>
    <x v="58"/>
    <s v="I_8RI_AJ"/>
    <x v="32"/>
    <x v="1"/>
    <n v="2.6769311214285398"/>
    <n v="2.7986291401463999"/>
  </r>
  <r>
    <x v="58"/>
    <s v="I_8RI_AJ"/>
    <x v="32"/>
    <x v="2"/>
    <n v="0.37367904759777398"/>
    <n v="3.0777005647530502"/>
  </r>
  <r>
    <x v="58"/>
    <s v="I_8RI_AJ"/>
    <x v="32"/>
    <x v="3"/>
    <n v="-3.2009105906077902"/>
    <n v="3.4777694745545902"/>
  </r>
  <r>
    <x v="59"/>
    <s v="I_8RI_AJ"/>
    <x v="32"/>
    <x v="0"/>
    <n v="4.2913217648215296"/>
    <n v="2.4043763541557399"/>
  </r>
  <r>
    <x v="59"/>
    <s v="I_8RI_AJ"/>
    <x v="32"/>
    <x v="1"/>
    <n v="2.8735789769958302"/>
    <n v="2.8184272634240499"/>
  </r>
  <r>
    <x v="59"/>
    <s v="I_8RI_AJ"/>
    <x v="32"/>
    <x v="2"/>
    <n v="0.464166766653687"/>
    <n v="3.0846033982014598"/>
  </r>
  <r>
    <x v="59"/>
    <s v="I_8RI_AJ"/>
    <x v="32"/>
    <x v="3"/>
    <n v="-2.18282169727286"/>
    <n v="3.6411736593657502"/>
  </r>
  <r>
    <x v="0"/>
    <s v="I_8RI_AJ"/>
    <x v="33"/>
    <x v="0"/>
    <n v="4.6876002263970804"/>
    <n v="2.4815002666049399"/>
  </r>
  <r>
    <x v="0"/>
    <s v="I_8RI_AJ"/>
    <x v="33"/>
    <x v="1"/>
    <n v="2.8506662429832499"/>
    <n v="2.8506154618381601"/>
  </r>
  <r>
    <x v="0"/>
    <s v="I_8RI_AJ"/>
    <x v="33"/>
    <x v="2"/>
    <n v="0.569317361489175"/>
    <n v="3.1743714643662901"/>
  </r>
  <r>
    <x v="0"/>
    <s v="I_8RI_AJ"/>
    <x v="33"/>
    <x v="3"/>
    <n v="-2.63152048678293"/>
    <n v="3.6728086421392501"/>
  </r>
  <r>
    <x v="1"/>
    <s v="I_8RI_AJ"/>
    <x v="33"/>
    <x v="0"/>
    <n v="4.83877598306373"/>
    <n v="2.5018555147127999"/>
  </r>
  <r>
    <x v="1"/>
    <s v="I_8RI_AJ"/>
    <x v="33"/>
    <x v="1"/>
    <n v="2.7447768440595501"/>
    <n v="2.8489855823321499"/>
  </r>
  <r>
    <x v="1"/>
    <s v="I_8RI_AJ"/>
    <x v="33"/>
    <x v="2"/>
    <n v="0.35437479186580301"/>
    <n v="3.1359410882849499"/>
  </r>
  <r>
    <x v="1"/>
    <s v="I_8RI_AJ"/>
    <x v="33"/>
    <x v="3"/>
    <n v="-2.9813758897459599"/>
    <n v="3.6069645314925798"/>
  </r>
  <r>
    <x v="2"/>
    <s v="I_8RI_AJ"/>
    <x v="33"/>
    <x v="0"/>
    <n v="4.58035031865397"/>
    <n v="2.4612029699320499"/>
  </r>
  <r>
    <x v="2"/>
    <s v="I_8RI_AJ"/>
    <x v="33"/>
    <x v="1"/>
    <n v="2.7697849160165302"/>
    <n v="2.8438790095451401"/>
  </r>
  <r>
    <x v="2"/>
    <s v="I_8RI_AJ"/>
    <x v="33"/>
    <x v="2"/>
    <n v="0.44608937737862597"/>
    <n v="3.1533861054614398"/>
  </r>
  <r>
    <x v="2"/>
    <s v="I_8RI_AJ"/>
    <x v="33"/>
    <x v="3"/>
    <n v="-2.3550951758323801"/>
    <n v="3.7183280882159102"/>
  </r>
  <r>
    <x v="3"/>
    <s v="I_8RI_AJ"/>
    <x v="33"/>
    <x v="0"/>
    <n v="4.3331799237053801"/>
    <n v="2.4312579839336399"/>
  </r>
  <r>
    <x v="3"/>
    <s v="I_8RI_AJ"/>
    <x v="33"/>
    <x v="1"/>
    <n v="2.7883144243948101"/>
    <n v="2.8569978566983201"/>
  </r>
  <r>
    <x v="3"/>
    <s v="I_8RI_AJ"/>
    <x v="33"/>
    <x v="2"/>
    <n v="0.45987894129057"/>
    <n v="3.1592361263672202"/>
  </r>
  <r>
    <x v="3"/>
    <s v="I_8RI_AJ"/>
    <x v="33"/>
    <x v="3"/>
    <n v="-2.27247341821912"/>
    <n v="3.74991445332242"/>
  </r>
  <r>
    <x v="4"/>
    <s v="I_8RI_AJ"/>
    <x v="33"/>
    <x v="0"/>
    <n v="4.9818106141680696"/>
    <n v="2.52210614242582"/>
  </r>
  <r>
    <x v="4"/>
    <s v="I_8RI_AJ"/>
    <x v="33"/>
    <x v="1"/>
    <n v="2.7021433191831199"/>
    <n v="2.8406904655663401"/>
  </r>
  <r>
    <x v="4"/>
    <s v="I_8RI_AJ"/>
    <x v="33"/>
    <x v="2"/>
    <n v="0.31781212346753501"/>
    <n v="3.1302707529540599"/>
  </r>
  <r>
    <x v="4"/>
    <s v="I_8RI_AJ"/>
    <x v="33"/>
    <x v="3"/>
    <n v="-3.0899338918610999"/>
    <n v="3.58819532443807"/>
  </r>
  <r>
    <x v="5"/>
    <s v="I_8RI_AJ"/>
    <x v="33"/>
    <x v="0"/>
    <n v="4.5390225906429498"/>
    <n v="2.4602831385438599"/>
  </r>
  <r>
    <x v="5"/>
    <s v="I_8RI_AJ"/>
    <x v="33"/>
    <x v="1"/>
    <n v="2.7957003818777699"/>
    <n v="2.8484787208415199"/>
  </r>
  <r>
    <x v="5"/>
    <s v="I_8RI_AJ"/>
    <x v="33"/>
    <x v="2"/>
    <n v="0.41822346383702302"/>
    <n v="3.1351596821945198"/>
  </r>
  <r>
    <x v="5"/>
    <s v="I_8RI_AJ"/>
    <x v="33"/>
    <x v="3"/>
    <n v="-2.60328381295836"/>
    <n v="3.6766157306773302"/>
  </r>
  <r>
    <x v="6"/>
    <s v="I_8RI_AJ"/>
    <x v="33"/>
    <x v="0"/>
    <n v="4.6936161564542402"/>
    <n v="2.47561624803244"/>
  </r>
  <r>
    <x v="6"/>
    <s v="I_8RI_AJ"/>
    <x v="33"/>
    <x v="1"/>
    <n v="2.71747683793309"/>
    <n v="2.8401059271429201"/>
  </r>
  <r>
    <x v="6"/>
    <s v="I_8RI_AJ"/>
    <x v="33"/>
    <x v="2"/>
    <n v="0.42173078282264898"/>
    <n v="3.15090225823492"/>
  </r>
  <r>
    <x v="6"/>
    <s v="I_8RI_AJ"/>
    <x v="33"/>
    <x v="3"/>
    <n v="-2.3435483043032601"/>
    <n v="3.71986235787588"/>
  </r>
  <r>
    <x v="7"/>
    <s v="I_8RI_AJ"/>
    <x v="33"/>
    <x v="0"/>
    <n v="4.6616328304496699"/>
    <n v="2.4795280696473601"/>
  </r>
  <r>
    <x v="7"/>
    <s v="I_8RI_AJ"/>
    <x v="33"/>
    <x v="1"/>
    <n v="2.7181757518278098"/>
    <n v="2.8407968478923702"/>
  </r>
  <r>
    <x v="7"/>
    <s v="I_8RI_AJ"/>
    <x v="33"/>
    <x v="2"/>
    <n v="0.55662041211450497"/>
    <n v="3.18026493411279"/>
  </r>
  <r>
    <x v="7"/>
    <s v="I_8RI_AJ"/>
    <x v="33"/>
    <x v="3"/>
    <n v="-2.1902185152640401"/>
    <n v="3.7579624417570998"/>
  </r>
  <r>
    <x v="8"/>
    <s v="I_8RI_AJ"/>
    <x v="33"/>
    <x v="0"/>
    <n v="4.8900224051675796"/>
    <n v="2.5080439560929499"/>
  </r>
  <r>
    <x v="8"/>
    <s v="I_8RI_AJ"/>
    <x v="33"/>
    <x v="1"/>
    <n v="2.6512348461373798"/>
    <n v="2.8341612230340201"/>
  </r>
  <r>
    <x v="8"/>
    <s v="I_8RI_AJ"/>
    <x v="33"/>
    <x v="2"/>
    <n v="0.50573443872247303"/>
    <n v="3.1656474386643798"/>
  </r>
  <r>
    <x v="8"/>
    <s v="I_8RI_AJ"/>
    <x v="33"/>
    <x v="3"/>
    <n v="-2.89275753711029"/>
    <n v="3.61337548989327"/>
  </r>
  <r>
    <x v="9"/>
    <s v="I_8RI_AJ"/>
    <x v="33"/>
    <x v="0"/>
    <n v="4.4878079101709298"/>
    <n v="2.45607769438111"/>
  </r>
  <r>
    <x v="9"/>
    <s v="I_8RI_AJ"/>
    <x v="33"/>
    <x v="1"/>
    <n v="2.7579431052921701"/>
    <n v="2.8465515136204398"/>
  </r>
  <r>
    <x v="9"/>
    <s v="I_8RI_AJ"/>
    <x v="33"/>
    <x v="2"/>
    <n v="0.36658085980843702"/>
    <n v="3.1300593018203502"/>
  </r>
  <r>
    <x v="9"/>
    <s v="I_8RI_AJ"/>
    <x v="33"/>
    <x v="3"/>
    <n v="-2.5540545302558599"/>
    <n v="3.6808480433627899"/>
  </r>
  <r>
    <x v="10"/>
    <s v="I_8RI_AJ"/>
    <x v="33"/>
    <x v="0"/>
    <n v="4.5467083825992303"/>
    <n v="2.45554309303217"/>
  </r>
  <r>
    <x v="10"/>
    <s v="I_8RI_AJ"/>
    <x v="33"/>
    <x v="1"/>
    <n v="2.6953160815011499"/>
    <n v="2.8301149654799098"/>
  </r>
  <r>
    <x v="10"/>
    <s v="I_8RI_AJ"/>
    <x v="33"/>
    <x v="2"/>
    <n v="0.77350614691240704"/>
    <n v="3.2019269493508302"/>
  </r>
  <r>
    <x v="10"/>
    <s v="I_8RI_AJ"/>
    <x v="33"/>
    <x v="3"/>
    <n v="-2.62912244618285"/>
    <n v="3.6662812011641002"/>
  </r>
  <r>
    <x v="11"/>
    <s v="I_8RI_AJ"/>
    <x v="33"/>
    <x v="0"/>
    <n v="4.7962854283852598"/>
    <n v="2.4923862986082699"/>
  </r>
  <r>
    <x v="11"/>
    <s v="I_8RI_AJ"/>
    <x v="33"/>
    <x v="1"/>
    <n v="2.6459031896825498"/>
    <n v="2.82556426572526"/>
  </r>
  <r>
    <x v="11"/>
    <s v="I_8RI_AJ"/>
    <x v="33"/>
    <x v="2"/>
    <n v="0.51032443222954105"/>
    <n v="3.16246883868972"/>
  </r>
  <r>
    <x v="11"/>
    <s v="I_8RI_AJ"/>
    <x v="33"/>
    <x v="3"/>
    <n v="-2.5804918183508301"/>
    <n v="3.67297352734403"/>
  </r>
  <r>
    <x v="12"/>
    <s v="I_8RI_AJ"/>
    <x v="33"/>
    <x v="0"/>
    <n v="4.7353398131238098"/>
    <n v="2.4884089256245501"/>
  </r>
  <r>
    <x v="12"/>
    <s v="I_8RI_AJ"/>
    <x v="33"/>
    <x v="1"/>
    <n v="2.7430751298285099"/>
    <n v="2.8511559681597101"/>
  </r>
  <r>
    <x v="12"/>
    <s v="I_8RI_AJ"/>
    <x v="33"/>
    <x v="2"/>
    <n v="0.72495502093390296"/>
    <n v="3.2044733967718999"/>
  </r>
  <r>
    <x v="12"/>
    <s v="I_8RI_AJ"/>
    <x v="33"/>
    <x v="3"/>
    <n v="-2.7803196894409998"/>
    <n v="3.6417298182563398"/>
  </r>
  <r>
    <x v="13"/>
    <s v="I_8RI_AJ"/>
    <x v="33"/>
    <x v="0"/>
    <n v="4.7385054614349604"/>
    <n v="2.4787571323359301"/>
  </r>
  <r>
    <x v="13"/>
    <s v="I_8RI_AJ"/>
    <x v="33"/>
    <x v="1"/>
    <n v="2.64970703151024"/>
    <n v="2.8264933820601801"/>
  </r>
  <r>
    <x v="13"/>
    <s v="I_8RI_AJ"/>
    <x v="33"/>
    <x v="2"/>
    <n v="0.31788714125880402"/>
    <n v="3.1178892389016002"/>
  </r>
  <r>
    <x v="13"/>
    <s v="I_8RI_AJ"/>
    <x v="33"/>
    <x v="3"/>
    <n v="-2.6673206128129299"/>
    <n v="3.6586896869406602"/>
  </r>
  <r>
    <x v="14"/>
    <s v="I_8RI_AJ"/>
    <x v="33"/>
    <x v="0"/>
    <n v="4.68052358049529"/>
    <n v="2.4754921187445098"/>
  </r>
  <r>
    <x v="14"/>
    <s v="I_8RI_AJ"/>
    <x v="33"/>
    <x v="1"/>
    <n v="2.6983845449926598"/>
    <n v="2.8318546710176902"/>
  </r>
  <r>
    <x v="14"/>
    <s v="I_8RI_AJ"/>
    <x v="33"/>
    <x v="2"/>
    <n v="0.62553330415689401"/>
    <n v="3.1783604039169"/>
  </r>
  <r>
    <x v="14"/>
    <s v="I_8RI_AJ"/>
    <x v="33"/>
    <x v="3"/>
    <n v="-2.4810045475830802"/>
    <n v="3.7015700225396699"/>
  </r>
  <r>
    <x v="15"/>
    <s v="I_8RI_AJ"/>
    <x v="33"/>
    <x v="0"/>
    <n v="4.4796650346763904"/>
    <n v="2.4516677028572298"/>
  </r>
  <r>
    <x v="15"/>
    <s v="I_8RI_AJ"/>
    <x v="33"/>
    <x v="1"/>
    <n v="2.7443286792463599"/>
    <n v="2.8431366021382898"/>
  </r>
  <r>
    <x v="15"/>
    <s v="I_8RI_AJ"/>
    <x v="33"/>
    <x v="2"/>
    <n v="0.77449645183446503"/>
    <n v="3.2077398818349701"/>
  </r>
  <r>
    <x v="15"/>
    <s v="I_8RI_AJ"/>
    <x v="33"/>
    <x v="3"/>
    <n v="-1.93518591064777"/>
    <n v="3.7664349393713499"/>
  </r>
  <r>
    <x v="16"/>
    <s v="I_8RI_AJ"/>
    <x v="33"/>
    <x v="0"/>
    <n v="4.2648583561131801"/>
    <n v="2.4203071439477601"/>
  </r>
  <r>
    <x v="16"/>
    <s v="I_8RI_AJ"/>
    <x v="33"/>
    <x v="1"/>
    <n v="2.6401466198435299"/>
    <n v="2.83383246747109"/>
  </r>
  <r>
    <x v="16"/>
    <s v="I_8RI_AJ"/>
    <x v="33"/>
    <x v="2"/>
    <n v="0.82500292613873705"/>
    <n v="3.2186098485537999"/>
  </r>
  <r>
    <x v="16"/>
    <s v="I_8RI_AJ"/>
    <x v="33"/>
    <x v="3"/>
    <n v="-2.1954893392852002"/>
    <n v="3.7452282278673401"/>
  </r>
  <r>
    <x v="17"/>
    <s v="I_8RI_AJ"/>
    <x v="33"/>
    <x v="0"/>
    <n v="4.7375603549354501"/>
    <n v="2.4860909379239899"/>
  </r>
  <r>
    <x v="17"/>
    <s v="I_8RI_AJ"/>
    <x v="33"/>
    <x v="1"/>
    <n v="2.7471278310896801"/>
    <n v="2.8439791864925699"/>
  </r>
  <r>
    <x v="17"/>
    <s v="I_8RI_AJ"/>
    <x v="33"/>
    <x v="2"/>
    <n v="0.41571591956018999"/>
    <n v="3.1377996178385201"/>
  </r>
  <r>
    <x v="17"/>
    <s v="I_8RI_AJ"/>
    <x v="33"/>
    <x v="3"/>
    <n v="-2.7595975064148801"/>
    <n v="3.6344397493066198"/>
  </r>
  <r>
    <x v="18"/>
    <s v="I_8RI_AJ"/>
    <x v="33"/>
    <x v="0"/>
    <n v="4.6348663842090998"/>
    <n v="2.47853248030912"/>
  </r>
  <r>
    <x v="18"/>
    <s v="I_8RI_AJ"/>
    <x v="33"/>
    <x v="1"/>
    <n v="2.6513955806161502"/>
    <n v="2.83482009722553"/>
  </r>
  <r>
    <x v="18"/>
    <s v="I_8RI_AJ"/>
    <x v="33"/>
    <x v="2"/>
    <n v="0.14504464568551101"/>
    <n v="3.0955322678669002"/>
  </r>
  <r>
    <x v="18"/>
    <s v="I_8RI_AJ"/>
    <x v="33"/>
    <x v="3"/>
    <n v="-2.8906356120389698"/>
    <n v="3.616284472032"/>
  </r>
  <r>
    <x v="19"/>
    <s v="I_8RI_AJ"/>
    <x v="33"/>
    <x v="0"/>
    <n v="4.65251789524401"/>
    <n v="2.4781056971214301"/>
  </r>
  <r>
    <x v="19"/>
    <s v="I_8RI_AJ"/>
    <x v="33"/>
    <x v="1"/>
    <n v="2.8182626046067099"/>
    <n v="2.85250899045058"/>
  </r>
  <r>
    <x v="19"/>
    <s v="I_8RI_AJ"/>
    <x v="33"/>
    <x v="2"/>
    <n v="0.51978011749886299"/>
    <n v="3.1668054854560301"/>
  </r>
  <r>
    <x v="19"/>
    <s v="I_8RI_AJ"/>
    <x v="33"/>
    <x v="3"/>
    <n v="-2.4448676335639599"/>
    <n v="3.7039354298465899"/>
  </r>
  <r>
    <x v="20"/>
    <s v="I_8RI_AJ"/>
    <x v="33"/>
    <x v="0"/>
    <n v="4.6476489195103898"/>
    <n v="2.4801921550525101"/>
  </r>
  <r>
    <x v="20"/>
    <s v="I_8RI_AJ"/>
    <x v="33"/>
    <x v="1"/>
    <n v="2.80618336084693"/>
    <n v="2.8491117024022499"/>
  </r>
  <r>
    <x v="20"/>
    <s v="I_8RI_AJ"/>
    <x v="33"/>
    <x v="2"/>
    <n v="0.76730696320145197"/>
    <n v="3.2085943790195799"/>
  </r>
  <r>
    <x v="20"/>
    <s v="I_8RI_AJ"/>
    <x v="33"/>
    <x v="3"/>
    <n v="-2.2302459427773602"/>
    <n v="3.7446836669662402"/>
  </r>
  <r>
    <x v="21"/>
    <s v="I_8RI_AJ"/>
    <x v="33"/>
    <x v="0"/>
    <n v="4.6525178558843496"/>
    <n v="2.47362127820058"/>
  </r>
  <r>
    <x v="21"/>
    <s v="I_8RI_AJ"/>
    <x v="33"/>
    <x v="1"/>
    <n v="2.7305302783629402"/>
    <n v="2.8445225447806899"/>
  </r>
  <r>
    <x v="21"/>
    <s v="I_8RI_AJ"/>
    <x v="33"/>
    <x v="2"/>
    <n v="0.36917089884910798"/>
    <n v="3.1360662953884799"/>
  </r>
  <r>
    <x v="21"/>
    <s v="I_8RI_AJ"/>
    <x v="33"/>
    <x v="3"/>
    <n v="-2.8881884754347098"/>
    <n v="3.6235049809898299"/>
  </r>
  <r>
    <x v="22"/>
    <s v="I_8RI_AJ"/>
    <x v="33"/>
    <x v="0"/>
    <n v="4.6800363443755701"/>
    <n v="2.4792569322729601"/>
  </r>
  <r>
    <x v="22"/>
    <s v="I_8RI_AJ"/>
    <x v="33"/>
    <x v="1"/>
    <n v="2.7914876250014902"/>
    <n v="2.8516117821104801"/>
  </r>
  <r>
    <x v="22"/>
    <s v="I_8RI_AJ"/>
    <x v="33"/>
    <x v="2"/>
    <n v="0.47298070099129602"/>
    <n v="3.1578568694159599"/>
  </r>
  <r>
    <x v="22"/>
    <s v="I_8RI_AJ"/>
    <x v="33"/>
    <x v="3"/>
    <n v="-2.6837605374926601"/>
    <n v="3.6587893356687902"/>
  </r>
  <r>
    <x v="23"/>
    <s v="I_8RI_AJ"/>
    <x v="33"/>
    <x v="0"/>
    <n v="4.6545336843514402"/>
    <n v="2.47259800005479"/>
  </r>
  <r>
    <x v="23"/>
    <s v="I_8RI_AJ"/>
    <x v="33"/>
    <x v="1"/>
    <n v="2.7802424287235801"/>
    <n v="2.8489278978127399"/>
  </r>
  <r>
    <x v="23"/>
    <s v="I_8RI_AJ"/>
    <x v="33"/>
    <x v="2"/>
    <n v="0.621709841543161"/>
    <n v="3.17543323336464"/>
  </r>
  <r>
    <x v="23"/>
    <s v="I_8RI_AJ"/>
    <x v="33"/>
    <x v="3"/>
    <n v="-2.7020197429114798"/>
    <n v="3.6531195744546401"/>
  </r>
  <r>
    <x v="24"/>
    <s v="I_8RI_AJ"/>
    <x v="33"/>
    <x v="0"/>
    <n v="4.4903073123580004"/>
    <n v="2.4437541283296702"/>
  </r>
  <r>
    <x v="24"/>
    <s v="I_8RI_AJ"/>
    <x v="33"/>
    <x v="1"/>
    <n v="2.6076786135769399"/>
    <n v="2.8221643340373102"/>
  </r>
  <r>
    <x v="24"/>
    <s v="I_8RI_AJ"/>
    <x v="33"/>
    <x v="2"/>
    <n v="0.56569141800289702"/>
    <n v="3.1745930898865602"/>
  </r>
  <r>
    <x v="24"/>
    <s v="I_8RI_AJ"/>
    <x v="33"/>
    <x v="3"/>
    <n v="-2.6366638518703298"/>
    <n v="3.6707741376631899"/>
  </r>
  <r>
    <x v="25"/>
    <s v="I_8RI_AJ"/>
    <x v="33"/>
    <x v="0"/>
    <n v="4.5118945350087101"/>
    <n v="2.4555712988605398"/>
  </r>
  <r>
    <x v="25"/>
    <s v="I_8RI_AJ"/>
    <x v="33"/>
    <x v="1"/>
    <n v="2.7083532969797299"/>
    <n v="2.8386996377814602"/>
  </r>
  <r>
    <x v="25"/>
    <s v="I_8RI_AJ"/>
    <x v="33"/>
    <x v="2"/>
    <n v="0.805336615191662"/>
    <n v="3.2204690970465801"/>
  </r>
  <r>
    <x v="25"/>
    <s v="I_8RI_AJ"/>
    <x v="33"/>
    <x v="3"/>
    <n v="-2.18141416119103"/>
    <n v="3.7463327655033098"/>
  </r>
  <r>
    <x v="26"/>
    <s v="I_8RI_AJ"/>
    <x v="33"/>
    <x v="0"/>
    <n v="4.5909695687332599"/>
    <n v="2.4584977740469598"/>
  </r>
  <r>
    <x v="26"/>
    <s v="I_8RI_AJ"/>
    <x v="33"/>
    <x v="1"/>
    <n v="2.7367851217483699"/>
    <n v="2.8459764674759001"/>
  </r>
  <r>
    <x v="26"/>
    <s v="I_8RI_AJ"/>
    <x v="33"/>
    <x v="2"/>
    <n v="0.44906797406688398"/>
    <n v="3.1552142231260798"/>
  </r>
  <r>
    <x v="26"/>
    <s v="I_8RI_AJ"/>
    <x v="33"/>
    <x v="3"/>
    <n v="-2.3808658660377402"/>
    <n v="3.70362318705028"/>
  </r>
  <r>
    <x v="27"/>
    <s v="I_8RI_AJ"/>
    <x v="33"/>
    <x v="0"/>
    <n v="4.3296629351268603"/>
    <n v="2.4283674363275098"/>
  </r>
  <r>
    <x v="27"/>
    <s v="I_8RI_AJ"/>
    <x v="33"/>
    <x v="1"/>
    <n v="2.7342744863147899"/>
    <n v="2.8433403779954101"/>
  </r>
  <r>
    <x v="27"/>
    <s v="I_8RI_AJ"/>
    <x v="33"/>
    <x v="2"/>
    <n v="0.66102570450931297"/>
    <n v="3.1894190880582798"/>
  </r>
  <r>
    <x v="27"/>
    <s v="I_8RI_AJ"/>
    <x v="33"/>
    <x v="3"/>
    <n v="-2.5835190715740302"/>
    <n v="3.6776570828517898"/>
  </r>
  <r>
    <x v="28"/>
    <s v="I_8RI_AJ"/>
    <x v="33"/>
    <x v="0"/>
    <n v="4.7341224162739799"/>
    <n v="2.4822863121195202"/>
  </r>
  <r>
    <x v="28"/>
    <s v="I_8RI_AJ"/>
    <x v="33"/>
    <x v="1"/>
    <n v="2.63474365666253"/>
    <n v="2.8255049130781802"/>
  </r>
  <r>
    <x v="28"/>
    <s v="I_8RI_AJ"/>
    <x v="33"/>
    <x v="2"/>
    <n v="0.46855743617796702"/>
    <n v="3.1475978459464899"/>
  </r>
  <r>
    <x v="28"/>
    <s v="I_8RI_AJ"/>
    <x v="33"/>
    <x v="3"/>
    <n v="-2.8298451862061298"/>
    <n v="3.6391568598900199"/>
  </r>
  <r>
    <x v="29"/>
    <s v="I_8RI_AJ"/>
    <x v="33"/>
    <x v="0"/>
    <n v="4.5809476229369004"/>
    <n v="2.4647271783006199"/>
  </r>
  <r>
    <x v="29"/>
    <s v="I_8RI_AJ"/>
    <x v="33"/>
    <x v="1"/>
    <n v="2.8504457749085299"/>
    <n v="2.8504586531696399"/>
  </r>
  <r>
    <x v="29"/>
    <s v="I_8RI_AJ"/>
    <x v="33"/>
    <x v="2"/>
    <n v="0.55331359518008005"/>
    <n v="3.1665510716902299"/>
  </r>
  <r>
    <x v="29"/>
    <s v="I_8RI_AJ"/>
    <x v="33"/>
    <x v="3"/>
    <n v="-2.6870678124591199"/>
    <n v="3.6611314645913602"/>
  </r>
  <r>
    <x v="30"/>
    <s v="I_8RI_AJ"/>
    <x v="33"/>
    <x v="0"/>
    <n v="4.8982831867602403"/>
    <n v="2.5057491692726699"/>
  </r>
  <r>
    <x v="30"/>
    <s v="I_8RI_AJ"/>
    <x v="33"/>
    <x v="1"/>
    <n v="2.7701491479237301"/>
    <n v="2.84672238780291"/>
  </r>
  <r>
    <x v="30"/>
    <s v="I_8RI_AJ"/>
    <x v="33"/>
    <x v="2"/>
    <n v="0.52120304014853502"/>
    <n v="3.17286357536759"/>
  </r>
  <r>
    <x v="30"/>
    <s v="I_8RI_AJ"/>
    <x v="33"/>
    <x v="3"/>
    <n v="-2.8374641414905"/>
    <n v="3.6392445651604701"/>
  </r>
  <r>
    <x v="31"/>
    <s v="I_8RI_AJ"/>
    <x v="33"/>
    <x v="0"/>
    <n v="4.55129737894553"/>
    <n v="2.4557359653964501"/>
  </r>
  <r>
    <x v="31"/>
    <s v="I_8RI_AJ"/>
    <x v="33"/>
    <x v="1"/>
    <n v="2.6737463640322598"/>
    <n v="2.8259846586505599"/>
  </r>
  <r>
    <x v="31"/>
    <s v="I_8RI_AJ"/>
    <x v="33"/>
    <x v="2"/>
    <n v="0.57530064229245204"/>
    <n v="3.1660055407111001"/>
  </r>
  <r>
    <x v="31"/>
    <s v="I_8RI_AJ"/>
    <x v="33"/>
    <x v="3"/>
    <n v="-2.6381681176885201"/>
    <n v="3.6682146691418098"/>
  </r>
  <r>
    <x v="32"/>
    <s v="I_8RI_AJ"/>
    <x v="33"/>
    <x v="0"/>
    <n v="4.3859628162372397"/>
    <n v="2.43832245080648"/>
  </r>
  <r>
    <x v="32"/>
    <s v="I_8RI_AJ"/>
    <x v="33"/>
    <x v="1"/>
    <n v="2.7812833723316901"/>
    <n v="2.8525044638236201"/>
  </r>
  <r>
    <x v="32"/>
    <s v="I_8RI_AJ"/>
    <x v="33"/>
    <x v="2"/>
    <n v="0.47470802816748298"/>
    <n v="3.1626324047318199"/>
  </r>
  <r>
    <x v="32"/>
    <s v="I_8RI_AJ"/>
    <x v="33"/>
    <x v="3"/>
    <n v="-2.8278237684643099"/>
    <n v="3.64055144678114"/>
  </r>
  <r>
    <x v="33"/>
    <s v="I_8RI_AJ"/>
    <x v="33"/>
    <x v="0"/>
    <n v="4.7980517093989397"/>
    <n v="2.4912149089274198"/>
  </r>
  <r>
    <x v="33"/>
    <s v="I_8RI_AJ"/>
    <x v="33"/>
    <x v="1"/>
    <n v="2.7092803823132301"/>
    <n v="2.83562788234478"/>
  </r>
  <r>
    <x v="33"/>
    <s v="I_8RI_AJ"/>
    <x v="33"/>
    <x v="2"/>
    <n v="0.61788127329288201"/>
    <n v="3.18380665239967"/>
  </r>
  <r>
    <x v="33"/>
    <s v="I_8RI_AJ"/>
    <x v="33"/>
    <x v="3"/>
    <n v="-2.6392913203557402"/>
    <n v="3.6759128426057401"/>
  </r>
  <r>
    <x v="34"/>
    <s v="I_8RI_AJ"/>
    <x v="33"/>
    <x v="0"/>
    <n v="4.6305121216054497"/>
    <n v="2.4728957302204799"/>
  </r>
  <r>
    <x v="34"/>
    <s v="I_8RI_AJ"/>
    <x v="33"/>
    <x v="1"/>
    <n v="2.60784012534099"/>
    <n v="2.82251372488986"/>
  </r>
  <r>
    <x v="34"/>
    <s v="I_8RI_AJ"/>
    <x v="33"/>
    <x v="2"/>
    <n v="0.55181198310822799"/>
    <n v="3.1718276657045998"/>
  </r>
  <r>
    <x v="34"/>
    <s v="I_8RI_AJ"/>
    <x v="33"/>
    <x v="3"/>
    <n v="-2.5905374548562801"/>
    <n v="3.6803815407549401"/>
  </r>
  <r>
    <x v="35"/>
    <s v="I_8RI_AJ"/>
    <x v="33"/>
    <x v="0"/>
    <n v="4.3945357354155403"/>
    <n v="2.4442092717136701"/>
  </r>
  <r>
    <x v="35"/>
    <s v="I_8RI_AJ"/>
    <x v="33"/>
    <x v="1"/>
    <n v="2.7815154798738702"/>
    <n v="2.8558709527792701"/>
  </r>
  <r>
    <x v="35"/>
    <s v="I_8RI_AJ"/>
    <x v="33"/>
    <x v="2"/>
    <n v="0.46876610482299702"/>
    <n v="3.1603658417490101"/>
  </r>
  <r>
    <x v="35"/>
    <s v="I_8RI_AJ"/>
    <x v="33"/>
    <x v="3"/>
    <n v="-2.8333701155061801"/>
    <n v="3.6294997783018501"/>
  </r>
  <r>
    <x v="36"/>
    <s v="I_8RI_AJ"/>
    <x v="33"/>
    <x v="0"/>
    <n v="4.6303458435512601"/>
    <n v="2.4710072842346"/>
  </r>
  <r>
    <x v="36"/>
    <s v="I_8RI_AJ"/>
    <x v="33"/>
    <x v="1"/>
    <n v="2.6539987080924199"/>
    <n v="2.82774644987895"/>
  </r>
  <r>
    <x v="36"/>
    <s v="I_8RI_AJ"/>
    <x v="33"/>
    <x v="2"/>
    <n v="0.61417890495719096"/>
    <n v="3.1801027266117901"/>
  </r>
  <r>
    <x v="36"/>
    <s v="I_8RI_AJ"/>
    <x v="33"/>
    <x v="3"/>
    <n v="-2.88185734267948"/>
    <n v="3.6176403911067099"/>
  </r>
  <r>
    <x v="37"/>
    <s v="I_8RI_AJ"/>
    <x v="33"/>
    <x v="0"/>
    <n v="4.5895767003972603"/>
    <n v="2.4741522386939501"/>
  </r>
  <r>
    <x v="37"/>
    <s v="I_8RI_AJ"/>
    <x v="33"/>
    <x v="1"/>
    <n v="2.680686177683"/>
    <n v="2.8394880806571301"/>
  </r>
  <r>
    <x v="37"/>
    <s v="I_8RI_AJ"/>
    <x v="33"/>
    <x v="2"/>
    <n v="0.49745695862483202"/>
    <n v="3.1667222504468699"/>
  </r>
  <r>
    <x v="37"/>
    <s v="I_8RI_AJ"/>
    <x v="33"/>
    <x v="3"/>
    <n v="-1.9903314408750501"/>
    <n v="3.7856164337296199"/>
  </r>
  <r>
    <x v="38"/>
    <s v="I_8RI_AJ"/>
    <x v="33"/>
    <x v="0"/>
    <n v="4.3807218345566197"/>
    <n v="2.4394785290163101"/>
  </r>
  <r>
    <x v="38"/>
    <s v="I_8RI_AJ"/>
    <x v="33"/>
    <x v="1"/>
    <n v="2.7014667675781401"/>
    <n v="2.8379130170018798"/>
  </r>
  <r>
    <x v="38"/>
    <s v="I_8RI_AJ"/>
    <x v="33"/>
    <x v="2"/>
    <n v="0.75601495988345901"/>
    <n v="3.2144165855152198"/>
  </r>
  <r>
    <x v="38"/>
    <s v="I_8RI_AJ"/>
    <x v="33"/>
    <x v="3"/>
    <n v="-2.2907904594123298"/>
    <n v="3.72520708735206"/>
  </r>
  <r>
    <x v="39"/>
    <s v="I_8RI_AJ"/>
    <x v="33"/>
    <x v="0"/>
    <n v="4.5094924513727896"/>
    <n v="2.4494069661134099"/>
  </r>
  <r>
    <x v="39"/>
    <s v="I_8RI_AJ"/>
    <x v="33"/>
    <x v="1"/>
    <n v="2.69059476540003"/>
    <n v="2.8386122728423699"/>
  </r>
  <r>
    <x v="39"/>
    <s v="I_8RI_AJ"/>
    <x v="33"/>
    <x v="2"/>
    <n v="0.47366266216949998"/>
    <n v="3.1592935273426899"/>
  </r>
  <r>
    <x v="39"/>
    <s v="I_8RI_AJ"/>
    <x v="33"/>
    <x v="3"/>
    <n v="-2.27841292139472"/>
    <n v="3.7396690547734499"/>
  </r>
  <r>
    <x v="40"/>
    <s v="I_8RI_AJ"/>
    <x v="33"/>
    <x v="0"/>
    <n v="4.3890409933923804"/>
    <n v="2.4358331063957199"/>
  </r>
  <r>
    <x v="40"/>
    <s v="I_8RI_AJ"/>
    <x v="33"/>
    <x v="1"/>
    <n v="2.7439829961608"/>
    <n v="2.8509050543290599"/>
  </r>
  <r>
    <x v="40"/>
    <s v="I_8RI_AJ"/>
    <x v="33"/>
    <x v="2"/>
    <n v="0.57427612851996201"/>
    <n v="3.1755367743940002"/>
  </r>
  <r>
    <x v="40"/>
    <s v="I_8RI_AJ"/>
    <x v="33"/>
    <x v="3"/>
    <n v="-1.9794638368195601"/>
    <n v="3.7814864735309501"/>
  </r>
  <r>
    <x v="41"/>
    <s v="I_8RI_AJ"/>
    <x v="33"/>
    <x v="0"/>
    <n v="4.7839894503361498"/>
    <n v="2.4970220295450098"/>
  </r>
  <r>
    <x v="41"/>
    <s v="I_8RI_AJ"/>
    <x v="33"/>
    <x v="1"/>
    <n v="2.6318197086668702"/>
    <n v="2.8338525079744499"/>
  </r>
  <r>
    <x v="41"/>
    <s v="I_8RI_AJ"/>
    <x v="33"/>
    <x v="2"/>
    <n v="0.47655788296638402"/>
    <n v="3.16532920411453"/>
  </r>
  <r>
    <x v="41"/>
    <s v="I_8RI_AJ"/>
    <x v="33"/>
    <x v="3"/>
    <n v="-2.7971329929087498"/>
    <n v="3.6539741242404"/>
  </r>
  <r>
    <x v="42"/>
    <s v="I_8RI_AJ"/>
    <x v="33"/>
    <x v="0"/>
    <n v="4.67989270781373"/>
    <n v="2.4820024717886802"/>
  </r>
  <r>
    <x v="42"/>
    <s v="I_8RI_AJ"/>
    <x v="33"/>
    <x v="1"/>
    <n v="2.7865724744790699"/>
    <n v="2.8505739372858399"/>
  </r>
  <r>
    <x v="42"/>
    <s v="I_8RI_AJ"/>
    <x v="33"/>
    <x v="2"/>
    <n v="0.62458419068248805"/>
    <n v="3.1871525392578399"/>
  </r>
  <r>
    <x v="42"/>
    <s v="I_8RI_AJ"/>
    <x v="33"/>
    <x v="3"/>
    <n v="-2.7987173049958498"/>
    <n v="3.6475427531508"/>
  </r>
  <r>
    <x v="43"/>
    <s v="I_8RI_AJ"/>
    <x v="33"/>
    <x v="0"/>
    <n v="4.5566373563285403"/>
    <n v="2.46241354413069"/>
  </r>
  <r>
    <x v="43"/>
    <s v="I_8RI_AJ"/>
    <x v="33"/>
    <x v="1"/>
    <n v="2.70828383162769"/>
    <n v="2.83435774349782"/>
  </r>
  <r>
    <x v="43"/>
    <s v="I_8RI_AJ"/>
    <x v="33"/>
    <x v="2"/>
    <n v="0.51147377528211502"/>
    <n v="3.1656626787883502"/>
  </r>
  <r>
    <x v="43"/>
    <s v="I_8RI_AJ"/>
    <x v="33"/>
    <x v="3"/>
    <n v="-2.4912021924202898"/>
    <n v="3.6891469421384402"/>
  </r>
  <r>
    <x v="44"/>
    <s v="I_8RI_AJ"/>
    <x v="33"/>
    <x v="0"/>
    <n v="4.4947975223465999"/>
    <n v="2.4416200286188001"/>
  </r>
  <r>
    <x v="44"/>
    <s v="I_8RI_AJ"/>
    <x v="33"/>
    <x v="1"/>
    <n v="2.7709872025854301"/>
    <n v="2.83215559473153"/>
  </r>
  <r>
    <x v="44"/>
    <s v="I_8RI_AJ"/>
    <x v="33"/>
    <x v="2"/>
    <n v="0.52059659500557898"/>
    <n v="3.15788340408238"/>
  </r>
  <r>
    <x v="44"/>
    <s v="I_8RI_AJ"/>
    <x v="33"/>
    <x v="3"/>
    <n v="-2.3699336948743599"/>
    <n v="3.70700526131019"/>
  </r>
  <r>
    <x v="45"/>
    <s v="I_8RI_AJ"/>
    <x v="33"/>
    <x v="0"/>
    <n v="4.6957528805783504"/>
    <n v="2.4730635879553602"/>
  </r>
  <r>
    <x v="45"/>
    <s v="I_8RI_AJ"/>
    <x v="33"/>
    <x v="1"/>
    <n v="2.8255328756468501"/>
    <n v="2.8502446328123998"/>
  </r>
  <r>
    <x v="45"/>
    <s v="I_8RI_AJ"/>
    <x v="33"/>
    <x v="2"/>
    <n v="0.357436346383742"/>
    <n v="3.1306289763444002"/>
  </r>
  <r>
    <x v="45"/>
    <s v="I_8RI_AJ"/>
    <x v="33"/>
    <x v="3"/>
    <n v="-2.8345433400625901"/>
    <n v="3.6284589697289999"/>
  </r>
  <r>
    <x v="46"/>
    <s v="I_8RI_AJ"/>
    <x v="33"/>
    <x v="0"/>
    <n v="4.6376870388607996"/>
    <n v="2.4798259775410298"/>
  </r>
  <r>
    <x v="46"/>
    <s v="I_8RI_AJ"/>
    <x v="33"/>
    <x v="1"/>
    <n v="2.7545355380791099"/>
    <n v="2.8460275200473202"/>
  </r>
  <r>
    <x v="46"/>
    <s v="I_8RI_AJ"/>
    <x v="33"/>
    <x v="2"/>
    <n v="0.64837885900307302"/>
    <n v="3.2010517424423202"/>
  </r>
  <r>
    <x v="46"/>
    <s v="I_8RI_AJ"/>
    <x v="33"/>
    <x v="3"/>
    <n v="-2.4861806693895101"/>
    <n v="3.7033217044143898"/>
  </r>
  <r>
    <x v="47"/>
    <s v="I_8RI_AJ"/>
    <x v="33"/>
    <x v="0"/>
    <n v="4.4974915723041899"/>
    <n v="2.4563851259613099"/>
  </r>
  <r>
    <x v="47"/>
    <s v="I_8RI_AJ"/>
    <x v="33"/>
    <x v="1"/>
    <n v="2.6215263948565899"/>
    <n v="2.8175822884510699"/>
  </r>
  <r>
    <x v="47"/>
    <s v="I_8RI_AJ"/>
    <x v="33"/>
    <x v="2"/>
    <n v="0.715181118170649"/>
    <n v="3.1975876587336498"/>
  </r>
  <r>
    <x v="47"/>
    <s v="I_8RI_AJ"/>
    <x v="33"/>
    <x v="3"/>
    <n v="-2.3514003016669802"/>
    <n v="3.71483757714361"/>
  </r>
  <r>
    <x v="48"/>
    <s v="I_8RI_AJ"/>
    <x v="33"/>
    <x v="0"/>
    <n v="4.6873795951501096"/>
    <n v="2.48018824265041"/>
  </r>
  <r>
    <x v="48"/>
    <s v="I_8RI_AJ"/>
    <x v="33"/>
    <x v="1"/>
    <n v="2.7755463096078099"/>
    <n v="2.84103315667776"/>
  </r>
  <r>
    <x v="48"/>
    <s v="I_8RI_AJ"/>
    <x v="33"/>
    <x v="2"/>
    <n v="0.72059526174006205"/>
    <n v="3.19716441086076"/>
  </r>
  <r>
    <x v="48"/>
    <s v="I_8RI_AJ"/>
    <x v="33"/>
    <x v="3"/>
    <n v="-2.4380283510673602"/>
    <n v="3.7095563097817301"/>
  </r>
  <r>
    <x v="49"/>
    <s v="I_8RI_AJ"/>
    <x v="33"/>
    <x v="0"/>
    <n v="4.6883934407257204"/>
    <n v="2.4808611016576201"/>
  </r>
  <r>
    <x v="49"/>
    <s v="I_8RI_AJ"/>
    <x v="33"/>
    <x v="1"/>
    <n v="2.70865134767981"/>
    <n v="2.8402526967551598"/>
  </r>
  <r>
    <x v="49"/>
    <s v="I_8RI_AJ"/>
    <x v="33"/>
    <x v="2"/>
    <n v="0.49139243364933699"/>
    <n v="3.1676877054923298"/>
  </r>
  <r>
    <x v="49"/>
    <s v="I_8RI_AJ"/>
    <x v="33"/>
    <x v="3"/>
    <n v="-2.8547655701919301"/>
    <n v="3.6278006640859202"/>
  </r>
  <r>
    <x v="50"/>
    <s v="I_8RI_AJ"/>
    <x v="33"/>
    <x v="0"/>
    <n v="4.5679878676906496"/>
    <n v="2.4608862061996701"/>
  </r>
  <r>
    <x v="50"/>
    <s v="I_8RI_AJ"/>
    <x v="33"/>
    <x v="1"/>
    <n v="2.7036264417874598"/>
    <n v="2.8334998152332602"/>
  </r>
  <r>
    <x v="50"/>
    <s v="I_8RI_AJ"/>
    <x v="33"/>
    <x v="2"/>
    <n v="0.56368938409968194"/>
    <n v="3.1671405838438198"/>
  </r>
  <r>
    <x v="50"/>
    <s v="I_8RI_AJ"/>
    <x v="33"/>
    <x v="3"/>
    <n v="-2.6349028698399102"/>
    <n v="3.6580166333464099"/>
  </r>
  <r>
    <x v="51"/>
    <s v="I_8RI_AJ"/>
    <x v="33"/>
    <x v="0"/>
    <n v="4.5890538913813499"/>
    <n v="2.4668960408602398"/>
  </r>
  <r>
    <x v="51"/>
    <s v="I_8RI_AJ"/>
    <x v="33"/>
    <x v="1"/>
    <n v="2.7501628191960199"/>
    <n v="2.8468439495109101"/>
  </r>
  <r>
    <x v="51"/>
    <s v="I_8RI_AJ"/>
    <x v="33"/>
    <x v="2"/>
    <n v="0.36786855064841101"/>
    <n v="3.1372053178282999"/>
  </r>
  <r>
    <x v="51"/>
    <s v="I_8RI_AJ"/>
    <x v="33"/>
    <x v="3"/>
    <n v="-2.5881965582075899"/>
    <n v="3.6825567069673601"/>
  </r>
  <r>
    <x v="52"/>
    <s v="I_8RI_AJ"/>
    <x v="33"/>
    <x v="0"/>
    <n v="4.4355915629056204"/>
    <n v="2.4432262223080801"/>
  </r>
  <r>
    <x v="52"/>
    <s v="I_8RI_AJ"/>
    <x v="33"/>
    <x v="1"/>
    <n v="2.7133319199679198"/>
    <n v="2.83147313495772"/>
  </r>
  <r>
    <x v="52"/>
    <s v="I_8RI_AJ"/>
    <x v="33"/>
    <x v="2"/>
    <n v="0.71932855533367202"/>
    <n v="3.1927973968541301"/>
  </r>
  <r>
    <x v="52"/>
    <s v="I_8RI_AJ"/>
    <x v="33"/>
    <x v="3"/>
    <n v="-1.98126247394638"/>
    <n v="3.77814538955576"/>
  </r>
  <r>
    <x v="53"/>
    <s v="I_8RI_AJ"/>
    <x v="33"/>
    <x v="0"/>
    <n v="4.6324568294616597"/>
    <n v="2.4794589475645701"/>
  </r>
  <r>
    <x v="53"/>
    <s v="I_8RI_AJ"/>
    <x v="33"/>
    <x v="1"/>
    <n v="2.7321319697594801"/>
    <n v="2.8439464039031499"/>
  </r>
  <r>
    <x v="53"/>
    <s v="I_8RI_AJ"/>
    <x v="33"/>
    <x v="2"/>
    <n v="0.72335755204985197"/>
    <n v="3.2012837653726098"/>
  </r>
  <r>
    <x v="53"/>
    <s v="I_8RI_AJ"/>
    <x v="33"/>
    <x v="3"/>
    <n v="-2.6301502728242898"/>
    <n v="3.6725938331291799"/>
  </r>
  <r>
    <x v="54"/>
    <s v="I_8RI_AJ"/>
    <x v="33"/>
    <x v="0"/>
    <n v="4.7610681711569303"/>
    <n v="2.4886493575497002"/>
  </r>
  <r>
    <x v="54"/>
    <s v="I_8RI_AJ"/>
    <x v="33"/>
    <x v="1"/>
    <n v="2.6446155489082002"/>
    <n v="2.8300589487907599"/>
  </r>
  <r>
    <x v="54"/>
    <s v="I_8RI_AJ"/>
    <x v="33"/>
    <x v="2"/>
    <n v="0.71560108163685099"/>
    <n v="3.2021737013124998"/>
  </r>
  <r>
    <x v="54"/>
    <s v="I_8RI_AJ"/>
    <x v="33"/>
    <x v="3"/>
    <n v="-2.23526338256548"/>
    <n v="3.74806739481867"/>
  </r>
  <r>
    <x v="55"/>
    <s v="I_8RI_AJ"/>
    <x v="33"/>
    <x v="0"/>
    <n v="4.6423831976134"/>
    <n v="2.4682018474863301"/>
  </r>
  <r>
    <x v="55"/>
    <s v="I_8RI_AJ"/>
    <x v="33"/>
    <x v="1"/>
    <n v="2.6282229313864001"/>
    <n v="2.8281402559302098"/>
  </r>
  <r>
    <x v="55"/>
    <s v="I_8RI_AJ"/>
    <x v="33"/>
    <x v="2"/>
    <n v="0.20738546698704899"/>
    <n v="3.1078695881281999"/>
  </r>
  <r>
    <x v="55"/>
    <s v="I_8RI_AJ"/>
    <x v="33"/>
    <x v="3"/>
    <n v="-2.8861853347583901"/>
    <n v="3.62280528782349"/>
  </r>
  <r>
    <x v="56"/>
    <s v="I_8RI_AJ"/>
    <x v="33"/>
    <x v="0"/>
    <n v="4.6924179701859599"/>
    <n v="2.4774024975612701"/>
  </r>
  <r>
    <x v="56"/>
    <s v="I_8RI_AJ"/>
    <x v="33"/>
    <x v="1"/>
    <n v="2.67146728025127"/>
    <n v="2.8248798564806101"/>
  </r>
  <r>
    <x v="56"/>
    <s v="I_8RI_AJ"/>
    <x v="33"/>
    <x v="2"/>
    <n v="0.62405289368260797"/>
    <n v="3.1870491291665899"/>
  </r>
  <r>
    <x v="56"/>
    <s v="I_8RI_AJ"/>
    <x v="33"/>
    <x v="3"/>
    <n v="-2.3415014412366402"/>
    <n v="3.7303181054967198"/>
  </r>
  <r>
    <x v="57"/>
    <s v="I_8RI_AJ"/>
    <x v="33"/>
    <x v="0"/>
    <n v="4.4351569303745704"/>
    <n v="2.4442911600562902"/>
  </r>
  <r>
    <x v="57"/>
    <s v="I_8RI_AJ"/>
    <x v="33"/>
    <x v="1"/>
    <n v="2.6989298751107098"/>
    <n v="2.8335843692354299"/>
  </r>
  <r>
    <x v="57"/>
    <s v="I_8RI_AJ"/>
    <x v="33"/>
    <x v="2"/>
    <n v="0.66427446755855701"/>
    <n v="3.1843617505547499"/>
  </r>
  <r>
    <x v="57"/>
    <s v="I_8RI_AJ"/>
    <x v="33"/>
    <x v="3"/>
    <n v="-2.5093086228730201"/>
    <n v="3.6825501908346099"/>
  </r>
  <r>
    <x v="58"/>
    <s v="I_8RI_AJ"/>
    <x v="33"/>
    <x v="0"/>
    <n v="4.8420832908860296"/>
    <n v="2.4937278269756802"/>
  </r>
  <r>
    <x v="58"/>
    <s v="I_8RI_AJ"/>
    <x v="33"/>
    <x v="1"/>
    <n v="2.7381953988420502"/>
    <n v="2.83903820928913"/>
  </r>
  <r>
    <x v="58"/>
    <s v="I_8RI_AJ"/>
    <x v="33"/>
    <x v="2"/>
    <n v="0.36640496458210597"/>
    <n v="3.1265968274569298"/>
  </r>
  <r>
    <x v="58"/>
    <s v="I_8RI_AJ"/>
    <x v="33"/>
    <x v="3"/>
    <n v="-2.80582858785644"/>
    <n v="3.6306954594377898"/>
  </r>
  <r>
    <x v="59"/>
    <s v="I_8RI_AJ"/>
    <x v="33"/>
    <x v="0"/>
    <n v="4.5456463017911597"/>
    <n v="2.45354156574524"/>
  </r>
  <r>
    <x v="59"/>
    <s v="I_8RI_AJ"/>
    <x v="33"/>
    <x v="1"/>
    <n v="2.8162509486421801"/>
    <n v="2.84179975822987"/>
  </r>
  <r>
    <x v="59"/>
    <s v="I_8RI_AJ"/>
    <x v="33"/>
    <x v="2"/>
    <n v="0.77161550314944105"/>
    <n v="3.20234802014234"/>
  </r>
  <r>
    <x v="59"/>
    <s v="I_8RI_AJ"/>
    <x v="33"/>
    <x v="3"/>
    <n v="-2.3990370779483099"/>
    <n v="3.7067337771069302"/>
  </r>
  <r>
    <x v="0"/>
    <s v="I_8RI_AJ"/>
    <x v="34"/>
    <x v="0"/>
    <n v="4.7313923832201104"/>
    <n v="2.51470027752667"/>
  </r>
  <r>
    <x v="0"/>
    <s v="I_8RI_AJ"/>
    <x v="34"/>
    <x v="1"/>
    <n v="2.7462598016831201"/>
    <n v="2.8797139630511701"/>
  </r>
  <r>
    <x v="0"/>
    <s v="I_8RI_AJ"/>
    <x v="34"/>
    <x v="2"/>
    <n v="0.51818640162297003"/>
    <n v="3.22359362086641"/>
  </r>
  <r>
    <x v="0"/>
    <s v="I_8RI_AJ"/>
    <x v="34"/>
    <x v="3"/>
    <n v="-2.9505224822329401"/>
    <n v="3.6889045868570101"/>
  </r>
  <r>
    <x v="1"/>
    <s v="I_8RI_AJ"/>
    <x v="34"/>
    <x v="0"/>
    <n v="4.6979240610092496"/>
    <n v="2.5097952550910398"/>
  </r>
  <r>
    <x v="1"/>
    <s v="I_8RI_AJ"/>
    <x v="34"/>
    <x v="1"/>
    <n v="2.5505518413165902"/>
    <n v="2.85698887755757"/>
  </r>
  <r>
    <x v="1"/>
    <s v="I_8RI_AJ"/>
    <x v="34"/>
    <x v="2"/>
    <n v="0.57231347736101101"/>
    <n v="3.2458855400587399"/>
  </r>
  <r>
    <x v="1"/>
    <s v="I_8RI_AJ"/>
    <x v="34"/>
    <x v="3"/>
    <n v="-2.5531122950822498"/>
    <n v="3.7669889478458698"/>
  </r>
  <r>
    <x v="2"/>
    <s v="I_8RI_AJ"/>
    <x v="34"/>
    <x v="0"/>
    <n v="4.9424297245075"/>
    <n v="2.5448817092922802"/>
  </r>
  <r>
    <x v="2"/>
    <s v="I_8RI_AJ"/>
    <x v="34"/>
    <x v="1"/>
    <n v="2.7542230127690202"/>
    <n v="2.8827909259184201"/>
  </r>
  <r>
    <x v="2"/>
    <s v="I_8RI_AJ"/>
    <x v="34"/>
    <x v="2"/>
    <n v="0.37532313898953701"/>
    <n v="3.1953964058049098"/>
  </r>
  <r>
    <x v="2"/>
    <s v="I_8RI_AJ"/>
    <x v="34"/>
    <x v="3"/>
    <n v="-3.0877703135445902"/>
    <n v="3.6577366281654502"/>
  </r>
  <r>
    <x v="3"/>
    <s v="I_8RI_AJ"/>
    <x v="34"/>
    <x v="0"/>
    <n v="4.6337880963863496"/>
    <n v="2.4980673995885301"/>
  </r>
  <r>
    <x v="3"/>
    <s v="I_8RI_AJ"/>
    <x v="34"/>
    <x v="1"/>
    <n v="2.7999682021732402"/>
    <n v="2.8856722231448599"/>
  </r>
  <r>
    <x v="3"/>
    <s v="I_8RI_AJ"/>
    <x v="34"/>
    <x v="2"/>
    <n v="0.46915283855338902"/>
    <n v="3.22191842979506"/>
  </r>
  <r>
    <x v="3"/>
    <s v="I_8RI_AJ"/>
    <x v="34"/>
    <x v="3"/>
    <n v="-2.6060355511649198"/>
    <n v="3.74367617571952"/>
  </r>
  <r>
    <x v="4"/>
    <s v="I_8RI_AJ"/>
    <x v="34"/>
    <x v="0"/>
    <n v="4.7313512084792304"/>
    <n v="2.5153481709805798"/>
  </r>
  <r>
    <x v="4"/>
    <s v="I_8RI_AJ"/>
    <x v="34"/>
    <x v="1"/>
    <n v="2.7319410580626999"/>
    <n v="2.88612516542275"/>
  </r>
  <r>
    <x v="4"/>
    <s v="I_8RI_AJ"/>
    <x v="34"/>
    <x v="2"/>
    <n v="0.37415843408938998"/>
    <n v="3.2026243361429301"/>
  </r>
  <r>
    <x v="4"/>
    <s v="I_8RI_AJ"/>
    <x v="34"/>
    <x v="3"/>
    <n v="-2.4879992693927"/>
    <n v="3.77226815036054"/>
  </r>
  <r>
    <x v="5"/>
    <s v="I_8RI_AJ"/>
    <x v="34"/>
    <x v="0"/>
    <n v="4.5314234093241401"/>
    <n v="2.4905643473554702"/>
  </r>
  <r>
    <x v="5"/>
    <s v="I_8RI_AJ"/>
    <x v="34"/>
    <x v="1"/>
    <n v="2.7094311005863898"/>
    <n v="2.8765262418949198"/>
  </r>
  <r>
    <x v="5"/>
    <s v="I_8RI_AJ"/>
    <x v="34"/>
    <x v="2"/>
    <n v="0.62393721388346102"/>
    <n v="3.2385831248626098"/>
  </r>
  <r>
    <x v="5"/>
    <s v="I_8RI_AJ"/>
    <x v="34"/>
    <x v="3"/>
    <n v="-2.4510405827154398"/>
    <n v="3.7814686237553401"/>
  </r>
  <r>
    <x v="6"/>
    <s v="I_8RI_AJ"/>
    <x v="34"/>
    <x v="0"/>
    <n v="4.7305554102929204"/>
    <n v="2.51411035471653"/>
  </r>
  <r>
    <x v="6"/>
    <s v="I_8RI_AJ"/>
    <x v="34"/>
    <x v="1"/>
    <n v="2.8085534786686699"/>
    <n v="2.8853266555542501"/>
  </r>
  <r>
    <x v="6"/>
    <s v="I_8RI_AJ"/>
    <x v="34"/>
    <x v="2"/>
    <n v="0.61354227261637595"/>
    <n v="3.2378333915250601"/>
  </r>
  <r>
    <x v="6"/>
    <s v="I_8RI_AJ"/>
    <x v="34"/>
    <x v="3"/>
    <n v="-2.7966021025027201"/>
    <n v="3.7039795112504401"/>
  </r>
  <r>
    <x v="7"/>
    <s v="I_8RI_AJ"/>
    <x v="34"/>
    <x v="0"/>
    <n v="5.0517329992538302"/>
    <n v="2.56449597259809"/>
  </r>
  <r>
    <x v="7"/>
    <s v="I_8RI_AJ"/>
    <x v="34"/>
    <x v="1"/>
    <n v="2.8143328817309401"/>
    <n v="2.8922730928103002"/>
  </r>
  <r>
    <x v="7"/>
    <s v="I_8RI_AJ"/>
    <x v="34"/>
    <x v="2"/>
    <n v="0.41780465291557201"/>
    <n v="3.2111183694958698"/>
  </r>
  <r>
    <x v="7"/>
    <s v="I_8RI_AJ"/>
    <x v="34"/>
    <x v="3"/>
    <n v="-2.93767724926616"/>
    <n v="3.6989909496781501"/>
  </r>
  <r>
    <x v="8"/>
    <s v="I_8RI_AJ"/>
    <x v="34"/>
    <x v="0"/>
    <n v="4.7848201199508003"/>
    <n v="2.5212050284195802"/>
  </r>
  <r>
    <x v="8"/>
    <s v="I_8RI_AJ"/>
    <x v="34"/>
    <x v="1"/>
    <n v="2.94171470912059"/>
    <n v="2.9117818612998501"/>
  </r>
  <r>
    <x v="8"/>
    <s v="I_8RI_AJ"/>
    <x v="34"/>
    <x v="2"/>
    <n v="0.52062170713446998"/>
    <n v="3.2259684762137399"/>
  </r>
  <r>
    <x v="8"/>
    <s v="I_8RI_AJ"/>
    <x v="34"/>
    <x v="3"/>
    <n v="-2.7840639201229802"/>
    <n v="3.71778224016921"/>
  </r>
  <r>
    <x v="9"/>
    <s v="I_8RI_AJ"/>
    <x v="34"/>
    <x v="0"/>
    <n v="4.90146109333641"/>
    <n v="2.5449204862786798"/>
  </r>
  <r>
    <x v="9"/>
    <s v="I_8RI_AJ"/>
    <x v="34"/>
    <x v="1"/>
    <n v="2.84695393429981"/>
    <n v="2.89916392695842"/>
  </r>
  <r>
    <x v="9"/>
    <s v="I_8RI_AJ"/>
    <x v="34"/>
    <x v="2"/>
    <n v="0.30960431456510301"/>
    <n v="3.1856063994130701"/>
  </r>
  <r>
    <x v="9"/>
    <s v="I_8RI_AJ"/>
    <x v="34"/>
    <x v="3"/>
    <n v="-2.8411250533446699"/>
    <n v="3.7080322295849202"/>
  </r>
  <r>
    <x v="10"/>
    <s v="I_8RI_AJ"/>
    <x v="34"/>
    <x v="0"/>
    <n v="4.5580704768034099"/>
    <n v="2.4820997500071398"/>
  </r>
  <r>
    <x v="10"/>
    <s v="I_8RI_AJ"/>
    <x v="34"/>
    <x v="1"/>
    <n v="2.7663836626048401"/>
    <n v="2.8808249109253001"/>
  </r>
  <r>
    <x v="10"/>
    <s v="I_8RI_AJ"/>
    <x v="34"/>
    <x v="2"/>
    <n v="0.71548081696302701"/>
    <n v="3.2554334258820599"/>
  </r>
  <r>
    <x v="10"/>
    <s v="I_8RI_AJ"/>
    <x v="34"/>
    <x v="3"/>
    <n v="-2.5586896376411299"/>
    <n v="3.76000084954988"/>
  </r>
  <r>
    <x v="11"/>
    <s v="I_8RI_AJ"/>
    <x v="34"/>
    <x v="0"/>
    <n v="4.3318415602721103"/>
    <n v="2.4549341161337002"/>
  </r>
  <r>
    <x v="11"/>
    <s v="I_8RI_AJ"/>
    <x v="34"/>
    <x v="1"/>
    <n v="2.7370121191788201"/>
    <n v="2.8814200175517999"/>
  </r>
  <r>
    <x v="11"/>
    <s v="I_8RI_AJ"/>
    <x v="34"/>
    <x v="2"/>
    <n v="0.65017520561642805"/>
    <n v="3.24998817817798"/>
  </r>
  <r>
    <x v="11"/>
    <s v="I_8RI_AJ"/>
    <x v="34"/>
    <x v="3"/>
    <n v="-2.23426352388686"/>
    <n v="3.8198516277056198"/>
  </r>
  <r>
    <x v="12"/>
    <s v="I_8RI_AJ"/>
    <x v="34"/>
    <x v="0"/>
    <n v="4.83482630298335"/>
    <n v="2.5263187826940898"/>
  </r>
  <r>
    <x v="12"/>
    <s v="I_8RI_AJ"/>
    <x v="34"/>
    <x v="1"/>
    <n v="3.06436128086062"/>
    <n v="2.9215710208143899"/>
  </r>
  <r>
    <x v="12"/>
    <s v="I_8RI_AJ"/>
    <x v="34"/>
    <x v="2"/>
    <n v="0.34683264469435199"/>
    <n v="3.19700810318604"/>
  </r>
  <r>
    <x v="12"/>
    <s v="I_8RI_AJ"/>
    <x v="34"/>
    <x v="3"/>
    <n v="-2.7792917181934098"/>
    <n v="3.7207378263192901"/>
  </r>
  <r>
    <x v="13"/>
    <s v="I_8RI_AJ"/>
    <x v="34"/>
    <x v="0"/>
    <n v="4.4917810119255197"/>
    <n v="2.4839400111266001"/>
  </r>
  <r>
    <x v="13"/>
    <s v="I_8RI_AJ"/>
    <x v="34"/>
    <x v="1"/>
    <n v="2.7203382252932502"/>
    <n v="2.8728375511323101"/>
  </r>
  <r>
    <x v="13"/>
    <s v="I_8RI_AJ"/>
    <x v="34"/>
    <x v="2"/>
    <n v="0.56966344548666903"/>
    <n v="3.22755134669679"/>
  </r>
  <r>
    <x v="13"/>
    <s v="I_8RI_AJ"/>
    <x v="34"/>
    <x v="3"/>
    <n v="-2.2566559897328"/>
    <n v="3.8150572394781901"/>
  </r>
  <r>
    <x v="14"/>
    <s v="I_8RI_AJ"/>
    <x v="34"/>
    <x v="0"/>
    <n v="4.6913103282323396"/>
    <n v="2.5130363097323198"/>
  </r>
  <r>
    <x v="14"/>
    <s v="I_8RI_AJ"/>
    <x v="34"/>
    <x v="1"/>
    <n v="2.70283786287062"/>
    <n v="2.8791809343099701"/>
  </r>
  <r>
    <x v="14"/>
    <s v="I_8RI_AJ"/>
    <x v="34"/>
    <x v="2"/>
    <n v="0.41565372621353203"/>
    <n v="3.2159616779084401"/>
  </r>
  <r>
    <x v="14"/>
    <s v="I_8RI_AJ"/>
    <x v="34"/>
    <x v="3"/>
    <n v="-2.4360928836375102"/>
    <n v="3.7730835327735699"/>
  </r>
  <r>
    <x v="15"/>
    <s v="I_8RI_AJ"/>
    <x v="34"/>
    <x v="0"/>
    <n v="4.73836788664594"/>
    <n v="2.5152893080655399"/>
  </r>
  <r>
    <x v="15"/>
    <s v="I_8RI_AJ"/>
    <x v="34"/>
    <x v="1"/>
    <n v="2.7706572366082201"/>
    <n v="2.88113258757611"/>
  </r>
  <r>
    <x v="15"/>
    <s v="I_8RI_AJ"/>
    <x v="34"/>
    <x v="2"/>
    <n v="0.60497694085931497"/>
    <n v="3.2484123006650401"/>
  </r>
  <r>
    <x v="15"/>
    <s v="I_8RI_AJ"/>
    <x v="34"/>
    <x v="3"/>
    <n v="-2.6746015678921098"/>
    <n v="3.7362251439457399"/>
  </r>
  <r>
    <x v="16"/>
    <s v="I_8RI_AJ"/>
    <x v="34"/>
    <x v="0"/>
    <n v="4.7844042841379304"/>
    <n v="2.5206804215062499"/>
  </r>
  <r>
    <x v="16"/>
    <s v="I_8RI_AJ"/>
    <x v="34"/>
    <x v="1"/>
    <n v="2.7814110067045901"/>
    <n v="2.8825472404110699"/>
  </r>
  <r>
    <x v="16"/>
    <s v="I_8RI_AJ"/>
    <x v="34"/>
    <x v="2"/>
    <n v="0.26879153448612603"/>
    <n v="3.1756231232135299"/>
  </r>
  <r>
    <x v="16"/>
    <s v="I_8RI_AJ"/>
    <x v="34"/>
    <x v="3"/>
    <n v="-3.0958591656532901"/>
    <n v="3.6550706762946201"/>
  </r>
  <r>
    <x v="17"/>
    <s v="I_8RI_AJ"/>
    <x v="34"/>
    <x v="0"/>
    <n v="4.7583683244031496"/>
    <n v="2.51423260699059"/>
  </r>
  <r>
    <x v="17"/>
    <s v="I_8RI_AJ"/>
    <x v="34"/>
    <x v="1"/>
    <n v="2.82094425029634"/>
    <n v="2.8871565016401401"/>
  </r>
  <r>
    <x v="17"/>
    <s v="I_8RI_AJ"/>
    <x v="34"/>
    <x v="2"/>
    <n v="0.67396107656515003"/>
    <n v="3.2492600898102602"/>
  </r>
  <r>
    <x v="17"/>
    <s v="I_8RI_AJ"/>
    <x v="34"/>
    <x v="3"/>
    <n v="-2.87822513173704"/>
    <n v="3.6996554447661798"/>
  </r>
  <r>
    <x v="18"/>
    <s v="I_8RI_AJ"/>
    <x v="34"/>
    <x v="0"/>
    <n v="4.7116008955085702"/>
    <n v="2.5101001360562201"/>
  </r>
  <r>
    <x v="18"/>
    <s v="I_8RI_AJ"/>
    <x v="34"/>
    <x v="1"/>
    <n v="2.93950224304001"/>
    <n v="2.91189246200222"/>
  </r>
  <r>
    <x v="18"/>
    <s v="I_8RI_AJ"/>
    <x v="34"/>
    <x v="2"/>
    <n v="0.62061933821843296"/>
    <n v="3.23934034392627"/>
  </r>
  <r>
    <x v="18"/>
    <s v="I_8RI_AJ"/>
    <x v="34"/>
    <x v="3"/>
    <n v="-2.6961252788368801"/>
    <n v="3.7311362148670102"/>
  </r>
  <r>
    <x v="19"/>
    <s v="I_8RI_AJ"/>
    <x v="34"/>
    <x v="0"/>
    <n v="4.7358364857974102"/>
    <n v="2.5075154950052001"/>
  </r>
  <r>
    <x v="19"/>
    <s v="I_8RI_AJ"/>
    <x v="34"/>
    <x v="1"/>
    <n v="2.8808822580723401"/>
    <n v="2.8984627026847201"/>
  </r>
  <r>
    <x v="19"/>
    <s v="I_8RI_AJ"/>
    <x v="34"/>
    <x v="2"/>
    <n v="0.37270089997535999"/>
    <n v="3.1918195328580401"/>
  </r>
  <r>
    <x v="19"/>
    <s v="I_8RI_AJ"/>
    <x v="34"/>
    <x v="3"/>
    <n v="-2.43567371579269"/>
    <n v="3.7733379140574499"/>
  </r>
  <r>
    <x v="20"/>
    <s v="I_8RI_AJ"/>
    <x v="34"/>
    <x v="0"/>
    <n v="4.8411858752356496"/>
    <n v="2.5314733578884798"/>
  </r>
  <r>
    <x v="20"/>
    <s v="I_8RI_AJ"/>
    <x v="34"/>
    <x v="1"/>
    <n v="2.8164411291372899"/>
    <n v="2.88406851853486"/>
  </r>
  <r>
    <x v="20"/>
    <s v="I_8RI_AJ"/>
    <x v="34"/>
    <x v="2"/>
    <n v="0.40237012344877998"/>
    <n v="3.20277330941913"/>
  </r>
  <r>
    <x v="20"/>
    <s v="I_8RI_AJ"/>
    <x v="34"/>
    <x v="3"/>
    <n v="-2.9861357716311399"/>
    <n v="3.67861210183333"/>
  </r>
  <r>
    <x v="21"/>
    <s v="I_8RI_AJ"/>
    <x v="34"/>
    <x v="0"/>
    <n v="4.6952289408125996"/>
    <n v="2.5083575857057299"/>
  </r>
  <r>
    <x v="21"/>
    <s v="I_8RI_AJ"/>
    <x v="34"/>
    <x v="1"/>
    <n v="2.9319645410052999"/>
    <n v="2.9073358929322399"/>
  </r>
  <r>
    <x v="21"/>
    <s v="I_8RI_AJ"/>
    <x v="34"/>
    <x v="2"/>
    <n v="0.62435722466149901"/>
    <n v="3.2407723701706299"/>
  </r>
  <r>
    <x v="21"/>
    <s v="I_8RI_AJ"/>
    <x v="34"/>
    <x v="3"/>
    <n v="-2.67936765418332"/>
    <n v="3.73124227700505"/>
  </r>
  <r>
    <x v="22"/>
    <s v="I_8RI_AJ"/>
    <x v="34"/>
    <x v="0"/>
    <n v="4.7798504981292904"/>
    <n v="2.5311494448399099"/>
  </r>
  <r>
    <x v="22"/>
    <s v="I_8RI_AJ"/>
    <x v="34"/>
    <x v="1"/>
    <n v="2.7202872742627102"/>
    <n v="2.8827464572951098"/>
  </r>
  <r>
    <x v="22"/>
    <s v="I_8RI_AJ"/>
    <x v="34"/>
    <x v="2"/>
    <n v="0.81665735228930603"/>
    <n v="3.2761495216281098"/>
  </r>
  <r>
    <x v="22"/>
    <s v="I_8RI_AJ"/>
    <x v="34"/>
    <x v="3"/>
    <n v="-2.54556429647538"/>
    <n v="3.7373916295370799"/>
  </r>
  <r>
    <x v="23"/>
    <s v="I_8RI_AJ"/>
    <x v="34"/>
    <x v="0"/>
    <n v="4.4453127730906798"/>
    <n v="2.4791886110730199"/>
  </r>
  <r>
    <x v="23"/>
    <s v="I_8RI_AJ"/>
    <x v="34"/>
    <x v="1"/>
    <n v="2.88559643807511"/>
    <n v="2.8952747581380698"/>
  </r>
  <r>
    <x v="23"/>
    <s v="I_8RI_AJ"/>
    <x v="34"/>
    <x v="2"/>
    <n v="0.36612214450080899"/>
    <n v="3.1940893108888502"/>
  </r>
  <r>
    <x v="23"/>
    <s v="I_8RI_AJ"/>
    <x v="34"/>
    <x v="3"/>
    <n v="-2.3381705170605902"/>
    <n v="3.7916957818599402"/>
  </r>
  <r>
    <x v="24"/>
    <s v="I_8RI_AJ"/>
    <x v="34"/>
    <x v="0"/>
    <n v="4.6836073505325402"/>
    <n v="2.5131899449813102"/>
  </r>
  <r>
    <x v="24"/>
    <s v="I_8RI_AJ"/>
    <x v="34"/>
    <x v="1"/>
    <n v="2.64507455642533"/>
    <n v="2.86982356940202"/>
  </r>
  <r>
    <x v="24"/>
    <s v="I_8RI_AJ"/>
    <x v="34"/>
    <x v="2"/>
    <n v="0.40150503207461902"/>
    <n v="3.2083254016179601"/>
  </r>
  <r>
    <x v="24"/>
    <s v="I_8RI_AJ"/>
    <x v="34"/>
    <x v="3"/>
    <n v="-2.6795985739652601"/>
    <n v="3.72483689326832"/>
  </r>
  <r>
    <x v="25"/>
    <s v="I_8RI_AJ"/>
    <x v="34"/>
    <x v="0"/>
    <n v="4.8954193044913197"/>
    <n v="2.5318484333393299"/>
  </r>
  <r>
    <x v="25"/>
    <s v="I_8RI_AJ"/>
    <x v="34"/>
    <x v="1"/>
    <n v="2.6871401868954501"/>
    <n v="2.8753455772741501"/>
  </r>
  <r>
    <x v="25"/>
    <s v="I_8RI_AJ"/>
    <x v="34"/>
    <x v="2"/>
    <n v="0.25989176006518899"/>
    <n v="3.1825688534001402"/>
  </r>
  <r>
    <x v="25"/>
    <s v="I_8RI_AJ"/>
    <x v="34"/>
    <x v="3"/>
    <n v="-2.5838717531787601"/>
    <n v="3.7559506925635899"/>
  </r>
  <r>
    <x v="26"/>
    <s v="I_8RI_AJ"/>
    <x v="34"/>
    <x v="0"/>
    <n v="4.7604088341812698"/>
    <n v="2.5208857720302502"/>
  </r>
  <r>
    <x v="26"/>
    <s v="I_8RI_AJ"/>
    <x v="34"/>
    <x v="1"/>
    <n v="2.6732657998065901"/>
    <n v="2.86838133083626"/>
  </r>
  <r>
    <x v="26"/>
    <s v="I_8RI_AJ"/>
    <x v="34"/>
    <x v="2"/>
    <n v="0.34026768087454901"/>
    <n v="3.18987230102706"/>
  </r>
  <r>
    <x v="26"/>
    <s v="I_8RI_AJ"/>
    <x v="34"/>
    <x v="3"/>
    <n v="-2.7941197202826298"/>
    <n v="3.71202405535576"/>
  </r>
  <r>
    <x v="27"/>
    <s v="I_8RI_AJ"/>
    <x v="34"/>
    <x v="0"/>
    <n v="4.7020698518165602"/>
    <n v="2.5082956757189501"/>
  </r>
  <r>
    <x v="27"/>
    <s v="I_8RI_AJ"/>
    <x v="34"/>
    <x v="1"/>
    <n v="2.7856491300736002"/>
    <n v="2.8840142404640101"/>
  </r>
  <r>
    <x v="27"/>
    <s v="I_8RI_AJ"/>
    <x v="34"/>
    <x v="2"/>
    <n v="0.35939089118298001"/>
    <n v="3.1959305289636801"/>
  </r>
  <r>
    <x v="27"/>
    <s v="I_8RI_AJ"/>
    <x v="34"/>
    <x v="3"/>
    <n v="-2.7599510802075402"/>
    <n v="3.7244199009567098"/>
  </r>
  <r>
    <x v="28"/>
    <s v="I_8RI_AJ"/>
    <x v="34"/>
    <x v="0"/>
    <n v="4.7339079025314499"/>
    <n v="2.51176795325047"/>
  </r>
  <r>
    <x v="28"/>
    <s v="I_8RI_AJ"/>
    <x v="34"/>
    <x v="1"/>
    <n v="2.81008189523497"/>
    <n v="2.8885161342601902"/>
  </r>
  <r>
    <x v="28"/>
    <s v="I_8RI_AJ"/>
    <x v="34"/>
    <x v="2"/>
    <n v="0.31056846589632903"/>
    <n v="3.1865222611368602"/>
  </r>
  <r>
    <x v="28"/>
    <s v="I_8RI_AJ"/>
    <x v="34"/>
    <x v="3"/>
    <n v="-3.1318657483836501"/>
    <n v="3.6578173812469998"/>
  </r>
  <r>
    <x v="29"/>
    <s v="I_8RI_AJ"/>
    <x v="34"/>
    <x v="0"/>
    <n v="4.9808167719350704"/>
    <n v="2.5449347531155202"/>
  </r>
  <r>
    <x v="29"/>
    <s v="I_8RI_AJ"/>
    <x v="34"/>
    <x v="1"/>
    <n v="2.8037022370071298"/>
    <n v="2.87778128918933"/>
  </r>
  <r>
    <x v="29"/>
    <s v="I_8RI_AJ"/>
    <x v="34"/>
    <x v="2"/>
    <n v="0.35768988431417698"/>
    <n v="3.1901716916053902"/>
  </r>
  <r>
    <x v="29"/>
    <s v="I_8RI_AJ"/>
    <x v="34"/>
    <x v="3"/>
    <n v="-2.52978126795148"/>
    <n v="3.75498296151286"/>
  </r>
  <r>
    <x v="30"/>
    <s v="I_8RI_AJ"/>
    <x v="34"/>
    <x v="0"/>
    <n v="4.64673178702136"/>
    <n v="2.5039255404798602"/>
  </r>
  <r>
    <x v="30"/>
    <s v="I_8RI_AJ"/>
    <x v="34"/>
    <x v="1"/>
    <n v="2.7428956415931598"/>
    <n v="2.8796712833768598"/>
  </r>
  <r>
    <x v="30"/>
    <s v="I_8RI_AJ"/>
    <x v="34"/>
    <x v="2"/>
    <n v="0.40037528526634802"/>
    <n v="3.2109719228884099"/>
  </r>
  <r>
    <x v="30"/>
    <s v="I_8RI_AJ"/>
    <x v="34"/>
    <x v="3"/>
    <n v="-2.8631293901853501"/>
    <n v="3.7319857104435998"/>
  </r>
  <r>
    <x v="31"/>
    <s v="I_8RI_AJ"/>
    <x v="34"/>
    <x v="0"/>
    <n v="4.8822732872648702"/>
    <n v="2.5341190263461999"/>
  </r>
  <r>
    <x v="31"/>
    <s v="I_8RI_AJ"/>
    <x v="34"/>
    <x v="1"/>
    <n v="2.6905494559149798"/>
    <n v="2.8680460318745902"/>
  </r>
  <r>
    <x v="31"/>
    <s v="I_8RI_AJ"/>
    <x v="34"/>
    <x v="2"/>
    <n v="0.52356184661009197"/>
    <n v="3.2216625680122499"/>
  </r>
  <r>
    <x v="31"/>
    <s v="I_8RI_AJ"/>
    <x v="34"/>
    <x v="3"/>
    <n v="-2.7295362384152999"/>
    <n v="3.7345294318995301"/>
  </r>
  <r>
    <x v="32"/>
    <s v="I_8RI_AJ"/>
    <x v="34"/>
    <x v="0"/>
    <n v="4.4919994174725701"/>
    <n v="2.48190050905432"/>
  </r>
  <r>
    <x v="32"/>
    <s v="I_8RI_AJ"/>
    <x v="34"/>
    <x v="1"/>
    <n v="2.6930405784680498"/>
    <n v="2.8767213189703398"/>
  </r>
  <r>
    <x v="32"/>
    <s v="I_8RI_AJ"/>
    <x v="34"/>
    <x v="2"/>
    <n v="0.45541327893774203"/>
    <n v="3.21617050639574"/>
  </r>
  <r>
    <x v="32"/>
    <s v="I_8RI_AJ"/>
    <x v="34"/>
    <x v="3"/>
    <n v="-2.2321725652131201"/>
    <n v="3.80604153613303"/>
  </r>
  <r>
    <x v="33"/>
    <s v="I_8RI_AJ"/>
    <x v="34"/>
    <x v="0"/>
    <n v="4.7688546932321296"/>
    <n v="2.5164097304734101"/>
  </r>
  <r>
    <x v="33"/>
    <s v="I_8RI_AJ"/>
    <x v="34"/>
    <x v="1"/>
    <n v="2.8318285886333299"/>
    <n v="2.8947604651695902"/>
  </r>
  <r>
    <x v="33"/>
    <s v="I_8RI_AJ"/>
    <x v="34"/>
    <x v="2"/>
    <n v="0.404416022407111"/>
    <n v="3.2047434531518801"/>
  </r>
  <r>
    <x v="33"/>
    <s v="I_8RI_AJ"/>
    <x v="34"/>
    <x v="3"/>
    <n v="-2.59102940592568"/>
    <n v="3.7548385403175901"/>
  </r>
  <r>
    <x v="34"/>
    <s v="I_8RI_AJ"/>
    <x v="34"/>
    <x v="0"/>
    <n v="4.7828472075674897"/>
    <n v="2.52792931689596"/>
  </r>
  <r>
    <x v="34"/>
    <s v="I_8RI_AJ"/>
    <x v="34"/>
    <x v="1"/>
    <n v="2.7082914098041901"/>
    <n v="2.87349390281606"/>
  </r>
  <r>
    <x v="34"/>
    <s v="I_8RI_AJ"/>
    <x v="34"/>
    <x v="2"/>
    <n v="0.64202664785304497"/>
    <n v="3.2494356043728598"/>
  </r>
  <r>
    <x v="34"/>
    <s v="I_8RI_AJ"/>
    <x v="34"/>
    <x v="3"/>
    <n v="-2.2389443736977102"/>
    <n v="3.8043839343041501"/>
  </r>
  <r>
    <x v="35"/>
    <s v="I_8RI_AJ"/>
    <x v="34"/>
    <x v="0"/>
    <n v="4.6364255802295604"/>
    <n v="2.5038118699613001"/>
  </r>
  <r>
    <x v="35"/>
    <s v="I_8RI_AJ"/>
    <x v="34"/>
    <x v="1"/>
    <n v="2.7668570100565102"/>
    <n v="2.8799276726723302"/>
  </r>
  <r>
    <x v="35"/>
    <s v="I_8RI_AJ"/>
    <x v="34"/>
    <x v="2"/>
    <n v="0.37404866692328298"/>
    <n v="3.1957202578697901"/>
  </r>
  <r>
    <x v="35"/>
    <s v="I_8RI_AJ"/>
    <x v="34"/>
    <x v="3"/>
    <n v="-2.4587957902116999"/>
    <n v="3.7610510096251"/>
  </r>
  <r>
    <x v="36"/>
    <s v="I_8RI_AJ"/>
    <x v="34"/>
    <x v="0"/>
    <n v="4.4476339474359996"/>
    <n v="2.4678075177913898"/>
  </r>
  <r>
    <x v="36"/>
    <s v="I_8RI_AJ"/>
    <x v="34"/>
    <x v="1"/>
    <n v="2.87463015699735"/>
    <n v="2.8994432867607198"/>
  </r>
  <r>
    <x v="36"/>
    <s v="I_8RI_AJ"/>
    <x v="34"/>
    <x v="2"/>
    <n v="0.42202319599195298"/>
    <n v="3.20165896073518"/>
  </r>
  <r>
    <x v="36"/>
    <s v="I_8RI_AJ"/>
    <x v="34"/>
    <x v="3"/>
    <n v="-2.5002256341546998"/>
    <n v="3.7800972951047802"/>
  </r>
  <r>
    <x v="37"/>
    <s v="I_8RI_AJ"/>
    <x v="34"/>
    <x v="0"/>
    <n v="4.68314795357609"/>
    <n v="2.5021133120360002"/>
  </r>
  <r>
    <x v="37"/>
    <s v="I_8RI_AJ"/>
    <x v="34"/>
    <x v="1"/>
    <n v="2.6481038286698899"/>
    <n v="2.8638803269991699"/>
  </r>
  <r>
    <x v="37"/>
    <s v="I_8RI_AJ"/>
    <x v="34"/>
    <x v="2"/>
    <n v="0.65872922185508498"/>
    <n v="3.24334820835724"/>
  </r>
  <r>
    <x v="37"/>
    <s v="I_8RI_AJ"/>
    <x v="34"/>
    <x v="3"/>
    <n v="-2.5624397252652602"/>
    <n v="3.7538363244799702"/>
  </r>
  <r>
    <x v="38"/>
    <s v="I_8RI_AJ"/>
    <x v="34"/>
    <x v="0"/>
    <n v="4.8847872163999098"/>
    <n v="2.53876899246871"/>
  </r>
  <r>
    <x v="38"/>
    <s v="I_8RI_AJ"/>
    <x v="34"/>
    <x v="1"/>
    <n v="2.7468646237477401"/>
    <n v="2.8816121363501401"/>
  </r>
  <r>
    <x v="38"/>
    <s v="I_8RI_AJ"/>
    <x v="34"/>
    <x v="2"/>
    <n v="0.44665287302196399"/>
    <n v="3.2085432532868401"/>
  </r>
  <r>
    <x v="38"/>
    <s v="I_8RI_AJ"/>
    <x v="34"/>
    <x v="3"/>
    <n v="-2.91571363223352"/>
    <n v="3.6880796815800299"/>
  </r>
  <r>
    <x v="39"/>
    <s v="I_8RI_AJ"/>
    <x v="34"/>
    <x v="0"/>
    <n v="4.7964658887935396"/>
    <n v="2.5182205974476899"/>
  </r>
  <r>
    <x v="39"/>
    <s v="I_8RI_AJ"/>
    <x v="34"/>
    <x v="1"/>
    <n v="2.8930390326663602"/>
    <n v="2.9020627505788998"/>
  </r>
  <r>
    <x v="39"/>
    <s v="I_8RI_AJ"/>
    <x v="34"/>
    <x v="2"/>
    <n v="0.473129276662072"/>
    <n v="3.21401995450706"/>
  </r>
  <r>
    <x v="39"/>
    <s v="I_8RI_AJ"/>
    <x v="34"/>
    <x v="3"/>
    <n v="-2.52833585676091"/>
    <n v="3.74807023618007"/>
  </r>
  <r>
    <x v="40"/>
    <s v="I_8RI_AJ"/>
    <x v="34"/>
    <x v="0"/>
    <n v="4.5930387172906597"/>
    <n v="2.4855626968350499"/>
  </r>
  <r>
    <x v="40"/>
    <s v="I_8RI_AJ"/>
    <x v="34"/>
    <x v="1"/>
    <n v="2.8874412932935201"/>
    <n v="2.9005437598966402"/>
  </r>
  <r>
    <x v="40"/>
    <s v="I_8RI_AJ"/>
    <x v="34"/>
    <x v="2"/>
    <n v="0.62202391001622404"/>
    <n v="3.2362035324771101"/>
  </r>
  <r>
    <x v="40"/>
    <s v="I_8RI_AJ"/>
    <x v="34"/>
    <x v="3"/>
    <n v="-2.5450957354414498"/>
    <n v="3.7516857238108501"/>
  </r>
  <r>
    <x v="41"/>
    <s v="I_8RI_AJ"/>
    <x v="34"/>
    <x v="0"/>
    <n v="4.6062073606361702"/>
    <n v="2.4973852671165302"/>
  </r>
  <r>
    <x v="41"/>
    <s v="I_8RI_AJ"/>
    <x v="34"/>
    <x v="1"/>
    <n v="2.8797341506345"/>
    <n v="2.9051923210541202"/>
  </r>
  <r>
    <x v="41"/>
    <s v="I_8RI_AJ"/>
    <x v="34"/>
    <x v="2"/>
    <n v="0.268147942336939"/>
    <n v="3.1837454603006701"/>
  </r>
  <r>
    <x v="41"/>
    <s v="I_8RI_AJ"/>
    <x v="34"/>
    <x v="3"/>
    <n v="-2.2303756564502999"/>
    <n v="3.8035023224916098"/>
  </r>
  <r>
    <x v="42"/>
    <s v="I_8RI_AJ"/>
    <x v="34"/>
    <x v="0"/>
    <n v="4.7345096310381196"/>
    <n v="2.5141547109826301"/>
  </r>
  <r>
    <x v="42"/>
    <s v="I_8RI_AJ"/>
    <x v="34"/>
    <x v="1"/>
    <n v="2.8798837173915999"/>
    <n v="2.9027365390391702"/>
  </r>
  <r>
    <x v="42"/>
    <s v="I_8RI_AJ"/>
    <x v="34"/>
    <x v="2"/>
    <n v="0.25967766511859303"/>
    <n v="3.1834199923457498"/>
  </r>
  <r>
    <x v="42"/>
    <s v="I_8RI_AJ"/>
    <x v="34"/>
    <x v="3"/>
    <n v="-2.8870366287017202"/>
    <n v="3.6997002348332302"/>
  </r>
  <r>
    <x v="43"/>
    <s v="I_8RI_AJ"/>
    <x v="34"/>
    <x v="0"/>
    <n v="4.6451658977288304"/>
    <n v="2.4941784875551298"/>
  </r>
  <r>
    <x v="43"/>
    <s v="I_8RI_AJ"/>
    <x v="34"/>
    <x v="1"/>
    <n v="2.6478716587086502"/>
    <n v="2.8610272511265702"/>
  </r>
  <r>
    <x v="43"/>
    <s v="I_8RI_AJ"/>
    <x v="34"/>
    <x v="2"/>
    <n v="0.61617482977890703"/>
    <n v="3.24132497022357"/>
  </r>
  <r>
    <x v="43"/>
    <s v="I_8RI_AJ"/>
    <x v="34"/>
    <x v="3"/>
    <n v="-2.38223254855366"/>
    <n v="3.7808220944676099"/>
  </r>
  <r>
    <x v="44"/>
    <s v="I_8RI_AJ"/>
    <x v="34"/>
    <x v="0"/>
    <n v="4.8360524715963997"/>
    <n v="2.53154879880281"/>
  </r>
  <r>
    <x v="44"/>
    <s v="I_8RI_AJ"/>
    <x v="34"/>
    <x v="1"/>
    <n v="2.7256731152430702"/>
    <n v="2.8799814474014198"/>
  </r>
  <r>
    <x v="44"/>
    <s v="I_8RI_AJ"/>
    <x v="34"/>
    <x v="2"/>
    <n v="0.52525329485846595"/>
    <n v="3.2315205901569302"/>
  </r>
  <r>
    <x v="44"/>
    <s v="I_8RI_AJ"/>
    <x v="34"/>
    <x v="3"/>
    <n v="-2.3919354118461902"/>
    <n v="3.7782892978662899"/>
  </r>
  <r>
    <x v="45"/>
    <s v="I_8RI_AJ"/>
    <x v="34"/>
    <x v="0"/>
    <n v="4.6502189496854101"/>
    <n v="2.50801689605973"/>
  </r>
  <r>
    <x v="45"/>
    <s v="I_8RI_AJ"/>
    <x v="34"/>
    <x v="1"/>
    <n v="2.80792782558192"/>
    <n v="2.88814127992846"/>
  </r>
  <r>
    <x v="45"/>
    <s v="I_8RI_AJ"/>
    <x v="34"/>
    <x v="2"/>
    <n v="0.67389814484602895"/>
    <n v="3.2517720664327499"/>
  </r>
  <r>
    <x v="45"/>
    <s v="I_8RI_AJ"/>
    <x v="34"/>
    <x v="3"/>
    <n v="-2.4837452986294202"/>
    <n v="3.76336458311334"/>
  </r>
  <r>
    <x v="46"/>
    <s v="I_8RI_AJ"/>
    <x v="34"/>
    <x v="0"/>
    <n v="4.7196705686285396"/>
    <n v="2.5035486348567999"/>
  </r>
  <r>
    <x v="46"/>
    <s v="I_8RI_AJ"/>
    <x v="34"/>
    <x v="1"/>
    <n v="2.7703799190192999"/>
    <n v="2.8798167591717698"/>
  </r>
  <r>
    <x v="46"/>
    <s v="I_8RI_AJ"/>
    <x v="34"/>
    <x v="2"/>
    <n v="0.71591344861930895"/>
    <n v="3.2698914727026098"/>
  </r>
  <r>
    <x v="46"/>
    <s v="I_8RI_AJ"/>
    <x v="34"/>
    <x v="3"/>
    <n v="-2.0292756798762102"/>
    <n v="3.82641429183152"/>
  </r>
  <r>
    <x v="47"/>
    <s v="I_8RI_AJ"/>
    <x v="34"/>
    <x v="0"/>
    <n v="4.48187855432242"/>
    <n v="2.48591922024616"/>
  </r>
  <r>
    <x v="47"/>
    <s v="I_8RI_AJ"/>
    <x v="34"/>
    <x v="1"/>
    <n v="2.85354247253334"/>
    <n v="2.9003240850892298"/>
  </r>
  <r>
    <x v="47"/>
    <s v="I_8RI_AJ"/>
    <x v="34"/>
    <x v="2"/>
    <n v="0.55298420501040801"/>
    <n v="3.2391096485722901"/>
  </r>
  <r>
    <x v="47"/>
    <s v="I_8RI_AJ"/>
    <x v="34"/>
    <x v="3"/>
    <n v="-2.4287414670030998"/>
    <n v="3.7848383682686202"/>
  </r>
  <r>
    <x v="48"/>
    <s v="I_8RI_AJ"/>
    <x v="34"/>
    <x v="0"/>
    <n v="4.7952281137342503"/>
    <n v="2.5210332702140299"/>
  </r>
  <r>
    <x v="48"/>
    <s v="I_8RI_AJ"/>
    <x v="34"/>
    <x v="1"/>
    <n v="2.9084374652873999"/>
    <n v="2.8984349148637798"/>
  </r>
  <r>
    <x v="48"/>
    <s v="I_8RI_AJ"/>
    <x v="34"/>
    <x v="2"/>
    <n v="0.72404239242485102"/>
    <n v="3.2497849631662898"/>
  </r>
  <r>
    <x v="48"/>
    <s v="I_8RI_AJ"/>
    <x v="34"/>
    <x v="3"/>
    <n v="-2.5833624045133101"/>
    <n v="3.75052759089548"/>
  </r>
  <r>
    <x v="49"/>
    <s v="I_8RI_AJ"/>
    <x v="34"/>
    <x v="0"/>
    <n v="4.7542051634505098"/>
    <n v="2.5276077591521302"/>
  </r>
  <r>
    <x v="49"/>
    <s v="I_8RI_AJ"/>
    <x v="34"/>
    <x v="1"/>
    <n v="2.6873980223611902"/>
    <n v="2.8827388537965999"/>
  </r>
  <r>
    <x v="49"/>
    <s v="I_8RI_AJ"/>
    <x v="34"/>
    <x v="2"/>
    <n v="0.39975811834990099"/>
    <n v="3.2109583141821099"/>
  </r>
  <r>
    <x v="49"/>
    <s v="I_8RI_AJ"/>
    <x v="34"/>
    <x v="3"/>
    <n v="-2.6905399737434998"/>
    <n v="3.73831213484877"/>
  </r>
  <r>
    <x v="50"/>
    <s v="I_8RI_AJ"/>
    <x v="34"/>
    <x v="0"/>
    <n v="4.7373339096251801"/>
    <n v="2.51479066886183"/>
  </r>
  <r>
    <x v="50"/>
    <s v="I_8RI_AJ"/>
    <x v="34"/>
    <x v="1"/>
    <n v="2.7289010428124501"/>
    <n v="2.8712504424922298"/>
  </r>
  <r>
    <x v="50"/>
    <s v="I_8RI_AJ"/>
    <x v="34"/>
    <x v="2"/>
    <n v="0.76211513053048296"/>
    <n v="3.2614847611120998"/>
  </r>
  <r>
    <x v="50"/>
    <s v="I_8RI_AJ"/>
    <x v="34"/>
    <x v="3"/>
    <n v="-2.7478200800921302"/>
    <n v="3.7183843962598702"/>
  </r>
  <r>
    <x v="51"/>
    <s v="I_8RI_AJ"/>
    <x v="34"/>
    <x v="0"/>
    <n v="4.6852608196486099"/>
    <n v="2.50306003546818"/>
  </r>
  <r>
    <x v="51"/>
    <s v="I_8RI_AJ"/>
    <x v="34"/>
    <x v="1"/>
    <n v="2.7855883224031102"/>
    <n v="2.8787671116198998"/>
  </r>
  <r>
    <x v="51"/>
    <s v="I_8RI_AJ"/>
    <x v="34"/>
    <x v="2"/>
    <n v="0.55834787753141502"/>
    <n v="3.2351804747436002"/>
  </r>
  <r>
    <x v="51"/>
    <s v="I_8RI_AJ"/>
    <x v="34"/>
    <x v="3"/>
    <n v="-2.33659393373817"/>
    <n v="3.7956892348496098"/>
  </r>
  <r>
    <x v="52"/>
    <s v="I_8RI_AJ"/>
    <x v="34"/>
    <x v="0"/>
    <n v="5.0414151881115199"/>
    <n v="2.5640864923016999"/>
  </r>
  <r>
    <x v="52"/>
    <s v="I_8RI_AJ"/>
    <x v="34"/>
    <x v="1"/>
    <n v="2.9527113285134701"/>
    <n v="2.9151830842231399"/>
  </r>
  <r>
    <x v="52"/>
    <s v="I_8RI_AJ"/>
    <x v="34"/>
    <x v="2"/>
    <n v="0.37021151194451202"/>
    <n v="3.1960003517501998"/>
  </r>
  <r>
    <x v="52"/>
    <s v="I_8RI_AJ"/>
    <x v="34"/>
    <x v="3"/>
    <n v="-3.25821588700944"/>
    <n v="3.6277674261579902"/>
  </r>
  <r>
    <x v="53"/>
    <s v="I_8RI_AJ"/>
    <x v="34"/>
    <x v="0"/>
    <n v="4.7829604926805303"/>
    <n v="2.5228683459957102"/>
  </r>
  <r>
    <x v="53"/>
    <s v="I_8RI_AJ"/>
    <x v="34"/>
    <x v="1"/>
    <n v="2.6385901180085898"/>
    <n v="2.87068057906842"/>
  </r>
  <r>
    <x v="53"/>
    <s v="I_8RI_AJ"/>
    <x v="34"/>
    <x v="2"/>
    <n v="0.37412220787829997"/>
    <n v="3.2063829058231401"/>
  </r>
  <r>
    <x v="53"/>
    <s v="I_8RI_AJ"/>
    <x v="34"/>
    <x v="3"/>
    <n v="-2.6535346331647398"/>
    <n v="3.7351485107159101"/>
  </r>
  <r>
    <x v="54"/>
    <s v="I_8RI_AJ"/>
    <x v="34"/>
    <x v="0"/>
    <n v="4.4014090686915797"/>
    <n v="2.4613820789910701"/>
  </r>
  <r>
    <x v="54"/>
    <s v="I_8RI_AJ"/>
    <x v="34"/>
    <x v="1"/>
    <n v="2.9065377379267598"/>
    <n v="2.8975248551703401"/>
  </r>
  <r>
    <x v="54"/>
    <s v="I_8RI_AJ"/>
    <x v="34"/>
    <x v="2"/>
    <n v="0.66601025019780002"/>
    <n v="3.2505104745260698"/>
  </r>
  <r>
    <x v="54"/>
    <s v="I_8RI_AJ"/>
    <x v="34"/>
    <x v="3"/>
    <n v="-2.1319579733473102"/>
    <n v="3.8360284017478699"/>
  </r>
  <r>
    <x v="55"/>
    <s v="I_8RI_AJ"/>
    <x v="34"/>
    <x v="0"/>
    <n v="4.6531607082724902"/>
    <n v="2.4940618399999499"/>
  </r>
  <r>
    <x v="55"/>
    <s v="I_8RI_AJ"/>
    <x v="34"/>
    <x v="1"/>
    <n v="2.7459568392413098"/>
    <n v="2.8771692762419101"/>
  </r>
  <r>
    <x v="55"/>
    <s v="I_8RI_AJ"/>
    <x v="34"/>
    <x v="2"/>
    <n v="0.46629821827330897"/>
    <n v="3.2177537364126301"/>
  </r>
  <r>
    <x v="55"/>
    <s v="I_8RI_AJ"/>
    <x v="34"/>
    <x v="3"/>
    <n v="-2.7869423475639898"/>
    <n v="3.7171114409058701"/>
  </r>
  <r>
    <x v="56"/>
    <s v="I_8RI_AJ"/>
    <x v="34"/>
    <x v="0"/>
    <n v="4.4803868602022998"/>
    <n v="2.47967997971999"/>
  </r>
  <r>
    <x v="56"/>
    <s v="I_8RI_AJ"/>
    <x v="34"/>
    <x v="1"/>
    <n v="2.7714686989983299"/>
    <n v="2.8754518246279299"/>
  </r>
  <r>
    <x v="56"/>
    <s v="I_8RI_AJ"/>
    <x v="34"/>
    <x v="2"/>
    <n v="0.77241997926251305"/>
    <n v="3.2647776551257"/>
  </r>
  <r>
    <x v="56"/>
    <s v="I_8RI_AJ"/>
    <x v="34"/>
    <x v="3"/>
    <n v="-1.7897703181933999"/>
    <n v="3.9001016186305399"/>
  </r>
  <r>
    <x v="57"/>
    <s v="I_8RI_AJ"/>
    <x v="34"/>
    <x v="0"/>
    <n v="4.8312285059999596"/>
    <n v="2.5284776627679602"/>
  </r>
  <r>
    <x v="57"/>
    <s v="I_8RI_AJ"/>
    <x v="34"/>
    <x v="1"/>
    <n v="2.8563479447675402"/>
    <n v="2.8922219092180401"/>
  </r>
  <r>
    <x v="57"/>
    <s v="I_8RI_AJ"/>
    <x v="34"/>
    <x v="2"/>
    <n v="0.36269245293692298"/>
    <n v="3.1962732053221998"/>
  </r>
  <r>
    <x v="57"/>
    <s v="I_8RI_AJ"/>
    <x v="34"/>
    <x v="3"/>
    <n v="-3.1327402847868702"/>
    <n v="3.6684522058734901"/>
  </r>
  <r>
    <x v="58"/>
    <s v="I_8RI_AJ"/>
    <x v="34"/>
    <x v="0"/>
    <n v="4.3806045899016697"/>
    <n v="2.4677445758318801"/>
  </r>
  <r>
    <x v="58"/>
    <s v="I_8RI_AJ"/>
    <x v="34"/>
    <x v="1"/>
    <n v="2.7680261196867901"/>
    <n v="2.87855984830045"/>
  </r>
  <r>
    <x v="58"/>
    <s v="I_8RI_AJ"/>
    <x v="34"/>
    <x v="2"/>
    <n v="0.57409562891443"/>
    <n v="3.23265256824453"/>
  </r>
  <r>
    <x v="58"/>
    <s v="I_8RI_AJ"/>
    <x v="34"/>
    <x v="3"/>
    <n v="-2.4987119007763101"/>
    <n v="3.76817758692088"/>
  </r>
  <r>
    <x v="59"/>
    <s v="I_8RI_AJ"/>
    <x v="34"/>
    <x v="0"/>
    <n v="4.5176115462897499"/>
    <n v="2.4804516464522099"/>
  </r>
  <r>
    <x v="59"/>
    <s v="I_8RI_AJ"/>
    <x v="34"/>
    <x v="1"/>
    <n v="2.78768505748097"/>
    <n v="2.8871401961359102"/>
  </r>
  <r>
    <x v="59"/>
    <s v="I_8RI_AJ"/>
    <x v="34"/>
    <x v="2"/>
    <n v="0.47036348518318699"/>
    <n v="3.2105812723208502"/>
  </r>
  <r>
    <x v="59"/>
    <s v="I_8RI_AJ"/>
    <x v="34"/>
    <x v="3"/>
    <n v="-2.5809893271132802"/>
    <n v="3.75566736392051"/>
  </r>
  <r>
    <x v="0"/>
    <s v="I_8RI_AJ"/>
    <x v="35"/>
    <x v="0"/>
    <n v="4.7454461863450401"/>
    <n v="2.54611381408826"/>
  </r>
  <r>
    <x v="0"/>
    <s v="I_8RI_AJ"/>
    <x v="35"/>
    <x v="1"/>
    <n v="2.8568496678024702"/>
    <n v="2.9355657943189102"/>
  </r>
  <r>
    <x v="0"/>
    <s v="I_8RI_AJ"/>
    <x v="35"/>
    <x v="2"/>
    <n v="0.64801662921460301"/>
    <n v="3.3173592286470401"/>
  </r>
  <r>
    <x v="0"/>
    <s v="I_8RI_AJ"/>
    <x v="35"/>
    <x v="3"/>
    <n v="-2.5022445146900001"/>
    <n v="3.8551512550444098"/>
  </r>
  <r>
    <x v="1"/>
    <s v="I_8RI_AJ"/>
    <x v="35"/>
    <x v="0"/>
    <n v="4.8494345699971797"/>
    <n v="2.5637940077159498"/>
  </r>
  <r>
    <x v="1"/>
    <s v="I_8RI_AJ"/>
    <x v="35"/>
    <x v="1"/>
    <n v="2.7512966953925302"/>
    <n v="2.9230680829618398"/>
  </r>
  <r>
    <x v="1"/>
    <s v="I_8RI_AJ"/>
    <x v="35"/>
    <x v="2"/>
    <n v="0.56000538955341395"/>
    <n v="3.3054046365164198"/>
  </r>
  <r>
    <x v="1"/>
    <s v="I_8RI_AJ"/>
    <x v="35"/>
    <x v="3"/>
    <n v="-2.6461314972954102"/>
    <n v="3.81505994099401"/>
  </r>
  <r>
    <x v="2"/>
    <s v="I_8RI_AJ"/>
    <x v="35"/>
    <x v="0"/>
    <n v="4.9355111163291596"/>
    <n v="2.5703389620016401"/>
  </r>
  <r>
    <x v="2"/>
    <s v="I_8RI_AJ"/>
    <x v="35"/>
    <x v="1"/>
    <n v="2.9421774493416102"/>
    <n v="2.9497021271043402"/>
  </r>
  <r>
    <x v="2"/>
    <s v="I_8RI_AJ"/>
    <x v="35"/>
    <x v="2"/>
    <n v="0.27479742570870402"/>
    <n v="3.2467403298069599"/>
  </r>
  <r>
    <x v="2"/>
    <s v="I_8RI_AJ"/>
    <x v="35"/>
    <x v="3"/>
    <n v="-3.06846941678879"/>
    <n v="3.7501286266863398"/>
  </r>
  <r>
    <x v="3"/>
    <s v="I_8RI_AJ"/>
    <x v="35"/>
    <x v="0"/>
    <n v="4.6547139280329501"/>
    <n v="2.52749202340918"/>
  </r>
  <r>
    <x v="3"/>
    <s v="I_8RI_AJ"/>
    <x v="35"/>
    <x v="1"/>
    <n v="2.6878071242780202"/>
    <n v="2.9103574209053402"/>
  </r>
  <r>
    <x v="3"/>
    <s v="I_8RI_AJ"/>
    <x v="35"/>
    <x v="2"/>
    <n v="0.46495202886900999"/>
    <n v="3.27546310597014"/>
  </r>
  <r>
    <x v="3"/>
    <s v="I_8RI_AJ"/>
    <x v="35"/>
    <x v="3"/>
    <n v="-2.5565866596301401"/>
    <n v="3.83927727928643"/>
  </r>
  <r>
    <x v="4"/>
    <s v="I_8RI_AJ"/>
    <x v="35"/>
    <x v="0"/>
    <n v="4.9939347811244303"/>
    <n v="2.5764736480179198"/>
  </r>
  <r>
    <x v="4"/>
    <s v="I_8RI_AJ"/>
    <x v="35"/>
    <x v="1"/>
    <n v="2.8892180855476699"/>
    <n v="2.94043403919353"/>
  </r>
  <r>
    <x v="4"/>
    <s v="I_8RI_AJ"/>
    <x v="35"/>
    <x v="2"/>
    <n v="0.71929738871869797"/>
    <n v="3.3223421005533802"/>
  </r>
  <r>
    <x v="4"/>
    <s v="I_8RI_AJ"/>
    <x v="35"/>
    <x v="3"/>
    <n v="-2.0368912522341298"/>
    <n v="3.9221568890040999"/>
  </r>
  <r>
    <x v="5"/>
    <s v="I_8RI_AJ"/>
    <x v="35"/>
    <x v="0"/>
    <n v="4.9192777167329096"/>
    <n v="2.5585561486948598"/>
  </r>
  <r>
    <x v="5"/>
    <s v="I_8RI_AJ"/>
    <x v="35"/>
    <x v="1"/>
    <n v="2.8875229175817201"/>
    <n v="2.9338643652171501"/>
  </r>
  <r>
    <x v="5"/>
    <s v="I_8RI_AJ"/>
    <x v="35"/>
    <x v="2"/>
    <n v="0.57241798750125805"/>
    <n v="3.29751920905281"/>
  </r>
  <r>
    <x v="5"/>
    <s v="I_8RI_AJ"/>
    <x v="35"/>
    <x v="3"/>
    <n v="-2.97840219261716"/>
    <n v="3.7539288359070802"/>
  </r>
  <r>
    <x v="6"/>
    <s v="I_8RI_AJ"/>
    <x v="35"/>
    <x v="0"/>
    <n v="4.8803420066938097"/>
    <n v="2.5643128177302699"/>
  </r>
  <r>
    <x v="6"/>
    <s v="I_8RI_AJ"/>
    <x v="35"/>
    <x v="1"/>
    <n v="2.69310948557629"/>
    <n v="2.91855362937225"/>
  </r>
  <r>
    <x v="6"/>
    <s v="I_8RI_AJ"/>
    <x v="35"/>
    <x v="2"/>
    <n v="0.36360919351733001"/>
    <n v="3.2596944684305398"/>
  </r>
  <r>
    <x v="6"/>
    <s v="I_8RI_AJ"/>
    <x v="35"/>
    <x v="3"/>
    <n v="-3.0538155657938399"/>
    <n v="3.76823999191445"/>
  </r>
  <r>
    <x v="7"/>
    <s v="I_8RI_AJ"/>
    <x v="35"/>
    <x v="0"/>
    <n v="4.7318593866175798"/>
    <n v="2.5340735690414302"/>
  </r>
  <r>
    <x v="7"/>
    <s v="I_8RI_AJ"/>
    <x v="35"/>
    <x v="1"/>
    <n v="2.9155707318160502"/>
    <n v="2.9348363063790002"/>
  </r>
  <r>
    <x v="7"/>
    <s v="I_8RI_AJ"/>
    <x v="35"/>
    <x v="2"/>
    <n v="0.47011023796886697"/>
    <n v="3.2777847286419899"/>
  </r>
  <r>
    <x v="7"/>
    <s v="I_8RI_AJ"/>
    <x v="35"/>
    <x v="3"/>
    <n v="-2.1813881278985199"/>
    <n v="3.8863535325115999"/>
  </r>
  <r>
    <x v="8"/>
    <s v="I_8RI_AJ"/>
    <x v="35"/>
    <x v="0"/>
    <n v="4.9387702000427103"/>
    <n v="2.5670064745778198"/>
  </r>
  <r>
    <x v="8"/>
    <s v="I_8RI_AJ"/>
    <x v="35"/>
    <x v="1"/>
    <n v="2.8849905695917202"/>
    <n v="2.93931126596424"/>
  </r>
  <r>
    <x v="8"/>
    <s v="I_8RI_AJ"/>
    <x v="35"/>
    <x v="2"/>
    <n v="0.29752945256758601"/>
    <n v="3.2499970311235402"/>
  </r>
  <r>
    <x v="8"/>
    <s v="I_8RI_AJ"/>
    <x v="35"/>
    <x v="3"/>
    <n v="-2.8851719294442901"/>
    <n v="3.7726896875132399"/>
  </r>
  <r>
    <x v="9"/>
    <s v="I_8RI_AJ"/>
    <x v="35"/>
    <x v="0"/>
    <n v="4.6962927968273798"/>
    <n v="2.53198968928166"/>
  </r>
  <r>
    <x v="9"/>
    <s v="I_8RI_AJ"/>
    <x v="35"/>
    <x v="1"/>
    <n v="2.9392670524520899"/>
    <n v="2.9442993645639102"/>
  </r>
  <r>
    <x v="9"/>
    <s v="I_8RI_AJ"/>
    <x v="35"/>
    <x v="2"/>
    <n v="0.50888945739181501"/>
    <n v="3.2862980544077698"/>
  </r>
  <r>
    <x v="9"/>
    <s v="I_8RI_AJ"/>
    <x v="35"/>
    <x v="3"/>
    <n v="-2.7282822700944598"/>
    <n v="3.8021007423515698"/>
  </r>
  <r>
    <x v="10"/>
    <s v="I_8RI_AJ"/>
    <x v="35"/>
    <x v="0"/>
    <n v="5.1359527513986496"/>
    <n v="2.5989489172389799"/>
  </r>
  <r>
    <x v="10"/>
    <s v="I_8RI_AJ"/>
    <x v="35"/>
    <x v="1"/>
    <n v="2.8319817130762499"/>
    <n v="2.93122116230276"/>
  </r>
  <r>
    <x v="10"/>
    <s v="I_8RI_AJ"/>
    <x v="35"/>
    <x v="2"/>
    <n v="0.29136103041946998"/>
    <n v="3.2448621866467899"/>
  </r>
  <r>
    <x v="10"/>
    <s v="I_8RI_AJ"/>
    <x v="35"/>
    <x v="3"/>
    <n v="-3.1783672456433498"/>
    <n v="3.7212362007528399"/>
  </r>
  <r>
    <x v="11"/>
    <s v="I_8RI_AJ"/>
    <x v="35"/>
    <x v="0"/>
    <n v="4.5806689072422699"/>
    <n v="2.5218972088347198"/>
  </r>
  <r>
    <x v="11"/>
    <s v="I_8RI_AJ"/>
    <x v="35"/>
    <x v="1"/>
    <n v="2.6829728082728099"/>
    <n v="2.9168382752108299"/>
  </r>
  <r>
    <x v="11"/>
    <s v="I_8RI_AJ"/>
    <x v="35"/>
    <x v="2"/>
    <n v="0.47278369265804598"/>
    <n v="3.2810036531285198"/>
  </r>
  <r>
    <x v="11"/>
    <s v="I_8RI_AJ"/>
    <x v="35"/>
    <x v="3"/>
    <n v="-2.59491064235988"/>
    <n v="3.8276166452480398"/>
  </r>
  <r>
    <x v="12"/>
    <s v="I_8RI_AJ"/>
    <x v="35"/>
    <x v="0"/>
    <n v="4.7824127858190399"/>
    <n v="2.5502478611825299"/>
  </r>
  <r>
    <x v="12"/>
    <s v="I_8RI_AJ"/>
    <x v="35"/>
    <x v="1"/>
    <n v="2.8964569751743898"/>
    <n v="2.94239680138186"/>
  </r>
  <r>
    <x v="12"/>
    <s v="I_8RI_AJ"/>
    <x v="35"/>
    <x v="2"/>
    <n v="0.76218285861608004"/>
    <n v="3.3284897230805499"/>
  </r>
  <r>
    <x v="12"/>
    <s v="I_8RI_AJ"/>
    <x v="35"/>
    <x v="3"/>
    <n v="-2.3796778427446998"/>
    <n v="3.85959127453261"/>
  </r>
  <r>
    <x v="13"/>
    <s v="I_8RI_AJ"/>
    <x v="35"/>
    <x v="0"/>
    <n v="4.88377456529048"/>
    <n v="2.5662458210749901"/>
  </r>
  <r>
    <x v="13"/>
    <s v="I_8RI_AJ"/>
    <x v="35"/>
    <x v="1"/>
    <n v="2.7604951753840599"/>
    <n v="2.9145661154011502"/>
  </r>
  <r>
    <x v="13"/>
    <s v="I_8RI_AJ"/>
    <x v="35"/>
    <x v="2"/>
    <n v="0.36492423897904103"/>
    <n v="3.2588345079390799"/>
  </r>
  <r>
    <x v="13"/>
    <s v="I_8RI_AJ"/>
    <x v="35"/>
    <x v="3"/>
    <n v="-2.8313445636003798"/>
    <n v="3.79174048252343"/>
  </r>
  <r>
    <x v="14"/>
    <s v="I_8RI_AJ"/>
    <x v="35"/>
    <x v="0"/>
    <n v="4.83073813464698"/>
    <n v="2.5584744633050902"/>
  </r>
  <r>
    <x v="14"/>
    <s v="I_8RI_AJ"/>
    <x v="35"/>
    <x v="1"/>
    <n v="3.0782634091880601"/>
    <n v="2.9685433067629301"/>
  </r>
  <r>
    <x v="14"/>
    <s v="I_8RI_AJ"/>
    <x v="35"/>
    <x v="2"/>
    <n v="0.45179441921122399"/>
    <n v="3.2738350009278698"/>
  </r>
  <r>
    <x v="14"/>
    <s v="I_8RI_AJ"/>
    <x v="35"/>
    <x v="3"/>
    <n v="-2.6264910084911"/>
    <n v="3.8284808927676801"/>
  </r>
  <r>
    <x v="15"/>
    <s v="I_8RI_AJ"/>
    <x v="35"/>
    <x v="0"/>
    <n v="4.9909143457741596"/>
    <n v="2.5696572907898401"/>
  </r>
  <r>
    <x v="15"/>
    <s v="I_8RI_AJ"/>
    <x v="35"/>
    <x v="1"/>
    <n v="2.81801212326241"/>
    <n v="2.9222163107546999"/>
  </r>
  <r>
    <x v="15"/>
    <s v="I_8RI_AJ"/>
    <x v="35"/>
    <x v="2"/>
    <n v="0.39788464380976202"/>
    <n v="3.2632715429913102"/>
  </r>
  <r>
    <x v="15"/>
    <s v="I_8RI_AJ"/>
    <x v="35"/>
    <x v="3"/>
    <n v="-2.78351498956855"/>
    <n v="3.7978346032952199"/>
  </r>
  <r>
    <x v="16"/>
    <s v="I_8RI_AJ"/>
    <x v="35"/>
    <x v="0"/>
    <n v="4.7881426825062796"/>
    <n v="2.5496888160687798"/>
  </r>
  <r>
    <x v="16"/>
    <s v="I_8RI_AJ"/>
    <x v="35"/>
    <x v="1"/>
    <n v="2.9071821197393302"/>
    <n v="2.9402298144970498"/>
  </r>
  <r>
    <x v="16"/>
    <s v="I_8RI_AJ"/>
    <x v="35"/>
    <x v="2"/>
    <n v="0.42095194634482802"/>
    <n v="3.27111791151891"/>
  </r>
  <r>
    <x v="16"/>
    <s v="I_8RI_AJ"/>
    <x v="35"/>
    <x v="3"/>
    <n v="-2.5917182985385301"/>
    <n v="3.8449948757727701"/>
  </r>
  <r>
    <x v="17"/>
    <s v="I_8RI_AJ"/>
    <x v="35"/>
    <x v="0"/>
    <n v="4.8048406051766301"/>
    <n v="2.5508421687869198"/>
  </r>
  <r>
    <x v="17"/>
    <s v="I_8RI_AJ"/>
    <x v="35"/>
    <x v="1"/>
    <n v="2.7820609101407499"/>
    <n v="2.9297770190136898"/>
  </r>
  <r>
    <x v="17"/>
    <s v="I_8RI_AJ"/>
    <x v="35"/>
    <x v="2"/>
    <n v="0.42286699855049698"/>
    <n v="3.27820501248191"/>
  </r>
  <r>
    <x v="17"/>
    <s v="I_8RI_AJ"/>
    <x v="35"/>
    <x v="3"/>
    <n v="-2.9023117340758402"/>
    <n v="3.78000046398025"/>
  </r>
  <r>
    <x v="18"/>
    <s v="I_8RI_AJ"/>
    <x v="35"/>
    <x v="0"/>
    <n v="4.94396015006149"/>
    <n v="2.5643912936575699"/>
  </r>
  <r>
    <x v="18"/>
    <s v="I_8RI_AJ"/>
    <x v="35"/>
    <x v="1"/>
    <n v="2.8703956718669699"/>
    <n v="2.9275364793741501"/>
  </r>
  <r>
    <x v="18"/>
    <s v="I_8RI_AJ"/>
    <x v="35"/>
    <x v="2"/>
    <n v="0.26347892732099398"/>
    <n v="3.2327488170418301"/>
  </r>
  <r>
    <x v="18"/>
    <s v="I_8RI_AJ"/>
    <x v="35"/>
    <x v="3"/>
    <n v="-2.7683121539438198"/>
    <n v="3.7961057803184"/>
  </r>
  <r>
    <x v="19"/>
    <s v="I_8RI_AJ"/>
    <x v="35"/>
    <x v="0"/>
    <n v="4.9827498322533996"/>
    <n v="2.5693577547602802"/>
  </r>
  <r>
    <x v="19"/>
    <s v="I_8RI_AJ"/>
    <x v="35"/>
    <x v="1"/>
    <n v="2.7582293092300398"/>
    <n v="2.91724591221264"/>
  </r>
  <r>
    <x v="19"/>
    <s v="I_8RI_AJ"/>
    <x v="35"/>
    <x v="2"/>
    <n v="0.61256723174045102"/>
    <n v="3.3039814528409299"/>
  </r>
  <r>
    <x v="19"/>
    <s v="I_8RI_AJ"/>
    <x v="35"/>
    <x v="3"/>
    <n v="-2.3321464915377699"/>
    <n v="3.8745805177683001"/>
  </r>
  <r>
    <x v="20"/>
    <s v="I_8RI_AJ"/>
    <x v="35"/>
    <x v="0"/>
    <n v="4.6515053787949503"/>
    <n v="2.52846612444303"/>
  </r>
  <r>
    <x v="20"/>
    <s v="I_8RI_AJ"/>
    <x v="35"/>
    <x v="1"/>
    <n v="2.88587353313258"/>
    <n v="2.93706640700651"/>
  </r>
  <r>
    <x v="20"/>
    <s v="I_8RI_AJ"/>
    <x v="35"/>
    <x v="2"/>
    <n v="0.71756020457071301"/>
    <n v="3.3377832937353999"/>
  </r>
  <r>
    <x v="20"/>
    <s v="I_8RI_AJ"/>
    <x v="35"/>
    <x v="3"/>
    <n v="-2.3892324229815798"/>
    <n v="3.8711009744896301"/>
  </r>
  <r>
    <x v="21"/>
    <s v="I_8RI_AJ"/>
    <x v="35"/>
    <x v="0"/>
    <n v="4.7092626152819799"/>
    <n v="2.5330554938858301"/>
  </r>
  <r>
    <x v="21"/>
    <s v="I_8RI_AJ"/>
    <x v="35"/>
    <x v="1"/>
    <n v="2.88965382631616"/>
    <n v="2.9309335261468701"/>
  </r>
  <r>
    <x v="21"/>
    <s v="I_8RI_AJ"/>
    <x v="35"/>
    <x v="2"/>
    <n v="0.67089993936833603"/>
    <n v="3.3103290510423502"/>
  </r>
  <r>
    <x v="21"/>
    <s v="I_8RI_AJ"/>
    <x v="35"/>
    <x v="3"/>
    <n v="-2.5786110630140899"/>
    <n v="3.8322075512403901"/>
  </r>
  <r>
    <x v="22"/>
    <s v="I_8RI_AJ"/>
    <x v="35"/>
    <x v="0"/>
    <n v="4.6914849800639598"/>
    <n v="2.5212994904578698"/>
  </r>
  <r>
    <x v="22"/>
    <s v="I_8RI_AJ"/>
    <x v="35"/>
    <x v="1"/>
    <n v="2.76279417152133"/>
    <n v="2.9159413841421999"/>
  </r>
  <r>
    <x v="22"/>
    <s v="I_8RI_AJ"/>
    <x v="35"/>
    <x v="2"/>
    <n v="0.267161311060712"/>
    <n v="3.2437476639880898"/>
  </r>
  <r>
    <x v="22"/>
    <s v="I_8RI_AJ"/>
    <x v="35"/>
    <x v="3"/>
    <n v="-2.7845773737517501"/>
    <n v="3.8018234290592599"/>
  </r>
  <r>
    <x v="23"/>
    <s v="I_8RI_AJ"/>
    <x v="35"/>
    <x v="0"/>
    <n v="4.6985920557419698"/>
    <n v="2.5330821525650702"/>
  </r>
  <r>
    <x v="23"/>
    <s v="I_8RI_AJ"/>
    <x v="35"/>
    <x v="1"/>
    <n v="2.8308547411918399"/>
    <n v="2.9299663157992999"/>
  </r>
  <r>
    <x v="23"/>
    <s v="I_8RI_AJ"/>
    <x v="35"/>
    <x v="2"/>
    <n v="0.41022965827769697"/>
    <n v="3.2697471146877199"/>
  </r>
  <r>
    <x v="23"/>
    <s v="I_8RI_AJ"/>
    <x v="35"/>
    <x v="3"/>
    <n v="-2.3950449564085998"/>
    <n v="3.8396142606387502"/>
  </r>
  <r>
    <x v="24"/>
    <s v="I_8RI_AJ"/>
    <x v="35"/>
    <x v="0"/>
    <n v="4.7363423044765502"/>
    <n v="2.5391539934437199"/>
  </r>
  <r>
    <x v="24"/>
    <s v="I_8RI_AJ"/>
    <x v="35"/>
    <x v="1"/>
    <n v="2.7838195474307001"/>
    <n v="2.9233664202858902"/>
  </r>
  <r>
    <x v="24"/>
    <s v="I_8RI_AJ"/>
    <x v="35"/>
    <x v="2"/>
    <n v="0.31610257881479298"/>
    <n v="3.2449312450965899"/>
  </r>
  <r>
    <x v="24"/>
    <s v="I_8RI_AJ"/>
    <x v="35"/>
    <x v="3"/>
    <n v="-2.8398099928575302"/>
    <n v="3.7976618018250301"/>
  </r>
  <r>
    <x v="25"/>
    <s v="I_8RI_AJ"/>
    <x v="35"/>
    <x v="0"/>
    <n v="5.1890105750211202"/>
    <n v="2.5987136360235699"/>
  </r>
  <r>
    <x v="25"/>
    <s v="I_8RI_AJ"/>
    <x v="35"/>
    <x v="1"/>
    <n v="2.8040564529448102"/>
    <n v="2.9193353161779001"/>
  </r>
  <r>
    <x v="25"/>
    <s v="I_8RI_AJ"/>
    <x v="35"/>
    <x v="2"/>
    <n v="0.32377342885843602"/>
    <n v="3.2496015200836101"/>
  </r>
  <r>
    <x v="25"/>
    <s v="I_8RI_AJ"/>
    <x v="35"/>
    <x v="3"/>
    <n v="-3.1438311658890399"/>
    <n v="3.7364763870734601"/>
  </r>
  <r>
    <x v="26"/>
    <s v="I_8RI_AJ"/>
    <x v="35"/>
    <x v="0"/>
    <n v="4.8884571004089796"/>
    <n v="2.5642070244141602"/>
  </r>
  <r>
    <x v="26"/>
    <s v="I_8RI_AJ"/>
    <x v="35"/>
    <x v="1"/>
    <n v="2.8955256968218399"/>
    <n v="2.94451031605765"/>
  </r>
  <r>
    <x v="26"/>
    <s v="I_8RI_AJ"/>
    <x v="35"/>
    <x v="2"/>
    <n v="0.45961958949988702"/>
    <n v="3.27784971701033"/>
  </r>
  <r>
    <x v="26"/>
    <s v="I_8RI_AJ"/>
    <x v="35"/>
    <x v="3"/>
    <n v="-2.9788703520598498"/>
    <n v="3.7620121176341801"/>
  </r>
  <r>
    <x v="27"/>
    <s v="I_8RI_AJ"/>
    <x v="35"/>
    <x v="0"/>
    <n v="4.94706921941175"/>
    <n v="2.5680703095100599"/>
  </r>
  <r>
    <x v="27"/>
    <s v="I_8RI_AJ"/>
    <x v="35"/>
    <x v="1"/>
    <n v="2.9505184065238699"/>
    <n v="2.9470748634063599"/>
  </r>
  <r>
    <x v="27"/>
    <s v="I_8RI_AJ"/>
    <x v="35"/>
    <x v="2"/>
    <n v="0.31856648274629101"/>
    <n v="3.2458571576935999"/>
  </r>
  <r>
    <x v="27"/>
    <s v="I_8RI_AJ"/>
    <x v="35"/>
    <x v="3"/>
    <n v="-3.1425231909645102"/>
    <n v="3.7395263885928398"/>
  </r>
  <r>
    <x v="28"/>
    <s v="I_8RI_AJ"/>
    <x v="35"/>
    <x v="0"/>
    <n v="4.5879999487384504"/>
    <n v="2.5225405163945198"/>
  </r>
  <r>
    <x v="28"/>
    <s v="I_8RI_AJ"/>
    <x v="35"/>
    <x v="1"/>
    <n v="2.9479650941749398"/>
    <n v="2.9484484814357201"/>
  </r>
  <r>
    <x v="28"/>
    <s v="I_8RI_AJ"/>
    <x v="35"/>
    <x v="2"/>
    <n v="0.56682845804105297"/>
    <n v="3.2937087371284899"/>
  </r>
  <r>
    <x v="28"/>
    <s v="I_8RI_AJ"/>
    <x v="35"/>
    <x v="3"/>
    <n v="-2.3895935088322502"/>
    <n v="3.86890506394053"/>
  </r>
  <r>
    <x v="29"/>
    <s v="I_8RI_AJ"/>
    <x v="35"/>
    <x v="0"/>
    <n v="4.9032511406496297"/>
    <n v="2.5645504605392699"/>
  </r>
  <r>
    <x v="29"/>
    <s v="I_8RI_AJ"/>
    <x v="35"/>
    <x v="1"/>
    <n v="2.7653436738236099"/>
    <n v="2.9146480604496201"/>
  </r>
  <r>
    <x v="29"/>
    <s v="I_8RI_AJ"/>
    <x v="35"/>
    <x v="2"/>
    <n v="0.47125236348475602"/>
    <n v="3.2749081795991599"/>
  </r>
  <r>
    <x v="29"/>
    <s v="I_8RI_AJ"/>
    <x v="35"/>
    <x v="3"/>
    <n v="-2.8631011233380002"/>
    <n v="3.7842299778851598"/>
  </r>
  <r>
    <x v="30"/>
    <s v="I_8RI_AJ"/>
    <x v="35"/>
    <x v="0"/>
    <n v="5.1908140092249297"/>
    <n v="2.6062146223254499"/>
  </r>
  <r>
    <x v="30"/>
    <s v="I_8RI_AJ"/>
    <x v="35"/>
    <x v="1"/>
    <n v="2.8851606652008699"/>
    <n v="2.9377753201705299"/>
  </r>
  <r>
    <x v="30"/>
    <s v="I_8RI_AJ"/>
    <x v="35"/>
    <x v="2"/>
    <n v="0.42392294889492599"/>
    <n v="3.2612670432247199"/>
  </r>
  <r>
    <x v="30"/>
    <s v="I_8RI_AJ"/>
    <x v="35"/>
    <x v="3"/>
    <n v="-2.5861010855733899"/>
    <n v="3.8361981629134601"/>
  </r>
  <r>
    <x v="31"/>
    <s v="I_8RI_AJ"/>
    <x v="35"/>
    <x v="0"/>
    <n v="4.6300920383342001"/>
    <n v="2.5205869654367699"/>
  </r>
  <r>
    <x v="31"/>
    <s v="I_8RI_AJ"/>
    <x v="35"/>
    <x v="1"/>
    <n v="2.6807330711972202"/>
    <n v="2.90820599493098"/>
  </r>
  <r>
    <x v="31"/>
    <s v="I_8RI_AJ"/>
    <x v="35"/>
    <x v="2"/>
    <n v="0.52443868407651795"/>
    <n v="3.2940290739657301"/>
  </r>
  <r>
    <x v="31"/>
    <s v="I_8RI_AJ"/>
    <x v="35"/>
    <x v="3"/>
    <n v="-2.5044916974662299"/>
    <n v="3.8447638924518501"/>
  </r>
  <r>
    <x v="32"/>
    <s v="I_8RI_AJ"/>
    <x v="35"/>
    <x v="0"/>
    <n v="4.6360516698496497"/>
    <n v="2.5319384768605402"/>
  </r>
  <r>
    <x v="32"/>
    <s v="I_8RI_AJ"/>
    <x v="35"/>
    <x v="1"/>
    <n v="2.7521234505112302"/>
    <n v="2.9230077093999101"/>
  </r>
  <r>
    <x v="32"/>
    <s v="I_8RI_AJ"/>
    <x v="35"/>
    <x v="2"/>
    <n v="0.49942635061706497"/>
    <n v="3.2863086171874998"/>
  </r>
  <r>
    <x v="32"/>
    <s v="I_8RI_AJ"/>
    <x v="35"/>
    <x v="3"/>
    <n v="-2.88300940417149"/>
    <n v="3.7800060983039798"/>
  </r>
  <r>
    <x v="33"/>
    <s v="I_8RI_AJ"/>
    <x v="35"/>
    <x v="0"/>
    <n v="5.09192296713071"/>
    <n v="2.5798409925344399"/>
  </r>
  <r>
    <x v="33"/>
    <s v="I_8RI_AJ"/>
    <x v="35"/>
    <x v="1"/>
    <n v="2.9038752838355899"/>
    <n v="2.9341167820843599"/>
  </r>
  <r>
    <x v="33"/>
    <s v="I_8RI_AJ"/>
    <x v="35"/>
    <x v="2"/>
    <n v="0.21165588265537799"/>
    <n v="3.2273926677386702"/>
  </r>
  <r>
    <x v="33"/>
    <s v="I_8RI_AJ"/>
    <x v="35"/>
    <x v="3"/>
    <n v="-3.0306101494660602"/>
    <n v="3.7414875412100299"/>
  </r>
  <r>
    <x v="34"/>
    <s v="I_8RI_AJ"/>
    <x v="35"/>
    <x v="0"/>
    <n v="4.8206546154844201"/>
    <n v="2.5451079716705101"/>
  </r>
  <r>
    <x v="34"/>
    <s v="I_8RI_AJ"/>
    <x v="35"/>
    <x v="1"/>
    <n v="3.0409919039254798"/>
    <n v="2.95580508728959"/>
  </r>
  <r>
    <x v="34"/>
    <s v="I_8RI_AJ"/>
    <x v="35"/>
    <x v="2"/>
    <n v="0.46458922093154498"/>
    <n v="3.2746411207613102"/>
  </r>
  <r>
    <x v="34"/>
    <s v="I_8RI_AJ"/>
    <x v="35"/>
    <x v="3"/>
    <n v="-3.02898518847902"/>
    <n v="3.7560809297444302"/>
  </r>
  <r>
    <x v="35"/>
    <s v="I_8RI_AJ"/>
    <x v="35"/>
    <x v="0"/>
    <n v="4.7887879294039699"/>
    <n v="2.5452853672265201"/>
  </r>
  <r>
    <x v="35"/>
    <s v="I_8RI_AJ"/>
    <x v="35"/>
    <x v="1"/>
    <n v="2.8614400003902198"/>
    <n v="2.9343042360499498"/>
  </r>
  <r>
    <x v="35"/>
    <s v="I_8RI_AJ"/>
    <x v="35"/>
    <x v="2"/>
    <n v="0.53521786254874404"/>
    <n v="3.29332443761239"/>
  </r>
  <r>
    <x v="35"/>
    <s v="I_8RI_AJ"/>
    <x v="35"/>
    <x v="3"/>
    <n v="-2.5962653229008299"/>
    <n v="3.81218365635837"/>
  </r>
  <r>
    <x v="36"/>
    <s v="I_8RI_AJ"/>
    <x v="35"/>
    <x v="0"/>
    <n v="4.58491935100401"/>
    <n v="2.5209869466149102"/>
  </r>
  <r>
    <x v="36"/>
    <s v="I_8RI_AJ"/>
    <x v="35"/>
    <x v="1"/>
    <n v="2.8450151232644201"/>
    <n v="2.9350814252411102"/>
  </r>
  <r>
    <x v="36"/>
    <s v="I_8RI_AJ"/>
    <x v="35"/>
    <x v="2"/>
    <n v="0.47201394959542797"/>
    <n v="3.2678031049826499"/>
  </r>
  <r>
    <x v="36"/>
    <s v="I_8RI_AJ"/>
    <x v="35"/>
    <x v="3"/>
    <n v="-2.6781526194794001"/>
    <n v="3.8064145608277999"/>
  </r>
  <r>
    <x v="37"/>
    <s v="I_8RI_AJ"/>
    <x v="35"/>
    <x v="0"/>
    <n v="4.7837368066670001"/>
    <n v="2.5464393003775698"/>
  </r>
  <r>
    <x v="37"/>
    <s v="I_8RI_AJ"/>
    <x v="35"/>
    <x v="1"/>
    <n v="2.9274255069233002"/>
    <n v="2.9311767219504299"/>
  </r>
  <r>
    <x v="37"/>
    <s v="I_8RI_AJ"/>
    <x v="35"/>
    <x v="2"/>
    <n v="0.56837379147734302"/>
    <n v="3.2873796474213299"/>
  </r>
  <r>
    <x v="37"/>
    <s v="I_8RI_AJ"/>
    <x v="35"/>
    <x v="3"/>
    <n v="-2.1840348362530499"/>
    <n v="3.88605409259783"/>
  </r>
  <r>
    <x v="38"/>
    <s v="I_8RI_AJ"/>
    <x v="35"/>
    <x v="0"/>
    <n v="4.59024330893073"/>
    <n v="2.5191482414972302"/>
  </r>
  <r>
    <x v="38"/>
    <s v="I_8RI_AJ"/>
    <x v="35"/>
    <x v="1"/>
    <n v="2.8354460092250302"/>
    <n v="2.9363186926100799"/>
  </r>
  <r>
    <x v="38"/>
    <s v="I_8RI_AJ"/>
    <x v="35"/>
    <x v="2"/>
    <n v="0.40440465375697598"/>
    <n v="3.2751643905907799"/>
  </r>
  <r>
    <x v="38"/>
    <s v="I_8RI_AJ"/>
    <x v="35"/>
    <x v="3"/>
    <n v="-2.4908557385081398"/>
    <n v="3.8604401639877302"/>
  </r>
  <r>
    <x v="39"/>
    <s v="I_8RI_AJ"/>
    <x v="35"/>
    <x v="0"/>
    <n v="4.8902507255978804"/>
    <n v="2.5515936830598802"/>
  </r>
  <r>
    <x v="39"/>
    <s v="I_8RI_AJ"/>
    <x v="35"/>
    <x v="1"/>
    <n v="2.8380575617643999"/>
    <n v="2.9195058393940898"/>
  </r>
  <r>
    <x v="39"/>
    <s v="I_8RI_AJ"/>
    <x v="35"/>
    <x v="2"/>
    <n v="0.31299573458323698"/>
    <n v="3.24551129247003"/>
  </r>
  <r>
    <x v="39"/>
    <s v="I_8RI_AJ"/>
    <x v="35"/>
    <x v="3"/>
    <n v="-2.91239184685866"/>
    <n v="3.7756259710046298"/>
  </r>
  <r>
    <x v="40"/>
    <s v="I_8RI_AJ"/>
    <x v="35"/>
    <x v="0"/>
    <n v="4.7317253761840403"/>
    <n v="2.5431214405920701"/>
  </r>
  <r>
    <x v="40"/>
    <s v="I_8RI_AJ"/>
    <x v="35"/>
    <x v="1"/>
    <n v="2.7399619658249601"/>
    <n v="2.9260380025713002"/>
  </r>
  <r>
    <x v="40"/>
    <s v="I_8RI_AJ"/>
    <x v="35"/>
    <x v="2"/>
    <n v="0.505239273422316"/>
    <n v="3.3037919390447401"/>
  </r>
  <r>
    <x v="40"/>
    <s v="I_8RI_AJ"/>
    <x v="35"/>
    <x v="3"/>
    <n v="-2.6063269045039998"/>
    <n v="3.84483861100464"/>
  </r>
  <r>
    <x v="41"/>
    <s v="I_8RI_AJ"/>
    <x v="35"/>
    <x v="0"/>
    <n v="4.5505649267235899"/>
    <n v="2.5140008515555001"/>
  </r>
  <r>
    <x v="41"/>
    <s v="I_8RI_AJ"/>
    <x v="35"/>
    <x v="1"/>
    <n v="2.7821701710798501"/>
    <n v="2.9202370583424901"/>
  </r>
  <r>
    <x v="41"/>
    <s v="I_8RI_AJ"/>
    <x v="35"/>
    <x v="2"/>
    <n v="0.52081567248554606"/>
    <n v="3.28825130297479"/>
  </r>
  <r>
    <x v="41"/>
    <s v="I_8RI_AJ"/>
    <x v="35"/>
    <x v="3"/>
    <n v="-2.8787374164160502"/>
    <n v="3.7841441963215399"/>
  </r>
  <r>
    <x v="42"/>
    <s v="I_8RI_AJ"/>
    <x v="35"/>
    <x v="0"/>
    <n v="4.9086611582647901"/>
    <n v="2.5560171069784801"/>
  </r>
  <r>
    <x v="42"/>
    <s v="I_8RI_AJ"/>
    <x v="35"/>
    <x v="1"/>
    <n v="2.9160035146459999"/>
    <n v="2.9351442399677299"/>
  </r>
  <r>
    <x v="42"/>
    <s v="I_8RI_AJ"/>
    <x v="35"/>
    <x v="2"/>
    <n v="0.31201610894117698"/>
    <n v="3.23889210749484"/>
  </r>
  <r>
    <x v="42"/>
    <s v="I_8RI_AJ"/>
    <x v="35"/>
    <x v="3"/>
    <n v="-2.6475248072852802"/>
    <n v="3.8136698519490699"/>
  </r>
  <r>
    <x v="43"/>
    <s v="I_8RI_AJ"/>
    <x v="35"/>
    <x v="0"/>
    <n v="4.7693667430218802"/>
    <n v="2.5303976682674398"/>
  </r>
  <r>
    <x v="43"/>
    <s v="I_8RI_AJ"/>
    <x v="35"/>
    <x v="1"/>
    <n v="2.8898962833298101"/>
    <n v="2.92797876111046"/>
  </r>
  <r>
    <x v="43"/>
    <s v="I_8RI_AJ"/>
    <x v="35"/>
    <x v="2"/>
    <n v="0.51247093466675797"/>
    <n v="3.2733360663265598"/>
  </r>
  <r>
    <x v="43"/>
    <s v="I_8RI_AJ"/>
    <x v="35"/>
    <x v="3"/>
    <n v="-2.8279825028311198"/>
    <n v="3.7900215411210398"/>
  </r>
  <r>
    <x v="44"/>
    <s v="I_8RI_AJ"/>
    <x v="35"/>
    <x v="0"/>
    <n v="4.6404983575995198"/>
    <n v="2.5307616356129299"/>
  </r>
  <r>
    <x v="44"/>
    <s v="I_8RI_AJ"/>
    <x v="35"/>
    <x v="1"/>
    <n v="2.82878567806226"/>
    <n v="2.9321630759202701"/>
  </r>
  <r>
    <x v="44"/>
    <s v="I_8RI_AJ"/>
    <x v="35"/>
    <x v="2"/>
    <n v="0.41655451560880602"/>
    <n v="3.2699503201613198"/>
  </r>
  <r>
    <x v="44"/>
    <s v="I_8RI_AJ"/>
    <x v="35"/>
    <x v="3"/>
    <n v="-2.1829728437483098"/>
    <n v="3.9108477862185498"/>
  </r>
  <r>
    <x v="45"/>
    <s v="I_8RI_AJ"/>
    <x v="35"/>
    <x v="0"/>
    <n v="4.7522851406062196"/>
    <n v="2.5383750609376601"/>
  </r>
  <r>
    <x v="45"/>
    <s v="I_8RI_AJ"/>
    <x v="35"/>
    <x v="1"/>
    <n v="2.93900357105383"/>
    <n v="2.9384315090043498"/>
  </r>
  <r>
    <x v="45"/>
    <s v="I_8RI_AJ"/>
    <x v="35"/>
    <x v="2"/>
    <n v="0.36929189782896599"/>
    <n v="3.25820324139712"/>
  </r>
  <r>
    <x v="45"/>
    <s v="I_8RI_AJ"/>
    <x v="35"/>
    <x v="3"/>
    <n v="-3.2407210923997001"/>
    <n v="3.7272013513254798"/>
  </r>
  <r>
    <x v="46"/>
    <s v="I_8RI_AJ"/>
    <x v="35"/>
    <x v="0"/>
    <n v="4.7402580484466297"/>
    <n v="2.5323426430790001"/>
  </r>
  <r>
    <x v="46"/>
    <s v="I_8RI_AJ"/>
    <x v="35"/>
    <x v="1"/>
    <n v="2.93348179796793"/>
    <n v="2.9457427423587998"/>
  </r>
  <r>
    <x v="46"/>
    <s v="I_8RI_AJ"/>
    <x v="35"/>
    <x v="2"/>
    <n v="0.56479150225319996"/>
    <n v="3.2931885510556702"/>
  </r>
  <r>
    <x v="46"/>
    <s v="I_8RI_AJ"/>
    <x v="35"/>
    <x v="3"/>
    <n v="-2.4327160770173699"/>
    <n v="3.8482584856714102"/>
  </r>
  <r>
    <x v="47"/>
    <s v="I_8RI_AJ"/>
    <x v="35"/>
    <x v="0"/>
    <n v="4.9307659440100897"/>
    <n v="2.5692506837128102"/>
  </r>
  <r>
    <x v="47"/>
    <s v="I_8RI_AJ"/>
    <x v="35"/>
    <x v="1"/>
    <n v="2.88837239103013"/>
    <n v="2.9413113785771001"/>
  </r>
  <r>
    <x v="47"/>
    <s v="I_8RI_AJ"/>
    <x v="35"/>
    <x v="2"/>
    <n v="0.42034965148605702"/>
    <n v="3.2715767403059401"/>
  </r>
  <r>
    <x v="47"/>
    <s v="I_8RI_AJ"/>
    <x v="35"/>
    <x v="3"/>
    <n v="-3.1109854804102701"/>
    <n v="3.7543370029116798"/>
  </r>
  <r>
    <x v="48"/>
    <s v="I_8RI_AJ"/>
    <x v="35"/>
    <x v="0"/>
    <n v="4.8830132463064198"/>
    <n v="2.5568149186359999"/>
  </r>
  <r>
    <x v="48"/>
    <s v="I_8RI_AJ"/>
    <x v="35"/>
    <x v="1"/>
    <n v="2.8366504259133798"/>
    <n v="2.92524839784457"/>
  </r>
  <r>
    <x v="48"/>
    <s v="I_8RI_AJ"/>
    <x v="35"/>
    <x v="2"/>
    <n v="0.66440409854095706"/>
    <n v="3.3108156864393701"/>
  </r>
  <r>
    <x v="48"/>
    <s v="I_8RI_AJ"/>
    <x v="35"/>
    <x v="3"/>
    <n v="-2.0870496379458801"/>
    <n v="3.9159485187999299"/>
  </r>
  <r>
    <x v="49"/>
    <s v="I_8RI_AJ"/>
    <x v="35"/>
    <x v="0"/>
    <n v="4.8843181930049004"/>
    <n v="2.5643097217833599"/>
  </r>
  <r>
    <x v="49"/>
    <s v="I_8RI_AJ"/>
    <x v="35"/>
    <x v="1"/>
    <n v="2.92844134976992"/>
    <n v="2.9435752948954499"/>
  </r>
  <r>
    <x v="49"/>
    <s v="I_8RI_AJ"/>
    <x v="35"/>
    <x v="2"/>
    <n v="0.51549114104401805"/>
    <n v="3.28246558197098"/>
  </r>
  <r>
    <x v="49"/>
    <s v="I_8RI_AJ"/>
    <x v="35"/>
    <x v="3"/>
    <n v="-2.98253941886921"/>
    <n v="3.77148264250481"/>
  </r>
  <r>
    <x v="50"/>
    <s v="I_8RI_AJ"/>
    <x v="35"/>
    <x v="0"/>
    <n v="4.7849794945067101"/>
    <n v="2.5493338018981899"/>
  </r>
  <r>
    <x v="50"/>
    <s v="I_8RI_AJ"/>
    <x v="35"/>
    <x v="1"/>
    <n v="2.7430193895142301"/>
    <n v="2.9164347147424898"/>
  </r>
  <r>
    <x v="50"/>
    <s v="I_8RI_AJ"/>
    <x v="35"/>
    <x v="2"/>
    <n v="0.44538107812879302"/>
    <n v="3.2679394564511202"/>
  </r>
  <r>
    <x v="50"/>
    <s v="I_8RI_AJ"/>
    <x v="35"/>
    <x v="3"/>
    <n v="-3.1294515804628"/>
    <n v="3.7280513927771501"/>
  </r>
  <r>
    <x v="51"/>
    <s v="I_8RI_AJ"/>
    <x v="35"/>
    <x v="0"/>
    <n v="4.9048321422264403"/>
    <n v="2.5607313642478799"/>
  </r>
  <r>
    <x v="51"/>
    <s v="I_8RI_AJ"/>
    <x v="35"/>
    <x v="1"/>
    <n v="2.88361916378435"/>
    <n v="2.9392907121701999"/>
  </r>
  <r>
    <x v="51"/>
    <s v="I_8RI_AJ"/>
    <x v="35"/>
    <x v="2"/>
    <n v="0.56544219315386102"/>
    <n v="3.30332405916969"/>
  </r>
  <r>
    <x v="51"/>
    <s v="I_8RI_AJ"/>
    <x v="35"/>
    <x v="3"/>
    <n v="-2.67900954801507"/>
    <n v="3.8046965411803302"/>
  </r>
  <r>
    <x v="52"/>
    <s v="I_8RI_AJ"/>
    <x v="35"/>
    <x v="0"/>
    <n v="5.0052205067711499"/>
    <n v="2.5741186401589"/>
  </r>
  <r>
    <x v="52"/>
    <s v="I_8RI_AJ"/>
    <x v="35"/>
    <x v="1"/>
    <n v="3.0330431561121598"/>
    <n v="2.95904283972156"/>
  </r>
  <r>
    <x v="52"/>
    <s v="I_8RI_AJ"/>
    <x v="35"/>
    <x v="2"/>
    <n v="0.52207180818488796"/>
    <n v="3.2823356688113998"/>
  </r>
  <r>
    <x v="52"/>
    <s v="I_8RI_AJ"/>
    <x v="35"/>
    <x v="3"/>
    <n v="-2.67854744484824"/>
    <n v="3.8187201377381399"/>
  </r>
  <r>
    <x v="53"/>
    <s v="I_8RI_AJ"/>
    <x v="35"/>
    <x v="0"/>
    <n v="5.0355689063183"/>
    <n v="2.57824803557939"/>
  </r>
  <r>
    <x v="53"/>
    <s v="I_8RI_AJ"/>
    <x v="35"/>
    <x v="1"/>
    <n v="2.95761513481431"/>
    <n v="2.9460092321398501"/>
  </r>
  <r>
    <x v="53"/>
    <s v="I_8RI_AJ"/>
    <x v="35"/>
    <x v="2"/>
    <n v="0.37270615246460298"/>
    <n v="3.2626919309089399"/>
  </r>
  <r>
    <x v="53"/>
    <s v="I_8RI_AJ"/>
    <x v="35"/>
    <x v="3"/>
    <n v="-2.7400459173566798"/>
    <n v="3.8084352951367801"/>
  </r>
  <r>
    <x v="54"/>
    <s v="I_8RI_AJ"/>
    <x v="35"/>
    <x v="0"/>
    <n v="4.8827676164164"/>
    <n v="2.5674150270507199"/>
  </r>
  <r>
    <x v="54"/>
    <s v="I_8RI_AJ"/>
    <x v="35"/>
    <x v="1"/>
    <n v="2.7957738036858402"/>
    <n v="2.9295850936240702"/>
  </r>
  <r>
    <x v="54"/>
    <s v="I_8RI_AJ"/>
    <x v="35"/>
    <x v="2"/>
    <n v="0.25783690217470301"/>
    <n v="3.2440531811544902"/>
  </r>
  <r>
    <x v="54"/>
    <s v="I_8RI_AJ"/>
    <x v="35"/>
    <x v="3"/>
    <n v="-2.75153179756356"/>
    <n v="3.8022349062885001"/>
  </r>
  <r>
    <x v="55"/>
    <s v="I_8RI_AJ"/>
    <x v="35"/>
    <x v="0"/>
    <n v="4.7534501523585897"/>
    <n v="2.5403112856683401"/>
  </r>
  <r>
    <x v="55"/>
    <s v="I_8RI_AJ"/>
    <x v="35"/>
    <x v="1"/>
    <n v="2.9394003324947402"/>
    <n v="2.9465064096301199"/>
  </r>
  <r>
    <x v="55"/>
    <s v="I_8RI_AJ"/>
    <x v="35"/>
    <x v="2"/>
    <n v="0.77461522590203702"/>
    <n v="3.33490861888398"/>
  </r>
  <r>
    <x v="55"/>
    <s v="I_8RI_AJ"/>
    <x v="35"/>
    <x v="3"/>
    <n v="-2.6294265877462402"/>
    <n v="3.8246300154329602"/>
  </r>
  <r>
    <x v="56"/>
    <s v="I_8RI_AJ"/>
    <x v="35"/>
    <x v="0"/>
    <n v="4.8304481774654997"/>
    <n v="2.5574292185758298"/>
  </r>
  <r>
    <x v="56"/>
    <s v="I_8RI_AJ"/>
    <x v="35"/>
    <x v="1"/>
    <n v="2.9280096041266401"/>
    <n v="2.94835988944478"/>
  </r>
  <r>
    <x v="56"/>
    <s v="I_8RI_AJ"/>
    <x v="35"/>
    <x v="2"/>
    <n v="0.72435215045065804"/>
    <n v="3.3292260799473099"/>
  </r>
  <r>
    <x v="56"/>
    <s v="I_8RI_AJ"/>
    <x v="35"/>
    <x v="3"/>
    <n v="-3.0396816791985102"/>
    <n v="3.7481059566028398"/>
  </r>
  <r>
    <x v="57"/>
    <s v="I_8RI_AJ"/>
    <x v="35"/>
    <x v="0"/>
    <n v="4.8221551823093503"/>
    <n v="2.5562229357034898"/>
  </r>
  <r>
    <x v="57"/>
    <s v="I_8RI_AJ"/>
    <x v="35"/>
    <x v="1"/>
    <n v="2.8548605581337698"/>
    <n v="2.9336477196779098"/>
  </r>
  <r>
    <x v="57"/>
    <s v="I_8RI_AJ"/>
    <x v="35"/>
    <x v="2"/>
    <n v="0.55556878521545805"/>
    <n v="3.28026802730143"/>
  </r>
  <r>
    <x v="57"/>
    <s v="I_8RI_AJ"/>
    <x v="35"/>
    <x v="3"/>
    <n v="-2.8295371990290801"/>
    <n v="3.7929947802134198"/>
  </r>
  <r>
    <x v="58"/>
    <s v="I_8RI_AJ"/>
    <x v="35"/>
    <x v="0"/>
    <n v="4.7407752892288704"/>
    <n v="2.5381017911610702"/>
  </r>
  <r>
    <x v="58"/>
    <s v="I_8RI_AJ"/>
    <x v="35"/>
    <x v="1"/>
    <n v="2.8474537504673401"/>
    <n v="2.9368992922725199"/>
  </r>
  <r>
    <x v="58"/>
    <s v="I_8RI_AJ"/>
    <x v="35"/>
    <x v="2"/>
    <n v="0.57461271874449105"/>
    <n v="3.2935932527859899"/>
  </r>
  <r>
    <x v="58"/>
    <s v="I_8RI_AJ"/>
    <x v="35"/>
    <x v="3"/>
    <n v="-2.6951001682320501"/>
    <n v="3.8152425854712502"/>
  </r>
  <r>
    <x v="59"/>
    <s v="I_8RI_AJ"/>
    <x v="35"/>
    <x v="0"/>
    <n v="5.1914539749549604"/>
    <n v="2.60657566762473"/>
  </r>
  <r>
    <x v="59"/>
    <s v="I_8RI_AJ"/>
    <x v="35"/>
    <x v="1"/>
    <n v="2.85455253220473"/>
    <n v="2.9309866134487201"/>
  </r>
  <r>
    <x v="59"/>
    <s v="I_8RI_AJ"/>
    <x v="35"/>
    <x v="2"/>
    <n v="0.46602702799499102"/>
    <n v="3.2856087054090501"/>
  </r>
  <r>
    <x v="59"/>
    <s v="I_8RI_AJ"/>
    <x v="35"/>
    <x v="3"/>
    <n v="-2.7366693559851498"/>
    <n v="3.8127283935624701"/>
  </r>
  <r>
    <x v="0"/>
    <s v="I_8RI_AJ"/>
    <x v="36"/>
    <x v="0"/>
    <n v="4.9120070720776203"/>
    <n v="2.5984893891481402"/>
  </r>
  <r>
    <x v="0"/>
    <s v="I_8RI_AJ"/>
    <x v="36"/>
    <x v="1"/>
    <n v="2.8980064981245999"/>
    <n v="2.9846383765474398"/>
  </r>
  <r>
    <x v="0"/>
    <s v="I_8RI_AJ"/>
    <x v="36"/>
    <x v="2"/>
    <n v="0.46565621138505697"/>
    <n v="3.3413290313054098"/>
  </r>
  <r>
    <x v="0"/>
    <s v="I_8RI_AJ"/>
    <x v="36"/>
    <x v="3"/>
    <n v="-2.7483304060431899"/>
    <n v="3.8930277209695601"/>
  </r>
  <r>
    <x v="1"/>
    <s v="I_8RI_AJ"/>
    <x v="36"/>
    <x v="0"/>
    <n v="4.8856573705666797"/>
    <n v="2.59245287354788"/>
  </r>
  <r>
    <x v="1"/>
    <s v="I_8RI_AJ"/>
    <x v="36"/>
    <x v="1"/>
    <n v="2.8711204108579498"/>
    <n v="2.96697309763523"/>
  </r>
  <r>
    <x v="1"/>
    <s v="I_8RI_AJ"/>
    <x v="36"/>
    <x v="2"/>
    <n v="0.40997875882777202"/>
    <n v="3.3333471809902302"/>
  </r>
  <r>
    <x v="1"/>
    <s v="I_8RI_AJ"/>
    <x v="36"/>
    <x v="3"/>
    <n v="-2.4811144918571402"/>
    <n v="3.9235451124828602"/>
  </r>
  <r>
    <x v="2"/>
    <s v="I_8RI_AJ"/>
    <x v="36"/>
    <x v="0"/>
    <n v="5.0098361572212804"/>
    <n v="2.5940277840422201"/>
  </r>
  <r>
    <x v="2"/>
    <s v="I_8RI_AJ"/>
    <x v="36"/>
    <x v="1"/>
    <n v="2.8236231072706901"/>
    <n v="2.95849880284148"/>
  </r>
  <r>
    <x v="2"/>
    <s v="I_8RI_AJ"/>
    <x v="36"/>
    <x v="2"/>
    <n v="0.41557438317719397"/>
    <n v="3.33658646342696"/>
  </r>
  <r>
    <x v="2"/>
    <s v="I_8RI_AJ"/>
    <x v="36"/>
    <x v="3"/>
    <n v="-2.5911323692319699"/>
    <n v="3.9173035451245002"/>
  </r>
  <r>
    <x v="3"/>
    <s v="I_8RI_AJ"/>
    <x v="36"/>
    <x v="0"/>
    <n v="4.7369896052268201"/>
    <n v="2.57284502306157"/>
  </r>
  <r>
    <x v="3"/>
    <s v="I_8RI_AJ"/>
    <x v="36"/>
    <x v="1"/>
    <n v="3.01866583140268"/>
    <n v="2.9918303528996302"/>
  </r>
  <r>
    <x v="3"/>
    <s v="I_8RI_AJ"/>
    <x v="36"/>
    <x v="2"/>
    <n v="0.36024482443703498"/>
    <n v="3.3245731430922398"/>
  </r>
  <r>
    <x v="3"/>
    <s v="I_8RI_AJ"/>
    <x v="36"/>
    <x v="3"/>
    <n v="-2.6317432484599999"/>
    <n v="3.91077317106277"/>
  </r>
  <r>
    <x v="4"/>
    <s v="I_8RI_AJ"/>
    <x v="36"/>
    <x v="0"/>
    <n v="5.35365470805377"/>
    <n v="2.6579011470545"/>
  </r>
  <r>
    <x v="4"/>
    <s v="I_8RI_AJ"/>
    <x v="36"/>
    <x v="1"/>
    <n v="2.93840672539516"/>
    <n v="2.99368484414792"/>
  </r>
  <r>
    <x v="4"/>
    <s v="I_8RI_AJ"/>
    <x v="36"/>
    <x v="2"/>
    <n v="0.20954672100649699"/>
    <n v="3.2981798694493398"/>
  </r>
  <r>
    <x v="4"/>
    <s v="I_8RI_AJ"/>
    <x v="36"/>
    <x v="3"/>
    <n v="-3.33289259739897"/>
    <n v="3.7847354890324598"/>
  </r>
  <r>
    <x v="5"/>
    <s v="I_8RI_AJ"/>
    <x v="36"/>
    <x v="0"/>
    <n v="4.8374198299891598"/>
    <n v="2.58388671845558"/>
  </r>
  <r>
    <x v="5"/>
    <s v="I_8RI_AJ"/>
    <x v="36"/>
    <x v="1"/>
    <n v="2.9614528128334698"/>
    <n v="2.9891824560767701"/>
  </r>
  <r>
    <x v="5"/>
    <s v="I_8RI_AJ"/>
    <x v="36"/>
    <x v="2"/>
    <n v="0.51048096137074905"/>
    <n v="3.34553872020527"/>
  </r>
  <r>
    <x v="5"/>
    <s v="I_8RI_AJ"/>
    <x v="36"/>
    <x v="3"/>
    <n v="-2.6303416563656201"/>
    <n v="3.9030873614190602"/>
  </r>
  <r>
    <x v="6"/>
    <s v="I_8RI_AJ"/>
    <x v="36"/>
    <x v="0"/>
    <n v="4.7391252193991802"/>
    <n v="2.5777651125387799"/>
  </r>
  <r>
    <x v="6"/>
    <s v="I_8RI_AJ"/>
    <x v="36"/>
    <x v="1"/>
    <n v="2.9528121743007198"/>
    <n v="2.9946926885224499"/>
  </r>
  <r>
    <x v="6"/>
    <s v="I_8RI_AJ"/>
    <x v="36"/>
    <x v="2"/>
    <n v="0.364666723685932"/>
    <n v="3.3294281318285499"/>
  </r>
  <r>
    <x v="6"/>
    <s v="I_8RI_AJ"/>
    <x v="36"/>
    <x v="3"/>
    <n v="-2.9918907330329398"/>
    <n v="3.8629199293092098"/>
  </r>
  <r>
    <x v="7"/>
    <s v="I_8RI_AJ"/>
    <x v="36"/>
    <x v="0"/>
    <n v="5.1462680968725802"/>
    <n v="2.6192715283841301"/>
  </r>
  <r>
    <x v="7"/>
    <s v="I_8RI_AJ"/>
    <x v="36"/>
    <x v="1"/>
    <n v="2.9469785998600302"/>
    <n v="2.9808916952641198"/>
  </r>
  <r>
    <x v="7"/>
    <s v="I_8RI_AJ"/>
    <x v="36"/>
    <x v="2"/>
    <n v="0.38257002654579603"/>
    <n v="3.3286563111843002"/>
  </r>
  <r>
    <x v="7"/>
    <s v="I_8RI_AJ"/>
    <x v="36"/>
    <x v="3"/>
    <n v="-2.8298998285967598"/>
    <n v="3.8569280407951001"/>
  </r>
  <r>
    <x v="8"/>
    <s v="I_8RI_AJ"/>
    <x v="36"/>
    <x v="0"/>
    <n v="4.9992638248449399"/>
    <n v="2.60968576630408"/>
  </r>
  <r>
    <x v="8"/>
    <s v="I_8RI_AJ"/>
    <x v="36"/>
    <x v="1"/>
    <n v="2.9990507571683001"/>
    <n v="2.9939026602982599"/>
  </r>
  <r>
    <x v="8"/>
    <s v="I_8RI_AJ"/>
    <x v="36"/>
    <x v="2"/>
    <n v="0.32245751144604301"/>
    <n v="3.3240888348384301"/>
  </r>
  <r>
    <x v="8"/>
    <s v="I_8RI_AJ"/>
    <x v="36"/>
    <x v="3"/>
    <n v="-2.9073509992098598"/>
    <n v="3.8646037730920701"/>
  </r>
  <r>
    <x v="9"/>
    <s v="I_8RI_AJ"/>
    <x v="36"/>
    <x v="0"/>
    <n v="4.83111259238499"/>
    <n v="2.5862181672717699"/>
  </r>
  <r>
    <x v="9"/>
    <s v="I_8RI_AJ"/>
    <x v="36"/>
    <x v="1"/>
    <n v="3.0387556738869499"/>
    <n v="3.0009611663063001"/>
  </r>
  <r>
    <x v="9"/>
    <s v="I_8RI_AJ"/>
    <x v="36"/>
    <x v="2"/>
    <n v="0.55370640449344699"/>
    <n v="3.3651110450294901"/>
  </r>
  <r>
    <x v="9"/>
    <s v="I_8RI_AJ"/>
    <x v="36"/>
    <x v="3"/>
    <n v="-2.7963840881518198"/>
    <n v="3.8745332437562299"/>
  </r>
  <r>
    <x v="10"/>
    <s v="I_8RI_AJ"/>
    <x v="36"/>
    <x v="0"/>
    <n v="5.0330825203190903"/>
    <n v="2.61211624863749"/>
  </r>
  <r>
    <x v="10"/>
    <s v="I_8RI_AJ"/>
    <x v="36"/>
    <x v="1"/>
    <n v="2.9324295802481699"/>
    <n v="2.98773225623381"/>
  </r>
  <r>
    <x v="10"/>
    <s v="I_8RI_AJ"/>
    <x v="36"/>
    <x v="2"/>
    <n v="0.369742137834984"/>
    <n v="3.3287779876335102"/>
  </r>
  <r>
    <x v="10"/>
    <s v="I_8RI_AJ"/>
    <x v="36"/>
    <x v="3"/>
    <n v="-3.17856672786845"/>
    <n v="3.8087396650541399"/>
  </r>
  <r>
    <x v="11"/>
    <s v="I_8RI_AJ"/>
    <x v="36"/>
    <x v="0"/>
    <n v="4.9964761184953996"/>
    <n v="2.6053311234250298"/>
  </r>
  <r>
    <x v="11"/>
    <s v="I_8RI_AJ"/>
    <x v="36"/>
    <x v="1"/>
    <n v="3.0909980364288501"/>
    <n v="3.01094363020592"/>
  </r>
  <r>
    <x v="11"/>
    <s v="I_8RI_AJ"/>
    <x v="36"/>
    <x v="2"/>
    <n v="0.26956532853718801"/>
    <n v="3.3098955543489699"/>
  </r>
  <r>
    <x v="11"/>
    <s v="I_8RI_AJ"/>
    <x v="36"/>
    <x v="3"/>
    <n v="-2.6310251860837202"/>
    <n v="3.9048002349684801"/>
  </r>
  <r>
    <x v="12"/>
    <s v="I_8RI_AJ"/>
    <x v="36"/>
    <x v="0"/>
    <n v="4.98071591328537"/>
    <n v="2.6060806050486298"/>
  </r>
  <r>
    <x v="12"/>
    <s v="I_8RI_AJ"/>
    <x v="36"/>
    <x v="1"/>
    <n v="2.9849977769951699"/>
    <n v="2.9934017678905098"/>
  </r>
  <r>
    <x v="12"/>
    <s v="I_8RI_AJ"/>
    <x v="36"/>
    <x v="2"/>
    <n v="0.440425498774071"/>
    <n v="3.3485185417978198"/>
  </r>
  <r>
    <x v="12"/>
    <s v="I_8RI_AJ"/>
    <x v="36"/>
    <x v="3"/>
    <n v="-2.8800873563063201"/>
    <n v="3.8643079934329698"/>
  </r>
  <r>
    <x v="13"/>
    <s v="I_8RI_AJ"/>
    <x v="36"/>
    <x v="0"/>
    <n v="4.8845018595460301"/>
    <n v="2.58824770245733"/>
  </r>
  <r>
    <x v="13"/>
    <s v="I_8RI_AJ"/>
    <x v="36"/>
    <x v="1"/>
    <n v="2.85543682756238"/>
    <n v="2.97209301735389"/>
  </r>
  <r>
    <x v="13"/>
    <s v="I_8RI_AJ"/>
    <x v="36"/>
    <x v="2"/>
    <n v="0.60934722282818998"/>
    <n v="3.3708309078047001"/>
  </r>
  <r>
    <x v="13"/>
    <s v="I_8RI_AJ"/>
    <x v="36"/>
    <x v="3"/>
    <n v="-2.82975811498049"/>
    <n v="3.8886437829948499"/>
  </r>
  <r>
    <x v="14"/>
    <s v="I_8RI_AJ"/>
    <x v="36"/>
    <x v="0"/>
    <n v="5.0493471548517004"/>
    <n v="2.6064186714922402"/>
  </r>
  <r>
    <x v="14"/>
    <s v="I_8RI_AJ"/>
    <x v="36"/>
    <x v="1"/>
    <n v="3.04039370325374"/>
    <n v="2.9919867639643898"/>
  </r>
  <r>
    <x v="14"/>
    <s v="I_8RI_AJ"/>
    <x v="36"/>
    <x v="2"/>
    <n v="0.325266812570983"/>
    <n v="3.3110373980977701"/>
  </r>
  <r>
    <x v="14"/>
    <s v="I_8RI_AJ"/>
    <x v="36"/>
    <x v="3"/>
    <n v="-2.9901290283936599"/>
    <n v="3.8507623689345198"/>
  </r>
  <r>
    <x v="15"/>
    <s v="I_8RI_AJ"/>
    <x v="36"/>
    <x v="0"/>
    <n v="4.8381554629832904"/>
    <n v="2.5869870747707702"/>
  </r>
  <r>
    <x v="15"/>
    <s v="I_8RI_AJ"/>
    <x v="36"/>
    <x v="1"/>
    <n v="2.8377431886818498"/>
    <n v="2.97538235857103"/>
  </r>
  <r>
    <x v="15"/>
    <s v="I_8RI_AJ"/>
    <x v="36"/>
    <x v="2"/>
    <n v="0.72520308120065102"/>
    <n v="3.38908980595148"/>
  </r>
  <r>
    <x v="15"/>
    <s v="I_8RI_AJ"/>
    <x v="36"/>
    <x v="3"/>
    <n v="-2.6427988936461402"/>
    <n v="3.8920674249101501"/>
  </r>
  <r>
    <x v="16"/>
    <s v="I_8RI_AJ"/>
    <x v="36"/>
    <x v="0"/>
    <n v="5.1467157868306401"/>
    <n v="2.63514666356481"/>
  </r>
  <r>
    <x v="16"/>
    <s v="I_8RI_AJ"/>
    <x v="36"/>
    <x v="1"/>
    <n v="2.7861731763505002"/>
    <n v="2.9697048561776702"/>
  </r>
  <r>
    <x v="16"/>
    <s v="I_8RI_AJ"/>
    <x v="36"/>
    <x v="2"/>
    <n v="0.26674655428580302"/>
    <n v="3.3116831779804099"/>
  </r>
  <r>
    <x v="16"/>
    <s v="I_8RI_AJ"/>
    <x v="36"/>
    <x v="3"/>
    <n v="-3.1311137820425698"/>
    <n v="3.8152468405733599"/>
  </r>
  <r>
    <x v="17"/>
    <s v="I_8RI_AJ"/>
    <x v="36"/>
    <x v="0"/>
    <n v="5.0349398691782898"/>
    <n v="2.60962659211128"/>
  </r>
  <r>
    <x v="17"/>
    <s v="I_8RI_AJ"/>
    <x v="36"/>
    <x v="1"/>
    <n v="2.83075154681186"/>
    <n v="2.97473626303058"/>
  </r>
  <r>
    <x v="17"/>
    <s v="I_8RI_AJ"/>
    <x v="36"/>
    <x v="2"/>
    <n v="0.32510334466868901"/>
    <n v="3.32242097875227"/>
  </r>
  <r>
    <x v="17"/>
    <s v="I_8RI_AJ"/>
    <x v="36"/>
    <x v="3"/>
    <n v="-2.6374750662676298"/>
    <n v="3.9040241580066102"/>
  </r>
  <r>
    <x v="18"/>
    <s v="I_8RI_AJ"/>
    <x v="36"/>
    <x v="0"/>
    <n v="5.0812505536582799"/>
    <n v="2.6219519816730901"/>
  </r>
  <r>
    <x v="18"/>
    <s v="I_8RI_AJ"/>
    <x v="36"/>
    <x v="1"/>
    <n v="2.8843030376130101"/>
    <n v="2.9874109443952599"/>
  </r>
  <r>
    <x v="18"/>
    <s v="I_8RI_AJ"/>
    <x v="36"/>
    <x v="2"/>
    <n v="0.423671086412159"/>
    <n v="3.3448256117432198"/>
  </r>
  <r>
    <x v="18"/>
    <s v="I_8RI_AJ"/>
    <x v="36"/>
    <x v="3"/>
    <n v="-3.2371960909049702"/>
    <n v="3.7971218908293198"/>
  </r>
  <r>
    <x v="19"/>
    <s v="I_8RI_AJ"/>
    <x v="36"/>
    <x v="0"/>
    <n v="4.8366389535412999"/>
    <n v="2.5824088202032001"/>
  </r>
  <r>
    <x v="19"/>
    <s v="I_8RI_AJ"/>
    <x v="36"/>
    <x v="1"/>
    <n v="2.78072467982585"/>
    <n v="2.9596043737771498"/>
  </r>
  <r>
    <x v="19"/>
    <s v="I_8RI_AJ"/>
    <x v="36"/>
    <x v="2"/>
    <n v="0.513435832072072"/>
    <n v="3.3481199776584201"/>
  </r>
  <r>
    <x v="19"/>
    <s v="I_8RI_AJ"/>
    <x v="36"/>
    <x v="3"/>
    <n v="-2.7392720766179202"/>
    <n v="3.8802365676099901"/>
  </r>
  <r>
    <x v="20"/>
    <s v="I_8RI_AJ"/>
    <x v="36"/>
    <x v="0"/>
    <n v="4.7911414736622602"/>
    <n v="2.58049497280243"/>
  </r>
  <r>
    <x v="20"/>
    <s v="I_8RI_AJ"/>
    <x v="36"/>
    <x v="1"/>
    <n v="2.9041165897769199"/>
    <n v="2.9823671793619799"/>
  </r>
  <r>
    <x v="20"/>
    <s v="I_8RI_AJ"/>
    <x v="36"/>
    <x v="2"/>
    <n v="0.35927701009027202"/>
    <n v="3.3293248115186"/>
  </r>
  <r>
    <x v="20"/>
    <s v="I_8RI_AJ"/>
    <x v="36"/>
    <x v="3"/>
    <n v="-3.33084490060619"/>
    <n v="3.7916830521562099"/>
  </r>
  <r>
    <x v="21"/>
    <s v="I_8RI_AJ"/>
    <x v="36"/>
    <x v="0"/>
    <n v="5.0823719477783103"/>
    <n v="2.6240661050861598"/>
  </r>
  <r>
    <x v="21"/>
    <s v="I_8RI_AJ"/>
    <x v="36"/>
    <x v="1"/>
    <n v="2.8939216073415301"/>
    <n v="2.97588586056176"/>
  </r>
  <r>
    <x v="21"/>
    <s v="I_8RI_AJ"/>
    <x v="36"/>
    <x v="2"/>
    <n v="0.40244894412806498"/>
    <n v="3.3345484845481601"/>
  </r>
  <r>
    <x v="21"/>
    <s v="I_8RI_AJ"/>
    <x v="36"/>
    <x v="3"/>
    <n v="-3.1836718887784401"/>
    <n v="3.80979729806322"/>
  </r>
  <r>
    <x v="22"/>
    <s v="I_8RI_AJ"/>
    <x v="36"/>
    <x v="0"/>
    <n v="4.6799423011461796"/>
    <n v="2.5705677868771799"/>
  </r>
  <r>
    <x v="22"/>
    <s v="I_8RI_AJ"/>
    <x v="36"/>
    <x v="1"/>
    <n v="2.8586878542848302"/>
    <n v="2.97641172029644"/>
  </r>
  <r>
    <x v="22"/>
    <s v="I_8RI_AJ"/>
    <x v="36"/>
    <x v="2"/>
    <n v="0.41844660396928701"/>
    <n v="3.3457484940941402"/>
  </r>
  <r>
    <x v="22"/>
    <s v="I_8RI_AJ"/>
    <x v="36"/>
    <x v="3"/>
    <n v="-2.62895778782599"/>
    <n v="3.9110503143800002"/>
  </r>
  <r>
    <x v="23"/>
    <s v="I_8RI_AJ"/>
    <x v="36"/>
    <x v="0"/>
    <n v="5.1342644646393998"/>
    <n v="2.6298043969721099"/>
  </r>
  <r>
    <x v="23"/>
    <s v="I_8RI_AJ"/>
    <x v="36"/>
    <x v="1"/>
    <n v="2.9412994598273099"/>
    <n v="2.9853813443167199"/>
  </r>
  <r>
    <x v="23"/>
    <s v="I_8RI_AJ"/>
    <x v="36"/>
    <x v="2"/>
    <n v="0.424003530591892"/>
    <n v="3.3456154183388902"/>
  </r>
  <r>
    <x v="23"/>
    <s v="I_8RI_AJ"/>
    <x v="36"/>
    <x v="3"/>
    <n v="-3.00233099266014"/>
    <n v="3.8464687063901999"/>
  </r>
  <r>
    <x v="24"/>
    <s v="I_8RI_AJ"/>
    <x v="36"/>
    <x v="0"/>
    <n v="4.7834083817485"/>
    <n v="2.5882913769512998"/>
  </r>
  <r>
    <x v="24"/>
    <s v="I_8RI_AJ"/>
    <x v="36"/>
    <x v="1"/>
    <n v="2.7861663582162901"/>
    <n v="2.9750287850650201"/>
  </r>
  <r>
    <x v="24"/>
    <s v="I_8RI_AJ"/>
    <x v="36"/>
    <x v="2"/>
    <n v="0.47202640672653001"/>
    <n v="3.3524488625512898"/>
  </r>
  <r>
    <x v="24"/>
    <s v="I_8RI_AJ"/>
    <x v="36"/>
    <x v="3"/>
    <n v="-2.84260080312036"/>
    <n v="3.8814602546561598"/>
  </r>
  <r>
    <x v="25"/>
    <s v="I_8RI_AJ"/>
    <x v="36"/>
    <x v="0"/>
    <n v="4.5909104223100199"/>
    <n v="2.5490061332182501"/>
  </r>
  <r>
    <x v="25"/>
    <s v="I_8RI_AJ"/>
    <x v="36"/>
    <x v="1"/>
    <n v="2.94466379508511"/>
    <n v="2.9892793565306501"/>
  </r>
  <r>
    <x v="25"/>
    <s v="I_8RI_AJ"/>
    <x v="36"/>
    <x v="2"/>
    <n v="0.37053448833203401"/>
    <n v="3.3216613409004401"/>
  </r>
  <r>
    <x v="25"/>
    <s v="I_8RI_AJ"/>
    <x v="36"/>
    <x v="3"/>
    <n v="-2.83045813387321"/>
    <n v="3.88671402252813"/>
  </r>
  <r>
    <x v="26"/>
    <s v="I_8RI_AJ"/>
    <x v="36"/>
    <x v="0"/>
    <n v="4.9819510567360501"/>
    <n v="2.6098771441971298"/>
  </r>
  <r>
    <x v="26"/>
    <s v="I_8RI_AJ"/>
    <x v="36"/>
    <x v="1"/>
    <n v="3.10972584802097"/>
    <n v="3.0105785395010898"/>
  </r>
  <r>
    <x v="26"/>
    <s v="I_8RI_AJ"/>
    <x v="36"/>
    <x v="2"/>
    <n v="0.46882312149248201"/>
    <n v="3.3469020395052702"/>
  </r>
  <r>
    <x v="26"/>
    <s v="I_8RI_AJ"/>
    <x v="36"/>
    <x v="3"/>
    <n v="-3.0000246311200902"/>
    <n v="3.8393267449460402"/>
  </r>
  <r>
    <x v="27"/>
    <s v="I_8RI_AJ"/>
    <x v="36"/>
    <x v="0"/>
    <n v="4.88393718058565"/>
    <n v="2.5927814540146601"/>
  </r>
  <r>
    <x v="27"/>
    <s v="I_8RI_AJ"/>
    <x v="36"/>
    <x v="1"/>
    <n v="2.7764706479453198"/>
    <n v="2.96604581320566"/>
  </r>
  <r>
    <x v="27"/>
    <s v="I_8RI_AJ"/>
    <x v="36"/>
    <x v="2"/>
    <n v="0.37384424930134202"/>
    <n v="3.3295268540804202"/>
  </r>
  <r>
    <x v="27"/>
    <s v="I_8RI_AJ"/>
    <x v="36"/>
    <x v="3"/>
    <n v="-2.7036555123230599"/>
    <n v="3.89250039409503"/>
  </r>
  <r>
    <x v="28"/>
    <s v="I_8RI_AJ"/>
    <x v="36"/>
    <x v="0"/>
    <n v="4.9312291513861597"/>
    <n v="2.5969115861490302"/>
  </r>
  <r>
    <x v="28"/>
    <s v="I_8RI_AJ"/>
    <x v="36"/>
    <x v="1"/>
    <n v="3.0196899484348001"/>
    <n v="2.9902968935112999"/>
  </r>
  <r>
    <x v="28"/>
    <s v="I_8RI_AJ"/>
    <x v="36"/>
    <x v="2"/>
    <n v="0.32361158384788702"/>
    <n v="3.31521506721172"/>
  </r>
  <r>
    <x v="28"/>
    <s v="I_8RI_AJ"/>
    <x v="36"/>
    <x v="3"/>
    <n v="-2.93645690703999"/>
    <n v="3.8538691110901202"/>
  </r>
  <r>
    <x v="29"/>
    <s v="I_8RI_AJ"/>
    <x v="36"/>
    <x v="0"/>
    <n v="5.1326485010063099"/>
    <n v="2.6278160211421602"/>
  </r>
  <r>
    <x v="29"/>
    <s v="I_8RI_AJ"/>
    <x v="36"/>
    <x v="1"/>
    <n v="3.0030774770073099"/>
    <n v="2.9992319549948601"/>
  </r>
  <r>
    <x v="29"/>
    <s v="I_8RI_AJ"/>
    <x v="36"/>
    <x v="2"/>
    <n v="0.35245859123857398"/>
    <n v="3.32809393997643"/>
  </r>
  <r>
    <x v="29"/>
    <s v="I_8RI_AJ"/>
    <x v="36"/>
    <x v="3"/>
    <n v="-2.9978130489828301"/>
    <n v="3.8507766657100402"/>
  </r>
  <r>
    <x v="30"/>
    <s v="I_8RI_AJ"/>
    <x v="36"/>
    <x v="0"/>
    <n v="4.9400928580191898"/>
    <n v="2.5988300481990301"/>
  </r>
  <r>
    <x v="30"/>
    <s v="I_8RI_AJ"/>
    <x v="36"/>
    <x v="1"/>
    <n v="3.04289439686857"/>
    <n v="2.9980477235670802"/>
  </r>
  <r>
    <x v="30"/>
    <s v="I_8RI_AJ"/>
    <x v="36"/>
    <x v="2"/>
    <n v="0.31150660118500101"/>
    <n v="3.3110668973637098"/>
  </r>
  <r>
    <x v="30"/>
    <s v="I_8RI_AJ"/>
    <x v="36"/>
    <x v="3"/>
    <n v="-3.0428541488846998"/>
    <n v="3.82573212440363"/>
  </r>
  <r>
    <x v="31"/>
    <s v="I_8RI_AJ"/>
    <x v="36"/>
    <x v="0"/>
    <n v="4.9974861231554604"/>
    <n v="2.5998787559559902"/>
  </r>
  <r>
    <x v="31"/>
    <s v="I_8RI_AJ"/>
    <x v="36"/>
    <x v="1"/>
    <n v="2.8657592148519102"/>
    <n v="2.96339497878646"/>
  </r>
  <r>
    <x v="31"/>
    <s v="I_8RI_AJ"/>
    <x v="36"/>
    <x v="2"/>
    <n v="0.36742750668092999"/>
    <n v="3.3238644329196001"/>
  </r>
  <r>
    <x v="31"/>
    <s v="I_8RI_AJ"/>
    <x v="36"/>
    <x v="3"/>
    <n v="-2.9318901236214798"/>
    <n v="3.8513742225787801"/>
  </r>
  <r>
    <x v="32"/>
    <s v="I_8RI_AJ"/>
    <x v="36"/>
    <x v="0"/>
    <n v="5.0310729118270698"/>
    <n v="2.6096487285202601"/>
  </r>
  <r>
    <x v="32"/>
    <s v="I_8RI_AJ"/>
    <x v="36"/>
    <x v="1"/>
    <n v="2.8190740020281599"/>
    <n v="2.9657981777957101"/>
  </r>
  <r>
    <x v="32"/>
    <s v="I_8RI_AJ"/>
    <x v="36"/>
    <x v="2"/>
    <n v="0.55465289601063394"/>
    <n v="3.3658403848072398"/>
  </r>
  <r>
    <x v="32"/>
    <s v="I_8RI_AJ"/>
    <x v="36"/>
    <x v="3"/>
    <n v="-2.8688974047076901"/>
    <n v="3.8685150552766698"/>
  </r>
  <r>
    <x v="33"/>
    <s v="I_8RI_AJ"/>
    <x v="36"/>
    <x v="0"/>
    <n v="5.0006909954392702"/>
    <n v="2.6074537634470101"/>
  </r>
  <r>
    <x v="33"/>
    <s v="I_8RI_AJ"/>
    <x v="36"/>
    <x v="1"/>
    <n v="2.94477843062749"/>
    <n v="2.99009501156607"/>
  </r>
  <r>
    <x v="33"/>
    <s v="I_8RI_AJ"/>
    <x v="36"/>
    <x v="2"/>
    <n v="0.37361632401899503"/>
    <n v="3.3220630222939098"/>
  </r>
  <r>
    <x v="33"/>
    <s v="I_8RI_AJ"/>
    <x v="36"/>
    <x v="3"/>
    <n v="-3.1390223249175402"/>
    <n v="3.8296272697313598"/>
  </r>
  <r>
    <x v="34"/>
    <s v="I_8RI_AJ"/>
    <x v="36"/>
    <x v="0"/>
    <n v="4.4804452010847697"/>
    <n v="2.5329850732371701"/>
  </r>
  <r>
    <x v="34"/>
    <s v="I_8RI_AJ"/>
    <x v="36"/>
    <x v="1"/>
    <n v="2.82994253450136"/>
    <n v="2.9727497500328099"/>
  </r>
  <r>
    <x v="34"/>
    <s v="I_8RI_AJ"/>
    <x v="36"/>
    <x v="2"/>
    <n v="0.52258055267469306"/>
    <n v="3.3591190740462502"/>
  </r>
  <r>
    <x v="34"/>
    <s v="I_8RI_AJ"/>
    <x v="36"/>
    <x v="3"/>
    <n v="-2.8359090506734401"/>
    <n v="3.87497513905222"/>
  </r>
  <r>
    <x v="35"/>
    <s v="I_8RI_AJ"/>
    <x v="36"/>
    <x v="0"/>
    <n v="5.2463078621047199"/>
    <n v="2.6364194525858902"/>
  </r>
  <r>
    <x v="35"/>
    <s v="I_8RI_AJ"/>
    <x v="36"/>
    <x v="1"/>
    <n v="2.95749886371966"/>
    <n v="2.9848020562338902"/>
  </r>
  <r>
    <x v="35"/>
    <s v="I_8RI_AJ"/>
    <x v="36"/>
    <x v="2"/>
    <n v="7.3024008687860797E-2"/>
    <n v="3.2532472273772499"/>
  </r>
  <r>
    <x v="35"/>
    <s v="I_8RI_AJ"/>
    <x v="36"/>
    <x v="3"/>
    <n v="-3.3484080389607702"/>
    <n v="3.7798327699329501"/>
  </r>
  <r>
    <x v="36"/>
    <s v="I_8RI_AJ"/>
    <x v="36"/>
    <x v="0"/>
    <n v="4.7410750059161"/>
    <n v="2.5695829953018698"/>
  </r>
  <r>
    <x v="36"/>
    <s v="I_8RI_AJ"/>
    <x v="36"/>
    <x v="1"/>
    <n v="2.9095855284501702"/>
    <n v="2.9776492010971598"/>
  </r>
  <r>
    <x v="36"/>
    <s v="I_8RI_AJ"/>
    <x v="36"/>
    <x v="2"/>
    <n v="0.47136765185957902"/>
    <n v="3.3358429863077701"/>
  </r>
  <r>
    <x v="36"/>
    <s v="I_8RI_AJ"/>
    <x v="36"/>
    <x v="3"/>
    <n v="-2.9874267644229802"/>
    <n v="3.8398246474014299"/>
  </r>
  <r>
    <x v="37"/>
    <s v="I_8RI_AJ"/>
    <x v="36"/>
    <x v="0"/>
    <n v="5.0559287514087297"/>
    <n v="2.6122316135441599"/>
  </r>
  <r>
    <x v="37"/>
    <s v="I_8RI_AJ"/>
    <x v="36"/>
    <x v="1"/>
    <n v="2.9302591540593599"/>
    <n v="2.9877831843962999"/>
  </r>
  <r>
    <x v="37"/>
    <s v="I_8RI_AJ"/>
    <x v="36"/>
    <x v="2"/>
    <n v="0.62485497305114202"/>
    <n v="3.3767162156172299"/>
  </r>
  <r>
    <x v="37"/>
    <s v="I_8RI_AJ"/>
    <x v="36"/>
    <x v="3"/>
    <n v="-2.9907538721775602"/>
    <n v="3.84553064005445"/>
  </r>
  <r>
    <x v="38"/>
    <s v="I_8RI_AJ"/>
    <x v="36"/>
    <x v="0"/>
    <n v="5.0862735896605296"/>
    <n v="2.6139133843867799"/>
  </r>
  <r>
    <x v="38"/>
    <s v="I_8RI_AJ"/>
    <x v="36"/>
    <x v="1"/>
    <n v="2.8980498476083101"/>
    <n v="2.9833391107442102"/>
  </r>
  <r>
    <x v="38"/>
    <s v="I_8RI_AJ"/>
    <x v="36"/>
    <x v="2"/>
    <n v="0.52086666720994401"/>
    <n v="3.3536171521350902"/>
  </r>
  <r>
    <x v="38"/>
    <s v="I_8RI_AJ"/>
    <x v="36"/>
    <x v="3"/>
    <n v="-2.78894445347095"/>
    <n v="3.8817630391886899"/>
  </r>
  <r>
    <x v="39"/>
    <s v="I_8RI_AJ"/>
    <x v="36"/>
    <x v="0"/>
    <n v="4.9708500430048197"/>
    <n v="2.5997857382621299"/>
  </r>
  <r>
    <x v="39"/>
    <s v="I_8RI_AJ"/>
    <x v="36"/>
    <x v="1"/>
    <n v="2.8583804917501299"/>
    <n v="2.97610430023754"/>
  </r>
  <r>
    <x v="39"/>
    <s v="I_8RI_AJ"/>
    <x v="36"/>
    <x v="2"/>
    <n v="0.51587640137820001"/>
    <n v="3.3519488982318002"/>
  </r>
  <r>
    <x v="39"/>
    <s v="I_8RI_AJ"/>
    <x v="36"/>
    <x v="3"/>
    <n v="-2.78281400999952"/>
    <n v="3.8784979246779199"/>
  </r>
  <r>
    <x v="40"/>
    <s v="I_8RI_AJ"/>
    <x v="36"/>
    <x v="0"/>
    <n v="4.9333561475115104"/>
    <n v="2.5989677764791401"/>
  </r>
  <r>
    <x v="40"/>
    <s v="I_8RI_AJ"/>
    <x v="36"/>
    <x v="1"/>
    <n v="2.87365664509533"/>
    <n v="2.9723488065631898"/>
  </r>
  <r>
    <x v="40"/>
    <s v="I_8RI_AJ"/>
    <x v="36"/>
    <x v="2"/>
    <n v="0.46322458739082201"/>
    <n v="3.3349128574284101"/>
  </r>
  <r>
    <x v="40"/>
    <s v="I_8RI_AJ"/>
    <x v="36"/>
    <x v="3"/>
    <n v="-2.6283459445383901"/>
    <n v="3.9076201306618001"/>
  </r>
  <r>
    <x v="41"/>
    <s v="I_8RI_AJ"/>
    <x v="36"/>
    <x v="0"/>
    <n v="4.8939564429955098"/>
    <n v="2.5876319104640602"/>
  </r>
  <r>
    <x v="41"/>
    <s v="I_8RI_AJ"/>
    <x v="36"/>
    <x v="1"/>
    <n v="2.99594028277326"/>
    <n v="2.9933059089705498"/>
  </r>
  <r>
    <x v="41"/>
    <s v="I_8RI_AJ"/>
    <x v="36"/>
    <x v="2"/>
    <n v="0.41645664448988701"/>
    <n v="3.3273732847558"/>
  </r>
  <r>
    <x v="41"/>
    <s v="I_8RI_AJ"/>
    <x v="36"/>
    <x v="3"/>
    <n v="-3.2425107861706999"/>
    <n v="3.80851275277639"/>
  </r>
  <r>
    <x v="42"/>
    <s v="I_8RI_AJ"/>
    <x v="36"/>
    <x v="0"/>
    <n v="5.0887065485124303"/>
    <n v="2.6243712869853399"/>
  </r>
  <r>
    <x v="42"/>
    <s v="I_8RI_AJ"/>
    <x v="36"/>
    <x v="1"/>
    <n v="2.8780553016860502"/>
    <n v="2.98472815717072"/>
  </r>
  <r>
    <x v="42"/>
    <s v="I_8RI_AJ"/>
    <x v="36"/>
    <x v="2"/>
    <n v="0.21690506786913399"/>
    <n v="3.29172844905565"/>
  </r>
  <r>
    <x v="42"/>
    <s v="I_8RI_AJ"/>
    <x v="36"/>
    <x v="3"/>
    <n v="-3.4288065301566002"/>
    <n v="3.7778565873307701"/>
  </r>
  <r>
    <x v="43"/>
    <s v="I_8RI_AJ"/>
    <x v="36"/>
    <x v="0"/>
    <n v="4.9866801599272099"/>
    <n v="2.6019663591051598"/>
  </r>
  <r>
    <x v="43"/>
    <s v="I_8RI_AJ"/>
    <x v="36"/>
    <x v="1"/>
    <n v="3.0067221708776999"/>
    <n v="2.98514684436502"/>
  </r>
  <r>
    <x v="43"/>
    <s v="I_8RI_AJ"/>
    <x v="36"/>
    <x v="2"/>
    <n v="0.472659749677522"/>
    <n v="3.3417988197921602"/>
  </r>
  <r>
    <x v="43"/>
    <s v="I_8RI_AJ"/>
    <x v="36"/>
    <x v="3"/>
    <n v="-3.0796941022336299"/>
    <n v="3.8272005522559001"/>
  </r>
  <r>
    <x v="44"/>
    <s v="I_8RI_AJ"/>
    <x v="36"/>
    <x v="0"/>
    <n v="5.0013365993810099"/>
    <n v="2.6038753790300802"/>
  </r>
  <r>
    <x v="44"/>
    <s v="I_8RI_AJ"/>
    <x v="36"/>
    <x v="1"/>
    <n v="2.9017064332109701"/>
    <n v="2.97882520315996"/>
  </r>
  <r>
    <x v="44"/>
    <s v="I_8RI_AJ"/>
    <x v="36"/>
    <x v="2"/>
    <n v="0.37079991902767601"/>
    <n v="3.32459432182891"/>
  </r>
  <r>
    <x v="44"/>
    <s v="I_8RI_AJ"/>
    <x v="36"/>
    <x v="3"/>
    <n v="-3.12937256005864"/>
    <n v="3.8272946355938098"/>
  </r>
  <r>
    <x v="45"/>
    <s v="I_8RI_AJ"/>
    <x v="36"/>
    <x v="0"/>
    <n v="4.8346934393750001"/>
    <n v="2.5857156939805401"/>
  </r>
  <r>
    <x v="45"/>
    <s v="I_8RI_AJ"/>
    <x v="36"/>
    <x v="1"/>
    <n v="2.8660202622821398"/>
    <n v="2.9673136176508401"/>
  </r>
  <r>
    <x v="45"/>
    <s v="I_8RI_AJ"/>
    <x v="36"/>
    <x v="2"/>
    <n v="0.57331604372262601"/>
    <n v="3.3637625532512199"/>
  </r>
  <r>
    <x v="45"/>
    <s v="I_8RI_AJ"/>
    <x v="36"/>
    <x v="3"/>
    <n v="-2.9990805592004999"/>
    <n v="3.8530860964086302"/>
  </r>
  <r>
    <x v="46"/>
    <s v="I_8RI_AJ"/>
    <x v="36"/>
    <x v="0"/>
    <n v="5.0899517022493797"/>
    <n v="2.6217021223702299"/>
  </r>
  <r>
    <x v="46"/>
    <s v="I_8RI_AJ"/>
    <x v="36"/>
    <x v="1"/>
    <n v="2.8448733271536701"/>
    <n v="2.9752380455101601"/>
  </r>
  <r>
    <x v="46"/>
    <s v="I_8RI_AJ"/>
    <x v="36"/>
    <x v="2"/>
    <n v="0.26718115754570698"/>
    <n v="3.3203959273336201"/>
  </r>
  <r>
    <x v="46"/>
    <s v="I_8RI_AJ"/>
    <x v="36"/>
    <x v="3"/>
    <n v="-2.89804734244351"/>
    <n v="3.8757388364241998"/>
  </r>
  <r>
    <x v="47"/>
    <s v="I_8RI_AJ"/>
    <x v="36"/>
    <x v="0"/>
    <n v="4.6062313068501899"/>
    <n v="2.5579155003862102"/>
  </r>
  <r>
    <x v="47"/>
    <s v="I_8RI_AJ"/>
    <x v="36"/>
    <x v="1"/>
    <n v="2.8653498353356799"/>
    <n v="2.9766925752676401"/>
  </r>
  <r>
    <x v="47"/>
    <s v="I_8RI_AJ"/>
    <x v="36"/>
    <x v="2"/>
    <n v="0.57984559410955605"/>
    <n v="3.37616322767493"/>
  </r>
  <r>
    <x v="47"/>
    <s v="I_8RI_AJ"/>
    <x v="36"/>
    <x v="3"/>
    <n v="-2.4893821797412898"/>
    <n v="3.9320584170964898"/>
  </r>
  <r>
    <x v="48"/>
    <s v="I_8RI_AJ"/>
    <x v="36"/>
    <x v="0"/>
    <n v="4.9589126326690396"/>
    <n v="2.5993139885783498"/>
  </r>
  <r>
    <x v="48"/>
    <s v="I_8RI_AJ"/>
    <x v="36"/>
    <x v="1"/>
    <n v="2.7519466394707401"/>
    <n v="2.9591051391069798"/>
  </r>
  <r>
    <x v="48"/>
    <s v="I_8RI_AJ"/>
    <x v="36"/>
    <x v="2"/>
    <n v="0.51696370643310796"/>
    <n v="3.3546129943575802"/>
  </r>
  <r>
    <x v="48"/>
    <s v="I_8RI_AJ"/>
    <x v="36"/>
    <x v="3"/>
    <n v="-2.56779524611806"/>
    <n v="3.9128878911478702"/>
  </r>
  <r>
    <x v="49"/>
    <s v="I_8RI_AJ"/>
    <x v="36"/>
    <x v="0"/>
    <n v="4.8604826441792"/>
    <n v="2.5771308929502799"/>
  </r>
  <r>
    <x v="49"/>
    <s v="I_8RI_AJ"/>
    <x v="36"/>
    <x v="1"/>
    <n v="2.88613312744166"/>
    <n v="2.9736101020910999"/>
  </r>
  <r>
    <x v="49"/>
    <s v="I_8RI_AJ"/>
    <x v="36"/>
    <x v="2"/>
    <n v="0.45851420739346499"/>
    <n v="3.33940543582059"/>
  </r>
  <r>
    <x v="49"/>
    <s v="I_8RI_AJ"/>
    <x v="36"/>
    <x v="3"/>
    <n v="-3.0296008624473201"/>
    <n v="3.8297052513936398"/>
  </r>
  <r>
    <x v="50"/>
    <s v="I_8RI_AJ"/>
    <x v="36"/>
    <x v="0"/>
    <n v="4.7377735285104396"/>
    <n v="2.57561876862979"/>
  </r>
  <r>
    <x v="50"/>
    <s v="I_8RI_AJ"/>
    <x v="36"/>
    <x v="1"/>
    <n v="2.8238123348472999"/>
    <n v="2.9654681715100399"/>
  </r>
  <r>
    <x v="50"/>
    <s v="I_8RI_AJ"/>
    <x v="36"/>
    <x v="2"/>
    <n v="0.35478944845077298"/>
    <n v="3.3297646314398701"/>
  </r>
  <r>
    <x v="50"/>
    <s v="I_8RI_AJ"/>
    <x v="36"/>
    <x v="3"/>
    <n v="-2.53530522026966"/>
    <n v="3.9231455650064899"/>
  </r>
  <r>
    <x v="51"/>
    <s v="I_8RI_AJ"/>
    <x v="36"/>
    <x v="0"/>
    <n v="4.9224567645414501"/>
    <n v="2.5873294535895401"/>
  </r>
  <r>
    <x v="51"/>
    <s v="I_8RI_AJ"/>
    <x v="36"/>
    <x v="1"/>
    <n v="3.0086350574476701"/>
    <n v="2.9883400758881602"/>
  </r>
  <r>
    <x v="51"/>
    <s v="I_8RI_AJ"/>
    <x v="36"/>
    <x v="2"/>
    <n v="0.25748139301277401"/>
    <n v="3.31453183489826"/>
  </r>
  <r>
    <x v="51"/>
    <s v="I_8RI_AJ"/>
    <x v="36"/>
    <x v="3"/>
    <n v="-3.1980578385445799"/>
    <n v="3.81695745636077"/>
  </r>
  <r>
    <x v="52"/>
    <s v="I_8RI_AJ"/>
    <x v="36"/>
    <x v="0"/>
    <n v="4.5361164833198702"/>
    <n v="2.54623319925398"/>
  </r>
  <r>
    <x v="52"/>
    <s v="I_8RI_AJ"/>
    <x v="36"/>
    <x v="1"/>
    <n v="3.0304306977250199"/>
    <n v="3.002376694788"/>
  </r>
  <r>
    <x v="52"/>
    <s v="I_8RI_AJ"/>
    <x v="36"/>
    <x v="2"/>
    <n v="0.45444215781062902"/>
    <n v="3.3521050606541398"/>
  </r>
  <r>
    <x v="52"/>
    <s v="I_8RI_AJ"/>
    <x v="36"/>
    <x v="3"/>
    <n v="-2.63710685103944"/>
    <n v="3.9205844141588102"/>
  </r>
  <r>
    <x v="53"/>
    <s v="I_8RI_AJ"/>
    <x v="36"/>
    <x v="0"/>
    <n v="4.8712500205276799"/>
    <n v="2.58055312692349"/>
  </r>
  <r>
    <x v="53"/>
    <s v="I_8RI_AJ"/>
    <x v="36"/>
    <x v="1"/>
    <n v="2.8437015672061099"/>
    <n v="2.9709085544291902"/>
  </r>
  <r>
    <x v="53"/>
    <s v="I_8RI_AJ"/>
    <x v="36"/>
    <x v="2"/>
    <n v="0.42125961419888402"/>
    <n v="3.3237478710867201"/>
  </r>
  <r>
    <x v="53"/>
    <s v="I_8RI_AJ"/>
    <x v="36"/>
    <x v="3"/>
    <n v="-2.3804963118825202"/>
    <n v="3.9409166672895801"/>
  </r>
  <r>
    <x v="54"/>
    <s v="I_8RI_AJ"/>
    <x v="36"/>
    <x v="0"/>
    <n v="4.8459924432021699"/>
    <n v="2.5746803911065999"/>
  </r>
  <r>
    <x v="54"/>
    <s v="I_8RI_AJ"/>
    <x v="36"/>
    <x v="1"/>
    <n v="2.99768578614737"/>
    <n v="2.9854298422025298"/>
  </r>
  <r>
    <x v="54"/>
    <s v="I_8RI_AJ"/>
    <x v="36"/>
    <x v="2"/>
    <n v="0.35249473841041801"/>
    <n v="3.31110379347178"/>
  </r>
  <r>
    <x v="54"/>
    <s v="I_8RI_AJ"/>
    <x v="36"/>
    <x v="3"/>
    <n v="-2.63390122784359"/>
    <n v="3.8982355064172198"/>
  </r>
  <r>
    <x v="55"/>
    <s v="I_8RI_AJ"/>
    <x v="36"/>
    <x v="0"/>
    <n v="4.9916799381736299"/>
    <n v="2.60586996702615"/>
  </r>
  <r>
    <x v="55"/>
    <s v="I_8RI_AJ"/>
    <x v="36"/>
    <x v="1"/>
    <n v="2.8856704471846499"/>
    <n v="2.9745214712024599"/>
  </r>
  <r>
    <x v="55"/>
    <s v="I_8RI_AJ"/>
    <x v="36"/>
    <x v="2"/>
    <n v="0.25906839463891501"/>
    <n v="3.30408622212392"/>
  </r>
  <r>
    <x v="55"/>
    <s v="I_8RI_AJ"/>
    <x v="36"/>
    <x v="3"/>
    <n v="-2.9980104368756701"/>
    <n v="3.8476717450788498"/>
  </r>
  <r>
    <x v="56"/>
    <s v="I_8RI_AJ"/>
    <x v="36"/>
    <x v="0"/>
    <n v="4.6898409712925702"/>
    <n v="2.5569901655163698"/>
  </r>
  <r>
    <x v="56"/>
    <s v="I_8RI_AJ"/>
    <x v="36"/>
    <x v="1"/>
    <n v="2.8561506056811101"/>
    <n v="2.9709523945888301"/>
  </r>
  <r>
    <x v="56"/>
    <s v="I_8RI_AJ"/>
    <x v="36"/>
    <x v="2"/>
    <n v="0.62400063788521398"/>
    <n v="3.3833755310362998"/>
  </r>
  <r>
    <x v="56"/>
    <s v="I_8RI_AJ"/>
    <x v="36"/>
    <x v="3"/>
    <n v="-2.8385208012877801"/>
    <n v="3.8932284748805701"/>
  </r>
  <r>
    <x v="57"/>
    <s v="I_8RI_AJ"/>
    <x v="36"/>
    <x v="0"/>
    <n v="4.9555068382012104"/>
    <n v="2.5995858178442899"/>
  </r>
  <r>
    <x v="57"/>
    <s v="I_8RI_AJ"/>
    <x v="36"/>
    <x v="1"/>
    <n v="2.9310365828184599"/>
    <n v="2.9844681651993099"/>
  </r>
  <r>
    <x v="57"/>
    <s v="I_8RI_AJ"/>
    <x v="36"/>
    <x v="2"/>
    <n v="0.307128690676786"/>
    <n v="3.31078536020207"/>
  </r>
  <r>
    <x v="57"/>
    <s v="I_8RI_AJ"/>
    <x v="36"/>
    <x v="3"/>
    <n v="-3.1026855162540699"/>
    <n v="3.8203665125752999"/>
  </r>
  <r>
    <x v="58"/>
    <s v="I_8RI_AJ"/>
    <x v="36"/>
    <x v="0"/>
    <n v="4.9851579838576399"/>
    <n v="2.6048805586145001"/>
  </r>
  <r>
    <x v="58"/>
    <s v="I_8RI_AJ"/>
    <x v="36"/>
    <x v="1"/>
    <n v="2.8689208435558502"/>
    <n v="2.97701777297954"/>
  </r>
  <r>
    <x v="58"/>
    <s v="I_8RI_AJ"/>
    <x v="36"/>
    <x v="2"/>
    <n v="0.113300627909049"/>
    <n v="3.2737331319904199"/>
  </r>
  <r>
    <x v="58"/>
    <s v="I_8RI_AJ"/>
    <x v="36"/>
    <x v="3"/>
    <n v="-3.4906558311146898"/>
    <n v="3.7561636975292099"/>
  </r>
  <r>
    <x v="59"/>
    <s v="I_8RI_AJ"/>
    <x v="36"/>
    <x v="0"/>
    <n v="4.7504201132821198"/>
    <n v="2.5760647743279499"/>
  </r>
  <r>
    <x v="59"/>
    <s v="I_8RI_AJ"/>
    <x v="36"/>
    <x v="1"/>
    <n v="2.98083680623211"/>
    <n v="2.9890666635520202"/>
  </r>
  <r>
    <x v="59"/>
    <s v="I_8RI_AJ"/>
    <x v="36"/>
    <x v="2"/>
    <n v="0.76872198810609405"/>
    <n v="3.3903950321758298"/>
  </r>
  <r>
    <x v="59"/>
    <s v="I_8RI_AJ"/>
    <x v="36"/>
    <x v="3"/>
    <n v="-2.5316858174096102"/>
    <n v="3.9065613338121898"/>
  </r>
  <r>
    <x v="0"/>
    <s v="I_8RI_AJ"/>
    <x v="37"/>
    <x v="0"/>
    <n v="4.8410762821300297"/>
    <n v="2.6163019672675198"/>
  </r>
  <r>
    <x v="0"/>
    <s v="I_8RI_AJ"/>
    <x v="37"/>
    <x v="1"/>
    <n v="2.9678691661840402"/>
    <n v="3.0315024159784301"/>
  </r>
  <r>
    <x v="0"/>
    <s v="I_8RI_AJ"/>
    <x v="37"/>
    <x v="2"/>
    <n v="0.36352885164342702"/>
    <n v="3.3892118447490902"/>
  </r>
  <r>
    <x v="0"/>
    <s v="I_8RI_AJ"/>
    <x v="37"/>
    <x v="3"/>
    <n v="-3.0962922426689099"/>
    <n v="3.91062275011382"/>
  </r>
  <r>
    <x v="1"/>
    <s v="I_8RI_AJ"/>
    <x v="37"/>
    <x v="0"/>
    <n v="5.1353802979497196"/>
    <n v="2.6594835021589298"/>
  </r>
  <r>
    <x v="1"/>
    <s v="I_8RI_AJ"/>
    <x v="37"/>
    <x v="1"/>
    <n v="2.96953073331002"/>
    <n v="3.0341989374956602"/>
  </r>
  <r>
    <x v="1"/>
    <s v="I_8RI_AJ"/>
    <x v="37"/>
    <x v="2"/>
    <n v="0.22261244201903299"/>
    <n v="3.3694305660814901"/>
  </r>
  <r>
    <x v="1"/>
    <s v="I_8RI_AJ"/>
    <x v="37"/>
    <x v="3"/>
    <n v="-3.0167748555486802"/>
    <n v="3.92276437950644"/>
  </r>
  <r>
    <x v="2"/>
    <s v="I_8RI_AJ"/>
    <x v="37"/>
    <x v="0"/>
    <n v="4.94206639074606"/>
    <n v="2.6260702676129899"/>
  </r>
  <r>
    <x v="2"/>
    <s v="I_8RI_AJ"/>
    <x v="37"/>
    <x v="1"/>
    <n v="2.88499749521515"/>
    <n v="3.0243532729100302"/>
  </r>
  <r>
    <x v="2"/>
    <s v="I_8RI_AJ"/>
    <x v="37"/>
    <x v="2"/>
    <n v="0.31180104745836901"/>
    <n v="3.3839796629851802"/>
  </r>
  <r>
    <x v="2"/>
    <s v="I_8RI_AJ"/>
    <x v="37"/>
    <x v="3"/>
    <n v="-3.28858726667888"/>
    <n v="3.8760672957607198"/>
  </r>
  <r>
    <x v="3"/>
    <s v="I_8RI_AJ"/>
    <x v="37"/>
    <x v="0"/>
    <n v="5.2474433884898302"/>
    <n v="2.6717099570626202"/>
  </r>
  <r>
    <x v="3"/>
    <s v="I_8RI_AJ"/>
    <x v="37"/>
    <x v="1"/>
    <n v="2.8943668793154602"/>
    <n v="3.0290098037903501"/>
  </r>
  <r>
    <x v="3"/>
    <s v="I_8RI_AJ"/>
    <x v="37"/>
    <x v="2"/>
    <n v="0.24430561777854601"/>
    <n v="3.3696813839187398"/>
  </r>
  <r>
    <x v="3"/>
    <s v="I_8RI_AJ"/>
    <x v="37"/>
    <x v="3"/>
    <n v="-3.03913790573533"/>
    <n v="3.9225014887974599"/>
  </r>
  <r>
    <x v="4"/>
    <s v="I_8RI_AJ"/>
    <x v="37"/>
    <x v="0"/>
    <n v="4.8344160158718896"/>
    <n v="2.6167478252624199"/>
  </r>
  <r>
    <x v="4"/>
    <s v="I_8RI_AJ"/>
    <x v="37"/>
    <x v="1"/>
    <n v="2.9340001527435802"/>
    <n v="3.0375683346932201"/>
  </r>
  <r>
    <x v="4"/>
    <s v="I_8RI_AJ"/>
    <x v="37"/>
    <x v="2"/>
    <n v="0.45553218518021199"/>
    <n v="3.4141928002866302"/>
  </r>
  <r>
    <x v="4"/>
    <s v="I_8RI_AJ"/>
    <x v="37"/>
    <x v="3"/>
    <n v="-3.0335638784756598"/>
    <n v="3.9165963006771101"/>
  </r>
  <r>
    <x v="5"/>
    <s v="I_8RI_AJ"/>
    <x v="37"/>
    <x v="0"/>
    <n v="5.3878635219238102"/>
    <n v="2.6854837223877399"/>
  </r>
  <r>
    <x v="5"/>
    <s v="I_8RI_AJ"/>
    <x v="37"/>
    <x v="1"/>
    <n v="3.0786025864341902"/>
    <n v="3.05458451723158"/>
  </r>
  <r>
    <x v="5"/>
    <s v="I_8RI_AJ"/>
    <x v="37"/>
    <x v="2"/>
    <n v="0.371368508200559"/>
    <n v="3.3838685725047402"/>
  </r>
  <r>
    <x v="5"/>
    <s v="I_8RI_AJ"/>
    <x v="37"/>
    <x v="3"/>
    <n v="-3.3363716874604301"/>
    <n v="3.8622153563152102"/>
  </r>
  <r>
    <x v="6"/>
    <s v="I_8RI_AJ"/>
    <x v="37"/>
    <x v="0"/>
    <n v="5.1489354783358303"/>
    <n v="2.6540063866487902"/>
  </r>
  <r>
    <x v="6"/>
    <s v="I_8RI_AJ"/>
    <x v="37"/>
    <x v="1"/>
    <n v="2.8321846605499199"/>
    <n v="3.0204443453457102"/>
  </r>
  <r>
    <x v="6"/>
    <s v="I_8RI_AJ"/>
    <x v="37"/>
    <x v="2"/>
    <n v="0.46018306457008801"/>
    <n v="3.40617989524808"/>
  </r>
  <r>
    <x v="6"/>
    <s v="I_8RI_AJ"/>
    <x v="37"/>
    <x v="3"/>
    <n v="-2.8038566565587502"/>
    <n v="3.9533425634089601"/>
  </r>
  <r>
    <x v="7"/>
    <s v="I_8RI_AJ"/>
    <x v="37"/>
    <x v="0"/>
    <n v="5.1432942678550599"/>
    <n v="2.6522203678668599"/>
  </r>
  <r>
    <x v="7"/>
    <s v="I_8RI_AJ"/>
    <x v="37"/>
    <x v="1"/>
    <n v="2.9742119397700399"/>
    <n v="3.0299619003172902"/>
  </r>
  <r>
    <x v="7"/>
    <s v="I_8RI_AJ"/>
    <x v="37"/>
    <x v="2"/>
    <n v="0.37382022333067999"/>
    <n v="3.3898607854321199"/>
  </r>
  <r>
    <x v="7"/>
    <s v="I_8RI_AJ"/>
    <x v="37"/>
    <x v="3"/>
    <n v="-2.8413167240433901"/>
    <n v="3.9434828060893801"/>
  </r>
  <r>
    <x v="8"/>
    <s v="I_8RI_AJ"/>
    <x v="37"/>
    <x v="0"/>
    <n v="4.8347516887584199"/>
    <n v="2.6087572709376001"/>
  </r>
  <r>
    <x v="8"/>
    <s v="I_8RI_AJ"/>
    <x v="37"/>
    <x v="1"/>
    <n v="3.03853405697427"/>
    <n v="3.0476295789605201"/>
  </r>
  <r>
    <x v="8"/>
    <s v="I_8RI_AJ"/>
    <x v="37"/>
    <x v="2"/>
    <n v="0.246687309960121"/>
    <n v="3.3645512787690799"/>
  </r>
  <r>
    <x v="8"/>
    <s v="I_8RI_AJ"/>
    <x v="37"/>
    <x v="3"/>
    <n v="-2.6287912240950799"/>
    <n v="3.9758302665059402"/>
  </r>
  <r>
    <x v="9"/>
    <s v="I_8RI_AJ"/>
    <x v="37"/>
    <x v="0"/>
    <n v="4.68537037601567"/>
    <n v="2.5975516802706098"/>
  </r>
  <r>
    <x v="9"/>
    <s v="I_8RI_AJ"/>
    <x v="37"/>
    <x v="1"/>
    <n v="2.9342467336123601"/>
    <n v="3.0367456371875701"/>
  </r>
  <r>
    <x v="9"/>
    <s v="I_8RI_AJ"/>
    <x v="37"/>
    <x v="2"/>
    <n v="0.50932480904791999"/>
    <n v="3.4185809604468802"/>
  </r>
  <r>
    <x v="9"/>
    <s v="I_8RI_AJ"/>
    <x v="37"/>
    <x v="3"/>
    <n v="-2.7963693187327499"/>
    <n v="3.9525800586557698"/>
  </r>
  <r>
    <x v="10"/>
    <s v="I_8RI_AJ"/>
    <x v="37"/>
    <x v="0"/>
    <n v="5.0049214109418401"/>
    <n v="2.63610374213828"/>
  </r>
  <r>
    <x v="10"/>
    <s v="I_8RI_AJ"/>
    <x v="37"/>
    <x v="1"/>
    <n v="2.8984875504855201"/>
    <n v="3.02234818274035"/>
  </r>
  <r>
    <x v="10"/>
    <s v="I_8RI_AJ"/>
    <x v="37"/>
    <x v="2"/>
    <n v="0.37344665292037599"/>
    <n v="3.3904172193267899"/>
  </r>
  <r>
    <x v="10"/>
    <s v="I_8RI_AJ"/>
    <x v="37"/>
    <x v="3"/>
    <n v="-2.91957383761051"/>
    <n v="3.9345587158840698"/>
  </r>
  <r>
    <x v="11"/>
    <s v="I_8RI_AJ"/>
    <x v="37"/>
    <x v="0"/>
    <n v="5.0396063610654798"/>
    <n v="2.6396222484383198"/>
  </r>
  <r>
    <x v="11"/>
    <s v="I_8RI_AJ"/>
    <x v="37"/>
    <x v="1"/>
    <n v="3.0777063081741098"/>
    <n v="3.0468269386113702"/>
  </r>
  <r>
    <x v="11"/>
    <s v="I_8RI_AJ"/>
    <x v="37"/>
    <x v="2"/>
    <n v="0.36186659124815801"/>
    <n v="3.3815900098624398"/>
  </r>
  <r>
    <x v="11"/>
    <s v="I_8RI_AJ"/>
    <x v="37"/>
    <x v="3"/>
    <n v="-3.1351480606990498"/>
    <n v="3.8929335842004602"/>
  </r>
  <r>
    <x v="12"/>
    <s v="I_8RI_AJ"/>
    <x v="37"/>
    <x v="0"/>
    <n v="5.23154726554134"/>
    <n v="2.6691948441806002"/>
  </r>
  <r>
    <x v="12"/>
    <s v="I_8RI_AJ"/>
    <x v="37"/>
    <x v="1"/>
    <n v="2.8152526983903501"/>
    <n v="3.0066862048206602"/>
  </r>
  <r>
    <x v="12"/>
    <s v="I_8RI_AJ"/>
    <x v="37"/>
    <x v="2"/>
    <n v="0.35771694838719598"/>
    <n v="3.3827781485709001"/>
  </r>
  <r>
    <x v="12"/>
    <s v="I_8RI_AJ"/>
    <x v="37"/>
    <x v="3"/>
    <n v="-2.93229570281847"/>
    <n v="3.9279841231081098"/>
  </r>
  <r>
    <x v="13"/>
    <s v="I_8RI_AJ"/>
    <x v="37"/>
    <x v="0"/>
    <n v="4.9315014601240703"/>
    <n v="2.6250348932460401"/>
  </r>
  <r>
    <x v="13"/>
    <s v="I_8RI_AJ"/>
    <x v="37"/>
    <x v="1"/>
    <n v="2.8839582172853202"/>
    <n v="3.0311024796819499"/>
  </r>
  <r>
    <x v="13"/>
    <s v="I_8RI_AJ"/>
    <x v="37"/>
    <x v="2"/>
    <n v="0.56451006367045298"/>
    <n v="3.42560745141098"/>
  </r>
  <r>
    <x v="13"/>
    <s v="I_8RI_AJ"/>
    <x v="37"/>
    <x v="3"/>
    <n v="-2.9091725756004498"/>
    <n v="3.9414776244625802"/>
  </r>
  <r>
    <x v="14"/>
    <s v="I_8RI_AJ"/>
    <x v="37"/>
    <x v="0"/>
    <n v="4.99469851571037"/>
    <n v="2.6408055234366099"/>
  </r>
  <r>
    <x v="14"/>
    <s v="I_8RI_AJ"/>
    <x v="37"/>
    <x v="1"/>
    <n v="2.9359202303428602"/>
    <n v="3.0306343754502998"/>
  </r>
  <r>
    <x v="14"/>
    <s v="I_8RI_AJ"/>
    <x v="37"/>
    <x v="2"/>
    <n v="0.31582823591884401"/>
    <n v="3.3798737539939698"/>
  </r>
  <r>
    <x v="14"/>
    <s v="I_8RI_AJ"/>
    <x v="37"/>
    <x v="3"/>
    <n v="-2.79073345258483"/>
    <n v="3.9582247758453701"/>
  </r>
  <r>
    <x v="15"/>
    <s v="I_8RI_AJ"/>
    <x v="37"/>
    <x v="0"/>
    <n v="4.9031163170109098"/>
    <n v="2.6236674529939599"/>
  </r>
  <r>
    <x v="15"/>
    <s v="I_8RI_AJ"/>
    <x v="37"/>
    <x v="1"/>
    <n v="2.96033793644609"/>
    <n v="3.0329668499942399"/>
  </r>
  <r>
    <x v="15"/>
    <s v="I_8RI_AJ"/>
    <x v="37"/>
    <x v="2"/>
    <n v="0.521392727609721"/>
    <n v="3.4120737618121"/>
  </r>
  <r>
    <x v="15"/>
    <s v="I_8RI_AJ"/>
    <x v="37"/>
    <x v="3"/>
    <n v="-2.47895609987662"/>
    <n v="4.0067737408184003"/>
  </r>
  <r>
    <x v="16"/>
    <s v="I_8RI_AJ"/>
    <x v="37"/>
    <x v="0"/>
    <n v="5.2407295904196003"/>
    <n v="2.6631557010823599"/>
  </r>
  <r>
    <x v="16"/>
    <s v="I_8RI_AJ"/>
    <x v="37"/>
    <x v="1"/>
    <n v="3.0718416599206799"/>
    <n v="3.04846445568201"/>
  </r>
  <r>
    <x v="16"/>
    <s v="I_8RI_AJ"/>
    <x v="37"/>
    <x v="2"/>
    <n v="0.525467014697656"/>
    <n v="3.3995853944957899"/>
  </r>
  <r>
    <x v="16"/>
    <s v="I_8RI_AJ"/>
    <x v="37"/>
    <x v="3"/>
    <n v="-2.7938895117695299"/>
    <n v="3.9450514024574699"/>
  </r>
  <r>
    <x v="17"/>
    <s v="I_8RI_AJ"/>
    <x v="37"/>
    <x v="0"/>
    <n v="5.0943791839823902"/>
    <n v="2.64194503072734"/>
  </r>
  <r>
    <x v="17"/>
    <s v="I_8RI_AJ"/>
    <x v="37"/>
    <x v="1"/>
    <n v="2.9308680193129302"/>
    <n v="3.0250211915278298"/>
  </r>
  <r>
    <x v="17"/>
    <s v="I_8RI_AJ"/>
    <x v="37"/>
    <x v="2"/>
    <n v="0.40498779612140601"/>
    <n v="3.39136106185728"/>
  </r>
  <r>
    <x v="17"/>
    <s v="I_8RI_AJ"/>
    <x v="37"/>
    <x v="3"/>
    <n v="-2.8426559373800799"/>
    <n v="3.94222067630065"/>
  </r>
  <r>
    <x v="18"/>
    <s v="I_8RI_AJ"/>
    <x v="37"/>
    <x v="0"/>
    <n v="5.2902435674884796"/>
    <n v="2.6824997628977498"/>
  </r>
  <r>
    <x v="18"/>
    <s v="I_8RI_AJ"/>
    <x v="37"/>
    <x v="1"/>
    <n v="2.9873894375798602"/>
    <n v="3.0387889598784201"/>
  </r>
  <r>
    <x v="18"/>
    <s v="I_8RI_AJ"/>
    <x v="37"/>
    <x v="2"/>
    <n v="0.30984503482853798"/>
    <n v="3.36984525491363"/>
  </r>
  <r>
    <x v="18"/>
    <s v="I_8RI_AJ"/>
    <x v="37"/>
    <x v="3"/>
    <n v="-3.4175234709073301"/>
    <n v="3.8459623224803399"/>
  </r>
  <r>
    <x v="19"/>
    <s v="I_8RI_AJ"/>
    <x v="37"/>
    <x v="0"/>
    <n v="4.9901558630787104"/>
    <n v="2.6328014966636002"/>
  </r>
  <r>
    <x v="19"/>
    <s v="I_8RI_AJ"/>
    <x v="37"/>
    <x v="1"/>
    <n v="2.8804963880776802"/>
    <n v="3.0256160885492398"/>
  </r>
  <r>
    <x v="19"/>
    <s v="I_8RI_AJ"/>
    <x v="37"/>
    <x v="2"/>
    <n v="0.550354009255138"/>
    <n v="3.4258359463999102"/>
  </r>
  <r>
    <x v="19"/>
    <s v="I_8RI_AJ"/>
    <x v="37"/>
    <x v="3"/>
    <n v="-2.8279860421306999"/>
    <n v="3.9573261312375201"/>
  </r>
  <r>
    <x v="20"/>
    <s v="I_8RI_AJ"/>
    <x v="37"/>
    <x v="0"/>
    <n v="5.1961533928771102"/>
    <n v="2.6717002057583699"/>
  </r>
  <r>
    <x v="20"/>
    <s v="I_8RI_AJ"/>
    <x v="37"/>
    <x v="1"/>
    <n v="2.9395908949479499"/>
    <n v="3.0449463642466901"/>
  </r>
  <r>
    <x v="20"/>
    <s v="I_8RI_AJ"/>
    <x v="37"/>
    <x v="2"/>
    <n v="0.36057296215162599"/>
    <n v="3.4021519608156301"/>
  </r>
  <r>
    <x v="20"/>
    <s v="I_8RI_AJ"/>
    <x v="37"/>
    <x v="3"/>
    <n v="-2.9848895864302798"/>
    <n v="3.9363498085386199"/>
  </r>
  <r>
    <x v="21"/>
    <s v="I_8RI_AJ"/>
    <x v="37"/>
    <x v="0"/>
    <n v="4.9442199299632499"/>
    <n v="2.6299124382815302"/>
  </r>
  <r>
    <x v="21"/>
    <s v="I_8RI_AJ"/>
    <x v="37"/>
    <x v="1"/>
    <n v="2.9120624637864001"/>
    <n v="3.0264838211173299"/>
  </r>
  <r>
    <x v="21"/>
    <s v="I_8RI_AJ"/>
    <x v="37"/>
    <x v="2"/>
    <n v="0.56665083111474202"/>
    <n v="3.4226818524861198"/>
  </r>
  <r>
    <x v="21"/>
    <s v="I_8RI_AJ"/>
    <x v="37"/>
    <x v="3"/>
    <n v="-2.92808015481432"/>
    <n v="3.91894934512271"/>
  </r>
  <r>
    <x v="22"/>
    <s v="I_8RI_AJ"/>
    <x v="37"/>
    <x v="0"/>
    <n v="4.9007247235955598"/>
    <n v="2.62235640555738"/>
  </r>
  <r>
    <x v="22"/>
    <s v="I_8RI_AJ"/>
    <x v="37"/>
    <x v="1"/>
    <n v="2.9937581974732899"/>
    <n v="3.0370619187254602"/>
  </r>
  <r>
    <x v="22"/>
    <s v="I_8RI_AJ"/>
    <x v="37"/>
    <x v="2"/>
    <n v="0.36083202889650301"/>
    <n v="3.3879092705077798"/>
  </r>
  <r>
    <x v="22"/>
    <s v="I_8RI_AJ"/>
    <x v="37"/>
    <x v="3"/>
    <n v="-3.0345636141415402"/>
    <n v="3.9143464405303998"/>
  </r>
  <r>
    <x v="23"/>
    <s v="I_8RI_AJ"/>
    <x v="37"/>
    <x v="0"/>
    <n v="5.4650235279576398"/>
    <n v="2.69607843049315"/>
  </r>
  <r>
    <x v="23"/>
    <s v="I_8RI_AJ"/>
    <x v="37"/>
    <x v="1"/>
    <n v="2.99809549197506"/>
    <n v="3.0364855921072902"/>
  </r>
  <r>
    <x v="23"/>
    <s v="I_8RI_AJ"/>
    <x v="37"/>
    <x v="2"/>
    <n v="7.2866245468093699E-2"/>
    <n v="3.3297494047272398"/>
  </r>
  <r>
    <x v="23"/>
    <s v="I_8RI_AJ"/>
    <x v="37"/>
    <x v="3"/>
    <n v="-3.4284529004138502"/>
    <n v="3.8400757058826298"/>
  </r>
  <r>
    <x v="24"/>
    <s v="I_8RI_AJ"/>
    <x v="37"/>
    <x v="0"/>
    <n v="5.3005760904428696"/>
    <n v="2.68428775886168"/>
  </r>
  <r>
    <x v="24"/>
    <s v="I_8RI_AJ"/>
    <x v="37"/>
    <x v="1"/>
    <n v="2.9952461602074099"/>
    <n v="3.0450297250905498"/>
  </r>
  <r>
    <x v="24"/>
    <s v="I_8RI_AJ"/>
    <x v="37"/>
    <x v="2"/>
    <n v="0.465224886606185"/>
    <n v="3.4029157063389301"/>
  </r>
  <r>
    <x v="24"/>
    <s v="I_8RI_AJ"/>
    <x v="37"/>
    <x v="3"/>
    <n v="-3.18270268121652"/>
    <n v="3.88996922886124"/>
  </r>
  <r>
    <x v="25"/>
    <s v="I_8RI_AJ"/>
    <x v="37"/>
    <x v="0"/>
    <n v="4.9822756976309899"/>
    <n v="2.64702360168967"/>
  </r>
  <r>
    <x v="25"/>
    <s v="I_8RI_AJ"/>
    <x v="37"/>
    <x v="1"/>
    <n v="2.9101333148374899"/>
    <n v="3.0330261864118602"/>
  </r>
  <r>
    <x v="25"/>
    <s v="I_8RI_AJ"/>
    <x v="37"/>
    <x v="2"/>
    <n v="0.62319870422680301"/>
    <n v="3.4417951386512802"/>
  </r>
  <r>
    <x v="25"/>
    <s v="I_8RI_AJ"/>
    <x v="37"/>
    <x v="3"/>
    <n v="-2.9071008774757199"/>
    <n v="3.9418158501079898"/>
  </r>
  <r>
    <x v="26"/>
    <s v="I_8RI_AJ"/>
    <x v="37"/>
    <x v="0"/>
    <n v="5.2195457321576102"/>
    <n v="2.6578562307245401"/>
  </r>
  <r>
    <x v="26"/>
    <s v="I_8RI_AJ"/>
    <x v="37"/>
    <x v="1"/>
    <n v="2.9784031385862799"/>
    <n v="3.0340651713696301"/>
  </r>
  <r>
    <x v="26"/>
    <s v="I_8RI_AJ"/>
    <x v="37"/>
    <x v="2"/>
    <n v="0.37244536763025898"/>
    <n v="3.3876114564028601"/>
  </r>
  <r>
    <x v="26"/>
    <s v="I_8RI_AJ"/>
    <x v="37"/>
    <x v="3"/>
    <n v="-2.9338019004168698"/>
    <n v="3.9325352502062798"/>
  </r>
  <r>
    <x v="27"/>
    <s v="I_8RI_AJ"/>
    <x v="37"/>
    <x v="0"/>
    <n v="5.1879876898136299"/>
    <n v="2.6556583916630001"/>
  </r>
  <r>
    <x v="27"/>
    <s v="I_8RI_AJ"/>
    <x v="37"/>
    <x v="1"/>
    <n v="2.9509973573929198"/>
    <n v="3.0306811283685802"/>
  </r>
  <r>
    <x v="27"/>
    <s v="I_8RI_AJ"/>
    <x v="37"/>
    <x v="2"/>
    <n v="0.36399406677353502"/>
    <n v="3.3844856168593802"/>
  </r>
  <r>
    <x v="27"/>
    <s v="I_8RI_AJ"/>
    <x v="37"/>
    <x v="3"/>
    <n v="-2.43516096679926"/>
    <n v="3.9967180627039101"/>
  </r>
  <r>
    <x v="28"/>
    <s v="I_8RI_AJ"/>
    <x v="37"/>
    <x v="0"/>
    <n v="4.9139067650986599"/>
    <n v="2.6243373482573902"/>
  </r>
  <r>
    <x v="28"/>
    <s v="I_8RI_AJ"/>
    <x v="37"/>
    <x v="1"/>
    <n v="3.0325732891115398"/>
    <n v="3.0461454250629201"/>
  </r>
  <r>
    <x v="28"/>
    <s v="I_8RI_AJ"/>
    <x v="37"/>
    <x v="2"/>
    <n v="0.22106699074115799"/>
    <n v="3.3599008302268301"/>
  </r>
  <r>
    <x v="28"/>
    <s v="I_8RI_AJ"/>
    <x v="37"/>
    <x v="3"/>
    <n v="-2.8089990207288502"/>
    <n v="3.95258491979666"/>
  </r>
  <r>
    <x v="29"/>
    <s v="I_8RI_AJ"/>
    <x v="37"/>
    <x v="0"/>
    <n v="5.0327380246847904"/>
    <n v="2.63939605167515"/>
  </r>
  <r>
    <x v="29"/>
    <s v="I_8RI_AJ"/>
    <x v="37"/>
    <x v="1"/>
    <n v="2.79627559544454"/>
    <n v="3.0086754634133901"/>
  </r>
  <r>
    <x v="29"/>
    <s v="I_8RI_AJ"/>
    <x v="37"/>
    <x v="2"/>
    <n v="0.27491780120834802"/>
    <n v="3.36868036595492"/>
  </r>
  <r>
    <x v="29"/>
    <s v="I_8RI_AJ"/>
    <x v="37"/>
    <x v="3"/>
    <n v="-2.9017609401010098"/>
    <n v="3.9281536212528501"/>
  </r>
  <r>
    <x v="30"/>
    <s v="I_8RI_AJ"/>
    <x v="37"/>
    <x v="0"/>
    <n v="4.9384375557192"/>
    <n v="2.63044607105968"/>
  </r>
  <r>
    <x v="30"/>
    <s v="I_8RI_AJ"/>
    <x v="37"/>
    <x v="1"/>
    <n v="2.93883263286753"/>
    <n v="3.0315728060386702"/>
  </r>
  <r>
    <x v="30"/>
    <s v="I_8RI_AJ"/>
    <x v="37"/>
    <x v="2"/>
    <n v="0.46694985987480597"/>
    <n v="3.4089400695650198"/>
  </r>
  <r>
    <x v="30"/>
    <s v="I_8RI_AJ"/>
    <x v="37"/>
    <x v="3"/>
    <n v="-2.9838970409824301"/>
    <n v="3.9227853361789302"/>
  </r>
  <r>
    <x v="31"/>
    <s v="I_8RI_AJ"/>
    <x v="37"/>
    <x v="0"/>
    <n v="5.11061862972978"/>
    <n v="2.6416474892628399"/>
  </r>
  <r>
    <x v="31"/>
    <s v="I_8RI_AJ"/>
    <x v="37"/>
    <x v="1"/>
    <n v="3.0367225990356599"/>
    <n v="3.0449981106313602"/>
  </r>
  <r>
    <x v="31"/>
    <s v="I_8RI_AJ"/>
    <x v="37"/>
    <x v="2"/>
    <n v="0.54233601727860403"/>
    <n v="3.42002603457522"/>
  </r>
  <r>
    <x v="31"/>
    <s v="I_8RI_AJ"/>
    <x v="37"/>
    <x v="3"/>
    <n v="-2.93867382940897"/>
    <n v="3.9350509767769601"/>
  </r>
  <r>
    <x v="32"/>
    <s v="I_8RI_AJ"/>
    <x v="37"/>
    <x v="0"/>
    <n v="5.20174138362498"/>
    <n v="2.6659772297542701"/>
  </r>
  <r>
    <x v="32"/>
    <s v="I_8RI_AJ"/>
    <x v="37"/>
    <x v="1"/>
    <n v="2.9363145752130499"/>
    <n v="3.03138946668561"/>
  </r>
  <r>
    <x v="32"/>
    <s v="I_8RI_AJ"/>
    <x v="37"/>
    <x v="2"/>
    <n v="0.36349183514893102"/>
    <n v="3.3920256651682101"/>
  </r>
  <r>
    <x v="32"/>
    <s v="I_8RI_AJ"/>
    <x v="37"/>
    <x v="3"/>
    <n v="-3.25843564668414"/>
    <n v="3.8862908590696899"/>
  </r>
  <r>
    <x v="33"/>
    <s v="I_8RI_AJ"/>
    <x v="37"/>
    <x v="0"/>
    <n v="5.1418339378305697"/>
    <n v="2.65248129356379"/>
  </r>
  <r>
    <x v="33"/>
    <s v="I_8RI_AJ"/>
    <x v="37"/>
    <x v="1"/>
    <n v="2.9391821369624198"/>
    <n v="3.0277376654174502"/>
  </r>
  <r>
    <x v="33"/>
    <s v="I_8RI_AJ"/>
    <x v="37"/>
    <x v="2"/>
    <n v="9.3109605510881099E-2"/>
    <n v="3.3342202487246002"/>
  </r>
  <r>
    <x v="33"/>
    <s v="I_8RI_AJ"/>
    <x v="37"/>
    <x v="3"/>
    <n v="-3.44334532940811"/>
    <n v="3.82970371957546"/>
  </r>
  <r>
    <x v="34"/>
    <s v="I_8RI_AJ"/>
    <x v="37"/>
    <x v="0"/>
    <n v="5.2360015648205103"/>
    <n v="2.6667622304298702"/>
  </r>
  <r>
    <x v="34"/>
    <s v="I_8RI_AJ"/>
    <x v="37"/>
    <x v="1"/>
    <n v="2.9363770351656302"/>
    <n v="3.0308039512560701"/>
  </r>
  <r>
    <x v="34"/>
    <s v="I_8RI_AJ"/>
    <x v="37"/>
    <x v="2"/>
    <n v="0.34799563970927"/>
    <n v="3.3817235797194001"/>
  </r>
  <r>
    <x v="34"/>
    <s v="I_8RI_AJ"/>
    <x v="37"/>
    <x v="3"/>
    <n v="-3.2564154199441702"/>
    <n v="3.8807292512901599"/>
  </r>
  <r>
    <x v="35"/>
    <s v="I_8RI_AJ"/>
    <x v="37"/>
    <x v="0"/>
    <n v="5.24868046813158"/>
    <n v="2.6709215149431902"/>
  </r>
  <r>
    <x v="35"/>
    <s v="I_8RI_AJ"/>
    <x v="37"/>
    <x v="1"/>
    <n v="2.9105008403062098"/>
    <n v="3.0264475131841002"/>
  </r>
  <r>
    <x v="35"/>
    <s v="I_8RI_AJ"/>
    <x v="37"/>
    <x v="2"/>
    <n v="0.26700098283609403"/>
    <n v="3.36396894864416"/>
  </r>
  <r>
    <x v="35"/>
    <s v="I_8RI_AJ"/>
    <x v="37"/>
    <x v="3"/>
    <n v="-2.8305504390090701"/>
    <n v="3.9343234232560498"/>
  </r>
  <r>
    <x v="36"/>
    <s v="I_8RI_AJ"/>
    <x v="37"/>
    <x v="0"/>
    <n v="5.2527216833313704"/>
    <n v="2.66969707732795"/>
  </r>
  <r>
    <x v="36"/>
    <s v="I_8RI_AJ"/>
    <x v="37"/>
    <x v="1"/>
    <n v="2.9419931008385198"/>
    <n v="3.0256790200756001"/>
  </r>
  <r>
    <x v="36"/>
    <s v="I_8RI_AJ"/>
    <x v="37"/>
    <x v="2"/>
    <n v="0.37383071015830999"/>
    <n v="3.3870266558981901"/>
  </r>
  <r>
    <x v="36"/>
    <s v="I_8RI_AJ"/>
    <x v="37"/>
    <x v="3"/>
    <n v="-3.0133575096743899"/>
    <n v="3.9116520122719902"/>
  </r>
  <r>
    <x v="37"/>
    <s v="I_8RI_AJ"/>
    <x v="37"/>
    <x v="0"/>
    <n v="5.2315972970198397"/>
    <n v="2.6783423827497601"/>
  </r>
  <r>
    <x v="37"/>
    <s v="I_8RI_AJ"/>
    <x v="37"/>
    <x v="1"/>
    <n v="2.93135058209092"/>
    <n v="3.03050906668981"/>
  </r>
  <r>
    <x v="37"/>
    <s v="I_8RI_AJ"/>
    <x v="37"/>
    <x v="2"/>
    <n v="0.403183793252676"/>
    <n v="3.3898021711962798"/>
  </r>
  <r>
    <x v="37"/>
    <s v="I_8RI_AJ"/>
    <x v="37"/>
    <x v="3"/>
    <n v="-3.4316001225085699"/>
    <n v="3.8450363006010901"/>
  </r>
  <r>
    <x v="38"/>
    <s v="I_8RI_AJ"/>
    <x v="37"/>
    <x v="0"/>
    <n v="4.9424356171017703"/>
    <n v="2.63038564996172"/>
  </r>
  <r>
    <x v="38"/>
    <s v="I_8RI_AJ"/>
    <x v="37"/>
    <x v="1"/>
    <n v="2.9504078007547299"/>
    <n v="3.03665333673742"/>
  </r>
  <r>
    <x v="38"/>
    <s v="I_8RI_AJ"/>
    <x v="37"/>
    <x v="2"/>
    <n v="0.422113661961388"/>
    <n v="3.3970908369765298"/>
  </r>
  <r>
    <x v="38"/>
    <s v="I_8RI_AJ"/>
    <x v="37"/>
    <x v="3"/>
    <n v="-3.1941841063844199"/>
    <n v="3.8750578156311102"/>
  </r>
  <r>
    <x v="39"/>
    <s v="I_8RI_AJ"/>
    <x v="37"/>
    <x v="0"/>
    <n v="4.9442235048685799"/>
    <n v="2.6110477848966398"/>
  </r>
  <r>
    <x v="39"/>
    <s v="I_8RI_AJ"/>
    <x v="37"/>
    <x v="1"/>
    <n v="3.0317474098264201"/>
    <n v="3.0411186123362102"/>
  </r>
  <r>
    <x v="39"/>
    <s v="I_8RI_AJ"/>
    <x v="37"/>
    <x v="2"/>
    <n v="0.104731149625874"/>
    <n v="3.3311939570446398"/>
  </r>
  <r>
    <x v="39"/>
    <s v="I_8RI_AJ"/>
    <x v="37"/>
    <x v="3"/>
    <n v="-2.8704888940264501"/>
    <n v="3.94828004408964"/>
  </r>
  <r>
    <x v="40"/>
    <s v="I_8RI_AJ"/>
    <x v="37"/>
    <x v="0"/>
    <n v="4.8914429378621804"/>
    <n v="2.6184275462122901"/>
  </r>
  <r>
    <x v="40"/>
    <s v="I_8RI_AJ"/>
    <x v="37"/>
    <x v="1"/>
    <n v="3.0214560387225302"/>
    <n v="3.0368228164517199"/>
  </r>
  <r>
    <x v="40"/>
    <s v="I_8RI_AJ"/>
    <x v="37"/>
    <x v="2"/>
    <n v="0.51693521190134395"/>
    <n v="3.39988954434404"/>
  </r>
  <r>
    <x v="40"/>
    <s v="I_8RI_AJ"/>
    <x v="37"/>
    <x v="3"/>
    <n v="-2.98958664102565"/>
    <n v="3.91072199064513"/>
  </r>
  <r>
    <x v="41"/>
    <s v="I_8RI_AJ"/>
    <x v="37"/>
    <x v="0"/>
    <n v="4.8977070730585197"/>
    <n v="2.62391519524741"/>
  </r>
  <r>
    <x v="41"/>
    <s v="I_8RI_AJ"/>
    <x v="37"/>
    <x v="1"/>
    <n v="2.93458937176309"/>
    <n v="3.0275751204547401"/>
  </r>
  <r>
    <x v="41"/>
    <s v="I_8RI_AJ"/>
    <x v="37"/>
    <x v="2"/>
    <n v="0.42465848902879699"/>
    <n v="3.3973956453067999"/>
  </r>
  <r>
    <x v="41"/>
    <s v="I_8RI_AJ"/>
    <x v="37"/>
    <x v="3"/>
    <n v="-2.9360508804976799"/>
    <n v="3.9354099068622501"/>
  </r>
  <r>
    <x v="42"/>
    <s v="I_8RI_AJ"/>
    <x v="37"/>
    <x v="0"/>
    <n v="5.2607342692199399"/>
    <n v="2.67235839022824"/>
  </r>
  <r>
    <x v="42"/>
    <s v="I_8RI_AJ"/>
    <x v="37"/>
    <x v="1"/>
    <n v="3.0827633864787001"/>
    <n v="3.0678361265587002"/>
  </r>
  <r>
    <x v="42"/>
    <s v="I_8RI_AJ"/>
    <x v="37"/>
    <x v="2"/>
    <n v="0.56374196967189105"/>
    <n v="3.4297725111257802"/>
  </r>
  <r>
    <x v="42"/>
    <s v="I_8RI_AJ"/>
    <x v="37"/>
    <x v="3"/>
    <n v="-2.83489104959992"/>
    <n v="3.9633523579838101"/>
  </r>
  <r>
    <x v="43"/>
    <s v="I_8RI_AJ"/>
    <x v="37"/>
    <x v="0"/>
    <n v="5.2052053656066999"/>
    <n v="2.66487784340225"/>
  </r>
  <r>
    <x v="43"/>
    <s v="I_8RI_AJ"/>
    <x v="37"/>
    <x v="1"/>
    <n v="2.9196182451889698"/>
    <n v="3.0329027630001799"/>
  </r>
  <r>
    <x v="43"/>
    <s v="I_8RI_AJ"/>
    <x v="37"/>
    <x v="2"/>
    <n v="0.40810733715772401"/>
    <n v="3.4018325145141901"/>
  </r>
  <r>
    <x v="43"/>
    <s v="I_8RI_AJ"/>
    <x v="37"/>
    <x v="3"/>
    <n v="-2.93299473556426"/>
    <n v="3.9351709670773598"/>
  </r>
  <r>
    <x v="44"/>
    <s v="I_8RI_AJ"/>
    <x v="37"/>
    <x v="0"/>
    <n v="4.9877123959538601"/>
    <n v="2.6356994356010799"/>
  </r>
  <r>
    <x v="44"/>
    <s v="I_8RI_AJ"/>
    <x v="37"/>
    <x v="1"/>
    <n v="3.0945543870438001"/>
    <n v="3.0524929346202998"/>
  </r>
  <r>
    <x v="44"/>
    <s v="I_8RI_AJ"/>
    <x v="37"/>
    <x v="2"/>
    <n v="0.54604763713341498"/>
    <n v="3.4176447090864301"/>
  </r>
  <r>
    <x v="44"/>
    <s v="I_8RI_AJ"/>
    <x v="37"/>
    <x v="3"/>
    <n v="-3.2412525300005299"/>
    <n v="3.8760157776496"/>
  </r>
  <r>
    <x v="45"/>
    <s v="I_8RI_AJ"/>
    <x v="37"/>
    <x v="0"/>
    <n v="4.9809934056207803"/>
    <n v="2.6338431670705802"/>
  </r>
  <r>
    <x v="45"/>
    <s v="I_8RI_AJ"/>
    <x v="37"/>
    <x v="1"/>
    <n v="2.9390072204659701"/>
    <n v="3.0270607456763998"/>
  </r>
  <r>
    <x v="45"/>
    <s v="I_8RI_AJ"/>
    <x v="37"/>
    <x v="2"/>
    <n v="0.56137703990143595"/>
    <n v="3.4258033382597199"/>
  </r>
  <r>
    <x v="45"/>
    <s v="I_8RI_AJ"/>
    <x v="37"/>
    <x v="3"/>
    <n v="-3.1892186919503902"/>
    <n v="3.8871266137342499"/>
  </r>
  <r>
    <x v="46"/>
    <s v="I_8RI_AJ"/>
    <x v="37"/>
    <x v="0"/>
    <n v="4.9542848769076597"/>
    <n v="2.6239376352898298"/>
  </r>
  <r>
    <x v="46"/>
    <s v="I_8RI_AJ"/>
    <x v="37"/>
    <x v="1"/>
    <n v="3.05936067881317"/>
    <n v="3.0458881043045198"/>
  </r>
  <r>
    <x v="46"/>
    <s v="I_8RI_AJ"/>
    <x v="37"/>
    <x v="2"/>
    <n v="0.67116885762740197"/>
    <n v="3.44192511563296"/>
  </r>
  <r>
    <x v="46"/>
    <s v="I_8RI_AJ"/>
    <x v="37"/>
    <x v="3"/>
    <n v="-3.0435690663970298"/>
    <n v="3.9111542314016701"/>
  </r>
  <r>
    <x v="47"/>
    <s v="I_8RI_AJ"/>
    <x v="37"/>
    <x v="0"/>
    <n v="5.4826890891418696"/>
    <n v="2.7068353498885398"/>
  </r>
  <r>
    <x v="47"/>
    <s v="I_8RI_AJ"/>
    <x v="37"/>
    <x v="1"/>
    <n v="2.88066083184107"/>
    <n v="3.0325425797426901"/>
  </r>
  <r>
    <x v="47"/>
    <s v="I_8RI_AJ"/>
    <x v="37"/>
    <x v="2"/>
    <n v="7.2629253288756607E-2"/>
    <n v="3.3343373376658398"/>
  </r>
  <r>
    <x v="47"/>
    <s v="I_8RI_AJ"/>
    <x v="37"/>
    <x v="3"/>
    <n v="-3.08613481191836"/>
    <n v="3.9122898386860698"/>
  </r>
  <r>
    <x v="48"/>
    <s v="I_8RI_AJ"/>
    <x v="37"/>
    <x v="0"/>
    <n v="5.1092979792701199"/>
    <n v="2.6534468913739402"/>
  </r>
  <r>
    <x v="48"/>
    <s v="I_8RI_AJ"/>
    <x v="37"/>
    <x v="1"/>
    <n v="2.9129638851306798"/>
    <n v="3.02151023395021"/>
  </r>
  <r>
    <x v="48"/>
    <s v="I_8RI_AJ"/>
    <x v="37"/>
    <x v="2"/>
    <n v="0.458546584561075"/>
    <n v="3.40035004134675"/>
  </r>
  <r>
    <x v="48"/>
    <s v="I_8RI_AJ"/>
    <x v="37"/>
    <x v="3"/>
    <n v="-2.6803802807945498"/>
    <n v="3.9822689805434699"/>
  </r>
  <r>
    <x v="49"/>
    <s v="I_8RI_AJ"/>
    <x v="37"/>
    <x v="0"/>
    <n v="5.1378965740140803"/>
    <n v="2.6603493541783401"/>
  </r>
  <r>
    <x v="49"/>
    <s v="I_8RI_AJ"/>
    <x v="37"/>
    <x v="1"/>
    <n v="2.9450530374372699"/>
    <n v="3.0344215527795"/>
  </r>
  <r>
    <x v="49"/>
    <s v="I_8RI_AJ"/>
    <x v="37"/>
    <x v="2"/>
    <n v="0.36479135616039698"/>
    <n v="3.3844905180309999"/>
  </r>
  <r>
    <x v="49"/>
    <s v="I_8RI_AJ"/>
    <x v="37"/>
    <x v="3"/>
    <n v="-3.0947234177727698"/>
    <n v="3.8983495057531501"/>
  </r>
  <r>
    <x v="50"/>
    <s v="I_8RI_AJ"/>
    <x v="37"/>
    <x v="0"/>
    <n v="5.4574052634166499"/>
    <n v="2.7023006078384002"/>
  </r>
  <r>
    <x v="50"/>
    <s v="I_8RI_AJ"/>
    <x v="37"/>
    <x v="1"/>
    <n v="2.9896527148900698"/>
    <n v="3.0459446001533501"/>
  </r>
  <r>
    <x v="50"/>
    <s v="I_8RI_AJ"/>
    <x v="37"/>
    <x v="2"/>
    <n v="0.17507149500743399"/>
    <n v="3.3518212740615598"/>
  </r>
  <r>
    <x v="50"/>
    <s v="I_8RI_AJ"/>
    <x v="37"/>
    <x v="3"/>
    <n v="-3.3108107444844599"/>
    <n v="3.8569380246941698"/>
  </r>
  <r>
    <x v="51"/>
    <s v="I_8RI_AJ"/>
    <x v="37"/>
    <x v="0"/>
    <n v="5.0880671096545802"/>
    <n v="2.65442994191049"/>
  </r>
  <r>
    <x v="51"/>
    <s v="I_8RI_AJ"/>
    <x v="37"/>
    <x v="1"/>
    <n v="3.0406924866816101"/>
    <n v="3.05249504447676"/>
  </r>
  <r>
    <x v="51"/>
    <s v="I_8RI_AJ"/>
    <x v="37"/>
    <x v="2"/>
    <n v="0.47411903550941997"/>
    <n v="3.4045337539366201"/>
  </r>
  <r>
    <x v="51"/>
    <s v="I_8RI_AJ"/>
    <x v="37"/>
    <x v="3"/>
    <n v="-2.6408842594505"/>
    <n v="3.9801109735489599"/>
  </r>
  <r>
    <x v="52"/>
    <s v="I_8RI_AJ"/>
    <x v="37"/>
    <x v="0"/>
    <n v="4.7845136435953304"/>
    <n v="2.61831083900752"/>
  </r>
  <r>
    <x v="52"/>
    <s v="I_8RI_AJ"/>
    <x v="37"/>
    <x v="1"/>
    <n v="2.90435358731877"/>
    <n v="3.0301067743899801"/>
  </r>
  <r>
    <x v="52"/>
    <s v="I_8RI_AJ"/>
    <x v="37"/>
    <x v="2"/>
    <n v="0.72413344030193005"/>
    <n v="3.4494538052966801"/>
  </r>
  <r>
    <x v="52"/>
    <s v="I_8RI_AJ"/>
    <x v="37"/>
    <x v="3"/>
    <n v="-2.9428022042192001"/>
    <n v="3.9239148104404098"/>
  </r>
  <r>
    <x v="53"/>
    <s v="I_8RI_AJ"/>
    <x v="37"/>
    <x v="0"/>
    <n v="5.1889036266737403"/>
    <n v="2.6582537629686702"/>
  </r>
  <r>
    <x v="53"/>
    <s v="I_8RI_AJ"/>
    <x v="37"/>
    <x v="1"/>
    <n v="3.01951514097202"/>
    <n v="3.03860914985979"/>
  </r>
  <r>
    <x v="53"/>
    <s v="I_8RI_AJ"/>
    <x v="37"/>
    <x v="2"/>
    <n v="0.47350523800142602"/>
    <n v="3.40134405715111"/>
  </r>
  <r>
    <x v="53"/>
    <s v="I_8RI_AJ"/>
    <x v="37"/>
    <x v="3"/>
    <n v="-3.09567633237919"/>
    <n v="3.9226364958857598"/>
  </r>
  <r>
    <x v="54"/>
    <s v="I_8RI_AJ"/>
    <x v="37"/>
    <x v="0"/>
    <n v="4.8460626712751402"/>
    <n v="2.6159987138932199"/>
  </r>
  <r>
    <x v="54"/>
    <s v="I_8RI_AJ"/>
    <x v="37"/>
    <x v="1"/>
    <n v="2.7941751728522899"/>
    <n v="3.0088659005999601"/>
  </r>
  <r>
    <x v="54"/>
    <s v="I_8RI_AJ"/>
    <x v="37"/>
    <x v="2"/>
    <n v="0.51213785869336903"/>
    <n v="3.4169916170033399"/>
  </r>
  <r>
    <x v="54"/>
    <s v="I_8RI_AJ"/>
    <x v="37"/>
    <x v="3"/>
    <n v="-3.0326498612306501"/>
    <n v="3.91343029196352"/>
  </r>
  <r>
    <x v="55"/>
    <s v="I_8RI_AJ"/>
    <x v="37"/>
    <x v="0"/>
    <n v="5.1042309633049898"/>
    <n v="2.6506619086507102"/>
  </r>
  <r>
    <x v="55"/>
    <s v="I_8RI_AJ"/>
    <x v="37"/>
    <x v="1"/>
    <n v="2.9870632782737898"/>
    <n v="3.04066190891636"/>
  </r>
  <r>
    <x v="55"/>
    <s v="I_8RI_AJ"/>
    <x v="37"/>
    <x v="2"/>
    <n v="5.9092491396492003E-2"/>
    <n v="3.3278004247870299"/>
  </r>
  <r>
    <x v="55"/>
    <s v="I_8RI_AJ"/>
    <x v="37"/>
    <x v="3"/>
    <n v="-3.33621189326279"/>
    <n v="3.8646370878921501"/>
  </r>
  <r>
    <x v="56"/>
    <s v="I_8RI_AJ"/>
    <x v="37"/>
    <x v="0"/>
    <n v="4.8224596874846002"/>
    <n v="2.62440304403213"/>
  </r>
  <r>
    <x v="56"/>
    <s v="I_8RI_AJ"/>
    <x v="37"/>
    <x v="1"/>
    <n v="2.92961578783077"/>
    <n v="3.0460176378872101"/>
  </r>
  <r>
    <x v="56"/>
    <s v="I_8RI_AJ"/>
    <x v="37"/>
    <x v="2"/>
    <n v="0.67355291206780599"/>
    <n v="3.4481380172754701"/>
  </r>
  <r>
    <x v="56"/>
    <s v="I_8RI_AJ"/>
    <x v="37"/>
    <x v="3"/>
    <n v="-2.3346537533066898"/>
    <n v="4.0241636796825997"/>
  </r>
  <r>
    <x v="57"/>
    <s v="I_8RI_AJ"/>
    <x v="37"/>
    <x v="0"/>
    <n v="5.2709767362345099"/>
    <n v="2.67046533208672"/>
  </r>
  <r>
    <x v="57"/>
    <s v="I_8RI_AJ"/>
    <x v="37"/>
    <x v="1"/>
    <n v="2.98064449239385"/>
    <n v="3.03706227115764"/>
  </r>
  <r>
    <x v="57"/>
    <s v="I_8RI_AJ"/>
    <x v="37"/>
    <x v="2"/>
    <n v="0.32524910806885499"/>
    <n v="3.3767091455859601"/>
  </r>
  <r>
    <x v="57"/>
    <s v="I_8RI_AJ"/>
    <x v="37"/>
    <x v="3"/>
    <n v="-3.3363317399339198"/>
    <n v="3.8626834778568"/>
  </r>
  <r>
    <x v="58"/>
    <s v="I_8RI_AJ"/>
    <x v="37"/>
    <x v="0"/>
    <n v="5.03886246842956"/>
    <n v="2.6404794020542299"/>
  </r>
  <r>
    <x v="58"/>
    <s v="I_8RI_AJ"/>
    <x v="37"/>
    <x v="1"/>
    <n v="2.8920299497078599"/>
    <n v="3.0237984242826998"/>
  </r>
  <r>
    <x v="58"/>
    <s v="I_8RI_AJ"/>
    <x v="37"/>
    <x v="2"/>
    <n v="0.56651288356865104"/>
    <n v="3.4265392366149299"/>
  </r>
  <r>
    <x v="58"/>
    <s v="I_8RI_AJ"/>
    <x v="37"/>
    <x v="3"/>
    <n v="-2.4817750488985499"/>
    <n v="3.9944457559506001"/>
  </r>
  <r>
    <x v="59"/>
    <s v="I_8RI_AJ"/>
    <x v="37"/>
    <x v="0"/>
    <n v="4.83464072894001"/>
    <n v="2.6073499437058598"/>
  </r>
  <r>
    <x v="59"/>
    <s v="I_8RI_AJ"/>
    <x v="37"/>
    <x v="1"/>
    <n v="2.9562334121941101"/>
    <n v="3.0382762265094501"/>
  </r>
  <r>
    <x v="59"/>
    <s v="I_8RI_AJ"/>
    <x v="37"/>
    <x v="2"/>
    <n v="0.39722898321420702"/>
    <n v="3.3937309536170299"/>
  </r>
  <r>
    <x v="59"/>
    <s v="I_8RI_AJ"/>
    <x v="37"/>
    <x v="3"/>
    <n v="-3.0376941126242398"/>
    <n v="3.9289190344669702"/>
  </r>
  <r>
    <x v="0"/>
    <s v="I_8RI_AJ"/>
    <x v="38"/>
    <x v="0"/>
    <n v="5.2051103075419096"/>
    <n v="2.7012378499469798"/>
  </r>
  <r>
    <x v="0"/>
    <s v="I_8RI_AJ"/>
    <x v="38"/>
    <x v="1"/>
    <n v="2.8921405186745801"/>
    <n v="3.0864687516493099"/>
  </r>
  <r>
    <x v="0"/>
    <s v="I_8RI_AJ"/>
    <x v="38"/>
    <x v="2"/>
    <n v="0.35706357881985001"/>
    <n v="3.45435502950922"/>
  </r>
  <r>
    <x v="0"/>
    <s v="I_8RI_AJ"/>
    <x v="38"/>
    <x v="3"/>
    <n v="-2.8426726564611702"/>
    <n v="4.0312601904153"/>
  </r>
  <r>
    <x v="1"/>
    <s v="I_8RI_AJ"/>
    <x v="38"/>
    <x v="0"/>
    <n v="5.0535665258990203"/>
    <n v="2.67202312286661"/>
  </r>
  <r>
    <x v="1"/>
    <s v="I_8RI_AJ"/>
    <x v="38"/>
    <x v="1"/>
    <n v="2.8937650365586198"/>
    <n v="3.07468993675338"/>
  </r>
  <r>
    <x v="1"/>
    <s v="I_8RI_AJ"/>
    <x v="38"/>
    <x v="2"/>
    <n v="0.22190898288586799"/>
    <n v="3.4181414749230301"/>
  </r>
  <r>
    <x v="1"/>
    <s v="I_8RI_AJ"/>
    <x v="38"/>
    <x v="3"/>
    <n v="-3.2354438839748698"/>
    <n v="3.9584486657436702"/>
  </r>
  <r>
    <x v="2"/>
    <s v="I_8RI_AJ"/>
    <x v="38"/>
    <x v="0"/>
    <n v="5.3352855046810399"/>
    <n v="2.7050866509297098"/>
  </r>
  <r>
    <x v="2"/>
    <s v="I_8RI_AJ"/>
    <x v="38"/>
    <x v="1"/>
    <n v="2.9845034456398301"/>
    <n v="3.0819184370735999"/>
  </r>
  <r>
    <x v="2"/>
    <s v="I_8RI_AJ"/>
    <x v="38"/>
    <x v="2"/>
    <n v="0.26156228429911599"/>
    <n v="3.4190243081099201"/>
  </r>
  <r>
    <x v="2"/>
    <s v="I_8RI_AJ"/>
    <x v="38"/>
    <x v="3"/>
    <n v="-3.3467053313441801"/>
    <n v="3.9344528929915299"/>
  </r>
  <r>
    <x v="3"/>
    <s v="I_8RI_AJ"/>
    <x v="38"/>
    <x v="0"/>
    <n v="4.9950795681417004"/>
    <n v="2.6657337475854899"/>
  </r>
  <r>
    <x v="3"/>
    <s v="I_8RI_AJ"/>
    <x v="38"/>
    <x v="1"/>
    <n v="3.00765127329006"/>
    <n v="3.0953376055291399"/>
  </r>
  <r>
    <x v="3"/>
    <s v="I_8RI_AJ"/>
    <x v="38"/>
    <x v="2"/>
    <n v="0.364977223345684"/>
    <n v="3.45552039964603"/>
  </r>
  <r>
    <x v="3"/>
    <s v="I_8RI_AJ"/>
    <x v="38"/>
    <x v="3"/>
    <n v="-2.9897412762161801"/>
    <n v="3.9978497953705601"/>
  </r>
  <r>
    <x v="4"/>
    <s v="I_8RI_AJ"/>
    <x v="38"/>
    <x v="0"/>
    <n v="4.9157242579756799"/>
    <n v="2.6528074353200899"/>
  </r>
  <r>
    <x v="4"/>
    <s v="I_8RI_AJ"/>
    <x v="38"/>
    <x v="1"/>
    <n v="2.9828370164070401"/>
    <n v="3.1038637024583"/>
  </r>
  <r>
    <x v="4"/>
    <s v="I_8RI_AJ"/>
    <x v="38"/>
    <x v="2"/>
    <n v="0.56914006510248705"/>
    <n v="3.49741688451441"/>
  </r>
  <r>
    <x v="4"/>
    <s v="I_8RI_AJ"/>
    <x v="38"/>
    <x v="3"/>
    <n v="-2.8281768922588499"/>
    <n v="4.0312413829733602"/>
  </r>
  <r>
    <x v="5"/>
    <s v="I_8RI_AJ"/>
    <x v="38"/>
    <x v="0"/>
    <n v="5.0942897156693103"/>
    <n v="2.6735816215848001"/>
  </r>
  <r>
    <x v="5"/>
    <s v="I_8RI_AJ"/>
    <x v="38"/>
    <x v="1"/>
    <n v="2.9479459738752101"/>
    <n v="3.0895783380292698"/>
  </r>
  <r>
    <x v="5"/>
    <s v="I_8RI_AJ"/>
    <x v="38"/>
    <x v="2"/>
    <n v="0.62526480870003798"/>
    <n v="3.5047123894517198"/>
  </r>
  <r>
    <x v="5"/>
    <s v="I_8RI_AJ"/>
    <x v="38"/>
    <x v="3"/>
    <n v="-2.63248707892431"/>
    <n v="4.0669446531619604"/>
  </r>
  <r>
    <x v="6"/>
    <s v="I_8RI_AJ"/>
    <x v="38"/>
    <x v="0"/>
    <n v="5.2868922217835497"/>
    <n v="2.7075547010702401"/>
  </r>
  <r>
    <x v="6"/>
    <s v="I_8RI_AJ"/>
    <x v="38"/>
    <x v="1"/>
    <n v="2.9447005222504399"/>
    <n v="3.0858869695639299"/>
  </r>
  <r>
    <x v="6"/>
    <s v="I_8RI_AJ"/>
    <x v="38"/>
    <x v="2"/>
    <n v="0.35639480360977199"/>
    <n v="3.4537309273604699"/>
  </r>
  <r>
    <x v="6"/>
    <s v="I_8RI_AJ"/>
    <x v="38"/>
    <x v="3"/>
    <n v="-3.64244223892611"/>
    <n v="3.8870892152702399"/>
  </r>
  <r>
    <x v="7"/>
    <s v="I_8RI_AJ"/>
    <x v="38"/>
    <x v="0"/>
    <n v="5.0480735466348703"/>
    <n v="2.6777434643021598"/>
  </r>
  <r>
    <x v="7"/>
    <s v="I_8RI_AJ"/>
    <x v="38"/>
    <x v="1"/>
    <n v="2.98885128988075"/>
    <n v="3.1043848097889"/>
  </r>
  <r>
    <x v="7"/>
    <s v="I_8RI_AJ"/>
    <x v="38"/>
    <x v="2"/>
    <n v="0.447023216184609"/>
    <n v="3.4659142633230799"/>
  </r>
  <r>
    <x v="7"/>
    <s v="I_8RI_AJ"/>
    <x v="38"/>
    <x v="3"/>
    <n v="-3.0853227744962601"/>
    <n v="3.9821154517837098"/>
  </r>
  <r>
    <x v="8"/>
    <s v="I_8RI_AJ"/>
    <x v="38"/>
    <x v="0"/>
    <n v="5.12279052007288"/>
    <n v="2.6840732781681398"/>
  </r>
  <r>
    <x v="8"/>
    <s v="I_8RI_AJ"/>
    <x v="38"/>
    <x v="1"/>
    <n v="3.0229660430476999"/>
    <n v="3.0982558277323702"/>
  </r>
  <r>
    <x v="8"/>
    <s v="I_8RI_AJ"/>
    <x v="38"/>
    <x v="2"/>
    <n v="0.17464794181541499"/>
    <n v="3.4222810542680899"/>
  </r>
  <r>
    <x v="8"/>
    <s v="I_8RI_AJ"/>
    <x v="38"/>
    <x v="3"/>
    <n v="-3.3395815520276901"/>
    <n v="3.9345105313888702"/>
  </r>
  <r>
    <x v="9"/>
    <s v="I_8RI_AJ"/>
    <x v="38"/>
    <x v="0"/>
    <n v="5.5439491070624802"/>
    <n v="2.7376975374192298"/>
  </r>
  <r>
    <x v="9"/>
    <s v="I_8RI_AJ"/>
    <x v="38"/>
    <x v="1"/>
    <n v="3.0376433482215299"/>
    <n v="3.1005828356936602"/>
  </r>
  <r>
    <x v="9"/>
    <s v="I_8RI_AJ"/>
    <x v="38"/>
    <x v="2"/>
    <n v="0.11823273197272099"/>
    <n v="3.4024906312094099"/>
  </r>
  <r>
    <x v="9"/>
    <s v="I_8RI_AJ"/>
    <x v="38"/>
    <x v="3"/>
    <n v="-3.2982252845324602"/>
    <n v="3.95323206212655"/>
  </r>
  <r>
    <x v="10"/>
    <s v="I_8RI_AJ"/>
    <x v="38"/>
    <x v="0"/>
    <n v="5.4147080816919004"/>
    <n v="2.7180210125798601"/>
  </r>
  <r>
    <x v="10"/>
    <s v="I_8RI_AJ"/>
    <x v="38"/>
    <x v="1"/>
    <n v="2.9495443697139101"/>
    <n v="3.09676578105532"/>
  </r>
  <r>
    <x v="10"/>
    <s v="I_8RI_AJ"/>
    <x v="38"/>
    <x v="2"/>
    <n v="0.171450715336328"/>
    <n v="3.4177592510551502"/>
  </r>
  <r>
    <x v="10"/>
    <s v="I_8RI_AJ"/>
    <x v="38"/>
    <x v="3"/>
    <n v="-2.9801931554887"/>
    <n v="4.0162130675364098"/>
  </r>
  <r>
    <x v="11"/>
    <s v="I_8RI_AJ"/>
    <x v="38"/>
    <x v="0"/>
    <n v="5.38953806609865"/>
    <n v="2.7250832713733399"/>
  </r>
  <r>
    <x v="11"/>
    <s v="I_8RI_AJ"/>
    <x v="38"/>
    <x v="1"/>
    <n v="2.9986901473395"/>
    <n v="3.0920423165444899"/>
  </r>
  <r>
    <x v="11"/>
    <s v="I_8RI_AJ"/>
    <x v="38"/>
    <x v="2"/>
    <n v="0.34797887111404402"/>
    <n v="3.4488179240733401"/>
  </r>
  <r>
    <x v="11"/>
    <s v="I_8RI_AJ"/>
    <x v="38"/>
    <x v="3"/>
    <n v="-3.2170370436800599"/>
    <n v="3.9768594245297102"/>
  </r>
  <r>
    <x v="12"/>
    <s v="I_8RI_AJ"/>
    <x v="38"/>
    <x v="0"/>
    <n v="4.7884596153806802"/>
    <n v="2.6390117250782401"/>
  </r>
  <r>
    <x v="12"/>
    <s v="I_8RI_AJ"/>
    <x v="38"/>
    <x v="1"/>
    <n v="2.9825441068960301"/>
    <n v="3.09459267658788"/>
  </r>
  <r>
    <x v="12"/>
    <s v="I_8RI_AJ"/>
    <x v="38"/>
    <x v="2"/>
    <n v="0.60700743602713803"/>
    <n v="3.5020349900508099"/>
  </r>
  <r>
    <x v="12"/>
    <s v="I_8RI_AJ"/>
    <x v="38"/>
    <x v="3"/>
    <n v="-2.40035431473942"/>
    <n v="4.1150515255062698"/>
  </r>
  <r>
    <x v="13"/>
    <s v="I_8RI_AJ"/>
    <x v="38"/>
    <x v="0"/>
    <n v="5.2407766877919002"/>
    <n v="2.7025796492795999"/>
  </r>
  <r>
    <x v="13"/>
    <s v="I_8RI_AJ"/>
    <x v="38"/>
    <x v="1"/>
    <n v="2.9939886768053299"/>
    <n v="3.0919299366353101"/>
  </r>
  <r>
    <x v="13"/>
    <s v="I_8RI_AJ"/>
    <x v="38"/>
    <x v="2"/>
    <n v="7.4728125411147595E-2"/>
    <n v="3.3950464576554502"/>
  </r>
  <r>
    <x v="13"/>
    <s v="I_8RI_AJ"/>
    <x v="38"/>
    <x v="3"/>
    <n v="-3.15285855847186"/>
    <n v="3.9707007662163498"/>
  </r>
  <r>
    <x v="14"/>
    <s v="I_8RI_AJ"/>
    <x v="38"/>
    <x v="0"/>
    <n v="5.4901947849962003"/>
    <n v="2.73416580817557"/>
  </r>
  <r>
    <x v="14"/>
    <s v="I_8RI_AJ"/>
    <x v="38"/>
    <x v="1"/>
    <n v="2.94390314138119"/>
    <n v="3.0856310599387502"/>
  </r>
  <r>
    <x v="14"/>
    <s v="I_8RI_AJ"/>
    <x v="38"/>
    <x v="2"/>
    <n v="0.42807222242643"/>
    <n v="3.4676359108600701"/>
  </r>
  <r>
    <x v="14"/>
    <s v="I_8RI_AJ"/>
    <x v="38"/>
    <x v="3"/>
    <n v="-3.2306749913375801"/>
    <n v="3.96157097298713"/>
  </r>
  <r>
    <x v="15"/>
    <s v="I_8RI_AJ"/>
    <x v="38"/>
    <x v="0"/>
    <n v="5.3324766962876904"/>
    <n v="2.7202619186127999"/>
  </r>
  <r>
    <x v="15"/>
    <s v="I_8RI_AJ"/>
    <x v="38"/>
    <x v="1"/>
    <n v="3.0333589280381301"/>
    <n v="3.11083009884636"/>
  </r>
  <r>
    <x v="15"/>
    <s v="I_8RI_AJ"/>
    <x v="38"/>
    <x v="2"/>
    <n v="0.424288699008254"/>
    <n v="3.4600836617252901"/>
  </r>
  <r>
    <x v="15"/>
    <s v="I_8RI_AJ"/>
    <x v="38"/>
    <x v="3"/>
    <n v="-2.94580326646091"/>
    <n v="4.0096296267784899"/>
  </r>
  <r>
    <x v="16"/>
    <s v="I_8RI_AJ"/>
    <x v="38"/>
    <x v="0"/>
    <n v="5.5822761199186504"/>
    <n v="2.75476120305441"/>
  </r>
  <r>
    <x v="16"/>
    <s v="I_8RI_AJ"/>
    <x v="38"/>
    <x v="1"/>
    <n v="2.9626281457379799"/>
    <n v="3.0922017985132402"/>
  </r>
  <r>
    <x v="16"/>
    <s v="I_8RI_AJ"/>
    <x v="38"/>
    <x v="2"/>
    <n v="-2.5459954047561899E-2"/>
    <n v="3.3789109587301098"/>
  </r>
  <r>
    <x v="16"/>
    <s v="I_8RI_AJ"/>
    <x v="38"/>
    <x v="3"/>
    <n v="-3.76758223728512"/>
    <n v="3.8683525784729098"/>
  </r>
  <r>
    <x v="17"/>
    <s v="I_8RI_AJ"/>
    <x v="38"/>
    <x v="0"/>
    <n v="5.1631198976039903"/>
    <n v="2.6902368842722999"/>
  </r>
  <r>
    <x v="17"/>
    <s v="I_8RI_AJ"/>
    <x v="38"/>
    <x v="1"/>
    <n v="3.00234352490381"/>
    <n v="3.0948088393475301"/>
  </r>
  <r>
    <x v="17"/>
    <s v="I_8RI_AJ"/>
    <x v="38"/>
    <x v="2"/>
    <n v="0.46690691967631298"/>
    <n v="3.4750961433840799"/>
  </r>
  <r>
    <x v="17"/>
    <s v="I_8RI_AJ"/>
    <x v="38"/>
    <x v="3"/>
    <n v="-3.05792215203802"/>
    <n v="3.9889784781081499"/>
  </r>
  <r>
    <x v="18"/>
    <s v="I_8RI_AJ"/>
    <x v="38"/>
    <x v="0"/>
    <n v="5.0530440173851501"/>
    <n v="2.6770965330828198"/>
  </r>
  <r>
    <x v="18"/>
    <s v="I_8RI_AJ"/>
    <x v="38"/>
    <x v="1"/>
    <n v="2.9983375869340301"/>
    <n v="3.1030250767369401"/>
  </r>
  <r>
    <x v="18"/>
    <s v="I_8RI_AJ"/>
    <x v="38"/>
    <x v="2"/>
    <n v="0.422256710719974"/>
    <n v="3.4628000604918698"/>
  </r>
  <r>
    <x v="18"/>
    <s v="I_8RI_AJ"/>
    <x v="38"/>
    <x v="3"/>
    <n v="-2.75495281246662"/>
    <n v="4.0436844847360902"/>
  </r>
  <r>
    <x v="19"/>
    <s v="I_8RI_AJ"/>
    <x v="38"/>
    <x v="0"/>
    <n v="5.3340380561127398"/>
    <n v="2.7110775289204301"/>
  </r>
  <r>
    <x v="19"/>
    <s v="I_8RI_AJ"/>
    <x v="38"/>
    <x v="1"/>
    <n v="2.98132616840144"/>
    <n v="3.0977328243472999"/>
  </r>
  <r>
    <x v="19"/>
    <s v="I_8RI_AJ"/>
    <x v="38"/>
    <x v="2"/>
    <n v="0.35363404040109297"/>
    <n v="3.44856211155482"/>
  </r>
  <r>
    <x v="19"/>
    <s v="I_8RI_AJ"/>
    <x v="38"/>
    <x v="3"/>
    <n v="-3.0307455188149199"/>
    <n v="3.9981284370355601"/>
  </r>
  <r>
    <x v="20"/>
    <s v="I_8RI_AJ"/>
    <x v="38"/>
    <x v="0"/>
    <n v="5.1007419123691404"/>
    <n v="2.6839899249826602"/>
  </r>
  <r>
    <x v="20"/>
    <s v="I_8RI_AJ"/>
    <x v="38"/>
    <x v="1"/>
    <n v="2.9764090899789601"/>
    <n v="3.0872967319463802"/>
  </r>
  <r>
    <x v="20"/>
    <s v="I_8RI_AJ"/>
    <x v="38"/>
    <x v="2"/>
    <n v="0.474110302730744"/>
    <n v="3.4661011267005799"/>
  </r>
  <r>
    <x v="20"/>
    <s v="I_8RI_AJ"/>
    <x v="38"/>
    <x v="3"/>
    <n v="-3.14873417566803"/>
    <n v="3.9707210983125099"/>
  </r>
  <r>
    <x v="21"/>
    <s v="I_8RI_AJ"/>
    <x v="38"/>
    <x v="0"/>
    <n v="5.4393851497298398"/>
    <n v="2.7326157578487398"/>
  </r>
  <r>
    <x v="21"/>
    <s v="I_8RI_AJ"/>
    <x v="38"/>
    <x v="1"/>
    <n v="3.0244927890662998"/>
    <n v="3.0947656274613502"/>
  </r>
  <r>
    <x v="21"/>
    <s v="I_8RI_AJ"/>
    <x v="38"/>
    <x v="2"/>
    <n v="0.14148581122679099"/>
    <n v="3.4128235452145801"/>
  </r>
  <r>
    <x v="21"/>
    <s v="I_8RI_AJ"/>
    <x v="38"/>
    <x v="3"/>
    <n v="-3.2830755347286402"/>
    <n v="3.9465435125381099"/>
  </r>
  <r>
    <x v="22"/>
    <s v="I_8RI_AJ"/>
    <x v="38"/>
    <x v="0"/>
    <n v="5.0350648629400299"/>
    <n v="2.6871127672782502"/>
  </r>
  <r>
    <x v="22"/>
    <s v="I_8RI_AJ"/>
    <x v="38"/>
    <x v="1"/>
    <n v="2.9367870798940801"/>
    <n v="3.0977579941777398"/>
  </r>
  <r>
    <x v="22"/>
    <s v="I_8RI_AJ"/>
    <x v="38"/>
    <x v="2"/>
    <n v="0.35616516756472599"/>
    <n v="3.4572790924105998"/>
  </r>
  <r>
    <x v="22"/>
    <s v="I_8RI_AJ"/>
    <x v="38"/>
    <x v="3"/>
    <n v="-3.2423314234380598"/>
    <n v="3.9523150599656001"/>
  </r>
  <r>
    <x v="23"/>
    <s v="I_8RI_AJ"/>
    <x v="38"/>
    <x v="0"/>
    <n v="4.94186693751295"/>
    <n v="2.65962411759303"/>
  </r>
  <r>
    <x v="23"/>
    <s v="I_8RI_AJ"/>
    <x v="38"/>
    <x v="1"/>
    <n v="3.0109241718262001"/>
    <n v="3.0909657236937398"/>
  </r>
  <r>
    <x v="23"/>
    <s v="I_8RI_AJ"/>
    <x v="38"/>
    <x v="2"/>
    <n v="0.31523771397446199"/>
    <n v="3.4423890544908402"/>
  </r>
  <r>
    <x v="23"/>
    <s v="I_8RI_AJ"/>
    <x v="38"/>
    <x v="3"/>
    <n v="-2.9031839224817402"/>
    <n v="4.0082211248098103"/>
  </r>
  <r>
    <x v="24"/>
    <s v="I_8RI_AJ"/>
    <x v="38"/>
    <x v="0"/>
    <n v="5.1433350472731902"/>
    <n v="2.69617459187165"/>
  </r>
  <r>
    <x v="24"/>
    <s v="I_8RI_AJ"/>
    <x v="38"/>
    <x v="1"/>
    <n v="3.0117102486920602"/>
    <n v="3.0952653655155902"/>
  </r>
  <r>
    <x v="24"/>
    <s v="I_8RI_AJ"/>
    <x v="38"/>
    <x v="2"/>
    <n v="0.27163115327954002"/>
    <n v="3.4358881584791501"/>
  </r>
  <r>
    <x v="24"/>
    <s v="I_8RI_AJ"/>
    <x v="38"/>
    <x v="3"/>
    <n v="-3.5897891895665901"/>
    <n v="3.9124523912409601"/>
  </r>
  <r>
    <x v="25"/>
    <s v="I_8RI_AJ"/>
    <x v="38"/>
    <x v="0"/>
    <n v="5.2474350522056596"/>
    <n v="2.6955577560856998"/>
  </r>
  <r>
    <x v="25"/>
    <s v="I_8RI_AJ"/>
    <x v="38"/>
    <x v="1"/>
    <n v="2.96754879680087"/>
    <n v="3.0808032808361099"/>
  </r>
  <r>
    <x v="25"/>
    <s v="I_8RI_AJ"/>
    <x v="38"/>
    <x v="2"/>
    <n v="0.456822653245959"/>
    <n v="3.46777214373604"/>
  </r>
  <r>
    <x v="25"/>
    <s v="I_8RI_AJ"/>
    <x v="38"/>
    <x v="3"/>
    <n v="-3.0886380042274499"/>
    <n v="3.98502867523541"/>
  </r>
  <r>
    <x v="26"/>
    <s v="I_8RI_AJ"/>
    <x v="38"/>
    <x v="0"/>
    <n v="5.21234950930676"/>
    <n v="2.69622049159458"/>
  </r>
  <r>
    <x v="26"/>
    <s v="I_8RI_AJ"/>
    <x v="38"/>
    <x v="1"/>
    <n v="2.9602603849904301"/>
    <n v="3.0866955592343301"/>
  </r>
  <r>
    <x v="26"/>
    <s v="I_8RI_AJ"/>
    <x v="38"/>
    <x v="2"/>
    <n v="0.26084138149736602"/>
    <n v="3.4304435525828301"/>
  </r>
  <r>
    <x v="26"/>
    <s v="I_8RI_AJ"/>
    <x v="38"/>
    <x v="3"/>
    <n v="-3.4858110419759498"/>
    <n v="3.89859063340002"/>
  </r>
  <r>
    <x v="27"/>
    <s v="I_8RI_AJ"/>
    <x v="38"/>
    <x v="0"/>
    <n v="4.7562937852412803"/>
    <n v="2.6233036073393601"/>
  </r>
  <r>
    <x v="27"/>
    <s v="I_8RI_AJ"/>
    <x v="38"/>
    <x v="1"/>
    <n v="2.9847993652329499"/>
    <n v="3.0875281216149002"/>
  </r>
  <r>
    <x v="27"/>
    <s v="I_8RI_AJ"/>
    <x v="38"/>
    <x v="2"/>
    <n v="0.54953858426885505"/>
    <n v="3.48526519225048"/>
  </r>
  <r>
    <x v="27"/>
    <s v="I_8RI_AJ"/>
    <x v="38"/>
    <x v="3"/>
    <n v="-2.6435154363499098"/>
    <n v="4.0686066447886402"/>
  </r>
  <r>
    <x v="28"/>
    <s v="I_8RI_AJ"/>
    <x v="38"/>
    <x v="0"/>
    <n v="5.0901182816187998"/>
    <n v="2.6762601610910601"/>
  </r>
  <r>
    <x v="28"/>
    <s v="I_8RI_AJ"/>
    <x v="38"/>
    <x v="1"/>
    <n v="3.02203373559189"/>
    <n v="3.0927831787811702"/>
  </r>
  <r>
    <x v="28"/>
    <s v="I_8RI_AJ"/>
    <x v="38"/>
    <x v="2"/>
    <n v="0.452014525538109"/>
    <n v="3.46333229413692"/>
  </r>
  <r>
    <x v="28"/>
    <s v="I_8RI_AJ"/>
    <x v="38"/>
    <x v="3"/>
    <n v="-2.3273854718899201"/>
    <n v="4.1082710414039703"/>
  </r>
  <r>
    <x v="29"/>
    <s v="I_8RI_AJ"/>
    <x v="38"/>
    <x v="0"/>
    <n v="5.3385442896884996"/>
    <n v="2.71385348391654"/>
  </r>
  <r>
    <x v="29"/>
    <s v="I_8RI_AJ"/>
    <x v="38"/>
    <x v="1"/>
    <n v="3.0310771918617601"/>
    <n v="3.1003702156513899"/>
  </r>
  <r>
    <x v="29"/>
    <s v="I_8RI_AJ"/>
    <x v="38"/>
    <x v="2"/>
    <n v="0.40757856668501502"/>
    <n v="3.4596567135297001"/>
  </r>
  <r>
    <x v="29"/>
    <s v="I_8RI_AJ"/>
    <x v="38"/>
    <x v="3"/>
    <n v="-3.2908260282664599"/>
    <n v="3.95170200620159"/>
  </r>
  <r>
    <x v="30"/>
    <s v="I_8RI_AJ"/>
    <x v="38"/>
    <x v="0"/>
    <n v="5.1459928038352096"/>
    <n v="2.6802137226156599"/>
  </r>
  <r>
    <x v="30"/>
    <s v="I_8RI_AJ"/>
    <x v="38"/>
    <x v="1"/>
    <n v="2.7984096581431501"/>
    <n v="3.0507016596857999"/>
  </r>
  <r>
    <x v="30"/>
    <s v="I_8RI_AJ"/>
    <x v="38"/>
    <x v="2"/>
    <n v="0.28977924910314701"/>
    <n v="3.4316456572410101"/>
  </r>
  <r>
    <x v="30"/>
    <s v="I_8RI_AJ"/>
    <x v="38"/>
    <x v="3"/>
    <n v="-3.1418010467215298"/>
    <n v="3.9538371556094698"/>
  </r>
  <r>
    <x v="31"/>
    <s v="I_8RI_AJ"/>
    <x v="38"/>
    <x v="0"/>
    <n v="4.7826977431833102"/>
    <n v="2.62962883491041"/>
  </r>
  <r>
    <x v="31"/>
    <s v="I_8RI_AJ"/>
    <x v="38"/>
    <x v="1"/>
    <n v="2.99097459701066"/>
    <n v="3.0847335452658502"/>
  </r>
  <r>
    <x v="31"/>
    <s v="I_8RI_AJ"/>
    <x v="38"/>
    <x v="2"/>
    <n v="0.47332930345576402"/>
    <n v="3.4681244667526299"/>
  </r>
  <r>
    <x v="31"/>
    <s v="I_8RI_AJ"/>
    <x v="38"/>
    <x v="3"/>
    <n v="-2.8386265577429599"/>
    <n v="4.0129126999740397"/>
  </r>
  <r>
    <x v="32"/>
    <s v="I_8RI_AJ"/>
    <x v="38"/>
    <x v="0"/>
    <n v="5.3393074933581497"/>
    <n v="2.7175347780608199"/>
  </r>
  <r>
    <x v="32"/>
    <s v="I_8RI_AJ"/>
    <x v="38"/>
    <x v="1"/>
    <n v="2.9774327232512299"/>
    <n v="3.0864534867831801"/>
  </r>
  <r>
    <x v="32"/>
    <s v="I_8RI_AJ"/>
    <x v="38"/>
    <x v="2"/>
    <n v="0.35526380868628499"/>
    <n v="3.4488722350493402"/>
  </r>
  <r>
    <x v="32"/>
    <s v="I_8RI_AJ"/>
    <x v="38"/>
    <x v="3"/>
    <n v="-2.8839054063087302"/>
    <n v="4.01456612240972"/>
  </r>
  <r>
    <x v="33"/>
    <s v="I_8RI_AJ"/>
    <x v="38"/>
    <x v="0"/>
    <n v="5.1523094435883996"/>
    <n v="2.68237021987906"/>
  </r>
  <r>
    <x v="33"/>
    <s v="I_8RI_AJ"/>
    <x v="38"/>
    <x v="1"/>
    <n v="2.9877006854368"/>
    <n v="3.0873770735210799"/>
  </r>
  <r>
    <x v="33"/>
    <s v="I_8RI_AJ"/>
    <x v="38"/>
    <x v="2"/>
    <n v="0.22228963647445801"/>
    <n v="3.4191462439896299"/>
  </r>
  <r>
    <x v="33"/>
    <s v="I_8RI_AJ"/>
    <x v="38"/>
    <x v="3"/>
    <n v="-3.0869701982526698"/>
    <n v="3.9851937303879401"/>
  </r>
  <r>
    <x v="34"/>
    <s v="I_8RI_AJ"/>
    <x v="38"/>
    <x v="0"/>
    <n v="4.9072854259194996"/>
    <n v="2.6485936592561901"/>
  </r>
  <r>
    <x v="34"/>
    <s v="I_8RI_AJ"/>
    <x v="38"/>
    <x v="1"/>
    <n v="2.9055815018789999"/>
    <n v="3.0723364258091301"/>
  </r>
  <r>
    <x v="34"/>
    <s v="I_8RI_AJ"/>
    <x v="38"/>
    <x v="2"/>
    <n v="0.72244291340506805"/>
    <n v="3.5178203293435502"/>
  </r>
  <r>
    <x v="34"/>
    <s v="I_8RI_AJ"/>
    <x v="38"/>
    <x v="3"/>
    <n v="-2.8375669719533798"/>
    <n v="4.0250562013161701"/>
  </r>
  <r>
    <x v="35"/>
    <s v="I_8RI_AJ"/>
    <x v="38"/>
    <x v="0"/>
    <n v="5.2457329476468697"/>
    <n v="2.7023135221901899"/>
  </r>
  <r>
    <x v="35"/>
    <s v="I_8RI_AJ"/>
    <x v="38"/>
    <x v="1"/>
    <n v="2.92837063629239"/>
    <n v="3.0886625372354501"/>
  </r>
  <r>
    <x v="35"/>
    <s v="I_8RI_AJ"/>
    <x v="38"/>
    <x v="2"/>
    <n v="0.31804736248750998"/>
    <n v="3.44151169892899"/>
  </r>
  <r>
    <x v="35"/>
    <s v="I_8RI_AJ"/>
    <x v="38"/>
    <x v="3"/>
    <n v="-3.2302276581598499"/>
    <n v="3.9634174134665101"/>
  </r>
  <r>
    <x v="36"/>
    <s v="I_8RI_AJ"/>
    <x v="38"/>
    <x v="0"/>
    <n v="5.2472658445244003"/>
    <n v="2.6959401929648799"/>
  </r>
  <r>
    <x v="36"/>
    <s v="I_8RI_AJ"/>
    <x v="38"/>
    <x v="1"/>
    <n v="3.1542696001698198"/>
    <n v="3.1182322099628799"/>
  </r>
  <r>
    <x v="36"/>
    <s v="I_8RI_AJ"/>
    <x v="38"/>
    <x v="2"/>
    <n v="0.18781867817707701"/>
    <n v="3.4236729903268599"/>
  </r>
  <r>
    <x v="36"/>
    <s v="I_8RI_AJ"/>
    <x v="38"/>
    <x v="3"/>
    <n v="-3.44105768909531"/>
    <n v="3.9043179317583898"/>
  </r>
  <r>
    <x v="37"/>
    <s v="I_8RI_AJ"/>
    <x v="38"/>
    <x v="0"/>
    <n v="5.3628658908697204"/>
    <n v="2.7121215284773998"/>
  </r>
  <r>
    <x v="37"/>
    <s v="I_8RI_AJ"/>
    <x v="38"/>
    <x v="1"/>
    <n v="2.9945563236072998"/>
    <n v="3.0890811518321502"/>
  </r>
  <r>
    <x v="37"/>
    <s v="I_8RI_AJ"/>
    <x v="38"/>
    <x v="2"/>
    <n v="0.27428256554613201"/>
    <n v="3.42678285673371"/>
  </r>
  <r>
    <x v="37"/>
    <s v="I_8RI_AJ"/>
    <x v="38"/>
    <x v="3"/>
    <n v="-3.9302456920330102"/>
    <n v="3.8327421798267798"/>
  </r>
  <r>
    <x v="38"/>
    <s v="I_8RI_AJ"/>
    <x v="38"/>
    <x v="0"/>
    <n v="5.0865659463184603"/>
    <n v="2.6813917938968901"/>
  </r>
  <r>
    <x v="38"/>
    <s v="I_8RI_AJ"/>
    <x v="38"/>
    <x v="1"/>
    <n v="2.9933058686104301"/>
    <n v="3.1041223025767399"/>
  </r>
  <r>
    <x v="38"/>
    <s v="I_8RI_AJ"/>
    <x v="38"/>
    <x v="2"/>
    <n v="0.47217716806641302"/>
    <n v="3.4726749527171998"/>
  </r>
  <r>
    <x v="38"/>
    <s v="I_8RI_AJ"/>
    <x v="38"/>
    <x v="3"/>
    <n v="-3.1367301094011202"/>
    <n v="3.97814162483786"/>
  </r>
  <r>
    <x v="39"/>
    <s v="I_8RI_AJ"/>
    <x v="38"/>
    <x v="0"/>
    <n v="5.3452971135946798"/>
    <n v="2.7189577350296301"/>
  </r>
  <r>
    <x v="39"/>
    <s v="I_8RI_AJ"/>
    <x v="38"/>
    <x v="1"/>
    <n v="3.0702865151989598"/>
    <n v="3.1005971099324801"/>
  </r>
  <r>
    <x v="39"/>
    <s v="I_8RI_AJ"/>
    <x v="38"/>
    <x v="2"/>
    <n v="0.115104571624038"/>
    <n v="3.4068316108176799"/>
  </r>
  <r>
    <x v="39"/>
    <s v="I_8RI_AJ"/>
    <x v="38"/>
    <x v="3"/>
    <n v="-3.5472179962688002"/>
    <n v="3.91696774474834"/>
  </r>
  <r>
    <x v="40"/>
    <s v="I_8RI_AJ"/>
    <x v="38"/>
    <x v="0"/>
    <n v="5.2628191900921699"/>
    <n v="2.7075572956490799"/>
  </r>
  <r>
    <x v="40"/>
    <s v="I_8RI_AJ"/>
    <x v="38"/>
    <x v="1"/>
    <n v="2.9550326584873399"/>
    <n v="3.09395589879894"/>
  </r>
  <r>
    <x v="40"/>
    <s v="I_8RI_AJ"/>
    <x v="38"/>
    <x v="2"/>
    <n v="0.25997663257285503"/>
    <n v="3.4313301709182902"/>
  </r>
  <r>
    <x v="40"/>
    <s v="I_8RI_AJ"/>
    <x v="38"/>
    <x v="3"/>
    <n v="-3.4419600529885601"/>
    <n v="3.9168377549648499"/>
  </r>
  <r>
    <x v="41"/>
    <s v="I_8RI_AJ"/>
    <x v="38"/>
    <x v="0"/>
    <n v="5.3935778935917904"/>
    <n v="2.7202653427991002"/>
  </r>
  <r>
    <x v="41"/>
    <s v="I_8RI_AJ"/>
    <x v="38"/>
    <x v="1"/>
    <n v="2.9788916843084499"/>
    <n v="3.0881299955108199"/>
  </r>
  <r>
    <x v="41"/>
    <s v="I_8RI_AJ"/>
    <x v="38"/>
    <x v="2"/>
    <n v="0.35737947422574701"/>
    <n v="3.4541665980695"/>
  </r>
  <r>
    <x v="41"/>
    <s v="I_8RI_AJ"/>
    <x v="38"/>
    <x v="3"/>
    <n v="-3.64862806813374"/>
    <n v="3.8986652216023501"/>
  </r>
  <r>
    <x v="42"/>
    <s v="I_8RI_AJ"/>
    <x v="38"/>
    <x v="0"/>
    <n v="5.1776225081634699"/>
    <n v="2.6905879285759999"/>
  </r>
  <r>
    <x v="42"/>
    <s v="I_8RI_AJ"/>
    <x v="38"/>
    <x v="1"/>
    <n v="2.9953868966920698"/>
    <n v="3.09307630097936"/>
  </r>
  <r>
    <x v="42"/>
    <s v="I_8RI_AJ"/>
    <x v="38"/>
    <x v="2"/>
    <n v="0.17364325279759099"/>
    <n v="3.4118110489115701"/>
  </r>
  <r>
    <x v="42"/>
    <s v="I_8RI_AJ"/>
    <x v="38"/>
    <x v="3"/>
    <n v="-3.29253206719314"/>
    <n v="3.9639734416191899"/>
  </r>
  <r>
    <x v="43"/>
    <s v="I_8RI_AJ"/>
    <x v="38"/>
    <x v="0"/>
    <n v="4.9978195583039398"/>
    <n v="2.6601496785792298"/>
  </r>
  <r>
    <x v="43"/>
    <s v="I_8RI_AJ"/>
    <x v="38"/>
    <x v="1"/>
    <n v="2.92972103474446"/>
    <n v="3.0778782191714802"/>
  </r>
  <r>
    <x v="43"/>
    <s v="I_8RI_AJ"/>
    <x v="38"/>
    <x v="2"/>
    <n v="0.3738140337818"/>
    <n v="3.4522301980179999"/>
  </r>
  <r>
    <x v="43"/>
    <s v="I_8RI_AJ"/>
    <x v="38"/>
    <x v="3"/>
    <n v="-3.0567029979066702"/>
    <n v="3.98908917364813"/>
  </r>
  <r>
    <x v="44"/>
    <s v="I_8RI_AJ"/>
    <x v="38"/>
    <x v="0"/>
    <n v="5.1368968995689599"/>
    <n v="2.68429072055689"/>
  </r>
  <r>
    <x v="44"/>
    <s v="I_8RI_AJ"/>
    <x v="38"/>
    <x v="1"/>
    <n v="2.92814271846221"/>
    <n v="3.0791747490092201"/>
  </r>
  <r>
    <x v="44"/>
    <s v="I_8RI_AJ"/>
    <x v="38"/>
    <x v="2"/>
    <n v="0.57414450129857397"/>
    <n v="3.48499046088352"/>
  </r>
  <r>
    <x v="44"/>
    <s v="I_8RI_AJ"/>
    <x v="38"/>
    <x v="3"/>
    <n v="-2.9780019764365"/>
    <n v="4.0045200994531003"/>
  </r>
  <r>
    <x v="45"/>
    <s v="I_8RI_AJ"/>
    <x v="38"/>
    <x v="0"/>
    <n v="5.4327412019912398"/>
    <n v="2.7263926081265399"/>
  </r>
  <r>
    <x v="45"/>
    <s v="I_8RI_AJ"/>
    <x v="38"/>
    <x v="1"/>
    <n v="3.0067410812612398"/>
    <n v="3.08476775583267"/>
  </r>
  <r>
    <x v="45"/>
    <s v="I_8RI_AJ"/>
    <x v="38"/>
    <x v="2"/>
    <n v="0.17150972558921501"/>
    <n v="3.4088576066672598"/>
  </r>
  <r>
    <x v="45"/>
    <s v="I_8RI_AJ"/>
    <x v="38"/>
    <x v="3"/>
    <n v="-3.67931432008452"/>
    <n v="3.88474169132735"/>
  </r>
  <r>
    <x v="46"/>
    <s v="I_8RI_AJ"/>
    <x v="38"/>
    <x v="0"/>
    <n v="4.9646443306502697"/>
    <n v="2.6606019255690501"/>
  </r>
  <r>
    <x v="46"/>
    <s v="I_8RI_AJ"/>
    <x v="38"/>
    <x v="1"/>
    <n v="2.9719801113620399"/>
    <n v="3.0835160985144499"/>
  </r>
  <r>
    <x v="46"/>
    <s v="I_8RI_AJ"/>
    <x v="38"/>
    <x v="2"/>
    <n v="0.21693258232298901"/>
    <n v="3.4244559369989198"/>
  </r>
  <r>
    <x v="46"/>
    <s v="I_8RI_AJ"/>
    <x v="38"/>
    <x v="3"/>
    <n v="-2.9959139564484101"/>
    <n v="3.9902959757790302"/>
  </r>
  <r>
    <x v="47"/>
    <s v="I_8RI_AJ"/>
    <x v="38"/>
    <x v="0"/>
    <n v="5.28326145950422"/>
    <n v="2.7066185444359601"/>
  </r>
  <r>
    <x v="47"/>
    <s v="I_8RI_AJ"/>
    <x v="38"/>
    <x v="1"/>
    <n v="3.01842505377412"/>
    <n v="3.0898884998984002"/>
  </r>
  <r>
    <x v="47"/>
    <s v="I_8RI_AJ"/>
    <x v="38"/>
    <x v="2"/>
    <n v="0.28976071331688402"/>
    <n v="3.43606618869272"/>
  </r>
  <r>
    <x v="47"/>
    <s v="I_8RI_AJ"/>
    <x v="38"/>
    <x v="3"/>
    <n v="-3.50986619444648"/>
    <n v="3.9205958838656998"/>
  </r>
  <r>
    <x v="48"/>
    <s v="I_8RI_AJ"/>
    <x v="38"/>
    <x v="0"/>
    <n v="5.4356722869562999"/>
    <n v="2.7252714486817902"/>
  </r>
  <r>
    <x v="48"/>
    <s v="I_8RI_AJ"/>
    <x v="38"/>
    <x v="1"/>
    <n v="2.9974589750418001"/>
    <n v="3.0860092606138898"/>
  </r>
  <r>
    <x v="48"/>
    <s v="I_8RI_AJ"/>
    <x v="38"/>
    <x v="2"/>
    <n v="0.50565234553152705"/>
    <n v="3.4735884794678702"/>
  </r>
  <r>
    <x v="48"/>
    <s v="I_8RI_AJ"/>
    <x v="38"/>
    <x v="3"/>
    <n v="-3.3784442227685001"/>
    <n v="3.9302275492877601"/>
  </r>
  <r>
    <x v="49"/>
    <s v="I_8RI_AJ"/>
    <x v="38"/>
    <x v="0"/>
    <n v="5.1488424191620004"/>
    <n v="2.6895355425899101"/>
  </r>
  <r>
    <x v="49"/>
    <s v="I_8RI_AJ"/>
    <x v="38"/>
    <x v="1"/>
    <n v="3.00878188180394"/>
    <n v="3.0990405054770802"/>
  </r>
  <r>
    <x v="49"/>
    <s v="I_8RI_AJ"/>
    <x v="38"/>
    <x v="2"/>
    <n v="0.56373360040935205"/>
    <n v="3.4910911447214001"/>
  </r>
  <r>
    <x v="49"/>
    <s v="I_8RI_AJ"/>
    <x v="38"/>
    <x v="3"/>
    <n v="-2.70452010252255"/>
    <n v="4.05311224849489"/>
  </r>
  <r>
    <x v="50"/>
    <s v="I_8RI_AJ"/>
    <x v="38"/>
    <x v="0"/>
    <n v="5.4003578263350098"/>
    <n v="2.7200557003516499"/>
  </r>
  <r>
    <x v="50"/>
    <s v="I_8RI_AJ"/>
    <x v="38"/>
    <x v="1"/>
    <n v="2.93205659668177"/>
    <n v="3.0796095029560902"/>
  </r>
  <r>
    <x v="50"/>
    <s v="I_8RI_AJ"/>
    <x v="38"/>
    <x v="2"/>
    <n v="0.455503954082141"/>
    <n v="3.4660035902841799"/>
  </r>
  <r>
    <x v="50"/>
    <s v="I_8RI_AJ"/>
    <x v="38"/>
    <x v="3"/>
    <n v="-3.2895940948004498"/>
    <n v="3.95817645697778"/>
  </r>
  <r>
    <x v="51"/>
    <s v="I_8RI_AJ"/>
    <x v="38"/>
    <x v="0"/>
    <n v="5.2363471366750396"/>
    <n v="2.70775270467069"/>
  </r>
  <r>
    <x v="51"/>
    <s v="I_8RI_AJ"/>
    <x v="38"/>
    <x v="1"/>
    <n v="3.0338367646090401"/>
    <n v="3.1128954600110501"/>
  </r>
  <r>
    <x v="51"/>
    <s v="I_8RI_AJ"/>
    <x v="38"/>
    <x v="2"/>
    <n v="0.42180918791581601"/>
    <n v="3.46947888817806"/>
  </r>
  <r>
    <x v="51"/>
    <s v="I_8RI_AJ"/>
    <x v="38"/>
    <x v="3"/>
    <n v="-3.48424378186446"/>
    <n v="3.9292514585958802"/>
  </r>
  <r>
    <x v="52"/>
    <s v="I_8RI_AJ"/>
    <x v="38"/>
    <x v="0"/>
    <n v="5.2380725228489897"/>
    <n v="2.7011243728146401"/>
  </r>
  <r>
    <x v="52"/>
    <s v="I_8RI_AJ"/>
    <x v="38"/>
    <x v="1"/>
    <n v="2.9041497470249098"/>
    <n v="3.07973787991327"/>
  </r>
  <r>
    <x v="52"/>
    <s v="I_8RI_AJ"/>
    <x v="38"/>
    <x v="2"/>
    <n v="0.17113276399822799"/>
    <n v="3.41417078593093"/>
  </r>
  <r>
    <x v="52"/>
    <s v="I_8RI_AJ"/>
    <x v="38"/>
    <x v="3"/>
    <n v="-3.2316834038886801"/>
    <n v="3.94730370978899"/>
  </r>
  <r>
    <x v="53"/>
    <s v="I_8RI_AJ"/>
    <x v="38"/>
    <x v="0"/>
    <n v="4.8824006458352303"/>
    <n v="2.6530062311231699"/>
  </r>
  <r>
    <x v="53"/>
    <s v="I_8RI_AJ"/>
    <x v="38"/>
    <x v="1"/>
    <n v="2.9492372419210202"/>
    <n v="3.0840164266024699"/>
  </r>
  <r>
    <x v="53"/>
    <s v="I_8RI_AJ"/>
    <x v="38"/>
    <x v="2"/>
    <n v="0.51852286935022496"/>
    <n v="3.47521988638597"/>
  </r>
  <r>
    <x v="53"/>
    <s v="I_8RI_AJ"/>
    <x v="38"/>
    <x v="3"/>
    <n v="-3.1293800061850798"/>
    <n v="3.97723373529116"/>
  </r>
  <r>
    <x v="54"/>
    <s v="I_8RI_AJ"/>
    <x v="38"/>
    <x v="0"/>
    <n v="5.0422602636348097"/>
    <n v="2.6777424308334901"/>
  </r>
  <r>
    <x v="54"/>
    <s v="I_8RI_AJ"/>
    <x v="38"/>
    <x v="1"/>
    <n v="2.8907272351395701"/>
    <n v="3.0849644496374502"/>
  </r>
  <r>
    <x v="54"/>
    <s v="I_8RI_AJ"/>
    <x v="38"/>
    <x v="2"/>
    <n v="0.35587267776686599"/>
    <n v="3.4543346581609802"/>
  </r>
  <r>
    <x v="54"/>
    <s v="I_8RI_AJ"/>
    <x v="38"/>
    <x v="3"/>
    <n v="-3.1552774178208902"/>
    <n v="3.9667946965419199"/>
  </r>
  <r>
    <x v="55"/>
    <s v="I_8RI_AJ"/>
    <x v="38"/>
    <x v="0"/>
    <n v="5.4552762453268802"/>
    <n v="2.7307556082028399"/>
  </r>
  <r>
    <x v="55"/>
    <s v="I_8RI_AJ"/>
    <x v="38"/>
    <x v="1"/>
    <n v="2.8407942471293599"/>
    <n v="3.0720417327890299"/>
  </r>
  <r>
    <x v="55"/>
    <s v="I_8RI_AJ"/>
    <x v="38"/>
    <x v="2"/>
    <n v="0.21759664017567101"/>
    <n v="3.4333414938695199"/>
  </r>
  <r>
    <x v="55"/>
    <s v="I_8RI_AJ"/>
    <x v="38"/>
    <x v="3"/>
    <n v="-3.63066854880178"/>
    <n v="3.8953465711846502"/>
  </r>
  <r>
    <x v="56"/>
    <s v="I_8RI_AJ"/>
    <x v="38"/>
    <x v="0"/>
    <n v="5.1682573348928198"/>
    <n v="2.6892300734500001"/>
  </r>
  <r>
    <x v="56"/>
    <s v="I_8RI_AJ"/>
    <x v="38"/>
    <x v="1"/>
    <n v="2.9924259932286201"/>
    <n v="3.09390490401826"/>
  </r>
  <r>
    <x v="56"/>
    <s v="I_8RI_AJ"/>
    <x v="38"/>
    <x v="2"/>
    <n v="0.25957430437221002"/>
    <n v="3.4323894184024901"/>
  </r>
  <r>
    <x v="56"/>
    <s v="I_8RI_AJ"/>
    <x v="38"/>
    <x v="3"/>
    <n v="-3.1430363325164401"/>
    <n v="3.97934203446927"/>
  </r>
  <r>
    <x v="57"/>
    <s v="I_8RI_AJ"/>
    <x v="38"/>
    <x v="0"/>
    <n v="4.8851645284651104"/>
    <n v="2.6446294819037899"/>
  </r>
  <r>
    <x v="57"/>
    <s v="I_8RI_AJ"/>
    <x v="38"/>
    <x v="1"/>
    <n v="2.8803227243683098"/>
    <n v="3.0704861717033398"/>
  </r>
  <r>
    <x v="57"/>
    <s v="I_8RI_AJ"/>
    <x v="38"/>
    <x v="2"/>
    <n v="0.66317020914234404"/>
    <n v="3.4971638982125399"/>
  </r>
  <r>
    <x v="57"/>
    <s v="I_8RI_AJ"/>
    <x v="38"/>
    <x v="3"/>
    <n v="-2.9281102374107699"/>
    <n v="4.0111354147649401"/>
  </r>
  <r>
    <x v="58"/>
    <s v="I_8RI_AJ"/>
    <x v="38"/>
    <x v="0"/>
    <n v="4.9877720542166299"/>
    <n v="2.6620664783993502"/>
  </r>
  <r>
    <x v="58"/>
    <s v="I_8RI_AJ"/>
    <x v="38"/>
    <x v="1"/>
    <n v="3.08133926662827"/>
    <n v="3.1064695866033398"/>
  </r>
  <r>
    <x v="58"/>
    <s v="I_8RI_AJ"/>
    <x v="38"/>
    <x v="2"/>
    <n v="0.34879377451437799"/>
    <n v="3.4550187255015001"/>
  </r>
  <r>
    <x v="58"/>
    <s v="I_8RI_AJ"/>
    <x v="38"/>
    <x v="3"/>
    <n v="-2.7307683803846698"/>
    <n v="4.0365346165507203"/>
  </r>
  <r>
    <x v="59"/>
    <s v="I_8RI_AJ"/>
    <x v="38"/>
    <x v="0"/>
    <n v="5.29548941581655"/>
    <n v="2.7140269328233102"/>
  </r>
  <r>
    <x v="59"/>
    <s v="I_8RI_AJ"/>
    <x v="38"/>
    <x v="1"/>
    <n v="2.9918756974137901"/>
    <n v="3.0920590090560398"/>
  </r>
  <r>
    <x v="59"/>
    <s v="I_8RI_AJ"/>
    <x v="38"/>
    <x v="2"/>
    <n v="0.169872923250286"/>
    <n v="3.4162210001136701"/>
  </r>
  <r>
    <x v="59"/>
    <s v="I_8RI_AJ"/>
    <x v="38"/>
    <x v="3"/>
    <n v="-3.45167178857207"/>
    <n v="3.9286728035942899"/>
  </r>
  <r>
    <x v="0"/>
    <s v="I_8RI_AJ"/>
    <x v="39"/>
    <x v="0"/>
    <n v="5.1037783999390802"/>
    <n v="2.70258599491769"/>
  </r>
  <r>
    <x v="0"/>
    <s v="I_8RI_AJ"/>
    <x v="39"/>
    <x v="1"/>
    <n v="2.9999267117530199"/>
    <n v="3.1504653619156899"/>
  </r>
  <r>
    <x v="0"/>
    <s v="I_8RI_AJ"/>
    <x v="39"/>
    <x v="2"/>
    <n v="0.49061003992622398"/>
    <n v="3.54400271054734"/>
  </r>
  <r>
    <x v="0"/>
    <s v="I_8RI_AJ"/>
    <x v="39"/>
    <x v="3"/>
    <n v="-2.4315523086073099"/>
    <n v="4.18254949340586"/>
  </r>
  <r>
    <x v="1"/>
    <s v="I_8RI_AJ"/>
    <x v="39"/>
    <x v="0"/>
    <n v="5.1451350673403597"/>
    <n v="2.7137350781091198"/>
  </r>
  <r>
    <x v="1"/>
    <s v="I_8RI_AJ"/>
    <x v="39"/>
    <x v="1"/>
    <n v="2.9798566108413498"/>
    <n v="3.14660940359592"/>
  </r>
  <r>
    <x v="1"/>
    <s v="I_8RI_AJ"/>
    <x v="39"/>
    <x v="2"/>
    <n v="0.26555416785675401"/>
    <n v="3.4971797302951599"/>
  </r>
  <r>
    <x v="1"/>
    <s v="I_8RI_AJ"/>
    <x v="39"/>
    <x v="3"/>
    <n v="-3.0798337467112602"/>
    <n v="4.0724207342335603"/>
  </r>
  <r>
    <x v="2"/>
    <s v="I_8RI_AJ"/>
    <x v="39"/>
    <x v="0"/>
    <n v="5.1988146348910496"/>
    <n v="2.7144600556541101"/>
  </r>
  <r>
    <x v="2"/>
    <s v="I_8RI_AJ"/>
    <x v="39"/>
    <x v="1"/>
    <n v="2.9848978671817799"/>
    <n v="3.1457159422029699"/>
  </r>
  <r>
    <x v="2"/>
    <s v="I_8RI_AJ"/>
    <x v="39"/>
    <x v="2"/>
    <n v="0.374593811279885"/>
    <n v="3.51461456507222"/>
  </r>
  <r>
    <x v="2"/>
    <s v="I_8RI_AJ"/>
    <x v="39"/>
    <x v="3"/>
    <n v="-3.3329659962580598"/>
    <n v="4.0301338653271097"/>
  </r>
  <r>
    <x v="3"/>
    <s v="I_8RI_AJ"/>
    <x v="39"/>
    <x v="0"/>
    <n v="5.3544235444682204"/>
    <n v="2.7430505925705999"/>
  </r>
  <r>
    <x v="3"/>
    <s v="I_8RI_AJ"/>
    <x v="39"/>
    <x v="1"/>
    <n v="3.0502415447420201"/>
    <n v="3.1540011988689201"/>
  </r>
  <r>
    <x v="3"/>
    <s v="I_8RI_AJ"/>
    <x v="39"/>
    <x v="2"/>
    <n v="0.26431835255038899"/>
    <n v="3.5067674081110898"/>
  </r>
  <r>
    <x v="3"/>
    <s v="I_8RI_AJ"/>
    <x v="39"/>
    <x v="3"/>
    <n v="-3.16335505776054"/>
    <n v="4.0606204357669098"/>
  </r>
  <r>
    <x v="4"/>
    <s v="I_8RI_AJ"/>
    <x v="39"/>
    <x v="0"/>
    <n v="4.8506085182747798"/>
    <n v="2.67866951748625"/>
  </r>
  <r>
    <x v="4"/>
    <s v="I_8RI_AJ"/>
    <x v="39"/>
    <x v="1"/>
    <n v="2.9916536120744501"/>
    <n v="3.1573909987225202"/>
  </r>
  <r>
    <x v="4"/>
    <s v="I_8RI_AJ"/>
    <x v="39"/>
    <x v="2"/>
    <n v="0.51611958312334305"/>
    <n v="3.5567258121763401"/>
  </r>
  <r>
    <x v="4"/>
    <s v="I_8RI_AJ"/>
    <x v="39"/>
    <x v="3"/>
    <n v="-2.7347278575770799"/>
    <n v="4.1361531496305899"/>
  </r>
  <r>
    <x v="5"/>
    <s v="I_8RI_AJ"/>
    <x v="39"/>
    <x v="0"/>
    <n v="5.3430599052927601"/>
    <n v="2.7418243915309999"/>
  </r>
  <r>
    <x v="5"/>
    <s v="I_8RI_AJ"/>
    <x v="39"/>
    <x v="1"/>
    <n v="3.08095454309198"/>
    <n v="3.1626152883877601"/>
  </r>
  <r>
    <x v="5"/>
    <s v="I_8RI_AJ"/>
    <x v="39"/>
    <x v="2"/>
    <n v="0.311133794249562"/>
    <n v="3.5153317994263502"/>
  </r>
  <r>
    <x v="5"/>
    <s v="I_8RI_AJ"/>
    <x v="39"/>
    <x v="3"/>
    <n v="-3.1298311582894001"/>
    <n v="4.0773724225645198"/>
  </r>
  <r>
    <x v="6"/>
    <s v="I_8RI_AJ"/>
    <x v="39"/>
    <x v="0"/>
    <n v="5.1718899945308801"/>
    <n v="2.7126586652810998"/>
  </r>
  <r>
    <x v="6"/>
    <s v="I_8RI_AJ"/>
    <x v="39"/>
    <x v="1"/>
    <n v="2.9371703936711899"/>
    <n v="3.14550020168745"/>
  </r>
  <r>
    <x v="6"/>
    <s v="I_8RI_AJ"/>
    <x v="39"/>
    <x v="2"/>
    <n v="0.50882159669115901"/>
    <n v="3.5522004100860398"/>
  </r>
  <r>
    <x v="6"/>
    <s v="I_8RI_AJ"/>
    <x v="39"/>
    <x v="3"/>
    <n v="-2.4509528837385499"/>
    <n v="4.1974813909807596"/>
  </r>
  <r>
    <x v="7"/>
    <s v="I_8RI_AJ"/>
    <x v="39"/>
    <x v="0"/>
    <n v="5.3912944255113704"/>
    <n v="2.7459249835989801"/>
  </r>
  <r>
    <x v="7"/>
    <s v="I_8RI_AJ"/>
    <x v="39"/>
    <x v="1"/>
    <n v="3.0357778151249599"/>
    <n v="3.1584547937726"/>
  </r>
  <r>
    <x v="7"/>
    <s v="I_8RI_AJ"/>
    <x v="39"/>
    <x v="2"/>
    <n v="0.42363412461063898"/>
    <n v="3.5195731128641699"/>
  </r>
  <r>
    <x v="7"/>
    <s v="I_8RI_AJ"/>
    <x v="39"/>
    <x v="3"/>
    <n v="-3.59678531539116"/>
    <n v="3.9732431540116302"/>
  </r>
  <r>
    <x v="8"/>
    <s v="I_8RI_AJ"/>
    <x v="39"/>
    <x v="0"/>
    <n v="5.1321613038819196"/>
    <n v="2.7194030548566799"/>
  </r>
  <r>
    <x v="8"/>
    <s v="I_8RI_AJ"/>
    <x v="39"/>
    <x v="1"/>
    <n v="2.9294301370499798"/>
    <n v="3.1524171403105301"/>
  </r>
  <r>
    <x v="8"/>
    <s v="I_8RI_AJ"/>
    <x v="39"/>
    <x v="2"/>
    <n v="0.45791044675874798"/>
    <n v="3.5437105315544999"/>
  </r>
  <r>
    <x v="8"/>
    <s v="I_8RI_AJ"/>
    <x v="39"/>
    <x v="3"/>
    <n v="-3.0950708936984199"/>
    <n v="4.0792371380085601"/>
  </r>
  <r>
    <x v="9"/>
    <s v="I_8RI_AJ"/>
    <x v="39"/>
    <x v="0"/>
    <n v="5.4319761914369504"/>
    <n v="2.7557720628776199"/>
  </r>
  <r>
    <x v="9"/>
    <s v="I_8RI_AJ"/>
    <x v="39"/>
    <x v="1"/>
    <n v="2.9467348949782299"/>
    <n v="3.1382450015949801"/>
  </r>
  <r>
    <x v="9"/>
    <s v="I_8RI_AJ"/>
    <x v="39"/>
    <x v="2"/>
    <n v="0.27372638195974902"/>
    <n v="3.5037805417166101"/>
  </r>
  <r>
    <x v="9"/>
    <s v="I_8RI_AJ"/>
    <x v="39"/>
    <x v="3"/>
    <n v="-2.9897118637361602"/>
    <n v="4.0921789938579796"/>
  </r>
  <r>
    <x v="10"/>
    <s v="I_8RI_AJ"/>
    <x v="39"/>
    <x v="0"/>
    <n v="5.2926021595406896"/>
    <n v="2.73843035956379"/>
  </r>
  <r>
    <x v="10"/>
    <s v="I_8RI_AJ"/>
    <x v="39"/>
    <x v="1"/>
    <n v="3.0145772754554101"/>
    <n v="3.15893909602711"/>
  </r>
  <r>
    <x v="10"/>
    <s v="I_8RI_AJ"/>
    <x v="39"/>
    <x v="2"/>
    <n v="0.158696372584191"/>
    <n v="3.4898997577656501"/>
  </r>
  <r>
    <x v="10"/>
    <s v="I_8RI_AJ"/>
    <x v="39"/>
    <x v="3"/>
    <n v="-3.4918920793342201"/>
    <n v="4.0020751558329302"/>
  </r>
  <r>
    <x v="11"/>
    <s v="I_8RI_AJ"/>
    <x v="39"/>
    <x v="0"/>
    <n v="5.54340646969038"/>
    <n v="2.7745540137246998"/>
  </r>
  <r>
    <x v="11"/>
    <s v="I_8RI_AJ"/>
    <x v="39"/>
    <x v="1"/>
    <n v="3.0747145457011702"/>
    <n v="3.1642593650283799"/>
  </r>
  <r>
    <x v="11"/>
    <s v="I_8RI_AJ"/>
    <x v="39"/>
    <x v="2"/>
    <n v="0.121697576594912"/>
    <n v="3.47608819724941"/>
  </r>
  <r>
    <x v="11"/>
    <s v="I_8RI_AJ"/>
    <x v="39"/>
    <x v="3"/>
    <n v="-3.6830425856362998"/>
    <n v="3.9711821413292401"/>
  </r>
  <r>
    <x v="12"/>
    <s v="I_8RI_AJ"/>
    <x v="39"/>
    <x v="0"/>
    <n v="5.5319972484357001"/>
    <n v="2.77239165836215"/>
  </r>
  <r>
    <x v="12"/>
    <s v="I_8RI_AJ"/>
    <x v="39"/>
    <x v="1"/>
    <n v="3.0608231765582601"/>
    <n v="3.1601764385861602"/>
  </r>
  <r>
    <x v="12"/>
    <s v="I_8RI_AJ"/>
    <x v="39"/>
    <x v="2"/>
    <n v="0.16743795330424399"/>
    <n v="3.4905963762834098"/>
  </r>
  <r>
    <x v="12"/>
    <s v="I_8RI_AJ"/>
    <x v="39"/>
    <x v="3"/>
    <n v="-3.3931173929445801"/>
    <n v="4.0326414177274197"/>
  </r>
  <r>
    <x v="13"/>
    <s v="I_8RI_AJ"/>
    <x v="39"/>
    <x v="0"/>
    <n v="5.29731881605505"/>
    <n v="2.7367637733355101"/>
  </r>
  <r>
    <x v="13"/>
    <s v="I_8RI_AJ"/>
    <x v="39"/>
    <x v="1"/>
    <n v="2.9896786146894301"/>
    <n v="3.1493974810740699"/>
  </r>
  <r>
    <x v="13"/>
    <s v="I_8RI_AJ"/>
    <x v="39"/>
    <x v="2"/>
    <n v="0.35654862267141701"/>
    <n v="3.5282362589331902"/>
  </r>
  <r>
    <x v="13"/>
    <s v="I_8RI_AJ"/>
    <x v="39"/>
    <x v="3"/>
    <n v="-2.93060002920086"/>
    <n v="4.1113814305366398"/>
  </r>
  <r>
    <x v="14"/>
    <s v="I_8RI_AJ"/>
    <x v="39"/>
    <x v="0"/>
    <n v="5.3934268200954296"/>
    <n v="2.76243952190578"/>
  </r>
  <r>
    <x v="14"/>
    <s v="I_8RI_AJ"/>
    <x v="39"/>
    <x v="1"/>
    <n v="2.9978351696306702"/>
    <n v="3.15980137326819"/>
  </r>
  <r>
    <x v="14"/>
    <s v="I_8RI_AJ"/>
    <x v="39"/>
    <x v="2"/>
    <n v="0.19636080546860701"/>
    <n v="3.5022196552535898"/>
  </r>
  <r>
    <x v="14"/>
    <s v="I_8RI_AJ"/>
    <x v="39"/>
    <x v="3"/>
    <n v="-3.7498673820571899"/>
    <n v="3.97017528444443"/>
  </r>
  <r>
    <x v="15"/>
    <s v="I_8RI_AJ"/>
    <x v="39"/>
    <x v="0"/>
    <n v="5.4370704204275802"/>
    <n v="2.7598451478732602"/>
  </r>
  <r>
    <x v="15"/>
    <s v="I_8RI_AJ"/>
    <x v="39"/>
    <x v="1"/>
    <n v="3.0866586968978802"/>
    <n v="3.1731826922641302"/>
  </r>
  <r>
    <x v="15"/>
    <s v="I_8RI_AJ"/>
    <x v="39"/>
    <x v="2"/>
    <n v="0.36386253626280801"/>
    <n v="3.5275436894027701"/>
  </r>
  <r>
    <x v="15"/>
    <s v="I_8RI_AJ"/>
    <x v="39"/>
    <x v="3"/>
    <n v="-2.9872741408119299"/>
    <n v="4.09674748631073"/>
  </r>
  <r>
    <x v="16"/>
    <s v="I_8RI_AJ"/>
    <x v="39"/>
    <x v="0"/>
    <n v="5.2828871041841401"/>
    <n v="2.7423184419651099"/>
  </r>
  <r>
    <x v="16"/>
    <s v="I_8RI_AJ"/>
    <x v="39"/>
    <x v="1"/>
    <n v="3.0652126782770499"/>
    <n v="3.1632700177389901"/>
  </r>
  <r>
    <x v="16"/>
    <s v="I_8RI_AJ"/>
    <x v="39"/>
    <x v="2"/>
    <n v="0.42849713109809601"/>
    <n v="3.54446448461744"/>
  </r>
  <r>
    <x v="16"/>
    <s v="I_8RI_AJ"/>
    <x v="39"/>
    <x v="3"/>
    <n v="-3.0297957063860999"/>
    <n v="4.0788909735092496"/>
  </r>
  <r>
    <x v="17"/>
    <s v="I_8RI_AJ"/>
    <x v="39"/>
    <x v="0"/>
    <n v="5.2814142296088997"/>
    <n v="2.7313675562840198"/>
  </r>
  <r>
    <x v="17"/>
    <s v="I_8RI_AJ"/>
    <x v="39"/>
    <x v="1"/>
    <n v="3.0083318203406599"/>
    <n v="3.1523221805881598"/>
  </r>
  <r>
    <x v="17"/>
    <s v="I_8RI_AJ"/>
    <x v="39"/>
    <x v="2"/>
    <n v="2.0367984188511299E-2"/>
    <n v="3.4679707439963101"/>
  </r>
  <r>
    <x v="17"/>
    <s v="I_8RI_AJ"/>
    <x v="39"/>
    <x v="3"/>
    <n v="-3.0284001482980498"/>
    <n v="4.0966621532560303"/>
  </r>
  <r>
    <x v="18"/>
    <s v="I_8RI_AJ"/>
    <x v="39"/>
    <x v="0"/>
    <n v="5.2352190213167802"/>
    <n v="2.7324115131849598"/>
  </r>
  <r>
    <x v="18"/>
    <s v="I_8RI_AJ"/>
    <x v="39"/>
    <x v="1"/>
    <n v="2.9681805685390601"/>
    <n v="3.1446335385130402"/>
  </r>
  <r>
    <x v="18"/>
    <s v="I_8RI_AJ"/>
    <x v="39"/>
    <x v="2"/>
    <n v="0.31062755662345998"/>
    <n v="3.5222140301145002"/>
  </r>
  <r>
    <x v="18"/>
    <s v="I_8RI_AJ"/>
    <x v="39"/>
    <x v="3"/>
    <n v="-2.9320650372742998"/>
    <n v="4.1026684706714498"/>
  </r>
  <r>
    <x v="19"/>
    <s v="I_8RI_AJ"/>
    <x v="39"/>
    <x v="0"/>
    <n v="5.4535730175483099"/>
    <n v="2.7626201788170301"/>
  </r>
  <r>
    <x v="19"/>
    <s v="I_8RI_AJ"/>
    <x v="39"/>
    <x v="1"/>
    <n v="2.9866447294703802"/>
    <n v="3.1571847502822399"/>
  </r>
  <r>
    <x v="19"/>
    <s v="I_8RI_AJ"/>
    <x v="39"/>
    <x v="2"/>
    <n v="0.36450018529343697"/>
    <n v="3.5197145746101102"/>
  </r>
  <r>
    <x v="19"/>
    <s v="I_8RI_AJ"/>
    <x v="39"/>
    <x v="3"/>
    <n v="-3.1433454910221199"/>
    <n v="4.0811180821628996"/>
  </r>
  <r>
    <x v="20"/>
    <s v="I_8RI_AJ"/>
    <x v="39"/>
    <x v="0"/>
    <n v="5.5953016766589396"/>
    <n v="2.7797033696096798"/>
  </r>
  <r>
    <x v="20"/>
    <s v="I_8RI_AJ"/>
    <x v="39"/>
    <x v="1"/>
    <n v="3.12168558034007"/>
    <n v="3.1631346035174199"/>
  </r>
  <r>
    <x v="20"/>
    <s v="I_8RI_AJ"/>
    <x v="39"/>
    <x v="2"/>
    <n v="0.24124573877963701"/>
    <n v="3.5007373136037301"/>
  </r>
  <r>
    <x v="20"/>
    <s v="I_8RI_AJ"/>
    <x v="39"/>
    <x v="3"/>
    <n v="-3.9309034095479398"/>
    <n v="3.9223482636650999"/>
  </r>
  <r>
    <x v="21"/>
    <s v="I_8RI_AJ"/>
    <x v="39"/>
    <x v="0"/>
    <n v="5.2047363294979201"/>
    <n v="2.7124935249000299"/>
  </r>
  <r>
    <x v="21"/>
    <s v="I_8RI_AJ"/>
    <x v="39"/>
    <x v="1"/>
    <n v="3.0097990871230098"/>
    <n v="3.14505190145367"/>
  </r>
  <r>
    <x v="21"/>
    <s v="I_8RI_AJ"/>
    <x v="39"/>
    <x v="2"/>
    <n v="0.517828886674497"/>
    <n v="3.5471082065873998"/>
  </r>
  <r>
    <x v="21"/>
    <s v="I_8RI_AJ"/>
    <x v="39"/>
    <x v="3"/>
    <n v="-3.2872209061155102"/>
    <n v="4.0386822238119597"/>
  </r>
  <r>
    <x v="22"/>
    <s v="I_8RI_AJ"/>
    <x v="39"/>
    <x v="0"/>
    <n v="5.0553324791511702"/>
    <n v="2.70734655438023"/>
  </r>
  <r>
    <x v="22"/>
    <s v="I_8RI_AJ"/>
    <x v="39"/>
    <x v="1"/>
    <n v="2.9218203649163601"/>
    <n v="3.1309399807398002"/>
  </r>
  <r>
    <x v="22"/>
    <s v="I_8RI_AJ"/>
    <x v="39"/>
    <x v="2"/>
    <n v="0.421773100447421"/>
    <n v="3.5324617076289999"/>
  </r>
  <r>
    <x v="22"/>
    <s v="I_8RI_AJ"/>
    <x v="39"/>
    <x v="3"/>
    <n v="-3.59102816260144"/>
    <n v="3.98224834754684"/>
  </r>
  <r>
    <x v="23"/>
    <s v="I_8RI_AJ"/>
    <x v="39"/>
    <x v="0"/>
    <n v="5.5334249812547904"/>
    <n v="2.7738472849264801"/>
  </r>
  <r>
    <x v="23"/>
    <s v="I_8RI_AJ"/>
    <x v="39"/>
    <x v="1"/>
    <n v="2.9944344331968402"/>
    <n v="3.1589586199569402"/>
  </r>
  <r>
    <x v="23"/>
    <s v="I_8RI_AJ"/>
    <x v="39"/>
    <x v="2"/>
    <n v="0.26920657174668"/>
    <n v="3.5146514213934901"/>
  </r>
  <r>
    <x v="23"/>
    <s v="I_8RI_AJ"/>
    <x v="39"/>
    <x v="3"/>
    <n v="-3.5330357905097198"/>
    <n v="4.0165137027454101"/>
  </r>
  <r>
    <x v="24"/>
    <s v="I_8RI_AJ"/>
    <x v="39"/>
    <x v="0"/>
    <n v="5.3079487405009997"/>
    <n v="2.7437185899518299"/>
  </r>
  <r>
    <x v="24"/>
    <s v="I_8RI_AJ"/>
    <x v="39"/>
    <x v="1"/>
    <n v="2.9786541666577899"/>
    <n v="3.1480005281981001"/>
  </r>
  <r>
    <x v="24"/>
    <s v="I_8RI_AJ"/>
    <x v="39"/>
    <x v="2"/>
    <n v="0.32269613287071303"/>
    <n v="3.5137792636562999"/>
  </r>
  <r>
    <x v="24"/>
    <s v="I_8RI_AJ"/>
    <x v="39"/>
    <x v="3"/>
    <n v="-3.2001249816710899"/>
    <n v="4.0664398178602701"/>
  </r>
  <r>
    <x v="25"/>
    <s v="I_8RI_AJ"/>
    <x v="39"/>
    <x v="0"/>
    <n v="5.2904824342270498"/>
    <n v="2.7310645226547501"/>
  </r>
  <r>
    <x v="25"/>
    <s v="I_8RI_AJ"/>
    <x v="39"/>
    <x v="1"/>
    <n v="3.0350383233986702"/>
    <n v="3.1454299472065599"/>
  </r>
  <r>
    <x v="25"/>
    <s v="I_8RI_AJ"/>
    <x v="39"/>
    <x v="2"/>
    <n v="0.27422252049072599"/>
    <n v="3.49705295937081"/>
  </r>
  <r>
    <x v="25"/>
    <s v="I_8RI_AJ"/>
    <x v="39"/>
    <x v="3"/>
    <n v="-3.0816659371715098"/>
    <n v="4.0676604512939596"/>
  </r>
  <r>
    <x v="26"/>
    <s v="I_8RI_AJ"/>
    <x v="39"/>
    <x v="0"/>
    <n v="5.23211133598282"/>
    <n v="2.72780932457658"/>
  </r>
  <r>
    <x v="26"/>
    <s v="I_8RI_AJ"/>
    <x v="39"/>
    <x v="1"/>
    <n v="2.9878029110451201"/>
    <n v="3.15810306049885"/>
  </r>
  <r>
    <x v="26"/>
    <s v="I_8RI_AJ"/>
    <x v="39"/>
    <x v="2"/>
    <n v="0.220821519956416"/>
    <n v="3.5036425692987199"/>
  </r>
  <r>
    <x v="26"/>
    <s v="I_8RI_AJ"/>
    <x v="39"/>
    <x v="3"/>
    <n v="-3.4310051203922201"/>
    <n v="4.0259551412775902"/>
  </r>
  <r>
    <x v="27"/>
    <s v="I_8RI_AJ"/>
    <x v="39"/>
    <x v="0"/>
    <n v="5.23340195693397"/>
    <n v="2.7306516487247801"/>
  </r>
  <r>
    <x v="27"/>
    <s v="I_8RI_AJ"/>
    <x v="39"/>
    <x v="1"/>
    <n v="3.08010355299422"/>
    <n v="3.1671850527489198"/>
  </r>
  <r>
    <x v="27"/>
    <s v="I_8RI_AJ"/>
    <x v="39"/>
    <x v="2"/>
    <n v="0.21863018977870599"/>
    <n v="3.498359529744"/>
  </r>
  <r>
    <x v="27"/>
    <s v="I_8RI_AJ"/>
    <x v="39"/>
    <x v="3"/>
    <n v="-3.3184703300906402"/>
    <n v="4.0385458296517198"/>
  </r>
  <r>
    <x v="28"/>
    <s v="I_8RI_AJ"/>
    <x v="39"/>
    <x v="0"/>
    <n v="5.1498727689152499"/>
    <n v="2.7182397889394898"/>
  </r>
  <r>
    <x v="28"/>
    <s v="I_8RI_AJ"/>
    <x v="39"/>
    <x v="1"/>
    <n v="3.0395853674928799"/>
    <n v="3.16683328996473"/>
  </r>
  <r>
    <x v="28"/>
    <s v="I_8RI_AJ"/>
    <x v="39"/>
    <x v="2"/>
    <n v="0.37139937607694401"/>
    <n v="3.5315230792030299"/>
  </r>
  <r>
    <x v="28"/>
    <s v="I_8RI_AJ"/>
    <x v="39"/>
    <x v="3"/>
    <n v="-2.7338821023451398"/>
    <n v="4.1483708807579003"/>
  </r>
  <r>
    <x v="29"/>
    <s v="I_8RI_AJ"/>
    <x v="39"/>
    <x v="0"/>
    <n v="5.4405293153993197"/>
    <n v="2.7502704945929199"/>
  </r>
  <r>
    <x v="29"/>
    <s v="I_8RI_AJ"/>
    <x v="39"/>
    <x v="1"/>
    <n v="2.9136619475119501"/>
    <n v="3.1283493712378201"/>
  </r>
  <r>
    <x v="29"/>
    <s v="I_8RI_AJ"/>
    <x v="39"/>
    <x v="2"/>
    <n v="0.471802919974944"/>
    <n v="3.53305976675591"/>
  </r>
  <r>
    <x v="29"/>
    <s v="I_8RI_AJ"/>
    <x v="39"/>
    <x v="3"/>
    <n v="-2.93188850064915"/>
    <n v="4.0905294366883398"/>
  </r>
  <r>
    <x v="30"/>
    <s v="I_8RI_AJ"/>
    <x v="39"/>
    <x v="0"/>
    <n v="5.1409584937970001"/>
    <n v="2.7178564161899801"/>
  </r>
  <r>
    <x v="30"/>
    <s v="I_8RI_AJ"/>
    <x v="39"/>
    <x v="1"/>
    <n v="3.0367231371084"/>
    <n v="3.1560351137394602"/>
  </r>
  <r>
    <x v="30"/>
    <s v="I_8RI_AJ"/>
    <x v="39"/>
    <x v="2"/>
    <n v="0.51249833572229697"/>
    <n v="3.5442239948063201"/>
  </r>
  <r>
    <x v="30"/>
    <s v="I_8RI_AJ"/>
    <x v="39"/>
    <x v="3"/>
    <n v="-2.58511880505809"/>
    <n v="4.1593623511021098"/>
  </r>
  <r>
    <x v="31"/>
    <s v="I_8RI_AJ"/>
    <x v="39"/>
    <x v="0"/>
    <n v="5.4813484440896003"/>
    <n v="2.7677145960819698"/>
  </r>
  <r>
    <x v="31"/>
    <s v="I_8RI_AJ"/>
    <x v="39"/>
    <x v="1"/>
    <n v="2.9881627029957198"/>
    <n v="3.16091697196507"/>
  </r>
  <r>
    <x v="31"/>
    <s v="I_8RI_AJ"/>
    <x v="39"/>
    <x v="2"/>
    <n v="0.30206880770230299"/>
    <n v="3.5208097732127999"/>
  </r>
  <r>
    <x v="31"/>
    <s v="I_8RI_AJ"/>
    <x v="39"/>
    <x v="3"/>
    <n v="-3.3887363031092601"/>
    <n v="4.0365819458579804"/>
  </r>
  <r>
    <x v="32"/>
    <s v="I_8RI_AJ"/>
    <x v="39"/>
    <x v="0"/>
    <n v="5.1915795726431702"/>
    <n v="2.7203784502678201"/>
  </r>
  <r>
    <x v="32"/>
    <s v="I_8RI_AJ"/>
    <x v="39"/>
    <x v="1"/>
    <n v="3.0461727686686699"/>
    <n v="3.1636446839098902"/>
  </r>
  <r>
    <x v="32"/>
    <s v="I_8RI_AJ"/>
    <x v="39"/>
    <x v="2"/>
    <n v="0.119296283932115"/>
    <n v="3.4783071408574902"/>
  </r>
  <r>
    <x v="32"/>
    <s v="I_8RI_AJ"/>
    <x v="39"/>
    <x v="3"/>
    <n v="-3.18376314656693"/>
    <n v="4.0608448308631502"/>
  </r>
  <r>
    <x v="33"/>
    <s v="I_8RI_AJ"/>
    <x v="39"/>
    <x v="0"/>
    <n v="5.5123896369173302"/>
    <n v="2.7625273382493898"/>
  </r>
  <r>
    <x v="33"/>
    <s v="I_8RI_AJ"/>
    <x v="39"/>
    <x v="1"/>
    <n v="2.9368231998116898"/>
    <n v="3.1339183377621098"/>
  </r>
  <r>
    <x v="33"/>
    <s v="I_8RI_AJ"/>
    <x v="39"/>
    <x v="2"/>
    <n v="0.26337748442391401"/>
    <n v="3.49923830802694"/>
  </r>
  <r>
    <x v="33"/>
    <s v="I_8RI_AJ"/>
    <x v="39"/>
    <x v="3"/>
    <n v="-3.3911794165344999"/>
    <n v="4.0390454215677503"/>
  </r>
  <r>
    <x v="34"/>
    <s v="I_8RI_AJ"/>
    <x v="39"/>
    <x v="0"/>
    <n v="5.1350515784287598"/>
    <n v="2.7133369388688902"/>
  </r>
  <r>
    <x v="34"/>
    <s v="I_8RI_AJ"/>
    <x v="39"/>
    <x v="1"/>
    <n v="2.9397746283651101"/>
    <n v="3.1477393346272899"/>
  </r>
  <r>
    <x v="34"/>
    <s v="I_8RI_AJ"/>
    <x v="39"/>
    <x v="2"/>
    <n v="0.47299627996708499"/>
    <n v="3.5444910756885699"/>
  </r>
  <r>
    <x v="34"/>
    <s v="I_8RI_AJ"/>
    <x v="39"/>
    <x v="3"/>
    <n v="-3.2950439304089301"/>
    <n v="4.0606224388127803"/>
  </r>
  <r>
    <x v="35"/>
    <s v="I_8RI_AJ"/>
    <x v="39"/>
    <x v="0"/>
    <n v="5.4821675542338397"/>
    <n v="2.75630733387939"/>
  </r>
  <r>
    <x v="35"/>
    <s v="I_8RI_AJ"/>
    <x v="39"/>
    <x v="1"/>
    <n v="3.0606757569791698"/>
    <n v="3.1487007276240502"/>
  </r>
  <r>
    <x v="35"/>
    <s v="I_8RI_AJ"/>
    <x v="39"/>
    <x v="2"/>
    <n v="0.369878890525071"/>
    <n v="3.5148750748634199"/>
  </r>
  <r>
    <x v="35"/>
    <s v="I_8RI_AJ"/>
    <x v="39"/>
    <x v="3"/>
    <n v="-3.59560497121883"/>
    <n v="3.9907765705120402"/>
  </r>
  <r>
    <x v="36"/>
    <s v="I_8RI_AJ"/>
    <x v="39"/>
    <x v="0"/>
    <n v="5.8841645784609398"/>
    <n v="2.83354163861152"/>
  </r>
  <r>
    <x v="36"/>
    <s v="I_8RI_AJ"/>
    <x v="39"/>
    <x v="1"/>
    <n v="2.9856332975123299"/>
    <n v="3.16341422464123"/>
  </r>
  <r>
    <x v="36"/>
    <s v="I_8RI_AJ"/>
    <x v="39"/>
    <x v="2"/>
    <n v="-2.51158254454284E-2"/>
    <n v="3.4597922163686698"/>
  </r>
  <r>
    <x v="36"/>
    <s v="I_8RI_AJ"/>
    <x v="39"/>
    <x v="3"/>
    <n v="-4.1217287629774599"/>
    <n v="3.8988235477332598"/>
  </r>
  <r>
    <x v="37"/>
    <s v="I_8RI_AJ"/>
    <x v="39"/>
    <x v="0"/>
    <n v="5.5879436735257197"/>
    <n v="2.77958835065203"/>
  </r>
  <r>
    <x v="37"/>
    <s v="I_8RI_AJ"/>
    <x v="39"/>
    <x v="1"/>
    <n v="2.9382428628318298"/>
    <n v="3.1467537323725598"/>
  </r>
  <r>
    <x v="37"/>
    <s v="I_8RI_AJ"/>
    <x v="39"/>
    <x v="2"/>
    <n v="0.211216556440849"/>
    <n v="3.4908706971645"/>
  </r>
  <r>
    <x v="37"/>
    <s v="I_8RI_AJ"/>
    <x v="39"/>
    <x v="3"/>
    <n v="-3.4336414286702799"/>
    <n v="4.00890206420135"/>
  </r>
  <r>
    <x v="38"/>
    <s v="I_8RI_AJ"/>
    <x v="39"/>
    <x v="0"/>
    <n v="5.0846899785092603"/>
    <n v="2.7163558259509002"/>
  </r>
  <r>
    <x v="38"/>
    <s v="I_8RI_AJ"/>
    <x v="39"/>
    <x v="1"/>
    <n v="3.09766500057155"/>
    <n v="3.1732503326280801"/>
  </r>
  <r>
    <x v="38"/>
    <s v="I_8RI_AJ"/>
    <x v="39"/>
    <x v="2"/>
    <n v="0.22196253927544601"/>
    <n v="3.50556520775296"/>
  </r>
  <r>
    <x v="38"/>
    <s v="I_8RI_AJ"/>
    <x v="39"/>
    <x v="3"/>
    <n v="-3.1832145724606402"/>
    <n v="4.0620622909687203"/>
  </r>
  <r>
    <x v="39"/>
    <s v="I_8RI_AJ"/>
    <x v="39"/>
    <x v="0"/>
    <n v="5.3541069087082196"/>
    <n v="2.74443784883402"/>
  </r>
  <r>
    <x v="39"/>
    <s v="I_8RI_AJ"/>
    <x v="39"/>
    <x v="1"/>
    <n v="2.9330497908619"/>
    <n v="3.1467351916983901"/>
  </r>
  <r>
    <x v="39"/>
    <s v="I_8RI_AJ"/>
    <x v="39"/>
    <x v="2"/>
    <n v="0.26686624993782998"/>
    <n v="3.5050722545313202"/>
  </r>
  <r>
    <x v="39"/>
    <s v="I_8RI_AJ"/>
    <x v="39"/>
    <x v="3"/>
    <n v="-3.1333970128442901"/>
    <n v="4.0738434377335802"/>
  </r>
  <r>
    <x v="40"/>
    <s v="I_8RI_AJ"/>
    <x v="39"/>
    <x v="0"/>
    <n v="5.3382941024685202"/>
    <n v="2.7445463453886201"/>
  </r>
  <r>
    <x v="40"/>
    <s v="I_8RI_AJ"/>
    <x v="39"/>
    <x v="1"/>
    <n v="2.9335569812846498"/>
    <n v="3.1460091227374001"/>
  </r>
  <r>
    <x v="40"/>
    <s v="I_8RI_AJ"/>
    <x v="39"/>
    <x v="2"/>
    <n v="0.11220851105471601"/>
    <n v="3.4726666652386702"/>
  </r>
  <r>
    <x v="40"/>
    <s v="I_8RI_AJ"/>
    <x v="39"/>
    <x v="3"/>
    <n v="-3.1972008845500399"/>
    <n v="4.0541815615456196"/>
  </r>
  <r>
    <x v="41"/>
    <s v="I_8RI_AJ"/>
    <x v="39"/>
    <x v="0"/>
    <n v="5.1636186177973"/>
    <n v="2.7142275732850498"/>
  </r>
  <r>
    <x v="41"/>
    <s v="I_8RI_AJ"/>
    <x v="39"/>
    <x v="1"/>
    <n v="2.99908291968165"/>
    <n v="3.1433567794357602"/>
  </r>
  <r>
    <x v="41"/>
    <s v="I_8RI_AJ"/>
    <x v="39"/>
    <x v="2"/>
    <n v="0.169587586111555"/>
    <n v="3.49569591330147"/>
  </r>
  <r>
    <x v="41"/>
    <s v="I_8RI_AJ"/>
    <x v="39"/>
    <x v="3"/>
    <n v="-3.1794224960810702"/>
    <n v="4.0509159602919897"/>
  </r>
  <r>
    <x v="42"/>
    <s v="I_8RI_AJ"/>
    <x v="39"/>
    <x v="0"/>
    <n v="5.1945657094590798"/>
    <n v="2.7237831346661001"/>
  </r>
  <r>
    <x v="42"/>
    <s v="I_8RI_AJ"/>
    <x v="39"/>
    <x v="1"/>
    <n v="2.9947887278373799"/>
    <n v="3.1520694664916502"/>
  </r>
  <r>
    <x v="42"/>
    <s v="I_8RI_AJ"/>
    <x v="39"/>
    <x v="2"/>
    <n v="0.26188499461549802"/>
    <n v="3.51002057854316"/>
  </r>
  <r>
    <x v="42"/>
    <s v="I_8RI_AJ"/>
    <x v="39"/>
    <x v="3"/>
    <n v="-3.03333480286256"/>
    <n v="4.0908938647705"/>
  </r>
  <r>
    <x v="43"/>
    <s v="I_8RI_AJ"/>
    <x v="39"/>
    <x v="0"/>
    <n v="5.44637174795667"/>
    <n v="2.7616881423984401"/>
  </r>
  <r>
    <x v="43"/>
    <s v="I_8RI_AJ"/>
    <x v="39"/>
    <x v="1"/>
    <n v="3.0017938398033199"/>
    <n v="3.1564675002427398"/>
  </r>
  <r>
    <x v="43"/>
    <s v="I_8RI_AJ"/>
    <x v="39"/>
    <x v="2"/>
    <n v="0.198565577922793"/>
    <n v="3.4955868995692101"/>
  </r>
  <r>
    <x v="43"/>
    <s v="I_8RI_AJ"/>
    <x v="39"/>
    <x v="3"/>
    <n v="-3.48110487691324"/>
    <n v="4.0153622374448199"/>
  </r>
  <r>
    <x v="44"/>
    <s v="I_8RI_AJ"/>
    <x v="39"/>
    <x v="0"/>
    <n v="4.9387621519458902"/>
    <n v="2.6861584741995701"/>
  </r>
  <r>
    <x v="44"/>
    <s v="I_8RI_AJ"/>
    <x v="39"/>
    <x v="1"/>
    <n v="2.9721511777034202"/>
    <n v="3.1413778682870599"/>
  </r>
  <r>
    <x v="44"/>
    <s v="I_8RI_AJ"/>
    <x v="39"/>
    <x v="2"/>
    <n v="0.59797645127286603"/>
    <n v="3.5684681788253001"/>
  </r>
  <r>
    <x v="44"/>
    <s v="I_8RI_AJ"/>
    <x v="39"/>
    <x v="3"/>
    <n v="-2.8909364175513401"/>
    <n v="4.1156655547308096"/>
  </r>
  <r>
    <x v="45"/>
    <s v="I_8RI_AJ"/>
    <x v="39"/>
    <x v="0"/>
    <n v="5.0347022233317498"/>
    <n v="2.7019461018464699"/>
  </r>
  <r>
    <x v="45"/>
    <s v="I_8RI_AJ"/>
    <x v="39"/>
    <x v="1"/>
    <n v="2.9686716367075898"/>
    <n v="3.1416651897427599"/>
  </r>
  <r>
    <x v="45"/>
    <s v="I_8RI_AJ"/>
    <x v="39"/>
    <x v="2"/>
    <n v="0.25181481467866002"/>
    <n v="3.5076423834540602"/>
  </r>
  <r>
    <x v="45"/>
    <s v="I_8RI_AJ"/>
    <x v="39"/>
    <x v="3"/>
    <n v="-2.8817342973780198"/>
    <n v="4.1159107977203702"/>
  </r>
  <r>
    <x v="46"/>
    <s v="I_8RI_AJ"/>
    <x v="39"/>
    <x v="0"/>
    <n v="5.1944304512430799"/>
    <n v="2.7272557835238702"/>
  </r>
  <r>
    <x v="46"/>
    <s v="I_8RI_AJ"/>
    <x v="39"/>
    <x v="1"/>
    <n v="2.8828632302728199"/>
    <n v="3.1444080202484899"/>
  </r>
  <r>
    <x v="46"/>
    <s v="I_8RI_AJ"/>
    <x v="39"/>
    <x v="2"/>
    <n v="0.41474576704076099"/>
    <n v="3.5376293050701402"/>
  </r>
  <r>
    <x v="46"/>
    <s v="I_8RI_AJ"/>
    <x v="39"/>
    <x v="3"/>
    <n v="-2.43965781891082"/>
    <n v="4.1952509074737101"/>
  </r>
  <r>
    <x v="47"/>
    <s v="I_8RI_AJ"/>
    <x v="39"/>
    <x v="0"/>
    <n v="5.1602500309207597"/>
    <n v="2.70712990620085"/>
  </r>
  <r>
    <x v="47"/>
    <s v="I_8RI_AJ"/>
    <x v="39"/>
    <x v="1"/>
    <n v="3.0291554261840301"/>
    <n v="3.1493504355784001"/>
  </r>
  <r>
    <x v="47"/>
    <s v="I_8RI_AJ"/>
    <x v="39"/>
    <x v="2"/>
    <n v="0.46407783694760901"/>
    <n v="3.5328878060155602"/>
  </r>
  <r>
    <x v="47"/>
    <s v="I_8RI_AJ"/>
    <x v="39"/>
    <x v="3"/>
    <n v="-2.7901851372865498"/>
    <n v="4.1240744403451703"/>
  </r>
  <r>
    <x v="48"/>
    <s v="I_8RI_AJ"/>
    <x v="39"/>
    <x v="0"/>
    <n v="5.4739025060798996"/>
    <n v="2.75538668607805"/>
  </r>
  <r>
    <x v="48"/>
    <s v="I_8RI_AJ"/>
    <x v="39"/>
    <x v="1"/>
    <n v="2.9808515350598501"/>
    <n v="3.1502314904555"/>
  </r>
  <r>
    <x v="48"/>
    <s v="I_8RI_AJ"/>
    <x v="39"/>
    <x v="2"/>
    <n v="0.44251546672699399"/>
    <n v="3.53504196356517"/>
  </r>
  <r>
    <x v="48"/>
    <s v="I_8RI_AJ"/>
    <x v="39"/>
    <x v="3"/>
    <n v="-3.3995163767334402"/>
    <n v="4.0253190621287196"/>
  </r>
  <r>
    <x v="49"/>
    <s v="I_8RI_AJ"/>
    <x v="39"/>
    <x v="0"/>
    <n v="5.1102607854223798"/>
    <n v="2.7069052486592899"/>
  </r>
  <r>
    <x v="49"/>
    <s v="I_8RI_AJ"/>
    <x v="39"/>
    <x v="1"/>
    <n v="2.9576987856428101"/>
    <n v="3.13918967381841"/>
  </r>
  <r>
    <x v="49"/>
    <s v="I_8RI_AJ"/>
    <x v="39"/>
    <x v="2"/>
    <n v="0.119566760686516"/>
    <n v="3.4752852537966299"/>
  </r>
  <r>
    <x v="49"/>
    <s v="I_8RI_AJ"/>
    <x v="39"/>
    <x v="3"/>
    <n v="-3.8467796200245301"/>
    <n v="3.9500771776382502"/>
  </r>
  <r>
    <x v="50"/>
    <s v="I_8RI_AJ"/>
    <x v="39"/>
    <x v="0"/>
    <n v="5.1817078096711899"/>
    <n v="2.7245202604142902"/>
  </r>
  <r>
    <x v="50"/>
    <s v="I_8RI_AJ"/>
    <x v="39"/>
    <x v="1"/>
    <n v="2.9502514244042799"/>
    <n v="3.1517797189608299"/>
  </r>
  <r>
    <x v="50"/>
    <s v="I_8RI_AJ"/>
    <x v="39"/>
    <x v="2"/>
    <n v="0.26906354398504301"/>
    <n v="3.5078198127882598"/>
  </r>
  <r>
    <x v="50"/>
    <s v="I_8RI_AJ"/>
    <x v="39"/>
    <x v="3"/>
    <n v="-3.5401109036882201"/>
    <n v="3.9979204310869498"/>
  </r>
  <r>
    <x v="51"/>
    <s v="I_8RI_AJ"/>
    <x v="39"/>
    <x v="0"/>
    <n v="5.4019405249966201"/>
    <n v="2.7477927101821602"/>
  </r>
  <r>
    <x v="51"/>
    <s v="I_8RI_AJ"/>
    <x v="39"/>
    <x v="1"/>
    <n v="2.8937674669472"/>
    <n v="3.1334098094251699"/>
  </r>
  <r>
    <x v="51"/>
    <s v="I_8RI_AJ"/>
    <x v="39"/>
    <x v="2"/>
    <n v="0.414067192010667"/>
    <n v="3.5269845143423799"/>
  </r>
  <r>
    <x v="51"/>
    <s v="I_8RI_AJ"/>
    <x v="39"/>
    <x v="3"/>
    <n v="-3.3922358212875601"/>
    <n v="4.0360534400225099"/>
  </r>
  <r>
    <x v="52"/>
    <s v="I_8RI_AJ"/>
    <x v="39"/>
    <x v="0"/>
    <n v="5.3916558758955704"/>
    <n v="2.7555328191189301"/>
  </r>
  <r>
    <x v="52"/>
    <s v="I_8RI_AJ"/>
    <x v="39"/>
    <x v="1"/>
    <n v="2.95161428576731"/>
    <n v="3.1515606575297102"/>
  </r>
  <r>
    <x v="52"/>
    <s v="I_8RI_AJ"/>
    <x v="39"/>
    <x v="2"/>
    <n v="0.27211159767597998"/>
    <n v="3.5123627248780198"/>
  </r>
  <r>
    <x v="52"/>
    <s v="I_8RI_AJ"/>
    <x v="39"/>
    <x v="3"/>
    <n v="-2.9616044030688902"/>
    <n v="4.1025037476787301"/>
  </r>
  <r>
    <x v="53"/>
    <s v="I_8RI_AJ"/>
    <x v="39"/>
    <x v="0"/>
    <n v="5.13244778804515"/>
    <n v="2.71945708686453"/>
  </r>
  <r>
    <x v="53"/>
    <s v="I_8RI_AJ"/>
    <x v="39"/>
    <x v="1"/>
    <n v="3.0151140604119799"/>
    <n v="3.1513879172446901"/>
  </r>
  <r>
    <x v="53"/>
    <s v="I_8RI_AJ"/>
    <x v="39"/>
    <x v="2"/>
    <n v="0.51356279957036499"/>
    <n v="3.5453119562753801"/>
  </r>
  <r>
    <x v="53"/>
    <s v="I_8RI_AJ"/>
    <x v="39"/>
    <x v="3"/>
    <n v="-2.8003600593747602"/>
    <n v="4.1206888572762201"/>
  </r>
  <r>
    <x v="54"/>
    <s v="I_8RI_AJ"/>
    <x v="39"/>
    <x v="0"/>
    <n v="5.4996770991919499"/>
    <n v="2.75960102372661"/>
  </r>
  <r>
    <x v="54"/>
    <s v="I_8RI_AJ"/>
    <x v="39"/>
    <x v="1"/>
    <n v="2.9463126891072"/>
    <n v="3.13580666264366"/>
  </r>
  <r>
    <x v="54"/>
    <s v="I_8RI_AJ"/>
    <x v="39"/>
    <x v="2"/>
    <n v="0.120579634455075"/>
    <n v="3.4720699818436298"/>
  </r>
  <r>
    <x v="54"/>
    <s v="I_8RI_AJ"/>
    <x v="39"/>
    <x v="3"/>
    <n v="-3.3139200306535201"/>
    <n v="4.0361452473469903"/>
  </r>
  <r>
    <x v="55"/>
    <s v="I_8RI_AJ"/>
    <x v="39"/>
    <x v="0"/>
    <n v="5.2426199095069697"/>
    <n v="2.7324857494068699"/>
  </r>
  <r>
    <x v="55"/>
    <s v="I_8RI_AJ"/>
    <x v="39"/>
    <x v="1"/>
    <n v="2.9355449520852499"/>
    <n v="3.1512153948189998"/>
  </r>
  <r>
    <x v="55"/>
    <s v="I_8RI_AJ"/>
    <x v="39"/>
    <x v="2"/>
    <n v="0.41901679983635798"/>
    <n v="3.54077554423881"/>
  </r>
  <r>
    <x v="55"/>
    <s v="I_8RI_AJ"/>
    <x v="39"/>
    <x v="3"/>
    <n v="-2.9896834242725498"/>
    <n v="4.0909459451686496"/>
  </r>
  <r>
    <x v="56"/>
    <s v="I_8RI_AJ"/>
    <x v="39"/>
    <x v="0"/>
    <n v="4.9912375668308702"/>
    <n v="2.6955812283874399"/>
  </r>
  <r>
    <x v="56"/>
    <s v="I_8RI_AJ"/>
    <x v="39"/>
    <x v="1"/>
    <n v="3.0390528543047202"/>
    <n v="3.1566105693005899"/>
  </r>
  <r>
    <x v="56"/>
    <s v="I_8RI_AJ"/>
    <x v="39"/>
    <x v="2"/>
    <n v="0.32293822053049598"/>
    <n v="3.5155279181639201"/>
  </r>
  <r>
    <x v="56"/>
    <s v="I_8RI_AJ"/>
    <x v="39"/>
    <x v="3"/>
    <n v="-2.9456023293853"/>
    <n v="4.1013964816104904"/>
  </r>
  <r>
    <x v="57"/>
    <s v="I_8RI_AJ"/>
    <x v="39"/>
    <x v="0"/>
    <n v="5.2058668890648701"/>
    <n v="2.7238334003451801"/>
  </r>
  <r>
    <x v="57"/>
    <s v="I_8RI_AJ"/>
    <x v="39"/>
    <x v="1"/>
    <n v="2.9984292152235898"/>
    <n v="3.1585299618504301"/>
  </r>
  <r>
    <x v="57"/>
    <s v="I_8RI_AJ"/>
    <x v="39"/>
    <x v="2"/>
    <n v="0.193568967468148"/>
    <n v="3.4968412530517798"/>
  </r>
  <r>
    <x v="57"/>
    <s v="I_8RI_AJ"/>
    <x v="39"/>
    <x v="3"/>
    <n v="-3.8329130734429202"/>
    <n v="3.9439628590001798"/>
  </r>
  <r>
    <x v="58"/>
    <s v="I_8RI_AJ"/>
    <x v="39"/>
    <x v="0"/>
    <n v="5.1829916011156003"/>
    <n v="2.72036997083192"/>
  </r>
  <r>
    <x v="58"/>
    <s v="I_8RI_AJ"/>
    <x v="39"/>
    <x v="1"/>
    <n v="3.0313032724051898"/>
    <n v="3.15537418934086"/>
  </r>
  <r>
    <x v="58"/>
    <s v="I_8RI_AJ"/>
    <x v="39"/>
    <x v="2"/>
    <n v="0.51114013300861805"/>
    <n v="3.5448765577474002"/>
  </r>
  <r>
    <x v="58"/>
    <s v="I_8RI_AJ"/>
    <x v="39"/>
    <x v="3"/>
    <n v="-3.3803116242207198"/>
    <n v="4.0204341564618398"/>
  </r>
  <r>
    <x v="59"/>
    <s v="I_8RI_AJ"/>
    <x v="39"/>
    <x v="0"/>
    <n v="5.1003616777350196"/>
    <n v="2.7085046322641801"/>
  </r>
  <r>
    <x v="59"/>
    <s v="I_8RI_AJ"/>
    <x v="39"/>
    <x v="1"/>
    <n v="2.8414673491993501"/>
    <n v="3.1226096891089101"/>
  </r>
  <r>
    <x v="59"/>
    <s v="I_8RI_AJ"/>
    <x v="39"/>
    <x v="2"/>
    <n v="0.66378650192830402"/>
    <n v="3.5748230624928801"/>
  </r>
  <r>
    <x v="59"/>
    <s v="I_8RI_AJ"/>
    <x v="39"/>
    <x v="3"/>
    <n v="-3.0975828911950698"/>
    <n v="4.0748379576757401"/>
  </r>
  <r>
    <x v="0"/>
    <s v="I_8RI_AJ"/>
    <x v="40"/>
    <x v="0"/>
    <n v="5.56380495351977"/>
    <n v="2.8035769272303699"/>
  </r>
  <r>
    <x v="0"/>
    <s v="I_8RI_AJ"/>
    <x v="40"/>
    <x v="1"/>
    <n v="2.9837501318325002"/>
    <n v="3.2103728260641802"/>
  </r>
  <r>
    <x v="0"/>
    <s v="I_8RI_AJ"/>
    <x v="40"/>
    <x v="2"/>
    <n v="0.16494723337547301"/>
    <n v="3.5496994404236801"/>
  </r>
  <r>
    <x v="0"/>
    <s v="I_8RI_AJ"/>
    <x v="40"/>
    <x v="3"/>
    <n v="-3.9876722365808801"/>
    <n v="4.0004636252376597"/>
  </r>
  <r>
    <x v="1"/>
    <s v="I_8RI_AJ"/>
    <x v="40"/>
    <x v="0"/>
    <n v="5.6317848638841204"/>
    <n v="2.8121913302256698"/>
  </r>
  <r>
    <x v="1"/>
    <s v="I_8RI_AJ"/>
    <x v="40"/>
    <x v="1"/>
    <n v="3.0201807081451402"/>
    <n v="3.2023023878722401"/>
  </r>
  <r>
    <x v="1"/>
    <s v="I_8RI_AJ"/>
    <x v="40"/>
    <x v="2"/>
    <n v="0.21135361857207599"/>
    <n v="3.5532315512502199"/>
  </r>
  <r>
    <x v="1"/>
    <s v="I_8RI_AJ"/>
    <x v="40"/>
    <x v="3"/>
    <n v="-3.2288239164634001"/>
    <n v="4.1297382140637797"/>
  </r>
  <r>
    <x v="2"/>
    <s v="I_8RI_AJ"/>
    <x v="40"/>
    <x v="0"/>
    <n v="5.4508528396678502"/>
    <n v="2.7862963888311798"/>
  </r>
  <r>
    <x v="2"/>
    <s v="I_8RI_AJ"/>
    <x v="40"/>
    <x v="1"/>
    <n v="3.02919412944477"/>
    <n v="3.21727180854446"/>
  </r>
  <r>
    <x v="2"/>
    <s v="I_8RI_AJ"/>
    <x v="40"/>
    <x v="2"/>
    <n v="0.45864559470801503"/>
    <n v="3.6079158302649401"/>
  </r>
  <r>
    <x v="2"/>
    <s v="I_8RI_AJ"/>
    <x v="40"/>
    <x v="3"/>
    <n v="-3.4112804767656901"/>
    <n v="4.1105930185773198"/>
  </r>
  <r>
    <x v="3"/>
    <s v="I_8RI_AJ"/>
    <x v="40"/>
    <x v="0"/>
    <n v="5.48608055167883"/>
    <n v="2.7954973183223002"/>
  </r>
  <r>
    <x v="3"/>
    <s v="I_8RI_AJ"/>
    <x v="40"/>
    <x v="1"/>
    <n v="3.0348333186290701"/>
    <n v="3.2091770947107801"/>
  </r>
  <r>
    <x v="3"/>
    <s v="I_8RI_AJ"/>
    <x v="40"/>
    <x v="2"/>
    <n v="0.17045999576196399"/>
    <n v="3.5464903992867201"/>
  </r>
  <r>
    <x v="3"/>
    <s v="I_8RI_AJ"/>
    <x v="40"/>
    <x v="3"/>
    <n v="-3.4680857846184301"/>
    <n v="4.0855850003051097"/>
  </r>
  <r>
    <x v="4"/>
    <s v="I_8RI_AJ"/>
    <x v="40"/>
    <x v="0"/>
    <n v="5.3957818794524304"/>
    <n v="2.77796717268963"/>
  </r>
  <r>
    <x v="4"/>
    <s v="I_8RI_AJ"/>
    <x v="40"/>
    <x v="1"/>
    <n v="2.96098825251137"/>
    <n v="3.19938908213099"/>
  </r>
  <r>
    <x v="4"/>
    <s v="I_8RI_AJ"/>
    <x v="40"/>
    <x v="2"/>
    <n v="0.13190949221838999"/>
    <n v="3.55076558364512"/>
  </r>
  <r>
    <x v="4"/>
    <s v="I_8RI_AJ"/>
    <x v="40"/>
    <x v="3"/>
    <n v="-2.8823428301689602"/>
    <n v="4.1936653597409599"/>
  </r>
  <r>
    <x v="5"/>
    <s v="I_8RI_AJ"/>
    <x v="40"/>
    <x v="0"/>
    <n v="5.3393707853995096"/>
    <n v="2.7718971495162199"/>
  </r>
  <r>
    <x v="5"/>
    <s v="I_8RI_AJ"/>
    <x v="40"/>
    <x v="1"/>
    <n v="3.065771949273"/>
    <n v="3.2131873089184699"/>
  </r>
  <r>
    <x v="5"/>
    <s v="I_8RI_AJ"/>
    <x v="40"/>
    <x v="2"/>
    <n v="0.45779779089476902"/>
    <n v="3.60432258015957"/>
  </r>
  <r>
    <x v="5"/>
    <s v="I_8RI_AJ"/>
    <x v="40"/>
    <x v="3"/>
    <n v="-3.5286016964805"/>
    <n v="4.0773357421113001"/>
  </r>
  <r>
    <x v="6"/>
    <s v="I_8RI_AJ"/>
    <x v="40"/>
    <x v="0"/>
    <n v="5.40833240440484"/>
    <n v="2.77884956886045"/>
  </r>
  <r>
    <x v="6"/>
    <s v="I_8RI_AJ"/>
    <x v="40"/>
    <x v="1"/>
    <n v="3.0495922844412902"/>
    <n v="3.21536222882377"/>
  </r>
  <r>
    <x v="6"/>
    <s v="I_8RI_AJ"/>
    <x v="40"/>
    <x v="2"/>
    <n v="0.42024391939987199"/>
    <n v="3.6004359839142102"/>
  </r>
  <r>
    <x v="6"/>
    <s v="I_8RI_AJ"/>
    <x v="40"/>
    <x v="3"/>
    <n v="-2.8376990285139501"/>
    <n v="4.1904036481430396"/>
  </r>
  <r>
    <x v="7"/>
    <s v="I_8RI_AJ"/>
    <x v="40"/>
    <x v="0"/>
    <n v="4.9396295150935901"/>
    <n v="2.72528410659663"/>
  </r>
  <r>
    <x v="7"/>
    <s v="I_8RI_AJ"/>
    <x v="40"/>
    <x v="1"/>
    <n v="3.0437900788431098"/>
    <n v="3.21538234202262"/>
  </r>
  <r>
    <x v="7"/>
    <s v="I_8RI_AJ"/>
    <x v="40"/>
    <x v="2"/>
    <n v="0.56230270504297897"/>
    <n v="3.63063564690448"/>
  </r>
  <r>
    <x v="7"/>
    <s v="I_8RI_AJ"/>
    <x v="40"/>
    <x v="3"/>
    <n v="-3.2293018180784299"/>
    <n v="4.1221078684526304"/>
  </r>
  <r>
    <x v="8"/>
    <s v="I_8RI_AJ"/>
    <x v="40"/>
    <x v="0"/>
    <n v="5.4018128604974098"/>
    <n v="2.7728202641711599"/>
  </r>
  <r>
    <x v="8"/>
    <s v="I_8RI_AJ"/>
    <x v="40"/>
    <x v="1"/>
    <n v="3.1011753174405401"/>
    <n v="3.2176720740688798"/>
  </r>
  <r>
    <x v="8"/>
    <s v="I_8RI_AJ"/>
    <x v="40"/>
    <x v="2"/>
    <n v="0.46658860368646699"/>
    <n v="3.5979794008911101"/>
  </r>
  <r>
    <x v="8"/>
    <s v="I_8RI_AJ"/>
    <x v="40"/>
    <x v="3"/>
    <n v="-3.13268869916008"/>
    <n v="4.1342551694088803"/>
  </r>
  <r>
    <x v="9"/>
    <s v="I_8RI_AJ"/>
    <x v="40"/>
    <x v="0"/>
    <n v="5.5306039978902399"/>
    <n v="2.8043833054215499"/>
  </r>
  <r>
    <x v="9"/>
    <s v="I_8RI_AJ"/>
    <x v="40"/>
    <x v="1"/>
    <n v="2.9576201289522399"/>
    <n v="3.1960081385463899"/>
  </r>
  <r>
    <x v="9"/>
    <s v="I_8RI_AJ"/>
    <x v="40"/>
    <x v="2"/>
    <n v="3.17059810712065E-2"/>
    <n v="3.5380583260949798"/>
  </r>
  <r>
    <x v="9"/>
    <s v="I_8RI_AJ"/>
    <x v="40"/>
    <x v="3"/>
    <n v="-3.8539526338315002"/>
    <n v="4.0245252626525598"/>
  </r>
  <r>
    <x v="10"/>
    <s v="I_8RI_AJ"/>
    <x v="40"/>
    <x v="0"/>
    <n v="5.5410497230041598"/>
    <n v="2.8045328138097099"/>
  </r>
  <r>
    <x v="10"/>
    <s v="I_8RI_AJ"/>
    <x v="40"/>
    <x v="1"/>
    <n v="3.0418396516992998"/>
    <n v="3.21528174876762"/>
  </r>
  <r>
    <x v="10"/>
    <s v="I_8RI_AJ"/>
    <x v="40"/>
    <x v="2"/>
    <n v="0.22031787640518199"/>
    <n v="3.5653628741409298"/>
  </r>
  <r>
    <x v="10"/>
    <s v="I_8RI_AJ"/>
    <x v="40"/>
    <x v="3"/>
    <n v="-3.8428965303696399"/>
    <n v="4.0256545660743699"/>
  </r>
  <r>
    <x v="11"/>
    <s v="I_8RI_AJ"/>
    <x v="40"/>
    <x v="0"/>
    <n v="5.3854805661481997"/>
    <n v="2.77393095414938"/>
  </r>
  <r>
    <x v="11"/>
    <s v="I_8RI_AJ"/>
    <x v="40"/>
    <x v="1"/>
    <n v="3.0207238671561001"/>
    <n v="3.2005109821596398"/>
  </r>
  <r>
    <x v="11"/>
    <s v="I_8RI_AJ"/>
    <x v="40"/>
    <x v="2"/>
    <n v="0.37328505395527301"/>
    <n v="3.58773384461283"/>
  </r>
  <r>
    <x v="11"/>
    <s v="I_8RI_AJ"/>
    <x v="40"/>
    <x v="3"/>
    <n v="-3.2475212236852999"/>
    <n v="4.1188224786522296"/>
  </r>
  <r>
    <x v="12"/>
    <s v="I_8RI_AJ"/>
    <x v="40"/>
    <x v="0"/>
    <n v="5.1863053886982398"/>
    <n v="2.75574012492915"/>
  </r>
  <r>
    <x v="12"/>
    <s v="I_8RI_AJ"/>
    <x v="40"/>
    <x v="1"/>
    <n v="3.0434504404356701"/>
    <n v="3.2073287249859099"/>
  </r>
  <r>
    <x v="12"/>
    <s v="I_8RI_AJ"/>
    <x v="40"/>
    <x v="2"/>
    <n v="5.1673144871486401E-2"/>
    <n v="3.5417850936761299"/>
  </r>
  <r>
    <x v="12"/>
    <s v="I_8RI_AJ"/>
    <x v="40"/>
    <x v="3"/>
    <n v="-3.3809625956501002"/>
    <n v="4.1179880903745802"/>
  </r>
  <r>
    <x v="13"/>
    <s v="I_8RI_AJ"/>
    <x v="40"/>
    <x v="0"/>
    <n v="5.4043508676665999"/>
    <n v="2.7745120271567898"/>
  </r>
  <r>
    <x v="13"/>
    <s v="I_8RI_AJ"/>
    <x v="40"/>
    <x v="1"/>
    <n v="2.9811649741250101"/>
    <n v="3.1963597721109598"/>
  </r>
  <r>
    <x v="13"/>
    <s v="I_8RI_AJ"/>
    <x v="40"/>
    <x v="2"/>
    <n v="0.46202932670521601"/>
    <n v="3.5992147422937002"/>
  </r>
  <r>
    <x v="13"/>
    <s v="I_8RI_AJ"/>
    <x v="40"/>
    <x v="3"/>
    <n v="-2.98178128693859"/>
    <n v="4.1756546973415896"/>
  </r>
  <r>
    <x v="14"/>
    <s v="I_8RI_AJ"/>
    <x v="40"/>
    <x v="0"/>
    <n v="5.3834144029642896"/>
    <n v="2.7763959843428898"/>
  </r>
  <r>
    <x v="14"/>
    <s v="I_8RI_AJ"/>
    <x v="40"/>
    <x v="1"/>
    <n v="3.0491390747012099"/>
    <n v="3.2219096557247902"/>
  </r>
  <r>
    <x v="14"/>
    <s v="I_8RI_AJ"/>
    <x v="40"/>
    <x v="2"/>
    <n v="0.19296441933378899"/>
    <n v="3.57198491081013"/>
  </r>
  <r>
    <x v="14"/>
    <s v="I_8RI_AJ"/>
    <x v="40"/>
    <x v="3"/>
    <n v="-3.4685366431934801"/>
    <n v="4.1085980382496103"/>
  </r>
  <r>
    <x v="15"/>
    <s v="I_8RI_AJ"/>
    <x v="40"/>
    <x v="0"/>
    <n v="5.4579078318632002"/>
    <n v="2.7848544509611202"/>
  </r>
  <r>
    <x v="15"/>
    <s v="I_8RI_AJ"/>
    <x v="40"/>
    <x v="1"/>
    <n v="2.9166448394487601"/>
    <n v="3.1942382274921202"/>
  </r>
  <r>
    <x v="15"/>
    <s v="I_8RI_AJ"/>
    <x v="40"/>
    <x v="2"/>
    <n v="0.26932002226903501"/>
    <n v="3.5746773142210699"/>
  </r>
  <r>
    <x v="15"/>
    <s v="I_8RI_AJ"/>
    <x v="40"/>
    <x v="3"/>
    <n v="-3.1549983461189202"/>
    <n v="4.1463942178631896"/>
  </r>
  <r>
    <x v="16"/>
    <s v="I_8RI_AJ"/>
    <x v="40"/>
    <x v="0"/>
    <n v="5.1822544399753303"/>
    <n v="2.7375147906327699"/>
  </r>
  <r>
    <x v="16"/>
    <s v="I_8RI_AJ"/>
    <x v="40"/>
    <x v="1"/>
    <n v="3.1485651719989698"/>
    <n v="3.22155544221379"/>
  </r>
  <r>
    <x v="16"/>
    <s v="I_8RI_AJ"/>
    <x v="40"/>
    <x v="2"/>
    <n v="0.52295307302539795"/>
    <n v="3.6123029546141598"/>
  </r>
  <r>
    <x v="16"/>
    <s v="I_8RI_AJ"/>
    <x v="40"/>
    <x v="3"/>
    <n v="-3.18607368139629"/>
    <n v="4.1281962446158804"/>
  </r>
  <r>
    <x v="17"/>
    <s v="I_8RI_AJ"/>
    <x v="40"/>
    <x v="0"/>
    <n v="5.1983388581086301"/>
    <n v="2.7558301836903198"/>
  </r>
  <r>
    <x v="17"/>
    <s v="I_8RI_AJ"/>
    <x v="40"/>
    <x v="1"/>
    <n v="3.0095824842861001"/>
    <n v="3.2045464957075298"/>
  </r>
  <r>
    <x v="17"/>
    <s v="I_8RI_AJ"/>
    <x v="40"/>
    <x v="2"/>
    <n v="0.219386719222322"/>
    <n v="3.5496116100127102"/>
  </r>
  <r>
    <x v="17"/>
    <s v="I_8RI_AJ"/>
    <x v="40"/>
    <x v="3"/>
    <n v="-3.29280471653732"/>
    <n v="4.1216097237927798"/>
  </r>
  <r>
    <x v="18"/>
    <s v="I_8RI_AJ"/>
    <x v="40"/>
    <x v="0"/>
    <n v="4.9888086954892996"/>
    <n v="2.7263557857960099"/>
  </r>
  <r>
    <x v="18"/>
    <s v="I_8RI_AJ"/>
    <x v="40"/>
    <x v="1"/>
    <n v="3.0123970815972401"/>
    <n v="3.20873756951335"/>
  </r>
  <r>
    <x v="18"/>
    <s v="I_8RI_AJ"/>
    <x v="40"/>
    <x v="2"/>
    <n v="0.26712634894644"/>
    <n v="3.5764860221037602"/>
  </r>
  <r>
    <x v="18"/>
    <s v="I_8RI_AJ"/>
    <x v="40"/>
    <x v="3"/>
    <n v="-2.9862019517094902"/>
    <n v="4.1808627017516002"/>
  </r>
  <r>
    <x v="19"/>
    <s v="I_8RI_AJ"/>
    <x v="40"/>
    <x v="0"/>
    <n v="5.0902841783811201"/>
    <n v="2.74359373897896"/>
  </r>
  <r>
    <x v="19"/>
    <s v="I_8RI_AJ"/>
    <x v="40"/>
    <x v="1"/>
    <n v="3.0127074804593899"/>
    <n v="3.2071280721815199"/>
  </r>
  <r>
    <x v="19"/>
    <s v="I_8RI_AJ"/>
    <x v="40"/>
    <x v="2"/>
    <n v="0.17085961394320301"/>
    <n v="3.5533018159443701"/>
  </r>
  <r>
    <x v="19"/>
    <s v="I_8RI_AJ"/>
    <x v="40"/>
    <x v="3"/>
    <n v="-3.43195052563589"/>
    <n v="4.0908810577040402"/>
  </r>
  <r>
    <x v="20"/>
    <s v="I_8RI_AJ"/>
    <x v="40"/>
    <x v="0"/>
    <n v="5.3347001880195499"/>
    <n v="2.7730365841674298"/>
  </r>
  <r>
    <x v="20"/>
    <s v="I_8RI_AJ"/>
    <x v="40"/>
    <x v="1"/>
    <n v="2.9865041167361301"/>
    <n v="3.20477429509556"/>
  </r>
  <r>
    <x v="20"/>
    <s v="I_8RI_AJ"/>
    <x v="40"/>
    <x v="2"/>
    <n v="0.27221875900766501"/>
    <n v="3.5569392262423798"/>
  </r>
  <r>
    <x v="20"/>
    <s v="I_8RI_AJ"/>
    <x v="40"/>
    <x v="3"/>
    <n v="-2.9047498736323001"/>
    <n v="4.1746383096367197"/>
  </r>
  <r>
    <x v="21"/>
    <s v="I_8RI_AJ"/>
    <x v="40"/>
    <x v="0"/>
    <n v="5.5816558604830497"/>
    <n v="2.8001631314435702"/>
  </r>
  <r>
    <x v="21"/>
    <s v="I_8RI_AJ"/>
    <x v="40"/>
    <x v="1"/>
    <n v="3.0103568078229102"/>
    <n v="3.2100923397789098"/>
  </r>
  <r>
    <x v="21"/>
    <s v="I_8RI_AJ"/>
    <x v="40"/>
    <x v="2"/>
    <n v="0.170063030337261"/>
    <n v="3.5590559234843702"/>
  </r>
  <r>
    <x v="21"/>
    <s v="I_8RI_AJ"/>
    <x v="40"/>
    <x v="3"/>
    <n v="-3.5802968937332298"/>
    <n v="4.0788134799828102"/>
  </r>
  <r>
    <x v="22"/>
    <s v="I_8RI_AJ"/>
    <x v="40"/>
    <x v="0"/>
    <n v="5.2864451445353202"/>
    <n v="2.7552968287498398"/>
  </r>
  <r>
    <x v="22"/>
    <s v="I_8RI_AJ"/>
    <x v="40"/>
    <x v="1"/>
    <n v="3.0536203300151499"/>
    <n v="3.2017885104364301"/>
  </r>
  <r>
    <x v="22"/>
    <s v="I_8RI_AJ"/>
    <x v="40"/>
    <x v="2"/>
    <n v="0.205592768820961"/>
    <n v="3.5599015193702401"/>
  </r>
  <r>
    <x v="22"/>
    <s v="I_8RI_AJ"/>
    <x v="40"/>
    <x v="3"/>
    <n v="-3.34104917383541"/>
    <n v="4.1190656646866302"/>
  </r>
  <r>
    <x v="23"/>
    <s v="I_8RI_AJ"/>
    <x v="40"/>
    <x v="0"/>
    <n v="5.2395383765762604"/>
    <n v="2.7680562619184501"/>
  </r>
  <r>
    <x v="23"/>
    <s v="I_8RI_AJ"/>
    <x v="40"/>
    <x v="1"/>
    <n v="3.0274100355812399"/>
    <n v="3.2128188334113301"/>
  </r>
  <r>
    <x v="23"/>
    <s v="I_8RI_AJ"/>
    <x v="40"/>
    <x v="2"/>
    <n v="0.19522333690753699"/>
    <n v="3.55069601693413"/>
  </r>
  <r>
    <x v="23"/>
    <s v="I_8RI_AJ"/>
    <x v="40"/>
    <x v="3"/>
    <n v="-3.7566023747324202"/>
    <n v="4.0254013107876503"/>
  </r>
  <r>
    <x v="24"/>
    <s v="I_8RI_AJ"/>
    <x v="40"/>
    <x v="0"/>
    <n v="5.2988012502505404"/>
    <n v="2.7671998041880999"/>
  </r>
  <r>
    <x v="24"/>
    <s v="I_8RI_AJ"/>
    <x v="40"/>
    <x v="1"/>
    <n v="2.9345461448124799"/>
    <n v="3.1988609283063498"/>
  </r>
  <r>
    <x v="24"/>
    <s v="I_8RI_AJ"/>
    <x v="40"/>
    <x v="2"/>
    <n v="0.210517326372857"/>
    <n v="3.5645377950296702"/>
  </r>
  <r>
    <x v="24"/>
    <s v="I_8RI_AJ"/>
    <x v="40"/>
    <x v="3"/>
    <n v="-2.6916202923328698"/>
    <n v="4.2170230742647998"/>
  </r>
  <r>
    <x v="25"/>
    <s v="I_8RI_AJ"/>
    <x v="40"/>
    <x v="0"/>
    <n v="5.3328259922078898"/>
    <n v="2.78470408466137"/>
  </r>
  <r>
    <x v="25"/>
    <s v="I_8RI_AJ"/>
    <x v="40"/>
    <x v="1"/>
    <n v="2.9195050172289698"/>
    <n v="3.1940829051411699"/>
  </r>
  <r>
    <x v="25"/>
    <s v="I_8RI_AJ"/>
    <x v="40"/>
    <x v="2"/>
    <n v="0.41968338153019102"/>
    <n v="3.60024803810715"/>
  </r>
  <r>
    <x v="25"/>
    <s v="I_8RI_AJ"/>
    <x v="40"/>
    <x v="3"/>
    <n v="-3.38045427941237"/>
    <n v="4.1026816495206697"/>
  </r>
  <r>
    <x v="26"/>
    <s v="I_8RI_AJ"/>
    <x v="40"/>
    <x v="0"/>
    <n v="5.1079090508932596"/>
    <n v="2.7344413862990602"/>
  </r>
  <r>
    <x v="26"/>
    <s v="I_8RI_AJ"/>
    <x v="40"/>
    <x v="1"/>
    <n v="2.9994505951650501"/>
    <n v="3.2081805664252601"/>
  </r>
  <r>
    <x v="26"/>
    <s v="I_8RI_AJ"/>
    <x v="40"/>
    <x v="2"/>
    <n v="0.21927206258078599"/>
    <n v="3.5616546449125401"/>
  </r>
  <r>
    <x v="26"/>
    <s v="I_8RI_AJ"/>
    <x v="40"/>
    <x v="3"/>
    <n v="-3.3295200947155998"/>
    <n v="4.1247125739826398"/>
  </r>
  <r>
    <x v="27"/>
    <s v="I_8RI_AJ"/>
    <x v="40"/>
    <x v="0"/>
    <n v="5.2932105398495404"/>
    <n v="2.7741161917835302"/>
  </r>
  <r>
    <x v="27"/>
    <s v="I_8RI_AJ"/>
    <x v="40"/>
    <x v="1"/>
    <n v="2.8993296316066899"/>
    <n v="3.1913844218204801"/>
  </r>
  <r>
    <x v="27"/>
    <s v="I_8RI_AJ"/>
    <x v="40"/>
    <x v="2"/>
    <n v="0.37475507879159597"/>
    <n v="3.5886993745972902"/>
  </r>
  <r>
    <x v="27"/>
    <s v="I_8RI_AJ"/>
    <x v="40"/>
    <x v="3"/>
    <n v="-3.5829125325992002"/>
    <n v="4.0807401096431501"/>
  </r>
  <r>
    <x v="28"/>
    <s v="I_8RI_AJ"/>
    <x v="40"/>
    <x v="0"/>
    <n v="5.2417466326892503"/>
    <n v="2.7605684600882201"/>
  </r>
  <r>
    <x v="28"/>
    <s v="I_8RI_AJ"/>
    <x v="40"/>
    <x v="1"/>
    <n v="3.0219372709838899"/>
    <n v="3.2101501255502098"/>
  </r>
  <r>
    <x v="28"/>
    <s v="I_8RI_AJ"/>
    <x v="40"/>
    <x v="2"/>
    <n v="0.26135186878695099"/>
    <n v="3.56838330348653"/>
  </r>
  <r>
    <x v="28"/>
    <s v="I_8RI_AJ"/>
    <x v="40"/>
    <x v="3"/>
    <n v="-3.3802122253711202"/>
    <n v="4.0936906481495203"/>
  </r>
  <r>
    <x v="29"/>
    <s v="I_8RI_AJ"/>
    <x v="40"/>
    <x v="0"/>
    <n v="5.4818449350017602"/>
    <n v="2.7971405521025599"/>
  </r>
  <r>
    <x v="29"/>
    <s v="I_8RI_AJ"/>
    <x v="40"/>
    <x v="1"/>
    <n v="3.1256444867921598"/>
    <n v="3.2253922353357001"/>
  </r>
  <r>
    <x v="29"/>
    <s v="I_8RI_AJ"/>
    <x v="40"/>
    <x v="2"/>
    <n v="0.14155087867751201"/>
    <n v="3.5523373407576102"/>
  </r>
  <r>
    <x v="29"/>
    <s v="I_8RI_AJ"/>
    <x v="40"/>
    <x v="3"/>
    <n v="-3.2309656418671699"/>
    <n v="4.1215035706681498"/>
  </r>
  <r>
    <x v="30"/>
    <s v="I_8RI_AJ"/>
    <x v="40"/>
    <x v="0"/>
    <n v="5.5306389937235698"/>
    <n v="2.7958936617175101"/>
  </r>
  <r>
    <x v="30"/>
    <s v="I_8RI_AJ"/>
    <x v="40"/>
    <x v="1"/>
    <n v="3.0027315916318398"/>
    <n v="3.1997805156074199"/>
  </r>
  <r>
    <x v="30"/>
    <s v="I_8RI_AJ"/>
    <x v="40"/>
    <x v="2"/>
    <n v="6.8436423668031002E-2"/>
    <n v="3.5261873369738601"/>
  </r>
  <r>
    <x v="30"/>
    <s v="I_8RI_AJ"/>
    <x v="40"/>
    <x v="3"/>
    <n v="-3.48020088257358"/>
    <n v="4.0890784457297098"/>
  </r>
  <r>
    <x v="31"/>
    <s v="I_8RI_AJ"/>
    <x v="40"/>
    <x v="0"/>
    <n v="5.1670979149618903"/>
    <n v="2.7504734938674398"/>
  </r>
  <r>
    <x v="31"/>
    <s v="I_8RI_AJ"/>
    <x v="40"/>
    <x v="1"/>
    <n v="3.0049391457750398"/>
    <n v="3.2076957156140402"/>
  </r>
  <r>
    <x v="31"/>
    <s v="I_8RI_AJ"/>
    <x v="40"/>
    <x v="2"/>
    <n v="0.21120930121662901"/>
    <n v="3.57236290371524"/>
  </r>
  <r>
    <x v="31"/>
    <s v="I_8RI_AJ"/>
    <x v="40"/>
    <x v="3"/>
    <n v="-3.6431656040354201"/>
    <n v="4.06937394066086"/>
  </r>
  <r>
    <x v="32"/>
    <s v="I_8RI_AJ"/>
    <x v="40"/>
    <x v="0"/>
    <n v="5.2867945398024396"/>
    <n v="2.7795035097710699"/>
  </r>
  <r>
    <x v="32"/>
    <s v="I_8RI_AJ"/>
    <x v="40"/>
    <x v="1"/>
    <n v="3.0173687837067802"/>
    <n v="3.2097889526020702"/>
  </r>
  <r>
    <x v="32"/>
    <s v="I_8RI_AJ"/>
    <x v="40"/>
    <x v="2"/>
    <n v="0.10676741835659299"/>
    <n v="3.54692856646462"/>
  </r>
  <r>
    <x v="32"/>
    <s v="I_8RI_AJ"/>
    <x v="40"/>
    <x v="3"/>
    <n v="-3.53332629536159"/>
    <n v="4.08504952827899"/>
  </r>
  <r>
    <x v="33"/>
    <s v="I_8RI_AJ"/>
    <x v="40"/>
    <x v="0"/>
    <n v="5.3304537662135001"/>
    <n v="2.7728660613142999"/>
  </r>
  <r>
    <x v="33"/>
    <s v="I_8RI_AJ"/>
    <x v="40"/>
    <x v="1"/>
    <n v="3.0711734343894999"/>
    <n v="3.2074949230265202"/>
  </r>
  <r>
    <x v="33"/>
    <s v="I_8RI_AJ"/>
    <x v="40"/>
    <x v="2"/>
    <n v="0.62412485090004099"/>
    <n v="3.6286284353164699"/>
  </r>
  <r>
    <x v="33"/>
    <s v="I_8RI_AJ"/>
    <x v="40"/>
    <x v="3"/>
    <n v="-2.9873589429781102"/>
    <n v="4.1683764179949403"/>
  </r>
  <r>
    <x v="34"/>
    <s v="I_8RI_AJ"/>
    <x v="40"/>
    <x v="0"/>
    <n v="5.5835847409025101"/>
    <n v="2.8031078960402298"/>
  </r>
  <r>
    <x v="34"/>
    <s v="I_8RI_AJ"/>
    <x v="40"/>
    <x v="1"/>
    <n v="2.9389527767156398"/>
    <n v="3.1993325003206801"/>
  </r>
  <r>
    <x v="34"/>
    <s v="I_8RI_AJ"/>
    <x v="40"/>
    <x v="2"/>
    <n v="0.27328020026322197"/>
    <n v="3.5711560535652902"/>
  </r>
  <r>
    <x v="34"/>
    <s v="I_8RI_AJ"/>
    <x v="40"/>
    <x v="3"/>
    <n v="-3.0344424291778398"/>
    <n v="4.1599807010381804"/>
  </r>
  <r>
    <x v="35"/>
    <s v="I_8RI_AJ"/>
    <x v="40"/>
    <x v="0"/>
    <n v="5.5948631833834304"/>
    <n v="2.8158944403862001"/>
  </r>
  <r>
    <x v="35"/>
    <s v="I_8RI_AJ"/>
    <x v="40"/>
    <x v="1"/>
    <n v="3.0689879729977001"/>
    <n v="3.2089430589133698"/>
  </r>
  <r>
    <x v="35"/>
    <s v="I_8RI_AJ"/>
    <x v="40"/>
    <x v="2"/>
    <n v="0.171494594566129"/>
    <n v="3.5454266879061702"/>
  </r>
  <r>
    <x v="35"/>
    <s v="I_8RI_AJ"/>
    <x v="40"/>
    <x v="3"/>
    <n v="-3.7453838245642901"/>
    <n v="4.0378337529011699"/>
  </r>
  <r>
    <x v="36"/>
    <s v="I_8RI_AJ"/>
    <x v="40"/>
    <x v="0"/>
    <n v="5.3007271127663902"/>
    <n v="2.76016836872288"/>
  </r>
  <r>
    <x v="36"/>
    <s v="I_8RI_AJ"/>
    <x v="40"/>
    <x v="1"/>
    <n v="2.9368934912570901"/>
    <n v="3.1934446531898799"/>
  </r>
  <r>
    <x v="36"/>
    <s v="I_8RI_AJ"/>
    <x v="40"/>
    <x v="2"/>
    <n v="0.46012882810775402"/>
    <n v="3.6056731222492902"/>
  </r>
  <r>
    <x v="36"/>
    <s v="I_8RI_AJ"/>
    <x v="40"/>
    <x v="3"/>
    <n v="-2.7394702553255899"/>
    <n v="4.2170591252694098"/>
  </r>
  <r>
    <x v="37"/>
    <s v="I_8RI_AJ"/>
    <x v="40"/>
    <x v="0"/>
    <n v="5.6503651056290698"/>
    <n v="2.8202450198914799"/>
  </r>
  <r>
    <x v="37"/>
    <s v="I_8RI_AJ"/>
    <x v="40"/>
    <x v="1"/>
    <n v="3.0362569094262799"/>
    <n v="3.2143360352271202"/>
  </r>
  <r>
    <x v="37"/>
    <s v="I_8RI_AJ"/>
    <x v="40"/>
    <x v="2"/>
    <n v="0.26759330898139899"/>
    <n v="3.5718924567971402"/>
  </r>
  <r>
    <x v="37"/>
    <s v="I_8RI_AJ"/>
    <x v="40"/>
    <x v="3"/>
    <n v="-3.1967494712275402"/>
    <n v="4.1323382608356196"/>
  </r>
  <r>
    <x v="38"/>
    <s v="I_8RI_AJ"/>
    <x v="40"/>
    <x v="0"/>
    <n v="5.5032622904643196"/>
    <n v="2.80185008160981"/>
  </r>
  <r>
    <x v="38"/>
    <s v="I_8RI_AJ"/>
    <x v="40"/>
    <x v="1"/>
    <n v="2.9466165970874698"/>
    <n v="3.1992250325022802"/>
  </r>
  <r>
    <x v="38"/>
    <s v="I_8RI_AJ"/>
    <x v="40"/>
    <x v="2"/>
    <n v="0.17290170939612501"/>
    <n v="3.5437058722291401"/>
  </r>
  <r>
    <x v="38"/>
    <s v="I_8RI_AJ"/>
    <x v="40"/>
    <x v="3"/>
    <n v="-3.57970121356133"/>
    <n v="4.0687468224504402"/>
  </r>
  <r>
    <x v="39"/>
    <s v="I_8RI_AJ"/>
    <x v="40"/>
    <x v="0"/>
    <n v="5.4366628586166499"/>
    <n v="2.78956822429722"/>
  </r>
  <r>
    <x v="39"/>
    <s v="I_8RI_AJ"/>
    <x v="40"/>
    <x v="1"/>
    <n v="2.99764139997421"/>
    <n v="3.2111659066240499"/>
  </r>
  <r>
    <x v="39"/>
    <s v="I_8RI_AJ"/>
    <x v="40"/>
    <x v="2"/>
    <n v="0.116791557612588"/>
    <n v="3.5478929090379698"/>
  </r>
  <r>
    <x v="39"/>
    <s v="I_8RI_AJ"/>
    <x v="40"/>
    <x v="3"/>
    <n v="-3.7472232064929001"/>
    <n v="4.0492336817801498"/>
  </r>
  <r>
    <x v="40"/>
    <s v="I_8RI_AJ"/>
    <x v="40"/>
    <x v="0"/>
    <n v="5.1331474706894902"/>
    <n v="2.7424733374502699"/>
  </r>
  <r>
    <x v="40"/>
    <s v="I_8RI_AJ"/>
    <x v="40"/>
    <x v="1"/>
    <n v="2.9931573242398901"/>
    <n v="3.2047413891441998"/>
  </r>
  <r>
    <x v="40"/>
    <s v="I_8RI_AJ"/>
    <x v="40"/>
    <x v="2"/>
    <n v="0.46509348363000103"/>
    <n v="3.6096656299548502"/>
  </r>
  <r>
    <x v="40"/>
    <s v="I_8RI_AJ"/>
    <x v="40"/>
    <x v="3"/>
    <n v="-3.00462266410358"/>
    <n v="4.1748383433936898"/>
  </r>
  <r>
    <x v="41"/>
    <s v="I_8RI_AJ"/>
    <x v="40"/>
    <x v="0"/>
    <n v="5.2592773024108599"/>
    <n v="2.7583890782760698"/>
  </r>
  <r>
    <x v="41"/>
    <s v="I_8RI_AJ"/>
    <x v="40"/>
    <x v="1"/>
    <n v="2.9999474322275899"/>
    <n v="3.2058806477242801"/>
  </r>
  <r>
    <x v="41"/>
    <s v="I_8RI_AJ"/>
    <x v="40"/>
    <x v="2"/>
    <n v="0.29929516007645102"/>
    <n v="3.5745505330277001"/>
  </r>
  <r>
    <x v="41"/>
    <s v="I_8RI_AJ"/>
    <x v="40"/>
    <x v="3"/>
    <n v="-3.1033808742425002"/>
    <n v="4.1514452790252996"/>
  </r>
  <r>
    <x v="42"/>
    <s v="I_8RI_AJ"/>
    <x v="40"/>
    <x v="0"/>
    <n v="5.43801763577759"/>
    <n v="2.78899398060909"/>
  </r>
  <r>
    <x v="42"/>
    <s v="I_8RI_AJ"/>
    <x v="40"/>
    <x v="1"/>
    <n v="3.03229641531891"/>
    <n v="3.2163873041581201"/>
  </r>
  <r>
    <x v="42"/>
    <s v="I_8RI_AJ"/>
    <x v="40"/>
    <x v="2"/>
    <n v="0.267639179545201"/>
    <n v="3.56941865742552"/>
  </r>
  <r>
    <x v="42"/>
    <s v="I_8RI_AJ"/>
    <x v="40"/>
    <x v="3"/>
    <n v="-3.7299097395466201"/>
    <n v="4.0412268403311797"/>
  </r>
  <r>
    <x v="43"/>
    <s v="I_8RI_AJ"/>
    <x v="40"/>
    <x v="0"/>
    <n v="5.43637353545751"/>
    <n v="2.7887908487859301"/>
  </r>
  <r>
    <x v="43"/>
    <s v="I_8RI_AJ"/>
    <x v="40"/>
    <x v="1"/>
    <n v="2.80079390063191"/>
    <n v="3.17557929166377"/>
  </r>
  <r>
    <x v="43"/>
    <s v="I_8RI_AJ"/>
    <x v="40"/>
    <x v="2"/>
    <n v="6.9882758791951702E-2"/>
    <n v="3.5421450054618799"/>
  </r>
  <r>
    <x v="43"/>
    <s v="I_8RI_AJ"/>
    <x v="40"/>
    <x v="3"/>
    <n v="-3.7793540710233802"/>
    <n v="4.0406930437508404"/>
  </r>
  <r>
    <x v="44"/>
    <s v="I_8RI_AJ"/>
    <x v="40"/>
    <x v="0"/>
    <n v="5.4371792513276302"/>
    <n v="2.7875844562191099"/>
  </r>
  <r>
    <x v="44"/>
    <s v="I_8RI_AJ"/>
    <x v="40"/>
    <x v="1"/>
    <n v="2.9743701726459402"/>
    <n v="3.2056421148788701"/>
  </r>
  <r>
    <x v="44"/>
    <s v="I_8RI_AJ"/>
    <x v="40"/>
    <x v="2"/>
    <n v="0.36210982352715798"/>
    <n v="3.5924574341897002"/>
  </r>
  <r>
    <x v="44"/>
    <s v="I_8RI_AJ"/>
    <x v="40"/>
    <x v="3"/>
    <n v="-3.24653617800042"/>
    <n v="4.12615864740948"/>
  </r>
  <r>
    <x v="45"/>
    <s v="I_8RI_AJ"/>
    <x v="40"/>
    <x v="0"/>
    <n v="5.3559417434841601"/>
    <n v="2.7744823053644199"/>
  </r>
  <r>
    <x v="45"/>
    <s v="I_8RI_AJ"/>
    <x v="40"/>
    <x v="1"/>
    <n v="3.0459246330742999"/>
    <n v="3.2187310882468201"/>
  </r>
  <r>
    <x v="45"/>
    <s v="I_8RI_AJ"/>
    <x v="40"/>
    <x v="2"/>
    <n v="0.31052032559475701"/>
    <n v="3.5801826186888501"/>
  </r>
  <r>
    <x v="45"/>
    <s v="I_8RI_AJ"/>
    <x v="40"/>
    <x v="3"/>
    <n v="-3.2675396876400402"/>
    <n v="4.1333521022385904"/>
  </r>
  <r>
    <x v="46"/>
    <s v="I_8RI_AJ"/>
    <x v="40"/>
    <x v="0"/>
    <n v="5.2373418090799104"/>
    <n v="2.7432853007992599"/>
  </r>
  <r>
    <x v="46"/>
    <s v="I_8RI_AJ"/>
    <x v="40"/>
    <x v="1"/>
    <n v="3.0083260128592402"/>
    <n v="3.1936534692911001"/>
  </r>
  <r>
    <x v="46"/>
    <s v="I_8RI_AJ"/>
    <x v="40"/>
    <x v="2"/>
    <n v="5.9182979326255401E-2"/>
    <n v="3.5208961361508502"/>
  </r>
  <r>
    <x v="46"/>
    <s v="I_8RI_AJ"/>
    <x v="40"/>
    <x v="3"/>
    <n v="-3.3956066173977999"/>
    <n v="4.0970941285522597"/>
  </r>
  <r>
    <x v="47"/>
    <s v="I_8RI_AJ"/>
    <x v="40"/>
    <x v="0"/>
    <n v="5.1883402055404604"/>
    <n v="2.7541887318955598"/>
  </r>
  <r>
    <x v="47"/>
    <s v="I_8RI_AJ"/>
    <x v="40"/>
    <x v="1"/>
    <n v="3.0029668945732602"/>
    <n v="3.20922997060166"/>
  </r>
  <r>
    <x v="47"/>
    <s v="I_8RI_AJ"/>
    <x v="40"/>
    <x v="2"/>
    <n v="0.316421897587293"/>
    <n v="3.5757807958536101"/>
  </r>
  <r>
    <x v="47"/>
    <s v="I_8RI_AJ"/>
    <x v="40"/>
    <x v="3"/>
    <n v="-3.0697152392264799"/>
    <n v="4.15914821285513"/>
  </r>
  <r>
    <x v="48"/>
    <s v="I_8RI_AJ"/>
    <x v="40"/>
    <x v="0"/>
    <n v="5.3685394411705198"/>
    <n v="2.7805460664763899"/>
  </r>
  <r>
    <x v="48"/>
    <s v="I_8RI_AJ"/>
    <x v="40"/>
    <x v="1"/>
    <n v="2.9285858765000601"/>
    <n v="3.2010402071147701"/>
  </r>
  <r>
    <x v="48"/>
    <s v="I_8RI_AJ"/>
    <x v="40"/>
    <x v="2"/>
    <n v="0.31565703464779998"/>
    <n v="3.5800202209810901"/>
  </r>
  <r>
    <x v="48"/>
    <s v="I_8RI_AJ"/>
    <x v="40"/>
    <x v="3"/>
    <n v="-3.0701356124730501"/>
    <n v="4.1632484743612599"/>
  </r>
  <r>
    <x v="49"/>
    <s v="I_8RI_AJ"/>
    <x v="40"/>
    <x v="0"/>
    <n v="5.8585375889099502"/>
    <n v="2.8459969645291801"/>
  </r>
  <r>
    <x v="49"/>
    <s v="I_8RI_AJ"/>
    <x v="40"/>
    <x v="1"/>
    <n v="3.14567556528374"/>
    <n v="3.2329750420392198"/>
  </r>
  <r>
    <x v="49"/>
    <s v="I_8RI_AJ"/>
    <x v="40"/>
    <x v="2"/>
    <n v="-7.9909259844249E-2"/>
    <n v="3.5095169851702401"/>
  </r>
  <r>
    <x v="49"/>
    <s v="I_8RI_AJ"/>
    <x v="40"/>
    <x v="3"/>
    <n v="-4.0503611478631401"/>
    <n v="3.98214905414192"/>
  </r>
  <r>
    <x v="50"/>
    <s v="I_8RI_AJ"/>
    <x v="40"/>
    <x v="0"/>
    <n v="5.1405185254179502"/>
    <n v="2.7440457208422599"/>
  </r>
  <r>
    <x v="50"/>
    <s v="I_8RI_AJ"/>
    <x v="40"/>
    <x v="1"/>
    <n v="3.0284457795731199"/>
    <n v="3.2072988712765902"/>
  </r>
  <r>
    <x v="50"/>
    <s v="I_8RI_AJ"/>
    <x v="40"/>
    <x v="2"/>
    <n v="0.40367196931535099"/>
    <n v="3.5959458722158599"/>
  </r>
  <r>
    <x v="50"/>
    <s v="I_8RI_AJ"/>
    <x v="40"/>
    <x v="3"/>
    <n v="-3.1024686897304701"/>
    <n v="4.1444341511754601"/>
  </r>
  <r>
    <x v="51"/>
    <s v="I_8RI_AJ"/>
    <x v="40"/>
    <x v="0"/>
    <n v="5.7385250466250097"/>
    <n v="2.8272635122467298"/>
  </r>
  <r>
    <x v="51"/>
    <s v="I_8RI_AJ"/>
    <x v="40"/>
    <x v="1"/>
    <n v="3.0888569428417898"/>
    <n v="3.21048811319007"/>
  </r>
  <r>
    <x v="51"/>
    <s v="I_8RI_AJ"/>
    <x v="40"/>
    <x v="2"/>
    <n v="4.0294953278322297E-2"/>
    <n v="3.5274725069873099"/>
  </r>
  <r>
    <x v="51"/>
    <s v="I_8RI_AJ"/>
    <x v="40"/>
    <x v="3"/>
    <n v="-3.7151436586081399"/>
    <n v="4.0494190095748701"/>
  </r>
  <r>
    <x v="52"/>
    <s v="I_8RI_AJ"/>
    <x v="40"/>
    <x v="0"/>
    <n v="5.4058216656625504"/>
    <n v="2.7858383686582999"/>
  </r>
  <r>
    <x v="52"/>
    <s v="I_8RI_AJ"/>
    <x v="40"/>
    <x v="1"/>
    <n v="3.0370143631286401"/>
    <n v="3.2177169446357601"/>
  </r>
  <r>
    <x v="52"/>
    <s v="I_8RI_AJ"/>
    <x v="40"/>
    <x v="2"/>
    <n v="0.17106204226116101"/>
    <n v="3.54567472794789"/>
  </r>
  <r>
    <x v="52"/>
    <s v="I_8RI_AJ"/>
    <x v="40"/>
    <x v="3"/>
    <n v="-3.1789290861462902"/>
    <n v="4.1203540371512997"/>
  </r>
  <r>
    <x v="53"/>
    <s v="I_8RI_AJ"/>
    <x v="40"/>
    <x v="0"/>
    <n v="5.3841883261276102"/>
    <n v="2.78671762130308"/>
  </r>
  <r>
    <x v="53"/>
    <s v="I_8RI_AJ"/>
    <x v="40"/>
    <x v="1"/>
    <n v="2.98738514945908"/>
    <n v="3.2063426200112199"/>
  </r>
  <r>
    <x v="53"/>
    <s v="I_8RI_AJ"/>
    <x v="40"/>
    <x v="2"/>
    <n v="0.32531619363547998"/>
    <n v="3.5797172426812698"/>
  </r>
  <r>
    <x v="53"/>
    <s v="I_8RI_AJ"/>
    <x v="40"/>
    <x v="3"/>
    <n v="-3.2922235642977098"/>
    <n v="4.1153820591867696"/>
  </r>
  <r>
    <x v="54"/>
    <s v="I_8RI_AJ"/>
    <x v="40"/>
    <x v="0"/>
    <n v="5.1510792177706799"/>
    <n v="2.7434284127162001"/>
  </r>
  <r>
    <x v="54"/>
    <s v="I_8RI_AJ"/>
    <x v="40"/>
    <x v="1"/>
    <n v="2.9282431339425901"/>
    <n v="3.1957741457435298"/>
  </r>
  <r>
    <x v="54"/>
    <s v="I_8RI_AJ"/>
    <x v="40"/>
    <x v="2"/>
    <n v="0.27102043834860701"/>
    <n v="3.5675587936884701"/>
  </r>
  <r>
    <x v="54"/>
    <s v="I_8RI_AJ"/>
    <x v="40"/>
    <x v="3"/>
    <n v="-3.0837868954348"/>
    <n v="4.1525029768277903"/>
  </r>
  <r>
    <x v="55"/>
    <s v="I_8RI_AJ"/>
    <x v="40"/>
    <x v="0"/>
    <n v="5.3383050502875999"/>
    <n v="2.7779316498975701"/>
  </r>
  <r>
    <x v="55"/>
    <s v="I_8RI_AJ"/>
    <x v="40"/>
    <x v="1"/>
    <n v="2.9798691910306099"/>
    <n v="3.2085525743167298"/>
  </r>
  <r>
    <x v="55"/>
    <s v="I_8RI_AJ"/>
    <x v="40"/>
    <x v="2"/>
    <n v="0.45457215828194703"/>
    <n v="3.60419576626109"/>
  </r>
  <r>
    <x v="55"/>
    <s v="I_8RI_AJ"/>
    <x v="40"/>
    <x v="3"/>
    <n v="-3.72914699879568"/>
    <n v="4.0449813887044304"/>
  </r>
  <r>
    <x v="56"/>
    <s v="I_8RI_AJ"/>
    <x v="40"/>
    <x v="0"/>
    <n v="5.5353105776141902"/>
    <n v="2.79454497604846"/>
  </r>
  <r>
    <x v="56"/>
    <s v="I_8RI_AJ"/>
    <x v="40"/>
    <x v="1"/>
    <n v="3.0463180798335898"/>
    <n v="3.2178767348134198"/>
  </r>
  <r>
    <x v="56"/>
    <s v="I_8RI_AJ"/>
    <x v="40"/>
    <x v="2"/>
    <n v="-7.5942370414948002E-2"/>
    <n v="3.5076048052234601"/>
  </r>
  <r>
    <x v="56"/>
    <s v="I_8RI_AJ"/>
    <x v="40"/>
    <x v="3"/>
    <n v="-3.8887558288959299"/>
    <n v="4.0216477338813101"/>
  </r>
  <r>
    <x v="57"/>
    <s v="I_8RI_AJ"/>
    <x v="40"/>
    <x v="0"/>
    <n v="5.4839370302325596"/>
    <n v="2.7969220938055899"/>
  </r>
  <r>
    <x v="57"/>
    <s v="I_8RI_AJ"/>
    <x v="40"/>
    <x v="1"/>
    <n v="3.04153190569347"/>
    <n v="3.2179019615682001"/>
  </r>
  <r>
    <x v="57"/>
    <s v="I_8RI_AJ"/>
    <x v="40"/>
    <x v="2"/>
    <n v="0.35976142808531703"/>
    <n v="3.5859540199703299"/>
  </r>
  <r>
    <x v="57"/>
    <s v="I_8RI_AJ"/>
    <x v="40"/>
    <x v="3"/>
    <n v="-3.1404540017086799"/>
    <n v="4.1454807454091904"/>
  </r>
  <r>
    <x v="58"/>
    <s v="I_8RI_AJ"/>
    <x v="40"/>
    <x v="0"/>
    <n v="5.0873197785603299"/>
    <n v="2.7401122332170198"/>
  </r>
  <r>
    <x v="58"/>
    <s v="I_8RI_AJ"/>
    <x v="40"/>
    <x v="1"/>
    <n v="3.00458048023618"/>
    <n v="3.2038287265952499"/>
  </r>
  <r>
    <x v="58"/>
    <s v="I_8RI_AJ"/>
    <x v="40"/>
    <x v="2"/>
    <n v="0.47431585963879802"/>
    <n v="3.5964321208131298"/>
  </r>
  <r>
    <x v="58"/>
    <s v="I_8RI_AJ"/>
    <x v="40"/>
    <x v="3"/>
    <n v="-2.6237384004121398"/>
    <n v="4.2290731082878104"/>
  </r>
  <r>
    <x v="59"/>
    <s v="I_8RI_AJ"/>
    <x v="40"/>
    <x v="0"/>
    <n v="5.4394136656211503"/>
    <n v="2.7889657833025199"/>
  </r>
  <r>
    <x v="59"/>
    <s v="I_8RI_AJ"/>
    <x v="40"/>
    <x v="1"/>
    <n v="2.98644837887919"/>
    <n v="3.1961224278222899"/>
  </r>
  <r>
    <x v="59"/>
    <s v="I_8RI_AJ"/>
    <x v="40"/>
    <x v="2"/>
    <n v="0.124648236369159"/>
    <n v="3.5423727344196099"/>
  </r>
  <r>
    <x v="59"/>
    <s v="I_8RI_AJ"/>
    <x v="40"/>
    <x v="3"/>
    <n v="-3.5521313012382199"/>
    <n v="4.0898252914030699"/>
  </r>
  <r>
    <x v="0"/>
    <s v="I_8RI_AJ"/>
    <x v="41"/>
    <x v="0"/>
    <n v="5.3409885352573898"/>
    <n v="2.78817034636843"/>
  </r>
  <r>
    <x v="0"/>
    <s v="I_8RI_AJ"/>
    <x v="41"/>
    <x v="1"/>
    <n v="3.0721576782045998"/>
    <n v="3.2504856768674202"/>
  </r>
  <r>
    <x v="0"/>
    <s v="I_8RI_AJ"/>
    <x v="41"/>
    <x v="2"/>
    <n v="2.35455263253787E-2"/>
    <n v="3.5746239095311001"/>
  </r>
  <r>
    <x v="0"/>
    <s v="I_8RI_AJ"/>
    <x v="41"/>
    <x v="3"/>
    <n v="-3.29478229760038"/>
    <n v="4.1885771686202"/>
  </r>
  <r>
    <x v="1"/>
    <s v="I_8RI_AJ"/>
    <x v="41"/>
    <x v="0"/>
    <n v="5.7907530122541999"/>
    <n v="2.8569209818793899"/>
  </r>
  <r>
    <x v="1"/>
    <s v="I_8RI_AJ"/>
    <x v="41"/>
    <x v="1"/>
    <n v="3.07191979113971"/>
    <n v="3.2571958893736901"/>
  </r>
  <r>
    <x v="1"/>
    <s v="I_8RI_AJ"/>
    <x v="41"/>
    <x v="2"/>
    <n v="0.30560256695906901"/>
    <n v="3.63287104922945"/>
  </r>
  <r>
    <x v="1"/>
    <s v="I_8RI_AJ"/>
    <x v="41"/>
    <x v="3"/>
    <n v="-3.5120039748119201"/>
    <n v="4.1565374702653797"/>
  </r>
  <r>
    <x v="2"/>
    <s v="I_8RI_AJ"/>
    <x v="41"/>
    <x v="0"/>
    <n v="5.68196139010184"/>
    <n v="2.8432399443625802"/>
  </r>
  <r>
    <x v="2"/>
    <s v="I_8RI_AJ"/>
    <x v="41"/>
    <x v="1"/>
    <n v="3.0357287259788701"/>
    <n v="3.2589927908782599"/>
  </r>
  <r>
    <x v="2"/>
    <s v="I_8RI_AJ"/>
    <x v="41"/>
    <x v="2"/>
    <n v="0.220267160863552"/>
    <n v="3.6253475032453202"/>
  </r>
  <r>
    <x v="2"/>
    <s v="I_8RI_AJ"/>
    <x v="41"/>
    <x v="3"/>
    <n v="-3.7363333829969898"/>
    <n v="4.1144373637666396"/>
  </r>
  <r>
    <x v="3"/>
    <s v="I_8RI_AJ"/>
    <x v="41"/>
    <x v="0"/>
    <n v="5.8423437845384703"/>
    <n v="2.86968009328104"/>
  </r>
  <r>
    <x v="3"/>
    <s v="I_8RI_AJ"/>
    <x v="41"/>
    <x v="1"/>
    <n v="3.0436882562132102"/>
    <n v="3.2559204289477299"/>
  </r>
  <r>
    <x v="3"/>
    <s v="I_8RI_AJ"/>
    <x v="41"/>
    <x v="2"/>
    <n v="6.8182797427373196E-2"/>
    <n v="3.5821254887352101"/>
  </r>
  <r>
    <x v="3"/>
    <s v="I_8RI_AJ"/>
    <x v="41"/>
    <x v="3"/>
    <n v="-3.7958841693769898"/>
    <n v="4.0924670242072896"/>
  </r>
  <r>
    <x v="4"/>
    <s v="I_8RI_AJ"/>
    <x v="41"/>
    <x v="0"/>
    <n v="5.4339585192770699"/>
    <n v="2.80018967598774"/>
  </r>
  <r>
    <x v="4"/>
    <s v="I_8RI_AJ"/>
    <x v="41"/>
    <x v="1"/>
    <n v="3.0715508963121199"/>
    <n v="3.2481313915928198"/>
  </r>
  <r>
    <x v="4"/>
    <s v="I_8RI_AJ"/>
    <x v="41"/>
    <x v="2"/>
    <n v="1.550856750351E-2"/>
    <n v="3.56363498656042"/>
  </r>
  <r>
    <x v="4"/>
    <s v="I_8RI_AJ"/>
    <x v="41"/>
    <x v="3"/>
    <n v="-3.0383567979736599"/>
    <n v="4.2226781363614698"/>
  </r>
  <r>
    <x v="5"/>
    <s v="I_8RI_AJ"/>
    <x v="41"/>
    <x v="0"/>
    <n v="5.8842795760115996"/>
    <n v="2.8757180289200202"/>
  </r>
  <r>
    <x v="5"/>
    <s v="I_8RI_AJ"/>
    <x v="41"/>
    <x v="1"/>
    <n v="3.1602970724259198"/>
    <n v="3.2764927957468601"/>
  </r>
  <r>
    <x v="5"/>
    <s v="I_8RI_AJ"/>
    <x v="41"/>
    <x v="2"/>
    <n v="-1.0502252383457001E-2"/>
    <n v="3.5864581381967802"/>
  </r>
  <r>
    <x v="5"/>
    <s v="I_8RI_AJ"/>
    <x v="41"/>
    <x v="3"/>
    <n v="-3.93493927704721"/>
    <n v="4.08013919391035"/>
  </r>
  <r>
    <x v="6"/>
    <s v="I_8RI_AJ"/>
    <x v="41"/>
    <x v="0"/>
    <n v="5.2860719858994401"/>
    <n v="2.79138407969285"/>
  </r>
  <r>
    <x v="6"/>
    <s v="I_8RI_AJ"/>
    <x v="41"/>
    <x v="1"/>
    <n v="2.97289091094984"/>
    <n v="3.24900283927261"/>
  </r>
  <r>
    <x v="6"/>
    <s v="I_8RI_AJ"/>
    <x v="41"/>
    <x v="2"/>
    <n v="0.20209850403462301"/>
    <n v="3.6188615726269502"/>
  </r>
  <r>
    <x v="6"/>
    <s v="I_8RI_AJ"/>
    <x v="41"/>
    <x v="3"/>
    <n v="-3.2336870701990099"/>
    <n v="4.2020846093028403"/>
  </r>
  <r>
    <x v="7"/>
    <s v="I_8RI_AJ"/>
    <x v="41"/>
    <x v="0"/>
    <n v="5.4862870162014703"/>
    <n v="2.8090539306970799"/>
  </r>
  <r>
    <x v="7"/>
    <s v="I_8RI_AJ"/>
    <x v="41"/>
    <x v="1"/>
    <n v="3.0361439645163899"/>
    <n v="3.2538469719769201"/>
  </r>
  <r>
    <x v="7"/>
    <s v="I_8RI_AJ"/>
    <x v="41"/>
    <x v="2"/>
    <n v="0.172156523451653"/>
    <n v="3.6061734354042199"/>
  </r>
  <r>
    <x v="7"/>
    <s v="I_8RI_AJ"/>
    <x v="41"/>
    <x v="3"/>
    <n v="-4.0842480502412997"/>
    <n v="4.0426653491054898"/>
  </r>
  <r>
    <x v="8"/>
    <s v="I_8RI_AJ"/>
    <x v="41"/>
    <x v="0"/>
    <n v="5.6788871473160798"/>
    <n v="2.8460896448244402"/>
  </r>
  <r>
    <x v="8"/>
    <s v="I_8RI_AJ"/>
    <x v="41"/>
    <x v="1"/>
    <n v="2.9358753993957301"/>
    <n v="3.2482798134470299"/>
  </r>
  <r>
    <x v="8"/>
    <s v="I_8RI_AJ"/>
    <x v="41"/>
    <x v="2"/>
    <n v="0.21849131873279801"/>
    <n v="3.6129680693218398"/>
  </r>
  <r>
    <x v="8"/>
    <s v="I_8RI_AJ"/>
    <x v="41"/>
    <x v="3"/>
    <n v="-3.5989328140708801"/>
    <n v="4.1345698037511101"/>
  </r>
  <r>
    <x v="9"/>
    <s v="I_8RI_AJ"/>
    <x v="41"/>
    <x v="0"/>
    <n v="5.6320266434404802"/>
    <n v="2.84517677402033"/>
  </r>
  <r>
    <x v="9"/>
    <s v="I_8RI_AJ"/>
    <x v="41"/>
    <x v="1"/>
    <n v="3.0801497683900299"/>
    <n v="3.2619545252305402"/>
  </r>
  <r>
    <x v="9"/>
    <s v="I_8RI_AJ"/>
    <x v="41"/>
    <x v="2"/>
    <n v="0.223814196449795"/>
    <n v="3.6164224671721601"/>
  </r>
  <r>
    <x v="9"/>
    <s v="I_8RI_AJ"/>
    <x v="41"/>
    <x v="3"/>
    <n v="-3.7344890799104999"/>
    <n v="4.11635190478159"/>
  </r>
  <r>
    <x v="10"/>
    <s v="I_8RI_AJ"/>
    <x v="41"/>
    <x v="0"/>
    <n v="6.1312889447802199"/>
    <n v="2.9065786336356001"/>
  </r>
  <r>
    <x v="10"/>
    <s v="I_8RI_AJ"/>
    <x v="41"/>
    <x v="1"/>
    <n v="3.1050499165994201"/>
    <n v="3.25672797819119"/>
  </r>
  <r>
    <x v="10"/>
    <s v="I_8RI_AJ"/>
    <x v="41"/>
    <x v="2"/>
    <n v="0.124673380954618"/>
    <n v="3.5890412861831602"/>
  </r>
  <r>
    <x v="10"/>
    <s v="I_8RI_AJ"/>
    <x v="41"/>
    <x v="3"/>
    <n v="-3.7650600289907499"/>
    <n v="4.1097739550755898"/>
  </r>
  <r>
    <x v="11"/>
    <s v="I_8RI_AJ"/>
    <x v="41"/>
    <x v="0"/>
    <n v="5.4547531650503096"/>
    <n v="2.81568286212896"/>
  </r>
  <r>
    <x v="11"/>
    <s v="I_8RI_AJ"/>
    <x v="41"/>
    <x v="1"/>
    <n v="3.13056972898285"/>
    <n v="3.2760186700663998"/>
  </r>
  <r>
    <x v="11"/>
    <s v="I_8RI_AJ"/>
    <x v="41"/>
    <x v="2"/>
    <n v="0.22109728996528399"/>
    <n v="3.6230214440676298"/>
  </r>
  <r>
    <x v="11"/>
    <s v="I_8RI_AJ"/>
    <x v="41"/>
    <x v="3"/>
    <n v="-3.10069180160753"/>
    <n v="4.2314398685208898"/>
  </r>
  <r>
    <x v="12"/>
    <s v="I_8RI_AJ"/>
    <x v="41"/>
    <x v="0"/>
    <n v="5.4680745337727004"/>
    <n v="2.8031436495362301"/>
  </r>
  <r>
    <x v="12"/>
    <s v="I_8RI_AJ"/>
    <x v="41"/>
    <x v="1"/>
    <n v="3.1395276728005799"/>
    <n v="3.2737269732462799"/>
  </r>
  <r>
    <x v="12"/>
    <s v="I_8RI_AJ"/>
    <x v="41"/>
    <x v="2"/>
    <n v="0.214884656072105"/>
    <n v="3.6131255065172598"/>
  </r>
  <r>
    <x v="12"/>
    <s v="I_8RI_AJ"/>
    <x v="41"/>
    <x v="3"/>
    <n v="-3.3517195615316302"/>
    <n v="4.1746230094471901"/>
  </r>
  <r>
    <x v="13"/>
    <s v="I_8RI_AJ"/>
    <x v="41"/>
    <x v="0"/>
    <n v="5.4371218853993604"/>
    <n v="2.8102642164390099"/>
  </r>
  <r>
    <x v="13"/>
    <s v="I_8RI_AJ"/>
    <x v="41"/>
    <x v="1"/>
    <n v="3.0220930733737101"/>
    <n v="3.2490010903787501"/>
  </r>
  <r>
    <x v="13"/>
    <s v="I_8RI_AJ"/>
    <x v="41"/>
    <x v="2"/>
    <n v="0.30536656009444701"/>
    <n v="3.6283819175852998"/>
  </r>
  <r>
    <x v="13"/>
    <s v="I_8RI_AJ"/>
    <x v="41"/>
    <x v="3"/>
    <n v="-3.4380934076528602"/>
    <n v="4.1684073158105397"/>
  </r>
  <r>
    <x v="14"/>
    <s v="I_8RI_AJ"/>
    <x v="41"/>
    <x v="0"/>
    <n v="5.2439200036700298"/>
    <n v="2.7791474598648702"/>
  </r>
  <r>
    <x v="14"/>
    <s v="I_8RI_AJ"/>
    <x v="41"/>
    <x v="1"/>
    <n v="3.03427382064082"/>
    <n v="3.24909557514103"/>
  </r>
  <r>
    <x v="14"/>
    <s v="I_8RI_AJ"/>
    <x v="41"/>
    <x v="2"/>
    <n v="0.19847271910929701"/>
    <n v="3.5986968361896201"/>
  </r>
  <r>
    <x v="14"/>
    <s v="I_8RI_AJ"/>
    <x v="41"/>
    <x v="3"/>
    <n v="-3.2317182944695002"/>
    <n v="4.1824794756775896"/>
  </r>
  <r>
    <x v="15"/>
    <s v="I_8RI_AJ"/>
    <x v="41"/>
    <x v="0"/>
    <n v="5.7411562668682903"/>
    <n v="2.8579835290930999"/>
  </r>
  <r>
    <x v="15"/>
    <s v="I_8RI_AJ"/>
    <x v="41"/>
    <x v="1"/>
    <n v="2.9727715502963901"/>
    <n v="3.2423044164356098"/>
  </r>
  <r>
    <x v="15"/>
    <s v="I_8RI_AJ"/>
    <x v="41"/>
    <x v="2"/>
    <n v="-8.1350381930555202E-2"/>
    <n v="3.5627274336362702"/>
  </r>
  <r>
    <x v="15"/>
    <s v="I_8RI_AJ"/>
    <x v="41"/>
    <x v="3"/>
    <n v="-3.9004870176808599"/>
    <n v="4.0985345454170403"/>
  </r>
  <r>
    <x v="16"/>
    <s v="I_8RI_AJ"/>
    <x v="41"/>
    <x v="0"/>
    <n v="5.7921503943410304"/>
    <n v="2.8567121857948399"/>
  </r>
  <r>
    <x v="16"/>
    <s v="I_8RI_AJ"/>
    <x v="41"/>
    <x v="1"/>
    <n v="3.0093736076606001"/>
    <n v="3.2453309047586698"/>
  </r>
  <r>
    <x v="16"/>
    <s v="I_8RI_AJ"/>
    <x v="41"/>
    <x v="2"/>
    <n v="0.124278910178669"/>
    <n v="3.5903823686516301"/>
  </r>
  <r>
    <x v="16"/>
    <s v="I_8RI_AJ"/>
    <x v="41"/>
    <x v="3"/>
    <n v="-3.4962583914763501"/>
    <n v="4.15722988604786"/>
  </r>
  <r>
    <x v="17"/>
    <s v="I_8RI_AJ"/>
    <x v="41"/>
    <x v="0"/>
    <n v="5.2915124787289702"/>
    <n v="2.7802264433961801"/>
  </r>
  <r>
    <x v="17"/>
    <s v="I_8RI_AJ"/>
    <x v="41"/>
    <x v="1"/>
    <n v="2.9821726335107499"/>
    <n v="3.2485664619902899"/>
  </r>
  <r>
    <x v="17"/>
    <s v="I_8RI_AJ"/>
    <x v="41"/>
    <x v="2"/>
    <n v="0.31890854520971901"/>
    <n v="3.62836732183681"/>
  </r>
  <r>
    <x v="17"/>
    <s v="I_8RI_AJ"/>
    <x v="41"/>
    <x v="3"/>
    <n v="-3.4419805109940702"/>
    <n v="4.1593013531234702"/>
  </r>
  <r>
    <x v="18"/>
    <s v="I_8RI_AJ"/>
    <x v="41"/>
    <x v="0"/>
    <n v="5.4418338836625697"/>
    <n v="2.8080513121179602"/>
  </r>
  <r>
    <x v="18"/>
    <s v="I_8RI_AJ"/>
    <x v="41"/>
    <x v="1"/>
    <n v="3.0922646311131801"/>
    <n v="3.2573622767492001"/>
  </r>
  <r>
    <x v="18"/>
    <s v="I_8RI_AJ"/>
    <x v="41"/>
    <x v="2"/>
    <n v="0.609470721462959"/>
    <n v="3.68240021369673"/>
  </r>
  <r>
    <x v="18"/>
    <s v="I_8RI_AJ"/>
    <x v="41"/>
    <x v="3"/>
    <n v="-3.15048716870362"/>
    <n v="4.2089321460502704"/>
  </r>
  <r>
    <x v="19"/>
    <s v="I_8RI_AJ"/>
    <x v="41"/>
    <x v="0"/>
    <n v="5.3460048676969096"/>
    <n v="2.8012135912413498"/>
  </r>
  <r>
    <x v="19"/>
    <s v="I_8RI_AJ"/>
    <x v="41"/>
    <x v="1"/>
    <n v="2.9806130758757301"/>
    <n v="3.2571758920830098"/>
  </r>
  <r>
    <x v="19"/>
    <s v="I_8RI_AJ"/>
    <x v="41"/>
    <x v="2"/>
    <n v="0.118730462364964"/>
    <n v="3.6000712093603502"/>
  </r>
  <r>
    <x v="19"/>
    <s v="I_8RI_AJ"/>
    <x v="41"/>
    <x v="3"/>
    <n v="-3.17857552136969"/>
    <n v="4.2152713318300599"/>
  </r>
  <r>
    <x v="20"/>
    <s v="I_8RI_AJ"/>
    <x v="41"/>
    <x v="0"/>
    <n v="5.5903156451234999"/>
    <n v="2.8274837087306799"/>
  </r>
  <r>
    <x v="20"/>
    <s v="I_8RI_AJ"/>
    <x v="41"/>
    <x v="1"/>
    <n v="3.0034813090515802"/>
    <n v="3.25385506738276"/>
  </r>
  <r>
    <x v="20"/>
    <s v="I_8RI_AJ"/>
    <x v="41"/>
    <x v="2"/>
    <n v="6.6690452729698493E-2"/>
    <n v="3.5859148715053699"/>
  </r>
  <r>
    <x v="20"/>
    <s v="I_8RI_AJ"/>
    <x v="41"/>
    <x v="3"/>
    <n v="-3.33025011722403"/>
    <n v="4.1804685538271702"/>
  </r>
  <r>
    <x v="21"/>
    <s v="I_8RI_AJ"/>
    <x v="41"/>
    <x v="0"/>
    <n v="5.4377157290604101"/>
    <n v="2.81643519373067"/>
  </r>
  <r>
    <x v="21"/>
    <s v="I_8RI_AJ"/>
    <x v="41"/>
    <x v="1"/>
    <n v="2.9413971293935299"/>
    <n v="3.2377231604196099"/>
  </r>
  <r>
    <x v="21"/>
    <s v="I_8RI_AJ"/>
    <x v="41"/>
    <x v="2"/>
    <n v="0.27508001513331798"/>
    <n v="3.6156929162733098"/>
  </r>
  <r>
    <x v="21"/>
    <s v="I_8RI_AJ"/>
    <x v="41"/>
    <x v="3"/>
    <n v="-3.1259933824850701"/>
    <n v="4.2418250972439697"/>
  </r>
  <r>
    <x v="22"/>
    <s v="I_8RI_AJ"/>
    <x v="41"/>
    <x v="0"/>
    <n v="5.3356364187176997"/>
    <n v="2.7898168225909101"/>
  </r>
  <r>
    <x v="22"/>
    <s v="I_8RI_AJ"/>
    <x v="41"/>
    <x v="1"/>
    <n v="2.9734059478372301"/>
    <n v="3.2344897580025198"/>
  </r>
  <r>
    <x v="22"/>
    <s v="I_8RI_AJ"/>
    <x v="41"/>
    <x v="2"/>
    <n v="0.15985663935852701"/>
    <n v="3.6047876052463401"/>
  </r>
  <r>
    <x v="22"/>
    <s v="I_8RI_AJ"/>
    <x v="41"/>
    <x v="3"/>
    <n v="-3.4406038319659"/>
    <n v="4.1638765936413202"/>
  </r>
  <r>
    <x v="23"/>
    <s v="I_8RI_AJ"/>
    <x v="41"/>
    <x v="0"/>
    <n v="5.40630960801181"/>
    <n v="2.8037645897536398"/>
  </r>
  <r>
    <x v="23"/>
    <s v="I_8RI_AJ"/>
    <x v="41"/>
    <x v="1"/>
    <n v="2.98407975953636"/>
    <n v="3.2546128459422898"/>
  </r>
  <r>
    <x v="23"/>
    <s v="I_8RI_AJ"/>
    <x v="41"/>
    <x v="2"/>
    <n v="0.15346184384584299"/>
    <n v="3.6129271712062399"/>
  </r>
  <r>
    <x v="23"/>
    <s v="I_8RI_AJ"/>
    <x v="41"/>
    <x v="3"/>
    <n v="-3.73864332531469"/>
    <n v="4.1049916828019999"/>
  </r>
  <r>
    <x v="24"/>
    <s v="I_8RI_AJ"/>
    <x v="41"/>
    <x v="0"/>
    <n v="5.7502646047216901"/>
    <n v="2.8517396951382499"/>
  </r>
  <r>
    <x v="24"/>
    <s v="I_8RI_AJ"/>
    <x v="41"/>
    <x v="1"/>
    <n v="2.8901742925790299"/>
    <n v="3.23198255349434"/>
  </r>
  <r>
    <x v="24"/>
    <s v="I_8RI_AJ"/>
    <x v="41"/>
    <x v="2"/>
    <n v="7.3944890922237702E-2"/>
    <n v="3.5859015330759099"/>
  </r>
  <r>
    <x v="24"/>
    <s v="I_8RI_AJ"/>
    <x v="41"/>
    <x v="3"/>
    <n v="-3.48910935565076"/>
    <n v="4.15633344101464"/>
  </r>
  <r>
    <x v="25"/>
    <s v="I_8RI_AJ"/>
    <x v="41"/>
    <x v="0"/>
    <n v="5.4956693645591104"/>
    <n v="2.81956671942587"/>
  </r>
  <r>
    <x v="25"/>
    <s v="I_8RI_AJ"/>
    <x v="41"/>
    <x v="1"/>
    <n v="3.0556560708701399"/>
    <n v="3.2607847348454202"/>
  </r>
  <r>
    <x v="25"/>
    <s v="I_8RI_AJ"/>
    <x v="41"/>
    <x v="2"/>
    <n v="0.161560023599532"/>
    <n v="3.60538814202557"/>
  </r>
  <r>
    <x v="25"/>
    <s v="I_8RI_AJ"/>
    <x v="41"/>
    <x v="3"/>
    <n v="-3.44562043438073"/>
    <n v="4.1644142647712803"/>
  </r>
  <r>
    <x v="26"/>
    <s v="I_8RI_AJ"/>
    <x v="41"/>
    <x v="0"/>
    <n v="5.7950455397718104"/>
    <n v="2.8505927655141301"/>
  </r>
  <r>
    <x v="26"/>
    <s v="I_8RI_AJ"/>
    <x v="41"/>
    <x v="1"/>
    <n v="2.8860727555273802"/>
    <n v="3.2360634453088801"/>
  </r>
  <r>
    <x v="26"/>
    <s v="I_8RI_AJ"/>
    <x v="41"/>
    <x v="2"/>
    <n v="0.21178445012668601"/>
    <n v="3.6097646215922699"/>
  </r>
  <r>
    <x v="26"/>
    <s v="I_8RI_AJ"/>
    <x v="41"/>
    <x v="3"/>
    <n v="-3.6152224890823201"/>
    <n v="4.1371788933115301"/>
  </r>
  <r>
    <x v="27"/>
    <s v="I_8RI_AJ"/>
    <x v="41"/>
    <x v="0"/>
    <n v="5.4347597071198104"/>
    <n v="2.8068048670429699"/>
  </r>
  <r>
    <x v="27"/>
    <s v="I_8RI_AJ"/>
    <x v="41"/>
    <x v="1"/>
    <n v="3.05656506373967"/>
    <n v="3.26004194843031"/>
  </r>
  <r>
    <x v="27"/>
    <s v="I_8RI_AJ"/>
    <x v="41"/>
    <x v="2"/>
    <n v="0.36660965235489901"/>
    <n v="3.6481983000107499"/>
  </r>
  <r>
    <x v="27"/>
    <s v="I_8RI_AJ"/>
    <x v="41"/>
    <x v="3"/>
    <n v="-3.01158729179076"/>
    <n v="4.2403458240087897"/>
  </r>
  <r>
    <x v="28"/>
    <s v="I_8RI_AJ"/>
    <x v="41"/>
    <x v="0"/>
    <n v="5.4864570183921098"/>
    <n v="2.8149351629568402"/>
  </r>
  <r>
    <x v="28"/>
    <s v="I_8RI_AJ"/>
    <x v="41"/>
    <x v="1"/>
    <n v="3.01450708550224"/>
    <n v="3.2490168772321599"/>
  </r>
  <r>
    <x v="28"/>
    <s v="I_8RI_AJ"/>
    <x v="41"/>
    <x v="2"/>
    <n v="0.16905315543641999"/>
    <n v="3.60492001404132"/>
  </r>
  <r>
    <x v="28"/>
    <s v="I_8RI_AJ"/>
    <x v="41"/>
    <x v="3"/>
    <n v="-3.7906917321400599"/>
    <n v="4.1056365520434301"/>
  </r>
  <r>
    <x v="29"/>
    <s v="I_8RI_AJ"/>
    <x v="41"/>
    <x v="0"/>
    <n v="5.5901155808887903"/>
    <n v="2.8194839766409099"/>
  </r>
  <r>
    <x v="29"/>
    <s v="I_8RI_AJ"/>
    <x v="41"/>
    <x v="1"/>
    <n v="3.0851671192199399"/>
    <n v="3.2597801489627498"/>
  </r>
  <r>
    <x v="29"/>
    <s v="I_8RI_AJ"/>
    <x v="41"/>
    <x v="2"/>
    <n v="0.29291553768623702"/>
    <n v="3.6244396289996601"/>
  </r>
  <r>
    <x v="29"/>
    <s v="I_8RI_AJ"/>
    <x v="41"/>
    <x v="3"/>
    <n v="-3.5417417297951399"/>
    <n v="4.1426718339347604"/>
  </r>
  <r>
    <x v="30"/>
    <s v="I_8RI_AJ"/>
    <x v="41"/>
    <x v="0"/>
    <n v="5.5969204828359302"/>
    <n v="2.8250749752578499"/>
  </r>
  <r>
    <x v="30"/>
    <s v="I_8RI_AJ"/>
    <x v="41"/>
    <x v="1"/>
    <n v="2.95435794120058"/>
    <n v="3.2438497809049198"/>
  </r>
  <r>
    <x v="30"/>
    <s v="I_8RI_AJ"/>
    <x v="41"/>
    <x v="2"/>
    <n v="0.30836981839313299"/>
    <n v="3.6345874066666899"/>
  </r>
  <r>
    <x v="30"/>
    <s v="I_8RI_AJ"/>
    <x v="41"/>
    <x v="3"/>
    <n v="-2.9865478992746302"/>
    <n v="4.2481280395793899"/>
  </r>
  <r>
    <x v="31"/>
    <s v="I_8RI_AJ"/>
    <x v="41"/>
    <x v="0"/>
    <n v="5.4394078426246502"/>
    <n v="2.8074458686178301"/>
  </r>
  <r>
    <x v="31"/>
    <s v="I_8RI_AJ"/>
    <x v="41"/>
    <x v="1"/>
    <n v="2.9822857154335201"/>
    <n v="3.2475843268985298"/>
  </r>
  <r>
    <x v="31"/>
    <s v="I_8RI_AJ"/>
    <x v="41"/>
    <x v="2"/>
    <n v="0.21639383287165101"/>
    <n v="3.61751339300115"/>
  </r>
  <r>
    <x v="31"/>
    <s v="I_8RI_AJ"/>
    <x v="41"/>
    <x v="3"/>
    <n v="-3.70930419784318"/>
    <n v="4.1157182678984201"/>
  </r>
  <r>
    <x v="32"/>
    <s v="I_8RI_AJ"/>
    <x v="41"/>
    <x v="0"/>
    <n v="5.4061720552524397"/>
    <n v="2.8023171599162802"/>
  </r>
  <r>
    <x v="32"/>
    <s v="I_8RI_AJ"/>
    <x v="41"/>
    <x v="1"/>
    <n v="2.9638064342037498"/>
    <n v="3.2402254379469202"/>
  </r>
  <r>
    <x v="32"/>
    <s v="I_8RI_AJ"/>
    <x v="41"/>
    <x v="2"/>
    <n v="0.46611668308377502"/>
    <n v="3.6707864377241801"/>
  </r>
  <r>
    <x v="32"/>
    <s v="I_8RI_AJ"/>
    <x v="41"/>
    <x v="3"/>
    <n v="-3.2284774022951899"/>
    <n v="4.2024711505196297"/>
  </r>
  <r>
    <x v="33"/>
    <s v="I_8RI_AJ"/>
    <x v="41"/>
    <x v="0"/>
    <n v="5.8128718246016904"/>
    <n v="2.8690280479845001"/>
  </r>
  <r>
    <x v="33"/>
    <s v="I_8RI_AJ"/>
    <x v="41"/>
    <x v="1"/>
    <n v="2.9477826346882399"/>
    <n v="3.2473876140382898"/>
  </r>
  <r>
    <x v="33"/>
    <s v="I_8RI_AJ"/>
    <x v="41"/>
    <x v="2"/>
    <n v="0.31285261667369701"/>
    <n v="3.63770881558328"/>
  </r>
  <r>
    <x v="33"/>
    <s v="I_8RI_AJ"/>
    <x v="41"/>
    <x v="3"/>
    <n v="-3.6099732704598302"/>
    <n v="4.1512895828340097"/>
  </r>
  <r>
    <x v="34"/>
    <s v="I_8RI_AJ"/>
    <x v="41"/>
    <x v="0"/>
    <n v="5.5813070595401699"/>
    <n v="2.82653603618758"/>
  </r>
  <r>
    <x v="34"/>
    <s v="I_8RI_AJ"/>
    <x v="41"/>
    <x v="1"/>
    <n v="2.98268396911245"/>
    <n v="3.2530755489404299"/>
  </r>
  <r>
    <x v="34"/>
    <s v="I_8RI_AJ"/>
    <x v="41"/>
    <x v="2"/>
    <n v="0.46287775445757701"/>
    <n v="3.6517904120185101"/>
  </r>
  <r>
    <x v="34"/>
    <s v="I_8RI_AJ"/>
    <x v="41"/>
    <x v="3"/>
    <n v="-3.1920981504618702"/>
    <n v="4.20741097160459"/>
  </r>
  <r>
    <x v="35"/>
    <s v="I_8RI_AJ"/>
    <x v="41"/>
    <x v="0"/>
    <n v="5.5122746875166202"/>
    <n v="2.8153700654266101"/>
  </r>
  <r>
    <x v="35"/>
    <s v="I_8RI_AJ"/>
    <x v="41"/>
    <x v="1"/>
    <n v="2.9899976564708202"/>
    <n v="3.24899710199879"/>
  </r>
  <r>
    <x v="35"/>
    <s v="I_8RI_AJ"/>
    <x v="41"/>
    <x v="2"/>
    <n v="0.118228237858128"/>
    <n v="3.59814008895686"/>
  </r>
  <r>
    <x v="35"/>
    <s v="I_8RI_AJ"/>
    <x v="41"/>
    <x v="3"/>
    <n v="-3.5346247343309298"/>
    <n v="4.1379728443205499"/>
  </r>
  <r>
    <x v="36"/>
    <s v="I_8RI_AJ"/>
    <x v="41"/>
    <x v="0"/>
    <n v="5.7919885790411598"/>
    <n v="2.8590881335625302"/>
  </r>
  <r>
    <x v="36"/>
    <s v="I_8RI_AJ"/>
    <x v="41"/>
    <x v="1"/>
    <n v="2.9558746198307499"/>
    <n v="3.2399019504774502"/>
  </r>
  <r>
    <x v="36"/>
    <s v="I_8RI_AJ"/>
    <x v="41"/>
    <x v="2"/>
    <n v="7.06324553333956E-2"/>
    <n v="3.5924599724892401"/>
  </r>
  <r>
    <x v="36"/>
    <s v="I_8RI_AJ"/>
    <x v="41"/>
    <x v="3"/>
    <n v="-4.18325336946842"/>
    <n v="4.0366687581476697"/>
  </r>
  <r>
    <x v="37"/>
    <s v="I_8RI_AJ"/>
    <x v="41"/>
    <x v="0"/>
    <n v="5.4470177467856802"/>
    <n v="2.81258586706265"/>
  </r>
  <r>
    <x v="37"/>
    <s v="I_8RI_AJ"/>
    <x v="41"/>
    <x v="1"/>
    <n v="3.0139036600899298"/>
    <n v="3.2464206012139298"/>
  </r>
  <r>
    <x v="37"/>
    <s v="I_8RI_AJ"/>
    <x v="41"/>
    <x v="2"/>
    <n v="0.27325484932468302"/>
    <n v="3.6164722435385999"/>
  </r>
  <r>
    <x v="37"/>
    <s v="I_8RI_AJ"/>
    <x v="41"/>
    <x v="3"/>
    <n v="-3.8309255411877698"/>
    <n v="4.08900258207328"/>
  </r>
  <r>
    <x v="38"/>
    <s v="I_8RI_AJ"/>
    <x v="41"/>
    <x v="0"/>
    <n v="5.3638975828420197"/>
    <n v="2.7925118165316798"/>
  </r>
  <r>
    <x v="38"/>
    <s v="I_8RI_AJ"/>
    <x v="41"/>
    <x v="1"/>
    <n v="3.0074185141359902"/>
    <n v="3.2465292729994499"/>
  </r>
  <r>
    <x v="38"/>
    <s v="I_8RI_AJ"/>
    <x v="41"/>
    <x v="2"/>
    <n v="0.240474748484797"/>
    <n v="3.6186411090528998"/>
  </r>
  <r>
    <x v="38"/>
    <s v="I_8RI_AJ"/>
    <x v="41"/>
    <x v="3"/>
    <n v="-2.9926774392055799"/>
    <n v="4.2272917969121302"/>
  </r>
  <r>
    <x v="39"/>
    <s v="I_8RI_AJ"/>
    <x v="41"/>
    <x v="0"/>
    <n v="5.70218625063485"/>
    <n v="2.8389606337883602"/>
  </r>
  <r>
    <x v="39"/>
    <s v="I_8RI_AJ"/>
    <x v="41"/>
    <x v="1"/>
    <n v="3.1178740226670101"/>
    <n v="3.2651439485992801"/>
  </r>
  <r>
    <x v="39"/>
    <s v="I_8RI_AJ"/>
    <x v="41"/>
    <x v="2"/>
    <n v="0.27062413868686203"/>
    <n v="3.6265735316030501"/>
  </r>
  <r>
    <x v="39"/>
    <s v="I_8RI_AJ"/>
    <x v="41"/>
    <x v="3"/>
    <n v="-3.4647980402810701"/>
    <n v="4.1643314966978204"/>
  </r>
  <r>
    <x v="40"/>
    <s v="I_8RI_AJ"/>
    <x v="41"/>
    <x v="0"/>
    <n v="5.5946815288138003"/>
    <n v="2.8334994150703201"/>
  </r>
  <r>
    <x v="40"/>
    <s v="I_8RI_AJ"/>
    <x v="41"/>
    <x v="1"/>
    <n v="2.9840728906827301"/>
    <n v="3.2666633986995799"/>
  </r>
  <r>
    <x v="40"/>
    <s v="I_8RI_AJ"/>
    <x v="41"/>
    <x v="2"/>
    <n v="0.36354635159580301"/>
    <n v="3.6465076830515399"/>
  </r>
  <r>
    <x v="40"/>
    <s v="I_8RI_AJ"/>
    <x v="41"/>
    <x v="3"/>
    <n v="-3.7372731144701401"/>
    <n v="4.1179348027336697"/>
  </r>
  <r>
    <x v="41"/>
    <s v="I_8RI_AJ"/>
    <x v="41"/>
    <x v="0"/>
    <n v="5.5812523556957903"/>
    <n v="2.8336039518871798"/>
  </r>
  <r>
    <x v="41"/>
    <s v="I_8RI_AJ"/>
    <x v="41"/>
    <x v="1"/>
    <n v="2.9283821877821001"/>
    <n v="3.24144680016374"/>
  </r>
  <r>
    <x v="41"/>
    <s v="I_8RI_AJ"/>
    <x v="41"/>
    <x v="2"/>
    <n v="0.256445064045631"/>
    <n v="3.6229678664743599"/>
  </r>
  <r>
    <x v="41"/>
    <s v="I_8RI_AJ"/>
    <x v="41"/>
    <x v="3"/>
    <n v="-3.1533135455920802"/>
    <n v="4.2104947941922601"/>
  </r>
  <r>
    <x v="42"/>
    <s v="I_8RI_AJ"/>
    <x v="41"/>
    <x v="0"/>
    <n v="5.5807364121348897"/>
    <n v="2.8279177023030702"/>
  </r>
  <r>
    <x v="42"/>
    <s v="I_8RI_AJ"/>
    <x v="41"/>
    <x v="1"/>
    <n v="3.0097446689735499"/>
    <n v="3.24819393661818"/>
  </r>
  <r>
    <x v="42"/>
    <s v="I_8RI_AJ"/>
    <x v="41"/>
    <x v="2"/>
    <n v="0.16941894480619499"/>
    <n v="3.6114648667554001"/>
  </r>
  <r>
    <x v="42"/>
    <s v="I_8RI_AJ"/>
    <x v="41"/>
    <x v="3"/>
    <n v="-3.4802416170225601"/>
    <n v="4.1563186946181903"/>
  </r>
  <r>
    <x v="43"/>
    <s v="I_8RI_AJ"/>
    <x v="41"/>
    <x v="0"/>
    <n v="5.6820185146413698"/>
    <n v="2.85114921845976"/>
  </r>
  <r>
    <x v="43"/>
    <s v="I_8RI_AJ"/>
    <x v="41"/>
    <x v="1"/>
    <n v="3.0629113209644498"/>
    <n v="3.2615777396460102"/>
  </r>
  <r>
    <x v="43"/>
    <s v="I_8RI_AJ"/>
    <x v="41"/>
    <x v="2"/>
    <n v="0.31514581962522997"/>
    <n v="3.6296514529169599"/>
  </r>
  <r>
    <x v="43"/>
    <s v="I_8RI_AJ"/>
    <x v="41"/>
    <x v="3"/>
    <n v="-3.5809063421433498"/>
    <n v="4.1341610076144297"/>
  </r>
  <r>
    <x v="44"/>
    <s v="I_8RI_AJ"/>
    <x v="41"/>
    <x v="0"/>
    <n v="5.4215857245470396"/>
    <n v="2.8104722738100198"/>
  </r>
  <r>
    <x v="44"/>
    <s v="I_8RI_AJ"/>
    <x v="41"/>
    <x v="1"/>
    <n v="3.0364157476300102"/>
    <n v="3.2546720185399698"/>
  </r>
  <r>
    <x v="44"/>
    <s v="I_8RI_AJ"/>
    <x v="41"/>
    <x v="2"/>
    <n v="0.114447133869175"/>
    <n v="3.5929606475314899"/>
  </r>
  <r>
    <x v="44"/>
    <s v="I_8RI_AJ"/>
    <x v="41"/>
    <x v="3"/>
    <n v="-3.3858263564268101"/>
    <n v="4.1693313558713596"/>
  </r>
  <r>
    <x v="45"/>
    <s v="I_8RI_AJ"/>
    <x v="41"/>
    <x v="0"/>
    <n v="5.4387568596718596"/>
    <n v="2.80495008776554"/>
  </r>
  <r>
    <x v="45"/>
    <s v="I_8RI_AJ"/>
    <x v="41"/>
    <x v="1"/>
    <n v="3.0845910893406101"/>
    <n v="3.2571987478214801"/>
  </r>
  <r>
    <x v="45"/>
    <s v="I_8RI_AJ"/>
    <x v="41"/>
    <x v="2"/>
    <n v="0.42305955947095603"/>
    <n v="3.6494304504315198"/>
  </r>
  <r>
    <x v="45"/>
    <s v="I_8RI_AJ"/>
    <x v="41"/>
    <x v="3"/>
    <n v="-3.6944549935051101"/>
    <n v="4.1258579460974802"/>
  </r>
  <r>
    <x v="46"/>
    <s v="I_8RI_AJ"/>
    <x v="41"/>
    <x v="0"/>
    <n v="5.7055596938629796"/>
    <n v="2.8344726227458099"/>
  </r>
  <r>
    <x v="46"/>
    <s v="I_8RI_AJ"/>
    <x v="41"/>
    <x v="1"/>
    <n v="3.0875838707968799"/>
    <n v="3.2665260592714298"/>
  </r>
  <r>
    <x v="46"/>
    <s v="I_8RI_AJ"/>
    <x v="41"/>
    <x v="2"/>
    <n v="0.148353853625245"/>
    <n v="3.6038019031527502"/>
  </r>
  <r>
    <x v="46"/>
    <s v="I_8RI_AJ"/>
    <x v="41"/>
    <x v="3"/>
    <n v="-3.1825603793041601"/>
    <n v="4.2051990003143302"/>
  </r>
  <r>
    <x v="47"/>
    <s v="I_8RI_AJ"/>
    <x v="41"/>
    <x v="0"/>
    <n v="5.4931172093864502"/>
    <n v="2.8205543572976399"/>
  </r>
  <r>
    <x v="47"/>
    <s v="I_8RI_AJ"/>
    <x v="41"/>
    <x v="1"/>
    <n v="2.9664658211371502"/>
    <n v="3.2380106117217502"/>
  </r>
  <r>
    <x v="47"/>
    <s v="I_8RI_AJ"/>
    <x v="41"/>
    <x v="2"/>
    <n v="0.41688571038854499"/>
    <n v="3.65514205103314"/>
  </r>
  <r>
    <x v="47"/>
    <s v="I_8RI_AJ"/>
    <x v="41"/>
    <x v="3"/>
    <n v="-3.09421243262776"/>
    <n v="4.2220771540413704"/>
  </r>
  <r>
    <x v="48"/>
    <s v="I_8RI_AJ"/>
    <x v="41"/>
    <x v="0"/>
    <n v="5.55486778596243"/>
    <n v="2.8211806354992999"/>
  </r>
  <r>
    <x v="48"/>
    <s v="I_8RI_AJ"/>
    <x v="41"/>
    <x v="1"/>
    <n v="3.0066553485041898"/>
    <n v="3.2472305952015201"/>
  </r>
  <r>
    <x v="48"/>
    <s v="I_8RI_AJ"/>
    <x v="41"/>
    <x v="2"/>
    <n v="5.5159781752836402E-2"/>
    <n v="3.5877335694041301"/>
  </r>
  <r>
    <x v="48"/>
    <s v="I_8RI_AJ"/>
    <x v="41"/>
    <x v="3"/>
    <n v="-3.1863266778013899"/>
    <n v="4.1935083291599096"/>
  </r>
  <r>
    <x v="49"/>
    <s v="I_8RI_AJ"/>
    <x v="41"/>
    <x v="0"/>
    <n v="5.6337257817691997"/>
    <n v="2.8317082003942899"/>
  </r>
  <r>
    <x v="49"/>
    <s v="I_8RI_AJ"/>
    <x v="41"/>
    <x v="1"/>
    <n v="3.12730317856643"/>
    <n v="3.2626702367592899"/>
  </r>
  <r>
    <x v="49"/>
    <s v="I_8RI_AJ"/>
    <x v="41"/>
    <x v="2"/>
    <n v="1.9304019604977601E-2"/>
    <n v="3.5754084547589402"/>
  </r>
  <r>
    <x v="49"/>
    <s v="I_8RI_AJ"/>
    <x v="41"/>
    <x v="3"/>
    <n v="-3.1393633413861601"/>
    <n v="4.2163363367911897"/>
  </r>
  <r>
    <x v="50"/>
    <s v="I_8RI_AJ"/>
    <x v="41"/>
    <x v="0"/>
    <n v="5.5329395883558803"/>
    <n v="2.8160742001688002"/>
  </r>
  <r>
    <x v="50"/>
    <s v="I_8RI_AJ"/>
    <x v="41"/>
    <x v="1"/>
    <n v="2.9305878672120702"/>
    <n v="3.2326100164040699"/>
  </r>
  <r>
    <x v="50"/>
    <s v="I_8RI_AJ"/>
    <x v="41"/>
    <x v="2"/>
    <n v="0.27399185166766499"/>
    <n v="3.6186167501381798"/>
  </r>
  <r>
    <x v="50"/>
    <s v="I_8RI_AJ"/>
    <x v="41"/>
    <x v="3"/>
    <n v="-3.0404665531745199"/>
    <n v="4.22504249956084"/>
  </r>
  <r>
    <x v="51"/>
    <s v="I_8RI_AJ"/>
    <x v="41"/>
    <x v="0"/>
    <n v="5.7314280924789296"/>
    <n v="2.8519847041180899"/>
  </r>
  <r>
    <x v="51"/>
    <s v="I_8RI_AJ"/>
    <x v="41"/>
    <x v="1"/>
    <n v="2.98206470696902"/>
    <n v="3.2512757570381798"/>
  </r>
  <r>
    <x v="51"/>
    <s v="I_8RI_AJ"/>
    <x v="41"/>
    <x v="2"/>
    <n v="0.172174583021905"/>
    <n v="3.6097747987325501"/>
  </r>
  <r>
    <x v="51"/>
    <s v="I_8RI_AJ"/>
    <x v="41"/>
    <x v="3"/>
    <n v="-3.34782087234754"/>
    <n v="4.1828578122836602"/>
  </r>
  <r>
    <x v="52"/>
    <s v="I_8RI_AJ"/>
    <x v="41"/>
    <x v="0"/>
    <n v="5.3963128309786796"/>
    <n v="2.8033072368040699"/>
  </r>
  <r>
    <x v="52"/>
    <s v="I_8RI_AJ"/>
    <x v="41"/>
    <x v="1"/>
    <n v="3.0331659326238101"/>
    <n v="3.2667321675587302"/>
  </r>
  <r>
    <x v="52"/>
    <s v="I_8RI_AJ"/>
    <x v="41"/>
    <x v="2"/>
    <n v="5.94492670210486E-2"/>
    <n v="3.5978673105747898"/>
  </r>
  <r>
    <x v="52"/>
    <s v="I_8RI_AJ"/>
    <x v="41"/>
    <x v="3"/>
    <n v="-3.3293687223516999"/>
    <n v="4.17815879722846"/>
  </r>
  <r>
    <x v="53"/>
    <s v="I_8RI_AJ"/>
    <x v="41"/>
    <x v="0"/>
    <n v="5.5370893477637004"/>
    <n v="2.8212387710645799"/>
  </r>
  <r>
    <x v="53"/>
    <s v="I_8RI_AJ"/>
    <x v="41"/>
    <x v="1"/>
    <n v="2.87024688574646"/>
    <n v="3.2236038281209201"/>
  </r>
  <r>
    <x v="53"/>
    <s v="I_8RI_AJ"/>
    <x v="41"/>
    <x v="2"/>
    <n v="0.25895015876718402"/>
    <n v="3.6229963883570999"/>
  </r>
  <r>
    <x v="53"/>
    <s v="I_8RI_AJ"/>
    <x v="41"/>
    <x v="3"/>
    <n v="-3.7451188710417802"/>
    <n v="4.1042748147044499"/>
  </r>
  <r>
    <x v="54"/>
    <s v="I_8RI_AJ"/>
    <x v="41"/>
    <x v="0"/>
    <n v="5.23135540224298"/>
    <n v="2.7862489638843"/>
  </r>
  <r>
    <x v="54"/>
    <s v="I_8RI_AJ"/>
    <x v="41"/>
    <x v="1"/>
    <n v="3.09335724392183"/>
    <n v="3.2647990851437898"/>
  </r>
  <r>
    <x v="54"/>
    <s v="I_8RI_AJ"/>
    <x v="41"/>
    <x v="2"/>
    <n v="0.14873643780260201"/>
    <n v="3.60490454301687"/>
  </r>
  <r>
    <x v="54"/>
    <s v="I_8RI_AJ"/>
    <x v="41"/>
    <x v="3"/>
    <n v="-3.2516378112531501"/>
    <n v="4.1993153648550496"/>
  </r>
  <r>
    <x v="55"/>
    <s v="I_8RI_AJ"/>
    <x v="41"/>
    <x v="0"/>
    <n v="5.4838556409764001"/>
    <n v="2.8143008069420601"/>
  </r>
  <r>
    <x v="55"/>
    <s v="I_8RI_AJ"/>
    <x v="41"/>
    <x v="1"/>
    <n v="3.0281115894331001"/>
    <n v="3.2558886811557901"/>
  </r>
  <r>
    <x v="55"/>
    <s v="I_8RI_AJ"/>
    <x v="41"/>
    <x v="2"/>
    <n v="0.566024043159854"/>
    <n v="3.6824735862501599"/>
  </r>
  <r>
    <x v="55"/>
    <s v="I_8RI_AJ"/>
    <x v="41"/>
    <x v="3"/>
    <n v="-2.92042150111119"/>
    <n v="4.2527749984911898"/>
  </r>
  <r>
    <x v="56"/>
    <s v="I_8RI_AJ"/>
    <x v="41"/>
    <x v="0"/>
    <n v="5.6625692299849799"/>
    <n v="2.8396230431299498"/>
  </r>
  <r>
    <x v="56"/>
    <s v="I_8RI_AJ"/>
    <x v="41"/>
    <x v="1"/>
    <n v="3.0107832246356998"/>
    <n v="3.2464696527400299"/>
  </r>
  <r>
    <x v="56"/>
    <s v="I_8RI_AJ"/>
    <x v="41"/>
    <x v="2"/>
    <n v="0.29340604014138899"/>
    <n v="3.6344209928862399"/>
  </r>
  <r>
    <x v="56"/>
    <s v="I_8RI_AJ"/>
    <x v="41"/>
    <x v="3"/>
    <n v="-3.5493983366084199"/>
    <n v="4.1554767177243299"/>
  </r>
  <r>
    <x v="57"/>
    <s v="I_8RI_AJ"/>
    <x v="41"/>
    <x v="0"/>
    <n v="5.7311609803872896"/>
    <n v="2.8484653140201299"/>
  </r>
  <r>
    <x v="57"/>
    <s v="I_8RI_AJ"/>
    <x v="41"/>
    <x v="1"/>
    <n v="2.9978723234456801"/>
    <n v="3.2546056466039901"/>
  </r>
  <r>
    <x v="57"/>
    <s v="I_8RI_AJ"/>
    <x v="41"/>
    <x v="2"/>
    <n v="1.6329153454100302E-2"/>
    <n v="3.59467937547497"/>
  </r>
  <r>
    <x v="57"/>
    <s v="I_8RI_AJ"/>
    <x v="41"/>
    <x v="3"/>
    <n v="-3.38340001151446"/>
    <n v="4.1889045023268103"/>
  </r>
  <r>
    <x v="58"/>
    <s v="I_8RI_AJ"/>
    <x v="41"/>
    <x v="0"/>
    <n v="5.4678241312938001"/>
    <n v="2.8086081390902602"/>
  </r>
  <r>
    <x v="58"/>
    <s v="I_8RI_AJ"/>
    <x v="41"/>
    <x v="1"/>
    <n v="3.0161942665567198"/>
    <n v="3.2445247834461699"/>
  </r>
  <r>
    <x v="58"/>
    <s v="I_8RI_AJ"/>
    <x v="41"/>
    <x v="2"/>
    <n v="0.30480955148942601"/>
    <n v="3.63430305267471"/>
  </r>
  <r>
    <x v="58"/>
    <s v="I_8RI_AJ"/>
    <x v="41"/>
    <x v="3"/>
    <n v="-3.2139941043031102"/>
    <n v="4.2043508753612997"/>
  </r>
  <r>
    <x v="59"/>
    <s v="I_8RI_AJ"/>
    <x v="41"/>
    <x v="0"/>
    <n v="5.4620923707029601"/>
    <n v="2.8028104437161798"/>
  </r>
  <r>
    <x v="59"/>
    <s v="I_8RI_AJ"/>
    <x v="41"/>
    <x v="1"/>
    <n v="2.95714101622863"/>
    <n v="3.23487372244765"/>
  </r>
  <r>
    <x v="59"/>
    <s v="I_8RI_AJ"/>
    <x v="41"/>
    <x v="2"/>
    <n v="0.28590170260554298"/>
    <n v="3.6323932847721698"/>
  </r>
  <r>
    <x v="59"/>
    <s v="I_8RI_AJ"/>
    <x v="41"/>
    <x v="3"/>
    <n v="-3.5832272656779098"/>
    <n v="4.1337075353233201"/>
  </r>
  <r>
    <x v="0"/>
    <s v="I_8RI_AJ"/>
    <x v="42"/>
    <x v="0"/>
    <n v="5.8256187685595604"/>
    <n v="2.8811315115120202"/>
  </r>
  <r>
    <x v="0"/>
    <s v="I_8RI_AJ"/>
    <x v="42"/>
    <x v="1"/>
    <n v="3.00898643462018"/>
    <n v="3.2973078495729902"/>
  </r>
  <r>
    <x v="0"/>
    <s v="I_8RI_AJ"/>
    <x v="42"/>
    <x v="2"/>
    <n v="-8.2175938069649401E-2"/>
    <n v="3.6218388311884802"/>
  </r>
  <r>
    <x v="0"/>
    <s v="I_8RI_AJ"/>
    <x v="42"/>
    <x v="3"/>
    <n v="-3.5350150012435599"/>
    <n v="4.2358175906622098"/>
  </r>
  <r>
    <x v="1"/>
    <s v="I_8RI_AJ"/>
    <x v="42"/>
    <x v="0"/>
    <n v="5.7348271204788004"/>
    <n v="2.8766888748616002"/>
  </r>
  <r>
    <x v="1"/>
    <s v="I_8RI_AJ"/>
    <x v="42"/>
    <x v="1"/>
    <n v="3.0839695045190099"/>
    <n v="3.31213406186406"/>
  </r>
  <r>
    <x v="1"/>
    <s v="I_8RI_AJ"/>
    <x v="42"/>
    <x v="2"/>
    <n v="0.26761007335589099"/>
    <n v="3.68193955110014"/>
  </r>
  <r>
    <x v="1"/>
    <s v="I_8RI_AJ"/>
    <x v="42"/>
    <x v="3"/>
    <n v="-3.2477608465290801"/>
    <n v="4.2716064698018403"/>
  </r>
  <r>
    <x v="2"/>
    <s v="I_8RI_AJ"/>
    <x v="42"/>
    <x v="0"/>
    <n v="5.2877880914856998"/>
    <n v="2.8103466775199499"/>
  </r>
  <r>
    <x v="2"/>
    <s v="I_8RI_AJ"/>
    <x v="42"/>
    <x v="1"/>
    <n v="3.0906210738462998"/>
    <n v="3.3079468191888202"/>
  </r>
  <r>
    <x v="2"/>
    <s v="I_8RI_AJ"/>
    <x v="42"/>
    <x v="2"/>
    <n v="0.37419319894677899"/>
    <n v="3.70216184822144"/>
  </r>
  <r>
    <x v="2"/>
    <s v="I_8RI_AJ"/>
    <x v="42"/>
    <x v="3"/>
    <n v="-3.21668530941652"/>
    <n v="4.2891768857293098"/>
  </r>
  <r>
    <x v="3"/>
    <s v="I_8RI_AJ"/>
    <x v="42"/>
    <x v="0"/>
    <n v="5.40496152837102"/>
    <n v="2.8274182283025402"/>
  </r>
  <r>
    <x v="3"/>
    <s v="I_8RI_AJ"/>
    <x v="42"/>
    <x v="1"/>
    <n v="3.03029077095777"/>
    <n v="3.3166677760148402"/>
  </r>
  <r>
    <x v="3"/>
    <s v="I_8RI_AJ"/>
    <x v="42"/>
    <x v="2"/>
    <n v="0.40673092930393501"/>
    <n v="3.7307758624257001"/>
  </r>
  <r>
    <x v="3"/>
    <s v="I_8RI_AJ"/>
    <x v="42"/>
    <x v="3"/>
    <n v="-3.4828025637289102"/>
    <n v="4.2494826589412096"/>
  </r>
  <r>
    <x v="4"/>
    <s v="I_8RI_AJ"/>
    <x v="42"/>
    <x v="0"/>
    <n v="5.79430425318328"/>
    <n v="2.8751898459024301"/>
  </r>
  <r>
    <x v="4"/>
    <s v="I_8RI_AJ"/>
    <x v="42"/>
    <x v="1"/>
    <n v="2.9920244970910099"/>
    <n v="3.2972661006742898"/>
  </r>
  <r>
    <x v="4"/>
    <s v="I_8RI_AJ"/>
    <x v="42"/>
    <x v="2"/>
    <n v="6.7411071683848897E-2"/>
    <n v="3.6541534464888099"/>
  </r>
  <r>
    <x v="4"/>
    <s v="I_8RI_AJ"/>
    <x v="42"/>
    <x v="3"/>
    <n v="-3.9830982120429801"/>
    <n v="4.1527512749746798"/>
  </r>
  <r>
    <x v="5"/>
    <s v="I_8RI_AJ"/>
    <x v="42"/>
    <x v="0"/>
    <n v="5.5572475558525101"/>
    <n v="2.83833791518656"/>
  </r>
  <r>
    <x v="5"/>
    <s v="I_8RI_AJ"/>
    <x v="42"/>
    <x v="1"/>
    <n v="3.0537005333997902"/>
    <n v="3.3042886385020198"/>
  </r>
  <r>
    <x v="5"/>
    <s v="I_8RI_AJ"/>
    <x v="42"/>
    <x v="2"/>
    <n v="0.12509092983370601"/>
    <n v="3.6607294299758899"/>
  </r>
  <r>
    <x v="5"/>
    <s v="I_8RI_AJ"/>
    <x v="42"/>
    <x v="3"/>
    <n v="-3.9833115865348998"/>
    <n v="4.1571580342234498"/>
  </r>
  <r>
    <x v="6"/>
    <s v="I_8RI_AJ"/>
    <x v="42"/>
    <x v="0"/>
    <n v="5.2904950934624804"/>
    <n v="2.8045440036409199"/>
  </r>
  <r>
    <x v="6"/>
    <s v="I_8RI_AJ"/>
    <x v="42"/>
    <x v="1"/>
    <n v="3.0655969137379899"/>
    <n v="3.30292312640761"/>
  </r>
  <r>
    <x v="6"/>
    <s v="I_8RI_AJ"/>
    <x v="42"/>
    <x v="2"/>
    <n v="0.411009047995397"/>
    <n v="3.7160365617225501"/>
  </r>
  <r>
    <x v="6"/>
    <s v="I_8RI_AJ"/>
    <x v="42"/>
    <x v="3"/>
    <n v="-2.9493782990115398"/>
    <n v="4.3276602167078897"/>
  </r>
  <r>
    <x v="7"/>
    <s v="I_8RI_AJ"/>
    <x v="42"/>
    <x v="0"/>
    <n v="5.6597320312488701"/>
    <n v="2.8581609207260898"/>
  </r>
  <r>
    <x v="7"/>
    <s v="I_8RI_AJ"/>
    <x v="42"/>
    <x v="1"/>
    <n v="3.0069815059707499"/>
    <n v="3.29056451173195"/>
  </r>
  <r>
    <x v="7"/>
    <s v="I_8RI_AJ"/>
    <x v="42"/>
    <x v="2"/>
    <n v="0.237807687077358"/>
    <n v="3.6820532554206"/>
  </r>
  <r>
    <x v="7"/>
    <s v="I_8RI_AJ"/>
    <x v="42"/>
    <x v="3"/>
    <n v="-3.4032730692117701"/>
    <n v="4.2482809344079104"/>
  </r>
  <r>
    <x v="8"/>
    <s v="I_8RI_AJ"/>
    <x v="42"/>
    <x v="0"/>
    <n v="5.7893712055584601"/>
    <n v="2.8742923004520899"/>
  </r>
  <r>
    <x v="8"/>
    <s v="I_8RI_AJ"/>
    <x v="42"/>
    <x v="1"/>
    <n v="3.1004003310869801"/>
    <n v="3.3075268535556499"/>
  </r>
  <r>
    <x v="8"/>
    <s v="I_8RI_AJ"/>
    <x v="42"/>
    <x v="2"/>
    <n v="0.37525217402428701"/>
    <n v="3.7031454344999499"/>
  </r>
  <r>
    <x v="8"/>
    <s v="I_8RI_AJ"/>
    <x v="42"/>
    <x v="3"/>
    <n v="-3.8161478609493802"/>
    <n v="4.1886013965088997"/>
  </r>
  <r>
    <x v="9"/>
    <s v="I_8RI_AJ"/>
    <x v="42"/>
    <x v="0"/>
    <n v="5.3428757889879703"/>
    <n v="2.8205214661964901"/>
  </r>
  <r>
    <x v="9"/>
    <s v="I_8RI_AJ"/>
    <x v="42"/>
    <x v="1"/>
    <n v="3.1208075565306701"/>
    <n v="3.3210771395387302"/>
  </r>
  <r>
    <x v="9"/>
    <s v="I_8RI_AJ"/>
    <x v="42"/>
    <x v="2"/>
    <n v="0.25377592647018998"/>
    <n v="3.6884042139342701"/>
  </r>
  <r>
    <x v="9"/>
    <s v="I_8RI_AJ"/>
    <x v="42"/>
    <x v="3"/>
    <n v="-3.5347491695126898"/>
    <n v="4.2303297214047797"/>
  </r>
  <r>
    <x v="10"/>
    <s v="I_8RI_AJ"/>
    <x v="42"/>
    <x v="0"/>
    <n v="5.9500066614882998"/>
    <n v="2.9037904610072198"/>
  </r>
  <r>
    <x v="10"/>
    <s v="I_8RI_AJ"/>
    <x v="42"/>
    <x v="1"/>
    <n v="3.0017493188258402"/>
    <n v="3.29096568490557"/>
  </r>
  <r>
    <x v="10"/>
    <s v="I_8RI_AJ"/>
    <x v="42"/>
    <x v="2"/>
    <n v="-2.6560438903021399E-2"/>
    <n v="3.6286784131475902"/>
  </r>
  <r>
    <x v="10"/>
    <s v="I_8RI_AJ"/>
    <x v="42"/>
    <x v="3"/>
    <n v="-3.5363404410491199"/>
    <n v="4.2226232328853399"/>
  </r>
  <r>
    <x v="11"/>
    <s v="I_8RI_AJ"/>
    <x v="42"/>
    <x v="0"/>
    <n v="5.2874476227431"/>
    <n v="2.8099872728429198"/>
  </r>
  <r>
    <x v="11"/>
    <s v="I_8RI_AJ"/>
    <x v="42"/>
    <x v="1"/>
    <n v="2.9523720815353101"/>
    <n v="3.29509814874024"/>
  </r>
  <r>
    <x v="11"/>
    <s v="I_8RI_AJ"/>
    <x v="42"/>
    <x v="2"/>
    <n v="0.114819910079972"/>
    <n v="3.6614309165632299"/>
  </r>
  <r>
    <x v="11"/>
    <s v="I_8RI_AJ"/>
    <x v="42"/>
    <x v="3"/>
    <n v="-3.3354369767360899"/>
    <n v="4.2585547879443402"/>
  </r>
  <r>
    <x v="12"/>
    <s v="I_8RI_AJ"/>
    <x v="42"/>
    <x v="0"/>
    <n v="5.7378368340692898"/>
    <n v="2.8645685637291902"/>
  </r>
  <r>
    <x v="12"/>
    <s v="I_8RI_AJ"/>
    <x v="42"/>
    <x v="1"/>
    <n v="3.0902422292623499"/>
    <n v="3.30916690278187"/>
  </r>
  <r>
    <x v="12"/>
    <s v="I_8RI_AJ"/>
    <x v="42"/>
    <x v="2"/>
    <n v="0.16202261179359401"/>
    <n v="3.6651357041553698"/>
  </r>
  <r>
    <x v="12"/>
    <s v="I_8RI_AJ"/>
    <x v="42"/>
    <x v="3"/>
    <n v="-3.3817619623420598"/>
    <n v="4.2446989731270399"/>
  </r>
  <r>
    <x v="13"/>
    <s v="I_8RI_AJ"/>
    <x v="42"/>
    <x v="0"/>
    <n v="5.54770846551496"/>
    <n v="2.8404894389318298"/>
  </r>
  <r>
    <x v="13"/>
    <s v="I_8RI_AJ"/>
    <x v="42"/>
    <x v="1"/>
    <n v="3.06158204074787"/>
    <n v="3.3066952265618199"/>
  </r>
  <r>
    <x v="13"/>
    <s v="I_8RI_AJ"/>
    <x v="42"/>
    <x v="2"/>
    <n v="0.31576307819595001"/>
    <n v="3.6959874380039599"/>
  </r>
  <r>
    <x v="13"/>
    <s v="I_8RI_AJ"/>
    <x v="42"/>
    <x v="3"/>
    <n v="-3.53324150651172"/>
    <n v="4.2270009013913796"/>
  </r>
  <r>
    <x v="14"/>
    <s v="I_8RI_AJ"/>
    <x v="42"/>
    <x v="0"/>
    <n v="5.4433091066905597"/>
    <n v="2.8287758214410901"/>
  </r>
  <r>
    <x v="14"/>
    <s v="I_8RI_AJ"/>
    <x v="42"/>
    <x v="1"/>
    <n v="3.0025970706101401"/>
    <n v="3.2941702956045402"/>
  </r>
  <r>
    <x v="14"/>
    <s v="I_8RI_AJ"/>
    <x v="42"/>
    <x v="2"/>
    <n v="0.273314867961365"/>
    <n v="3.6828268777531701"/>
  </r>
  <r>
    <x v="14"/>
    <s v="I_8RI_AJ"/>
    <x v="42"/>
    <x v="3"/>
    <n v="-3.3386679820763701"/>
    <n v="4.2527401410432297"/>
  </r>
  <r>
    <x v="15"/>
    <s v="I_8RI_AJ"/>
    <x v="42"/>
    <x v="0"/>
    <n v="5.7894730842165796"/>
    <n v="2.8824038528418199"/>
  </r>
  <r>
    <x v="15"/>
    <s v="I_8RI_AJ"/>
    <x v="42"/>
    <x v="1"/>
    <n v="2.9610524781711201"/>
    <n v="3.2841631064600501"/>
  </r>
  <r>
    <x v="15"/>
    <s v="I_8RI_AJ"/>
    <x v="42"/>
    <x v="2"/>
    <n v="0.41802145194704698"/>
    <n v="3.7073680321173699"/>
  </r>
  <r>
    <x v="15"/>
    <s v="I_8RI_AJ"/>
    <x v="42"/>
    <x v="3"/>
    <n v="-3.4910143955621602"/>
    <n v="4.2269913220160502"/>
  </r>
  <r>
    <x v="16"/>
    <s v="I_8RI_AJ"/>
    <x v="42"/>
    <x v="0"/>
    <n v="5.50085908398"/>
    <n v="2.8403448038399999"/>
  </r>
  <r>
    <x v="16"/>
    <s v="I_8RI_AJ"/>
    <x v="42"/>
    <x v="1"/>
    <n v="2.9653041860175402"/>
    <n v="3.2891418535529802"/>
  </r>
  <r>
    <x v="16"/>
    <s v="I_8RI_AJ"/>
    <x v="42"/>
    <x v="2"/>
    <n v="0.47443527749905701"/>
    <n v="3.7281323941360198"/>
  </r>
  <r>
    <x v="16"/>
    <s v="I_8RI_AJ"/>
    <x v="42"/>
    <x v="3"/>
    <n v="-3.0364159916167899"/>
    <n v="4.3202515395791297"/>
  </r>
  <r>
    <x v="17"/>
    <s v="I_8RI_AJ"/>
    <x v="42"/>
    <x v="0"/>
    <n v="5.7843624264035203"/>
    <n v="2.8828959622955099"/>
  </r>
  <r>
    <x v="17"/>
    <s v="I_8RI_AJ"/>
    <x v="42"/>
    <x v="1"/>
    <n v="3.06104560532382"/>
    <n v="3.3078275503256598"/>
  </r>
  <r>
    <x v="17"/>
    <s v="I_8RI_AJ"/>
    <x v="42"/>
    <x v="2"/>
    <n v="0.31514978958310902"/>
    <n v="3.69751644627063"/>
  </r>
  <r>
    <x v="17"/>
    <s v="I_8RI_AJ"/>
    <x v="42"/>
    <x v="3"/>
    <n v="-4.08990227373876"/>
    <n v="4.1325006485051698"/>
  </r>
  <r>
    <x v="18"/>
    <s v="I_8RI_AJ"/>
    <x v="42"/>
    <x v="0"/>
    <n v="5.5329729005408703"/>
    <n v="2.8402009578075602"/>
  </r>
  <r>
    <x v="18"/>
    <s v="I_8RI_AJ"/>
    <x v="42"/>
    <x v="1"/>
    <n v="3.0771086554665299"/>
    <n v="3.29915774483255"/>
  </r>
  <r>
    <x v="18"/>
    <s v="I_8RI_AJ"/>
    <x v="42"/>
    <x v="2"/>
    <n v="1.34448031705503E-2"/>
    <n v="3.6426085331684499"/>
  </r>
  <r>
    <x v="18"/>
    <s v="I_8RI_AJ"/>
    <x v="42"/>
    <x v="3"/>
    <n v="-3.78013317998936"/>
    <n v="4.1750660260496897"/>
  </r>
  <r>
    <x v="19"/>
    <s v="I_8RI_AJ"/>
    <x v="42"/>
    <x v="0"/>
    <n v="5.1903220990354502"/>
    <n v="2.80106206397569"/>
  </r>
  <r>
    <x v="19"/>
    <s v="I_8RI_AJ"/>
    <x v="42"/>
    <x v="1"/>
    <n v="2.9577865759197302"/>
    <n v="3.2899588441690502"/>
  </r>
  <r>
    <x v="19"/>
    <s v="I_8RI_AJ"/>
    <x v="42"/>
    <x v="2"/>
    <n v="0.31314879631263798"/>
    <n v="3.7006640899496102"/>
  </r>
  <r>
    <x v="19"/>
    <s v="I_8RI_AJ"/>
    <x v="42"/>
    <x v="3"/>
    <n v="-2.8878292046598402"/>
    <n v="4.3429382172894799"/>
  </r>
  <r>
    <x v="20"/>
    <s v="I_8RI_AJ"/>
    <x v="42"/>
    <x v="0"/>
    <n v="5.7849049912778403"/>
    <n v="2.8768678715362102"/>
  </r>
  <r>
    <x v="20"/>
    <s v="I_8RI_AJ"/>
    <x v="42"/>
    <x v="1"/>
    <n v="3.1611006325769999"/>
    <n v="3.3152097367679998"/>
  </r>
  <r>
    <x v="20"/>
    <s v="I_8RI_AJ"/>
    <x v="42"/>
    <x v="2"/>
    <n v="-7.8226231835356999E-2"/>
    <n v="3.6158511721759998"/>
  </r>
  <r>
    <x v="20"/>
    <s v="I_8RI_AJ"/>
    <x v="42"/>
    <x v="3"/>
    <n v="-3.68406514363723"/>
    <n v="4.2008861483998601"/>
  </r>
  <r>
    <x v="21"/>
    <s v="I_8RI_AJ"/>
    <x v="42"/>
    <x v="0"/>
    <n v="5.7175250205925696"/>
    <n v="2.86899612681967"/>
  </r>
  <r>
    <x v="21"/>
    <s v="I_8RI_AJ"/>
    <x v="42"/>
    <x v="1"/>
    <n v="3.0036824961365398"/>
    <n v="3.3025332138513299"/>
  </r>
  <r>
    <x v="21"/>
    <s v="I_8RI_AJ"/>
    <x v="42"/>
    <x v="2"/>
    <n v="0.19707352649653201"/>
    <n v="3.67683472343403"/>
  </r>
  <r>
    <x v="21"/>
    <s v="I_8RI_AJ"/>
    <x v="42"/>
    <x v="3"/>
    <n v="-3.7435876523539502"/>
    <n v="4.1932286564961698"/>
  </r>
  <r>
    <x v="22"/>
    <s v="I_8RI_AJ"/>
    <x v="42"/>
    <x v="0"/>
    <n v="5.3061561809887898"/>
    <n v="2.81604329172082"/>
  </r>
  <r>
    <x v="22"/>
    <s v="I_8RI_AJ"/>
    <x v="42"/>
    <x v="1"/>
    <n v="3.0999449889195998"/>
    <n v="3.3181553395007"/>
  </r>
  <r>
    <x v="22"/>
    <s v="I_8RI_AJ"/>
    <x v="42"/>
    <x v="2"/>
    <n v="0.16094452650546101"/>
    <n v="3.6698213512131801"/>
  </r>
  <r>
    <x v="22"/>
    <s v="I_8RI_AJ"/>
    <x v="42"/>
    <x v="3"/>
    <n v="-3.5022824051384198"/>
    <n v="4.2358196182983603"/>
  </r>
  <r>
    <x v="23"/>
    <s v="I_8RI_AJ"/>
    <x v="42"/>
    <x v="0"/>
    <n v="5.7375324357254298"/>
    <n v="2.8737254122891098"/>
  </r>
  <r>
    <x v="23"/>
    <s v="I_8RI_AJ"/>
    <x v="42"/>
    <x v="1"/>
    <n v="3.0856609561008801"/>
    <n v="3.3134677072469101"/>
  </r>
  <r>
    <x v="23"/>
    <s v="I_8RI_AJ"/>
    <x v="42"/>
    <x v="2"/>
    <n v="7.1702118423050604E-2"/>
    <n v="3.6531941818780602"/>
  </r>
  <r>
    <x v="23"/>
    <s v="I_8RI_AJ"/>
    <x v="42"/>
    <x v="3"/>
    <n v="-3.2448241643718099"/>
    <n v="4.2906667289948501"/>
  </r>
  <r>
    <x v="24"/>
    <s v="I_8RI_AJ"/>
    <x v="42"/>
    <x v="0"/>
    <n v="5.4905671898478099"/>
    <n v="2.8337778227329902"/>
  </r>
  <r>
    <x v="24"/>
    <s v="I_8RI_AJ"/>
    <x v="42"/>
    <x v="1"/>
    <n v="2.9734698723589799"/>
    <n v="3.2787559668951798"/>
  </r>
  <r>
    <x v="24"/>
    <s v="I_8RI_AJ"/>
    <x v="42"/>
    <x v="2"/>
    <n v="0.41632881184357501"/>
    <n v="3.7130160421433098"/>
  </r>
  <r>
    <x v="24"/>
    <s v="I_8RI_AJ"/>
    <x v="42"/>
    <x v="3"/>
    <n v="-3.5970565983724798"/>
    <n v="4.2299842131294296"/>
  </r>
  <r>
    <x v="25"/>
    <s v="I_8RI_AJ"/>
    <x v="42"/>
    <x v="0"/>
    <n v="5.5907735384191399"/>
    <n v="2.8435632768341099"/>
  </r>
  <r>
    <x v="25"/>
    <s v="I_8RI_AJ"/>
    <x v="42"/>
    <x v="1"/>
    <n v="3.0216565358495799"/>
    <n v="3.3002593841346299"/>
  </r>
  <r>
    <x v="25"/>
    <s v="I_8RI_AJ"/>
    <x v="42"/>
    <x v="2"/>
    <n v="0.31695318655263499"/>
    <n v="3.6953741638344102"/>
  </r>
  <r>
    <x v="25"/>
    <s v="I_8RI_AJ"/>
    <x v="42"/>
    <x v="3"/>
    <n v="-3.88932007529209"/>
    <n v="4.1698644168291397"/>
  </r>
  <r>
    <x v="26"/>
    <s v="I_8RI_AJ"/>
    <x v="42"/>
    <x v="0"/>
    <n v="5.6533135616857599"/>
    <n v="2.86314499703085"/>
  </r>
  <r>
    <x v="26"/>
    <s v="I_8RI_AJ"/>
    <x v="42"/>
    <x v="1"/>
    <n v="2.8596668906769098"/>
    <n v="3.2690725779647498"/>
  </r>
  <r>
    <x v="26"/>
    <s v="I_8RI_AJ"/>
    <x v="42"/>
    <x v="2"/>
    <n v="0.117754395929969"/>
    <n v="3.6605667167114602"/>
  </r>
  <r>
    <x v="26"/>
    <s v="I_8RI_AJ"/>
    <x v="42"/>
    <x v="3"/>
    <n v="-3.84553876219604"/>
    <n v="4.1753393764135902"/>
  </r>
  <r>
    <x v="27"/>
    <s v="I_8RI_AJ"/>
    <x v="42"/>
    <x v="0"/>
    <n v="5.3924281282418001"/>
    <n v="2.8156412716355299"/>
  </r>
  <r>
    <x v="27"/>
    <s v="I_8RI_AJ"/>
    <x v="42"/>
    <x v="1"/>
    <n v="2.9602109258535001"/>
    <n v="3.2912003471920599"/>
  </r>
  <r>
    <x v="27"/>
    <s v="I_8RI_AJ"/>
    <x v="42"/>
    <x v="2"/>
    <n v="0.17244896025777601"/>
    <n v="3.6664231977302202"/>
  </r>
  <r>
    <x v="27"/>
    <s v="I_8RI_AJ"/>
    <x v="42"/>
    <x v="3"/>
    <n v="-2.8991558697104201"/>
    <n v="4.31265953440509"/>
  </r>
  <r>
    <x v="28"/>
    <s v="I_8RI_AJ"/>
    <x v="42"/>
    <x v="0"/>
    <n v="5.6570696513407999"/>
    <n v="2.85849097172887"/>
  </r>
  <r>
    <x v="28"/>
    <s v="I_8RI_AJ"/>
    <x v="42"/>
    <x v="1"/>
    <n v="3.02925575400059"/>
    <n v="3.2983944815755701"/>
  </r>
  <r>
    <x v="28"/>
    <s v="I_8RI_AJ"/>
    <x v="42"/>
    <x v="2"/>
    <n v="0.17059450669371301"/>
    <n v="3.6652498813065999"/>
  </r>
  <r>
    <x v="28"/>
    <s v="I_8RI_AJ"/>
    <x v="42"/>
    <x v="3"/>
    <n v="-4.2339769021104896"/>
    <n v="4.1168647823407598"/>
  </r>
  <r>
    <x v="29"/>
    <s v="I_8RI_AJ"/>
    <x v="42"/>
    <x v="0"/>
    <n v="5.4984633295485503"/>
    <n v="2.8322255460846102"/>
  </r>
  <r>
    <x v="29"/>
    <s v="I_8RI_AJ"/>
    <x v="42"/>
    <x v="1"/>
    <n v="3.0774173661231501"/>
    <n v="3.2955468387545199"/>
  </r>
  <r>
    <x v="29"/>
    <s v="I_8RI_AJ"/>
    <x v="42"/>
    <x v="2"/>
    <n v="0.26050760433151199"/>
    <n v="3.6835786273358"/>
  </r>
  <r>
    <x v="29"/>
    <s v="I_8RI_AJ"/>
    <x v="42"/>
    <x v="3"/>
    <n v="-3.8355456899782898"/>
    <n v="4.1830095186522502"/>
  </r>
  <r>
    <x v="30"/>
    <s v="I_8RI_AJ"/>
    <x v="42"/>
    <x v="0"/>
    <n v="5.6366199611570202"/>
    <n v="2.8633404794052302"/>
  </r>
  <r>
    <x v="30"/>
    <s v="I_8RI_AJ"/>
    <x v="42"/>
    <x v="1"/>
    <n v="3.01405258921339"/>
    <n v="3.3004806906785098"/>
  </r>
  <r>
    <x v="30"/>
    <s v="I_8RI_AJ"/>
    <x v="42"/>
    <x v="2"/>
    <n v="0.27327215886984701"/>
    <n v="3.6913993317179599"/>
  </r>
  <r>
    <x v="30"/>
    <s v="I_8RI_AJ"/>
    <x v="42"/>
    <x v="3"/>
    <n v="-3.6982041614703798"/>
    <n v="4.2212805636629698"/>
  </r>
  <r>
    <x v="31"/>
    <s v="I_8RI_AJ"/>
    <x v="42"/>
    <x v="0"/>
    <n v="5.5895979739917703"/>
    <n v="2.8521021458524198"/>
  </r>
  <r>
    <x v="31"/>
    <s v="I_8RI_AJ"/>
    <x v="42"/>
    <x v="1"/>
    <n v="3.1263914155222601"/>
    <n v="3.3117251113435602"/>
  </r>
  <r>
    <x v="31"/>
    <s v="I_8RI_AJ"/>
    <x v="42"/>
    <x v="2"/>
    <n v="0.190885413840512"/>
    <n v="3.6705234962425499"/>
  </r>
  <r>
    <x v="31"/>
    <s v="I_8RI_AJ"/>
    <x v="42"/>
    <x v="3"/>
    <n v="-3.6989598921095999"/>
    <n v="4.1991253568167002"/>
  </r>
  <r>
    <x v="32"/>
    <s v="I_8RI_AJ"/>
    <x v="42"/>
    <x v="0"/>
    <n v="5.8899313763354897"/>
    <n v="2.8814006092812501"/>
  </r>
  <r>
    <x v="32"/>
    <s v="I_8RI_AJ"/>
    <x v="42"/>
    <x v="1"/>
    <n v="3.0744233503785701"/>
    <n v="3.2962008076702398"/>
  </r>
  <r>
    <x v="32"/>
    <s v="I_8RI_AJ"/>
    <x v="42"/>
    <x v="2"/>
    <n v="2.1954382139158998E-2"/>
    <n v="3.6365077531680901"/>
  </r>
  <r>
    <x v="32"/>
    <s v="I_8RI_AJ"/>
    <x v="42"/>
    <x v="3"/>
    <n v="-3.7406916141890298"/>
    <n v="4.1760083036573903"/>
  </r>
  <r>
    <x v="33"/>
    <s v="I_8RI_AJ"/>
    <x v="42"/>
    <x v="0"/>
    <n v="5.76991035354028"/>
    <n v="2.8733391525026399"/>
  </r>
  <r>
    <x v="33"/>
    <s v="I_8RI_AJ"/>
    <x v="42"/>
    <x v="1"/>
    <n v="3.061327295531"/>
    <n v="3.3083513895882199"/>
  </r>
  <r>
    <x v="33"/>
    <s v="I_8RI_AJ"/>
    <x v="42"/>
    <x v="2"/>
    <n v="0.21319052598438001"/>
    <n v="3.67815247549483"/>
  </r>
  <r>
    <x v="33"/>
    <s v="I_8RI_AJ"/>
    <x v="42"/>
    <x v="3"/>
    <n v="-3.5210324128016501"/>
    <n v="4.2351755522686201"/>
  </r>
  <r>
    <x v="34"/>
    <s v="I_8RI_AJ"/>
    <x v="42"/>
    <x v="0"/>
    <n v="5.4539312659534103"/>
    <n v="2.8252736350702001"/>
  </r>
  <r>
    <x v="34"/>
    <s v="I_8RI_AJ"/>
    <x v="42"/>
    <x v="1"/>
    <n v="3.1138604394809302"/>
    <n v="3.3111898755416198"/>
  </r>
  <r>
    <x v="34"/>
    <s v="I_8RI_AJ"/>
    <x v="42"/>
    <x v="2"/>
    <n v="2.0723300534425101E-2"/>
    <n v="3.63429184700066"/>
  </r>
  <r>
    <x v="34"/>
    <s v="I_8RI_AJ"/>
    <x v="42"/>
    <x v="3"/>
    <n v="-3.4045544404862502"/>
    <n v="4.2547642322282604"/>
  </r>
  <r>
    <x v="35"/>
    <s v="I_8RI_AJ"/>
    <x v="42"/>
    <x v="0"/>
    <n v="5.6461850792959503"/>
    <n v="2.8568384246328402"/>
  </r>
  <r>
    <x v="35"/>
    <s v="I_8RI_AJ"/>
    <x v="42"/>
    <x v="1"/>
    <n v="3.07608955646413"/>
    <n v="3.2972987112992"/>
  </r>
  <r>
    <x v="35"/>
    <s v="I_8RI_AJ"/>
    <x v="42"/>
    <x v="2"/>
    <n v="0.116768365281898"/>
    <n v="3.6519516232723799"/>
  </r>
  <r>
    <x v="35"/>
    <s v="I_8RI_AJ"/>
    <x v="42"/>
    <x v="3"/>
    <n v="-3.9976421703330498"/>
    <n v="4.1390520282140599"/>
  </r>
  <r>
    <x v="36"/>
    <s v="I_8RI_AJ"/>
    <x v="42"/>
    <x v="0"/>
    <n v="5.7080195283570001"/>
    <n v="2.8702136305285402"/>
  </r>
  <r>
    <x v="36"/>
    <s v="I_8RI_AJ"/>
    <x v="42"/>
    <x v="1"/>
    <n v="3.1576734757015301"/>
    <n v="3.3215968953697801"/>
  </r>
  <r>
    <x v="36"/>
    <s v="I_8RI_AJ"/>
    <x v="42"/>
    <x v="2"/>
    <n v="-4.0788153614580602E-2"/>
    <n v="3.6345458432112498"/>
  </r>
  <r>
    <x v="36"/>
    <s v="I_8RI_AJ"/>
    <x v="42"/>
    <x v="3"/>
    <n v="-3.35533987664087"/>
    <n v="4.2666571465254099"/>
  </r>
  <r>
    <x v="37"/>
    <s v="I_8RI_AJ"/>
    <x v="42"/>
    <x v="0"/>
    <n v="5.7547608882972199"/>
    <n v="2.86723563155754"/>
  </r>
  <r>
    <x v="37"/>
    <s v="I_8RI_AJ"/>
    <x v="42"/>
    <x v="1"/>
    <n v="2.9608485585436801"/>
    <n v="3.2888202877616601"/>
  </r>
  <r>
    <x v="37"/>
    <s v="I_8RI_AJ"/>
    <x v="42"/>
    <x v="2"/>
    <n v="2.0077379561330901E-2"/>
    <n v="3.6429551856938001"/>
  </r>
  <r>
    <x v="37"/>
    <s v="I_8RI_AJ"/>
    <x v="42"/>
    <x v="3"/>
    <n v="-3.79394251498484"/>
    <n v="4.18910808882758"/>
  </r>
  <r>
    <x v="38"/>
    <s v="I_8RI_AJ"/>
    <x v="42"/>
    <x v="0"/>
    <n v="5.4974880207080297"/>
    <n v="2.8407912542748899"/>
  </r>
  <r>
    <x v="38"/>
    <s v="I_8RI_AJ"/>
    <x v="42"/>
    <x v="1"/>
    <n v="2.9317938391390799"/>
    <n v="3.2881411014797202"/>
  </r>
  <r>
    <x v="38"/>
    <s v="I_8RI_AJ"/>
    <x v="42"/>
    <x v="2"/>
    <n v="7.5044724441678298E-2"/>
    <n v="3.6535108052165399"/>
  </r>
  <r>
    <x v="38"/>
    <s v="I_8RI_AJ"/>
    <x v="42"/>
    <x v="3"/>
    <n v="-3.2354852237914802"/>
    <n v="4.2664924130523598"/>
  </r>
  <r>
    <x v="39"/>
    <s v="I_8RI_AJ"/>
    <x v="42"/>
    <x v="0"/>
    <n v="5.6368601601605901"/>
    <n v="2.8577050437464599"/>
  </r>
  <r>
    <x v="39"/>
    <s v="I_8RI_AJ"/>
    <x v="42"/>
    <x v="1"/>
    <n v="3.0592381052882001"/>
    <n v="3.3067126831787399"/>
  </r>
  <r>
    <x v="39"/>
    <s v="I_8RI_AJ"/>
    <x v="42"/>
    <x v="2"/>
    <n v="0.17191736287180001"/>
    <n v="3.6672806737055401"/>
  </r>
  <r>
    <x v="39"/>
    <s v="I_8RI_AJ"/>
    <x v="42"/>
    <x v="3"/>
    <n v="-3.1282204368607598"/>
    <n v="4.2945391335714298"/>
  </r>
  <r>
    <x v="40"/>
    <s v="I_8RI_AJ"/>
    <x v="42"/>
    <x v="0"/>
    <n v="5.3422693403175598"/>
    <n v="2.79675519871842"/>
  </r>
  <r>
    <x v="40"/>
    <s v="I_8RI_AJ"/>
    <x v="42"/>
    <x v="1"/>
    <n v="3.0510627824990402"/>
    <n v="3.2927452422664398"/>
  </r>
  <r>
    <x v="40"/>
    <s v="I_8RI_AJ"/>
    <x v="42"/>
    <x v="2"/>
    <n v="0.37338763151629001"/>
    <n v="3.7057049174179499"/>
  </r>
  <r>
    <x v="40"/>
    <s v="I_8RI_AJ"/>
    <x v="42"/>
    <x v="3"/>
    <n v="-3.2958465273980999"/>
    <n v="4.2650520922598902"/>
  </r>
  <r>
    <x v="41"/>
    <s v="I_8RI_AJ"/>
    <x v="42"/>
    <x v="0"/>
    <n v="5.5591956828955897"/>
    <n v="2.85105822638267"/>
  </r>
  <r>
    <x v="41"/>
    <s v="I_8RI_AJ"/>
    <x v="42"/>
    <x v="1"/>
    <n v="3.0447751312907299"/>
    <n v="3.3208416808430101"/>
  </r>
  <r>
    <x v="41"/>
    <s v="I_8RI_AJ"/>
    <x v="42"/>
    <x v="2"/>
    <n v="0.32499708689001799"/>
    <n v="3.7131131567584501"/>
  </r>
  <r>
    <x v="41"/>
    <s v="I_8RI_AJ"/>
    <x v="42"/>
    <x v="3"/>
    <n v="-3.128207992433"/>
    <n v="4.3157252683942602"/>
  </r>
  <r>
    <x v="42"/>
    <s v="I_8RI_AJ"/>
    <x v="42"/>
    <x v="0"/>
    <n v="5.4355744237536401"/>
    <n v="2.8286034287214301"/>
  </r>
  <r>
    <x v="42"/>
    <s v="I_8RI_AJ"/>
    <x v="42"/>
    <x v="1"/>
    <n v="3.0186932612097102"/>
    <n v="3.2906072380883402"/>
  </r>
  <r>
    <x v="42"/>
    <s v="I_8RI_AJ"/>
    <x v="42"/>
    <x v="2"/>
    <n v="0.29878569607573402"/>
    <n v="3.6937257243327601"/>
  </r>
  <r>
    <x v="42"/>
    <s v="I_8RI_AJ"/>
    <x v="42"/>
    <x v="3"/>
    <n v="-3.24012152036729"/>
    <n v="4.2832658182427101"/>
  </r>
  <r>
    <x v="43"/>
    <s v="I_8RI_AJ"/>
    <x v="42"/>
    <x v="0"/>
    <n v="5.73203527709782"/>
    <n v="2.8752683280504501"/>
  </r>
  <r>
    <x v="43"/>
    <s v="I_8RI_AJ"/>
    <x v="42"/>
    <x v="1"/>
    <n v="3.0495562247586898"/>
    <n v="3.2985609246906402"/>
  </r>
  <r>
    <x v="43"/>
    <s v="I_8RI_AJ"/>
    <x v="42"/>
    <x v="2"/>
    <n v="0.21263313392050701"/>
    <n v="3.6763043178731998"/>
  </r>
  <r>
    <x v="43"/>
    <s v="I_8RI_AJ"/>
    <x v="42"/>
    <x v="3"/>
    <n v="-3.88727628155163"/>
    <n v="4.1670714776630797"/>
  </r>
  <r>
    <x v="44"/>
    <s v="I_8RI_AJ"/>
    <x v="42"/>
    <x v="0"/>
    <n v="5.8321995580557902"/>
    <n v="2.8875494176846899"/>
  </r>
  <r>
    <x v="44"/>
    <s v="I_8RI_AJ"/>
    <x v="42"/>
    <x v="1"/>
    <n v="3.1132559310079002"/>
    <n v="3.3095341450745299"/>
  </r>
  <r>
    <x v="44"/>
    <s v="I_8RI_AJ"/>
    <x v="42"/>
    <x v="2"/>
    <n v="0.40211777402189097"/>
    <n v="3.7009424459364699"/>
  </r>
  <r>
    <x v="44"/>
    <s v="I_8RI_AJ"/>
    <x v="42"/>
    <x v="3"/>
    <n v="-3.08382354505276"/>
    <n v="4.3026818602972501"/>
  </r>
  <r>
    <x v="45"/>
    <s v="I_8RI_AJ"/>
    <x v="42"/>
    <x v="0"/>
    <n v="5.3416039077727202"/>
    <n v="2.8083746795737099"/>
  </r>
  <r>
    <x v="45"/>
    <s v="I_8RI_AJ"/>
    <x v="42"/>
    <x v="1"/>
    <n v="2.9129028050216199"/>
    <n v="3.2713325098841102"/>
  </r>
  <r>
    <x v="45"/>
    <s v="I_8RI_AJ"/>
    <x v="42"/>
    <x v="2"/>
    <n v="0.10035235692585601"/>
    <n v="3.6532256257177198"/>
  </r>
  <r>
    <x v="45"/>
    <s v="I_8RI_AJ"/>
    <x v="42"/>
    <x v="3"/>
    <n v="-3.2346293037956402"/>
    <n v="4.2741192282453904"/>
  </r>
  <r>
    <x v="46"/>
    <s v="I_8RI_AJ"/>
    <x v="42"/>
    <x v="0"/>
    <n v="5.6931856286687799"/>
    <n v="2.8656392865629599"/>
  </r>
  <r>
    <x v="46"/>
    <s v="I_8RI_AJ"/>
    <x v="42"/>
    <x v="1"/>
    <n v="3.0655772702264001"/>
    <n v="3.3065994063786102"/>
  </r>
  <r>
    <x v="46"/>
    <s v="I_8RI_AJ"/>
    <x v="42"/>
    <x v="2"/>
    <n v="0.214765517528553"/>
    <n v="3.67810532367319"/>
  </r>
  <r>
    <x v="46"/>
    <s v="I_8RI_AJ"/>
    <x v="42"/>
    <x v="3"/>
    <n v="-3.5113335377813901"/>
    <n v="4.2480927073714998"/>
  </r>
  <r>
    <x v="47"/>
    <s v="I_8RI_AJ"/>
    <x v="42"/>
    <x v="0"/>
    <n v="5.69760492740442"/>
    <n v="2.8630191080733902"/>
  </r>
  <r>
    <x v="47"/>
    <s v="I_8RI_AJ"/>
    <x v="42"/>
    <x v="1"/>
    <n v="2.9712604028476699"/>
    <n v="3.2894175938003598"/>
  </r>
  <r>
    <x v="47"/>
    <s v="I_8RI_AJ"/>
    <x v="42"/>
    <x v="2"/>
    <n v="6.40857990460834E-2"/>
    <n v="3.6404578475239"/>
  </r>
  <r>
    <x v="47"/>
    <s v="I_8RI_AJ"/>
    <x v="42"/>
    <x v="3"/>
    <n v="-3.7037618538155899"/>
    <n v="4.1829294118413696"/>
  </r>
  <r>
    <x v="48"/>
    <s v="I_8RI_AJ"/>
    <x v="42"/>
    <x v="0"/>
    <n v="5.3824402139450198"/>
    <n v="2.82068872071775"/>
  </r>
  <r>
    <x v="48"/>
    <s v="I_8RI_AJ"/>
    <x v="42"/>
    <x v="1"/>
    <n v="3.0820339328709201"/>
    <n v="3.3073939211953101"/>
  </r>
  <r>
    <x v="48"/>
    <s v="I_8RI_AJ"/>
    <x v="42"/>
    <x v="2"/>
    <n v="0.10756549058465301"/>
    <n v="3.6527055627751102"/>
  </r>
  <r>
    <x v="48"/>
    <s v="I_8RI_AJ"/>
    <x v="42"/>
    <x v="3"/>
    <n v="-3.5882759760962499"/>
    <n v="4.2165241622674499"/>
  </r>
  <r>
    <x v="49"/>
    <s v="I_8RI_AJ"/>
    <x v="42"/>
    <x v="0"/>
    <n v="5.8610244970693204"/>
    <n v="2.8820210854264001"/>
  </r>
  <r>
    <x v="49"/>
    <s v="I_8RI_AJ"/>
    <x v="42"/>
    <x v="1"/>
    <n v="3.0793410018274798"/>
    <n v="3.3033639466714702"/>
  </r>
  <r>
    <x v="49"/>
    <s v="I_8RI_AJ"/>
    <x v="42"/>
    <x v="2"/>
    <n v="0.34950237609871898"/>
    <n v="3.70078837627864"/>
  </r>
  <r>
    <x v="49"/>
    <s v="I_8RI_AJ"/>
    <x v="42"/>
    <x v="3"/>
    <n v="-3.8809019863537801"/>
    <n v="4.1656255377642504"/>
  </r>
  <r>
    <x v="50"/>
    <s v="I_8RI_AJ"/>
    <x v="42"/>
    <x v="0"/>
    <n v="5.5823118980019997"/>
    <n v="2.8452253383359198"/>
  </r>
  <r>
    <x v="50"/>
    <s v="I_8RI_AJ"/>
    <x v="42"/>
    <x v="1"/>
    <n v="2.9833878473991402"/>
    <n v="3.2956142139606999"/>
  </r>
  <r>
    <x v="50"/>
    <s v="I_8RI_AJ"/>
    <x v="42"/>
    <x v="2"/>
    <n v="3.4237505738738003E-2"/>
    <n v="3.6526909749068199"/>
  </r>
  <r>
    <x v="50"/>
    <s v="I_8RI_AJ"/>
    <x v="42"/>
    <x v="3"/>
    <n v="-3.7460098192537798"/>
    <n v="4.2059990435543"/>
  </r>
  <r>
    <x v="51"/>
    <s v="I_8RI_AJ"/>
    <x v="42"/>
    <x v="0"/>
    <n v="5.8450436645423602"/>
    <n v="2.88611903479516"/>
  </r>
  <r>
    <x v="51"/>
    <s v="I_8RI_AJ"/>
    <x v="42"/>
    <x v="1"/>
    <n v="2.8653603984710898"/>
    <n v="3.2715578523670099"/>
  </r>
  <r>
    <x v="51"/>
    <s v="I_8RI_AJ"/>
    <x v="42"/>
    <x v="2"/>
    <n v="-8.7338542358315896E-2"/>
    <n v="3.6218512682778901"/>
  </r>
  <r>
    <x v="51"/>
    <s v="I_8RI_AJ"/>
    <x v="42"/>
    <x v="3"/>
    <n v="-3.49030277439965"/>
    <n v="4.2315176579958003"/>
  </r>
  <r>
    <x v="52"/>
    <s v="I_8RI_AJ"/>
    <x v="42"/>
    <x v="0"/>
    <n v="5.5902822006213597"/>
    <n v="2.8510920084784699"/>
  </r>
  <r>
    <x v="52"/>
    <s v="I_8RI_AJ"/>
    <x v="42"/>
    <x v="1"/>
    <n v="3.0322883047123699"/>
    <n v="3.3048901727513802"/>
  </r>
  <r>
    <x v="52"/>
    <s v="I_8RI_AJ"/>
    <x v="42"/>
    <x v="2"/>
    <n v="0.36322237252758799"/>
    <n v="3.71048282525997"/>
  </r>
  <r>
    <x v="52"/>
    <s v="I_8RI_AJ"/>
    <x v="42"/>
    <x v="3"/>
    <n v="-3.10565738234801"/>
    <n v="4.2964322826600601"/>
  </r>
  <r>
    <x v="53"/>
    <s v="I_8RI_AJ"/>
    <x v="42"/>
    <x v="0"/>
    <n v="5.5308257751804799"/>
    <n v="2.8448117882437201"/>
  </r>
  <r>
    <x v="53"/>
    <s v="I_8RI_AJ"/>
    <x v="42"/>
    <x v="1"/>
    <n v="2.99132879946688"/>
    <n v="3.2999785504220198"/>
  </r>
  <r>
    <x v="53"/>
    <s v="I_8RI_AJ"/>
    <x v="42"/>
    <x v="2"/>
    <n v="6.9859722085270803E-2"/>
    <n v="3.6520281242561201"/>
  </r>
  <r>
    <x v="53"/>
    <s v="I_8RI_AJ"/>
    <x v="42"/>
    <x v="3"/>
    <n v="-3.5527597719688"/>
    <n v="4.2325973503920604"/>
  </r>
  <r>
    <x v="54"/>
    <s v="I_8RI_AJ"/>
    <x v="42"/>
    <x v="0"/>
    <n v="6.0826864076162899"/>
    <n v="2.9188372521302299"/>
  </r>
  <r>
    <x v="54"/>
    <s v="I_8RI_AJ"/>
    <x v="42"/>
    <x v="1"/>
    <n v="3.0595466325573102"/>
    <n v="3.2983459722493"/>
  </r>
  <r>
    <x v="54"/>
    <s v="I_8RI_AJ"/>
    <x v="42"/>
    <x v="2"/>
    <n v="-0.13577123120852799"/>
    <n v="3.6162396688137401"/>
  </r>
  <r>
    <x v="54"/>
    <s v="I_8RI_AJ"/>
    <x v="42"/>
    <x v="3"/>
    <n v="-3.9063171019643401"/>
    <n v="4.1632772644801497"/>
  </r>
  <r>
    <x v="55"/>
    <s v="I_8RI_AJ"/>
    <x v="42"/>
    <x v="0"/>
    <n v="5.4966256310457497"/>
    <n v="2.8491914728251699"/>
  </r>
  <r>
    <x v="55"/>
    <s v="I_8RI_AJ"/>
    <x v="42"/>
    <x v="1"/>
    <n v="3.0739567481100898"/>
    <n v="3.3087659660212601"/>
  </r>
  <r>
    <x v="55"/>
    <s v="I_8RI_AJ"/>
    <x v="42"/>
    <x v="2"/>
    <n v="0.24056970704073999"/>
    <n v="3.6848167934418901"/>
  </r>
  <r>
    <x v="55"/>
    <s v="I_8RI_AJ"/>
    <x v="42"/>
    <x v="3"/>
    <n v="-3.2300904583171701"/>
    <n v="4.28201512752804"/>
  </r>
  <r>
    <x v="56"/>
    <s v="I_8RI_AJ"/>
    <x v="42"/>
    <x v="0"/>
    <n v="5.5145910917947498"/>
    <n v="2.8400591953118099"/>
  </r>
  <r>
    <x v="56"/>
    <s v="I_8RI_AJ"/>
    <x v="42"/>
    <x v="1"/>
    <n v="3.0939222009740202"/>
    <n v="3.31262604749302"/>
  </r>
  <r>
    <x v="56"/>
    <s v="I_8RI_AJ"/>
    <x v="42"/>
    <x v="2"/>
    <n v="4.2317300855543701E-2"/>
    <n v="3.6510177703857698"/>
  </r>
  <r>
    <x v="56"/>
    <s v="I_8RI_AJ"/>
    <x v="42"/>
    <x v="3"/>
    <n v="-4.0535422261770497"/>
    <n v="4.1392518169497103"/>
  </r>
  <r>
    <x v="57"/>
    <s v="I_8RI_AJ"/>
    <x v="42"/>
    <x v="0"/>
    <n v="5.18513433556853"/>
    <n v="2.8034326852074498"/>
  </r>
  <r>
    <x v="57"/>
    <s v="I_8RI_AJ"/>
    <x v="42"/>
    <x v="1"/>
    <n v="2.9932348555810799"/>
    <n v="3.2980308473839801"/>
  </r>
  <r>
    <x v="57"/>
    <s v="I_8RI_AJ"/>
    <x v="42"/>
    <x v="2"/>
    <n v="0.25515194633640098"/>
    <n v="3.68235274464466"/>
  </r>
  <r>
    <x v="57"/>
    <s v="I_8RI_AJ"/>
    <x v="42"/>
    <x v="3"/>
    <n v="-3.0345609676684702"/>
    <n v="4.3075438236899704"/>
  </r>
  <r>
    <x v="58"/>
    <s v="I_8RI_AJ"/>
    <x v="42"/>
    <x v="0"/>
    <n v="5.7377286749080003"/>
    <n v="2.8706493915220399"/>
  </r>
  <r>
    <x v="58"/>
    <s v="I_8RI_AJ"/>
    <x v="42"/>
    <x v="1"/>
    <n v="3.0809510110401099"/>
    <n v="3.3059593214818599"/>
  </r>
  <r>
    <x v="58"/>
    <s v="I_8RI_AJ"/>
    <x v="42"/>
    <x v="2"/>
    <n v="0.22099299250872301"/>
    <n v="3.6775883657728001"/>
  </r>
  <r>
    <x v="58"/>
    <s v="I_8RI_AJ"/>
    <x v="42"/>
    <x v="3"/>
    <n v="-3.30327782453507"/>
    <n v="4.2535246111745204"/>
  </r>
  <r>
    <x v="59"/>
    <s v="I_8RI_AJ"/>
    <x v="42"/>
    <x v="0"/>
    <n v="5.4966979683361501"/>
    <n v="2.8404536592843499"/>
  </r>
  <r>
    <x v="59"/>
    <s v="I_8RI_AJ"/>
    <x v="42"/>
    <x v="1"/>
    <n v="2.9802429029164199"/>
    <n v="3.2989045376431201"/>
  </r>
  <r>
    <x v="59"/>
    <s v="I_8RI_AJ"/>
    <x v="42"/>
    <x v="2"/>
    <n v="0.32600514655877799"/>
    <n v="3.6998686785530599"/>
  </r>
  <r>
    <x v="59"/>
    <s v="I_8RI_AJ"/>
    <x v="42"/>
    <x v="3"/>
    <n v="-2.93544042545525"/>
    <n v="4.3255126152536096"/>
  </r>
  <r>
    <x v="0"/>
    <s v="I_8RI_AJ"/>
    <x v="43"/>
    <x v="0"/>
    <n v="6.0358417876524699"/>
    <n v="2.9354613579430402"/>
  </r>
  <r>
    <x v="0"/>
    <s v="I_8RI_AJ"/>
    <x v="43"/>
    <x v="1"/>
    <n v="3.0523937974647"/>
    <n v="3.3493121699819799"/>
  </r>
  <r>
    <x v="0"/>
    <s v="I_8RI_AJ"/>
    <x v="43"/>
    <x v="2"/>
    <n v="-8.5378944569391903E-4"/>
    <n v="3.6890186060204901"/>
  </r>
  <r>
    <x v="0"/>
    <s v="I_8RI_AJ"/>
    <x v="43"/>
    <x v="3"/>
    <n v="-3.6827261867450098"/>
    <n v="4.2467422359918396"/>
  </r>
  <r>
    <x v="1"/>
    <s v="I_8RI_AJ"/>
    <x v="43"/>
    <x v="0"/>
    <n v="5.9106220384603896"/>
    <n v="2.9073329428318599"/>
  </r>
  <r>
    <x v="1"/>
    <s v="I_8RI_AJ"/>
    <x v="43"/>
    <x v="1"/>
    <n v="3.00607803561961"/>
    <n v="3.3279151249902799"/>
  </r>
  <r>
    <x v="1"/>
    <s v="I_8RI_AJ"/>
    <x v="43"/>
    <x v="2"/>
    <n v="0.20284077514867599"/>
    <n v="3.7308242292049698"/>
  </r>
  <r>
    <x v="1"/>
    <s v="I_8RI_AJ"/>
    <x v="43"/>
    <x v="3"/>
    <n v="-3.5895125403127799"/>
    <n v="4.2893763388627804"/>
  </r>
  <r>
    <x v="2"/>
    <s v="I_8RI_AJ"/>
    <x v="43"/>
    <x v="0"/>
    <n v="5.5993811560218498"/>
    <n v="2.8767359392585501"/>
  </r>
  <r>
    <x v="2"/>
    <s v="I_8RI_AJ"/>
    <x v="43"/>
    <x v="1"/>
    <n v="3.1118083912539598"/>
    <n v="3.3486333729553399"/>
  </r>
  <r>
    <x v="2"/>
    <s v="I_8RI_AJ"/>
    <x v="43"/>
    <x v="2"/>
    <n v="6.7900841694179495E-2"/>
    <n v="3.70559765392965"/>
  </r>
  <r>
    <x v="2"/>
    <s v="I_8RI_AJ"/>
    <x v="43"/>
    <x v="3"/>
    <n v="-3.70038245262633"/>
    <n v="4.2713265582862103"/>
  </r>
  <r>
    <x v="3"/>
    <s v="I_8RI_AJ"/>
    <x v="43"/>
    <x v="0"/>
    <n v="6.0845707708417303"/>
    <n v="2.9362842248726699"/>
  </r>
  <r>
    <x v="3"/>
    <s v="I_8RI_AJ"/>
    <x v="43"/>
    <x v="1"/>
    <n v="3.10328508856484"/>
    <n v="3.3550107449812701"/>
  </r>
  <r>
    <x v="3"/>
    <s v="I_8RI_AJ"/>
    <x v="43"/>
    <x v="2"/>
    <n v="0.197570144223112"/>
    <n v="3.7190204072842699"/>
  </r>
  <r>
    <x v="3"/>
    <s v="I_8RI_AJ"/>
    <x v="43"/>
    <x v="3"/>
    <n v="-3.8996796814438399"/>
    <n v="4.22472813726956"/>
  </r>
  <r>
    <x v="4"/>
    <s v="I_8RI_AJ"/>
    <x v="43"/>
    <x v="0"/>
    <n v="5.8363898316524603"/>
    <n v="2.90289944300181"/>
  </r>
  <r>
    <x v="4"/>
    <s v="I_8RI_AJ"/>
    <x v="43"/>
    <x v="1"/>
    <n v="2.9701714764978702"/>
    <n v="3.3255412274256799"/>
  </r>
  <r>
    <x v="4"/>
    <s v="I_8RI_AJ"/>
    <x v="43"/>
    <x v="2"/>
    <n v="0.120363915329742"/>
    <n v="3.7147733244647299"/>
  </r>
  <r>
    <x v="4"/>
    <s v="I_8RI_AJ"/>
    <x v="43"/>
    <x v="3"/>
    <n v="-3.5565754735566002"/>
    <n v="4.29253806858988"/>
  </r>
  <r>
    <x v="5"/>
    <s v="I_8RI_AJ"/>
    <x v="43"/>
    <x v="0"/>
    <n v="5.6385739091562597"/>
    <n v="2.86773162719137"/>
  </r>
  <r>
    <x v="5"/>
    <s v="I_8RI_AJ"/>
    <x v="43"/>
    <x v="1"/>
    <n v="3.1050718452825001"/>
    <n v="3.3461335979842701"/>
  </r>
  <r>
    <x v="5"/>
    <s v="I_8RI_AJ"/>
    <x v="43"/>
    <x v="2"/>
    <n v="0.42233547537091598"/>
    <n v="3.76672937959817"/>
  </r>
  <r>
    <x v="5"/>
    <s v="I_8RI_AJ"/>
    <x v="43"/>
    <x v="3"/>
    <n v="-3.2007847937311"/>
    <n v="4.3549900065140799"/>
  </r>
  <r>
    <x v="6"/>
    <s v="I_8RI_AJ"/>
    <x v="43"/>
    <x v="0"/>
    <n v="5.6927875563758699"/>
    <n v="2.8740958511588799"/>
  </r>
  <r>
    <x v="6"/>
    <s v="I_8RI_AJ"/>
    <x v="43"/>
    <x v="1"/>
    <n v="3.0475189290746898"/>
    <n v="3.3374756280144702"/>
  </r>
  <r>
    <x v="6"/>
    <s v="I_8RI_AJ"/>
    <x v="43"/>
    <x v="2"/>
    <n v="-3.4989344400705599E-2"/>
    <n v="3.6782693182487201"/>
  </r>
  <r>
    <x v="6"/>
    <s v="I_8RI_AJ"/>
    <x v="43"/>
    <x v="3"/>
    <n v="-4.1376288130076402"/>
    <n v="4.1802479708582201"/>
  </r>
  <r>
    <x v="7"/>
    <s v="I_8RI_AJ"/>
    <x v="43"/>
    <x v="0"/>
    <n v="5.9323320811424303"/>
    <n v="2.9108755611885599"/>
  </r>
  <r>
    <x v="7"/>
    <s v="I_8RI_AJ"/>
    <x v="43"/>
    <x v="1"/>
    <n v="3.0520298524991101"/>
    <n v="3.3381780503592302"/>
  </r>
  <r>
    <x v="7"/>
    <s v="I_8RI_AJ"/>
    <x v="43"/>
    <x v="2"/>
    <n v="0.32302598264101201"/>
    <n v="3.74177843225588"/>
  </r>
  <r>
    <x v="7"/>
    <s v="I_8RI_AJ"/>
    <x v="43"/>
    <x v="3"/>
    <n v="-4.2045657856414698"/>
    <n v="4.1802233181466404"/>
  </r>
  <r>
    <x v="8"/>
    <s v="I_8RI_AJ"/>
    <x v="43"/>
    <x v="0"/>
    <n v="5.50148242682973"/>
    <n v="2.85244979428944"/>
  </r>
  <r>
    <x v="8"/>
    <s v="I_8RI_AJ"/>
    <x v="43"/>
    <x v="1"/>
    <n v="2.9561694888074701"/>
    <n v="3.3254884552563002"/>
  </r>
  <r>
    <x v="8"/>
    <s v="I_8RI_AJ"/>
    <x v="43"/>
    <x v="2"/>
    <n v="0.122992172175747"/>
    <n v="3.7085338553587199"/>
  </r>
  <r>
    <x v="8"/>
    <s v="I_8RI_AJ"/>
    <x v="43"/>
    <x v="3"/>
    <n v="-3.5326909554446799"/>
    <n v="4.29437398408015"/>
  </r>
  <r>
    <x v="9"/>
    <s v="I_8RI_AJ"/>
    <x v="43"/>
    <x v="0"/>
    <n v="5.9180443250036596"/>
    <n v="2.9066099066445799"/>
  </r>
  <r>
    <x v="9"/>
    <s v="I_8RI_AJ"/>
    <x v="43"/>
    <x v="1"/>
    <n v="3.0628842479284102"/>
    <n v="3.3399909451723602"/>
  </r>
  <r>
    <x v="9"/>
    <s v="I_8RI_AJ"/>
    <x v="43"/>
    <x v="2"/>
    <n v="7.3287773237090403E-2"/>
    <n v="3.7003761562589199"/>
  </r>
  <r>
    <x v="9"/>
    <s v="I_8RI_AJ"/>
    <x v="43"/>
    <x v="3"/>
    <n v="-3.4615546512039201"/>
    <n v="4.31524540915267"/>
  </r>
  <r>
    <x v="10"/>
    <s v="I_8RI_AJ"/>
    <x v="43"/>
    <x v="0"/>
    <n v="5.6575077646916698"/>
    <n v="2.8742943100540699"/>
  </r>
  <r>
    <x v="10"/>
    <s v="I_8RI_AJ"/>
    <x v="43"/>
    <x v="1"/>
    <n v="3.1124077720474901"/>
    <n v="3.3445934850759098"/>
  </r>
  <r>
    <x v="10"/>
    <s v="I_8RI_AJ"/>
    <x v="43"/>
    <x v="2"/>
    <n v="0.31180757680276"/>
    <n v="3.7384031540122402"/>
  </r>
  <r>
    <x v="10"/>
    <s v="I_8RI_AJ"/>
    <x v="43"/>
    <x v="3"/>
    <n v="-3.8377422764631599"/>
    <n v="4.2365509117804701"/>
  </r>
  <r>
    <x v="11"/>
    <s v="I_8RI_AJ"/>
    <x v="43"/>
    <x v="0"/>
    <n v="5.5859111403360204"/>
    <n v="2.8670191948218098"/>
  </r>
  <r>
    <x v="11"/>
    <s v="I_8RI_AJ"/>
    <x v="43"/>
    <x v="1"/>
    <n v="3.0759897076524401"/>
    <n v="3.3399601612963901"/>
  </r>
  <r>
    <x v="11"/>
    <s v="I_8RI_AJ"/>
    <x v="43"/>
    <x v="2"/>
    <n v="0.118471903073813"/>
    <n v="3.7130681957728502"/>
  </r>
  <r>
    <x v="11"/>
    <s v="I_8RI_AJ"/>
    <x v="43"/>
    <x v="3"/>
    <n v="-3.5078097992978599"/>
    <n v="4.2901745458734197"/>
  </r>
  <r>
    <x v="12"/>
    <s v="I_8RI_AJ"/>
    <x v="43"/>
    <x v="0"/>
    <n v="5.58988335215835"/>
    <n v="2.8615234695194798"/>
  </r>
  <r>
    <x v="12"/>
    <s v="I_8RI_AJ"/>
    <x v="43"/>
    <x v="1"/>
    <n v="3.03615829976698"/>
    <n v="3.3436468237797401"/>
  </r>
  <r>
    <x v="12"/>
    <s v="I_8RI_AJ"/>
    <x v="43"/>
    <x v="2"/>
    <n v="0.117723626506122"/>
    <n v="3.7075966176867099"/>
  </r>
  <r>
    <x v="12"/>
    <s v="I_8RI_AJ"/>
    <x v="43"/>
    <x v="3"/>
    <n v="-3.4453141260496598"/>
    <n v="4.3036520727637697"/>
  </r>
  <r>
    <x v="13"/>
    <s v="I_8RI_AJ"/>
    <x v="43"/>
    <x v="0"/>
    <n v="5.8809160194440704"/>
    <n v="2.9088888646929698"/>
  </r>
  <r>
    <x v="13"/>
    <s v="I_8RI_AJ"/>
    <x v="43"/>
    <x v="1"/>
    <n v="2.97725116405043"/>
    <n v="3.3220637590518098"/>
  </r>
  <r>
    <x v="13"/>
    <s v="I_8RI_AJ"/>
    <x v="43"/>
    <x v="2"/>
    <n v="0.361969668995206"/>
    <n v="3.7551001798769099"/>
  </r>
  <r>
    <x v="13"/>
    <s v="I_8RI_AJ"/>
    <x v="43"/>
    <x v="3"/>
    <n v="-3.3919097780520802"/>
    <n v="4.3215552678927196"/>
  </r>
  <r>
    <x v="14"/>
    <s v="I_8RI_AJ"/>
    <x v="43"/>
    <x v="0"/>
    <n v="5.9507929165035902"/>
    <n v="2.92409666248717"/>
  </r>
  <r>
    <x v="14"/>
    <s v="I_8RI_AJ"/>
    <x v="43"/>
    <x v="1"/>
    <n v="3.04091090439052"/>
    <n v="3.3491318953880098"/>
  </r>
  <r>
    <x v="14"/>
    <s v="I_8RI_AJ"/>
    <x v="43"/>
    <x v="2"/>
    <n v="0.34244159579219302"/>
    <n v="3.7600512570322402"/>
  </r>
  <r>
    <x v="14"/>
    <s v="I_8RI_AJ"/>
    <x v="43"/>
    <x v="3"/>
    <n v="-3.3785485412124698"/>
    <n v="4.3228953890900197"/>
  </r>
  <r>
    <x v="15"/>
    <s v="I_8RI_AJ"/>
    <x v="43"/>
    <x v="0"/>
    <n v="5.5898538655647201"/>
    <n v="2.8633608085328"/>
  </r>
  <r>
    <x v="15"/>
    <s v="I_8RI_AJ"/>
    <x v="43"/>
    <x v="1"/>
    <n v="2.99228911097399"/>
    <n v="3.3285274914166201"/>
  </r>
  <r>
    <x v="15"/>
    <s v="I_8RI_AJ"/>
    <x v="43"/>
    <x v="2"/>
    <n v="0.21884746698673099"/>
    <n v="3.7178774988829999"/>
  </r>
  <r>
    <x v="15"/>
    <s v="I_8RI_AJ"/>
    <x v="43"/>
    <x v="3"/>
    <n v="-2.8884203783454798"/>
    <n v="4.4025718339705602"/>
  </r>
  <r>
    <x v="16"/>
    <s v="I_8RI_AJ"/>
    <x v="43"/>
    <x v="0"/>
    <n v="5.6384217632213502"/>
    <n v="2.87208509251573"/>
  </r>
  <r>
    <x v="16"/>
    <s v="I_8RI_AJ"/>
    <x v="43"/>
    <x v="1"/>
    <n v="3.0284061934405"/>
    <n v="3.3430434183258901"/>
  </r>
  <r>
    <x v="16"/>
    <s v="I_8RI_AJ"/>
    <x v="43"/>
    <x v="2"/>
    <n v="0.21243829465340699"/>
    <n v="3.7372771058699001"/>
  </r>
  <r>
    <x v="16"/>
    <s v="I_8RI_AJ"/>
    <x v="43"/>
    <x v="3"/>
    <n v="-3.54732910624256"/>
    <n v="4.2920898643787604"/>
  </r>
  <r>
    <x v="17"/>
    <s v="I_8RI_AJ"/>
    <x v="43"/>
    <x v="0"/>
    <n v="5.74657197908454"/>
    <n v="2.8817577528199401"/>
  </r>
  <r>
    <x v="17"/>
    <s v="I_8RI_AJ"/>
    <x v="43"/>
    <x v="1"/>
    <n v="3.0244371431628201"/>
    <n v="3.3297513737051498"/>
  </r>
  <r>
    <x v="17"/>
    <s v="I_8RI_AJ"/>
    <x v="43"/>
    <x v="2"/>
    <n v="-2.1007133552468599E-3"/>
    <n v="3.7017305924975901"/>
  </r>
  <r>
    <x v="17"/>
    <s v="I_8RI_AJ"/>
    <x v="43"/>
    <x v="3"/>
    <n v="-3.5973821578482599"/>
    <n v="4.2953580095897497"/>
  </r>
  <r>
    <x v="18"/>
    <s v="I_8RI_AJ"/>
    <x v="43"/>
    <x v="0"/>
    <n v="6.1977380743748496"/>
    <n v="2.9412923831644"/>
  </r>
  <r>
    <x v="18"/>
    <s v="I_8RI_AJ"/>
    <x v="43"/>
    <x v="1"/>
    <n v="3.0444256017287601"/>
    <n v="3.3303876241746302"/>
  </r>
  <r>
    <x v="18"/>
    <s v="I_8RI_AJ"/>
    <x v="43"/>
    <x v="2"/>
    <n v="-0.229240439030089"/>
    <n v="3.6413212907831101"/>
  </r>
  <r>
    <x v="18"/>
    <s v="I_8RI_AJ"/>
    <x v="43"/>
    <x v="3"/>
    <n v="-4.4323375315527898"/>
    <n v="4.1280939654566504"/>
  </r>
  <r>
    <x v="19"/>
    <s v="I_8RI_AJ"/>
    <x v="43"/>
    <x v="0"/>
    <n v="5.6421979693493203"/>
    <n v="2.86465407223498"/>
  </r>
  <r>
    <x v="19"/>
    <s v="I_8RI_AJ"/>
    <x v="43"/>
    <x v="1"/>
    <n v="3.14879782845387"/>
    <n v="3.3621991126155502"/>
  </r>
  <r>
    <x v="19"/>
    <s v="I_8RI_AJ"/>
    <x v="43"/>
    <x v="2"/>
    <n v="-9.3141277753646001E-2"/>
    <n v="3.6664599844326902"/>
  </r>
  <r>
    <x v="19"/>
    <s v="I_8RI_AJ"/>
    <x v="43"/>
    <x v="3"/>
    <n v="-3.8094866504145801"/>
    <n v="4.2478829872282597"/>
  </r>
  <r>
    <x v="20"/>
    <s v="I_8RI_AJ"/>
    <x v="43"/>
    <x v="0"/>
    <n v="5.4459627422025596"/>
    <n v="2.8450245857131802"/>
  </r>
  <r>
    <x v="20"/>
    <s v="I_8RI_AJ"/>
    <x v="43"/>
    <x v="1"/>
    <n v="3.0407082607633802"/>
    <n v="3.3306849013911002"/>
  </r>
  <r>
    <x v="20"/>
    <s v="I_8RI_AJ"/>
    <x v="43"/>
    <x v="2"/>
    <n v="0.264032125264205"/>
    <n v="3.7308515012266099"/>
  </r>
  <r>
    <x v="20"/>
    <s v="I_8RI_AJ"/>
    <x v="43"/>
    <x v="3"/>
    <n v="-3.7465957332300901"/>
    <n v="4.2533635091355002"/>
  </r>
  <r>
    <x v="21"/>
    <s v="I_8RI_AJ"/>
    <x v="43"/>
    <x v="0"/>
    <n v="5.6731268791592999"/>
    <n v="2.8824468936396301"/>
  </r>
  <r>
    <x v="21"/>
    <s v="I_8RI_AJ"/>
    <x v="43"/>
    <x v="1"/>
    <n v="3.0323553694875298"/>
    <n v="3.3459460485043202"/>
  </r>
  <r>
    <x v="21"/>
    <s v="I_8RI_AJ"/>
    <x v="43"/>
    <x v="2"/>
    <n v="0.20747614969653999"/>
    <n v="3.7261640287630202"/>
  </r>
  <r>
    <x v="21"/>
    <s v="I_8RI_AJ"/>
    <x v="43"/>
    <x v="3"/>
    <n v="-3.8597206251497198"/>
    <n v="4.2189227551371902"/>
  </r>
  <r>
    <x v="22"/>
    <s v="I_8RI_AJ"/>
    <x v="43"/>
    <x v="0"/>
    <n v="5.5310609311869499"/>
    <n v="2.8639495345931301"/>
  </r>
  <r>
    <x v="22"/>
    <s v="I_8RI_AJ"/>
    <x v="43"/>
    <x v="1"/>
    <n v="2.85648754377234"/>
    <n v="3.3090700819095402"/>
  </r>
  <r>
    <x v="22"/>
    <s v="I_8RI_AJ"/>
    <x v="43"/>
    <x v="2"/>
    <n v="0.174257635610611"/>
    <n v="3.7181878521640601"/>
  </r>
  <r>
    <x v="22"/>
    <s v="I_8RI_AJ"/>
    <x v="43"/>
    <x v="3"/>
    <n v="-3.7409691135318099"/>
    <n v="4.2646344071198996"/>
  </r>
  <r>
    <x v="23"/>
    <s v="I_8RI_AJ"/>
    <x v="43"/>
    <x v="0"/>
    <n v="6.2587984234271099"/>
    <n v="2.9597878695064499"/>
  </r>
  <r>
    <x v="23"/>
    <s v="I_8RI_AJ"/>
    <x v="43"/>
    <x v="1"/>
    <n v="3.0589061132535602"/>
    <n v="3.35023313919219"/>
  </r>
  <r>
    <x v="23"/>
    <s v="I_8RI_AJ"/>
    <x v="43"/>
    <x v="2"/>
    <n v="-0.20411123486132299"/>
    <n v="3.6529761588895102"/>
  </r>
  <r>
    <x v="23"/>
    <s v="I_8RI_AJ"/>
    <x v="43"/>
    <x v="3"/>
    <n v="-4.3394948019729496"/>
    <n v="4.1766560419202801"/>
  </r>
  <r>
    <x v="24"/>
    <s v="I_8RI_AJ"/>
    <x v="43"/>
    <x v="0"/>
    <n v="5.8361690788748097"/>
    <n v="2.8983714462938099"/>
  </r>
  <r>
    <x v="24"/>
    <s v="I_8RI_AJ"/>
    <x v="43"/>
    <x v="1"/>
    <n v="3.0109892989443798"/>
    <n v="3.3321434301014401"/>
  </r>
  <r>
    <x v="24"/>
    <s v="I_8RI_AJ"/>
    <x v="43"/>
    <x v="2"/>
    <n v="5.1109191157544698E-2"/>
    <n v="3.6889428617644699"/>
  </r>
  <r>
    <x v="24"/>
    <s v="I_8RI_AJ"/>
    <x v="43"/>
    <x v="3"/>
    <n v="-3.9089070188361199"/>
    <n v="4.2224106548013598"/>
  </r>
  <r>
    <x v="25"/>
    <s v="I_8RI_AJ"/>
    <x v="43"/>
    <x v="0"/>
    <n v="5.64005154922845"/>
    <n v="2.8721526733832299"/>
  </r>
  <r>
    <x v="25"/>
    <s v="I_8RI_AJ"/>
    <x v="43"/>
    <x v="1"/>
    <n v="3.0483530102193899"/>
    <n v="3.3438052394537499"/>
  </r>
  <r>
    <x v="25"/>
    <s v="I_8RI_AJ"/>
    <x v="43"/>
    <x v="2"/>
    <n v="-6.88290769387611E-3"/>
    <n v="3.6966577959791902"/>
  </r>
  <r>
    <x v="25"/>
    <s v="I_8RI_AJ"/>
    <x v="43"/>
    <x v="3"/>
    <n v="-3.4794755970746101"/>
    <n v="4.3123566863078002"/>
  </r>
  <r>
    <x v="26"/>
    <s v="I_8RI_AJ"/>
    <x v="43"/>
    <x v="0"/>
    <n v="5.66149606772687"/>
    <n v="2.8817129497687999"/>
  </r>
  <r>
    <x v="26"/>
    <s v="I_8RI_AJ"/>
    <x v="43"/>
    <x v="1"/>
    <n v="3.05601323765941"/>
    <n v="3.3403649790553902"/>
  </r>
  <r>
    <x v="26"/>
    <s v="I_8RI_AJ"/>
    <x v="43"/>
    <x v="2"/>
    <n v="0.173004751250811"/>
    <n v="3.7121356768108802"/>
  </r>
  <r>
    <x v="26"/>
    <s v="I_8RI_AJ"/>
    <x v="43"/>
    <x v="3"/>
    <n v="-3.3890676463045"/>
    <n v="4.3188494447499197"/>
  </r>
  <r>
    <x v="27"/>
    <s v="I_8RI_AJ"/>
    <x v="43"/>
    <x v="0"/>
    <n v="5.8912502921810699"/>
    <n v="2.9049980873758501"/>
  </r>
  <r>
    <x v="27"/>
    <s v="I_8RI_AJ"/>
    <x v="43"/>
    <x v="1"/>
    <n v="3.0184110818119798"/>
    <n v="3.3321886568918702"/>
  </r>
  <r>
    <x v="27"/>
    <s v="I_8RI_AJ"/>
    <x v="43"/>
    <x v="2"/>
    <n v="0.30536749035314298"/>
    <n v="3.7478473252176001"/>
  </r>
  <r>
    <x v="27"/>
    <s v="I_8RI_AJ"/>
    <x v="43"/>
    <x v="3"/>
    <n v="-3.48952823685639"/>
    <n v="4.2915190951101696"/>
  </r>
  <r>
    <x v="28"/>
    <s v="I_8RI_AJ"/>
    <x v="43"/>
    <x v="0"/>
    <n v="6.0035924742373199"/>
    <n v="2.9161979405193499"/>
  </r>
  <r>
    <x v="28"/>
    <s v="I_8RI_AJ"/>
    <x v="43"/>
    <x v="1"/>
    <n v="3.0320057715606299"/>
    <n v="3.3400712490585298"/>
  </r>
  <r>
    <x v="28"/>
    <s v="I_8RI_AJ"/>
    <x v="43"/>
    <x v="2"/>
    <n v="0.26870511629948302"/>
    <n v="3.7429667499060599"/>
  </r>
  <r>
    <x v="28"/>
    <s v="I_8RI_AJ"/>
    <x v="43"/>
    <x v="3"/>
    <n v="-4.25033139495482"/>
    <n v="4.1745791094282803"/>
  </r>
  <r>
    <x v="29"/>
    <s v="I_8RI_AJ"/>
    <x v="43"/>
    <x v="0"/>
    <n v="5.7007356574875097"/>
    <n v="2.8743283127243102"/>
  </r>
  <r>
    <x v="29"/>
    <s v="I_8RI_AJ"/>
    <x v="43"/>
    <x v="1"/>
    <n v="2.9337730278699898"/>
    <n v="3.3170390956340001"/>
  </r>
  <r>
    <x v="29"/>
    <s v="I_8RI_AJ"/>
    <x v="43"/>
    <x v="2"/>
    <n v="0.13405192835433299"/>
    <n v="3.7101356520899902"/>
  </r>
  <r>
    <x v="29"/>
    <s v="I_8RI_AJ"/>
    <x v="43"/>
    <x v="3"/>
    <n v="-3.5298651066250901"/>
    <n v="4.2774127831388"/>
  </r>
  <r>
    <x v="30"/>
    <s v="I_8RI_AJ"/>
    <x v="43"/>
    <x v="0"/>
    <n v="5.7847054706869896"/>
    <n v="2.8954594926088202"/>
  </r>
  <r>
    <x v="30"/>
    <s v="I_8RI_AJ"/>
    <x v="43"/>
    <x v="1"/>
    <n v="3.0673764863623298"/>
    <n v="3.3414479372731201"/>
  </r>
  <r>
    <x v="30"/>
    <s v="I_8RI_AJ"/>
    <x v="43"/>
    <x v="2"/>
    <n v="0.29410947555432199"/>
    <n v="3.7491183744171601"/>
  </r>
  <r>
    <x v="30"/>
    <s v="I_8RI_AJ"/>
    <x v="43"/>
    <x v="3"/>
    <n v="-3.1547439963015398"/>
    <n v="4.36944922837404"/>
  </r>
  <r>
    <x v="31"/>
    <s v="I_8RI_AJ"/>
    <x v="43"/>
    <x v="0"/>
    <n v="5.3610496601637196"/>
    <n v="2.82863956450355"/>
  </r>
  <r>
    <x v="31"/>
    <s v="I_8RI_AJ"/>
    <x v="43"/>
    <x v="1"/>
    <n v="2.9361988496403701"/>
    <n v="3.33139573003458"/>
  </r>
  <r>
    <x v="31"/>
    <s v="I_8RI_AJ"/>
    <x v="43"/>
    <x v="2"/>
    <n v="0.35944183595162899"/>
    <n v="3.7577067305135001"/>
  </r>
  <r>
    <x v="31"/>
    <s v="I_8RI_AJ"/>
    <x v="43"/>
    <x v="3"/>
    <n v="-3.22611792765841"/>
    <n v="4.3493348465560002"/>
  </r>
  <r>
    <x v="32"/>
    <s v="I_8RI_AJ"/>
    <x v="43"/>
    <x v="0"/>
    <n v="5.6871374254126996"/>
    <n v="2.8936683512207599"/>
  </r>
  <r>
    <x v="32"/>
    <s v="I_8RI_AJ"/>
    <x v="43"/>
    <x v="1"/>
    <n v="2.9645835121476201"/>
    <n v="3.3366690212791701"/>
  </r>
  <r>
    <x v="32"/>
    <s v="I_8RI_AJ"/>
    <x v="43"/>
    <x v="2"/>
    <n v="0.37006038761114901"/>
    <n v="3.76217847676633"/>
  </r>
  <r>
    <x v="32"/>
    <s v="I_8RI_AJ"/>
    <x v="43"/>
    <x v="3"/>
    <n v="-3.6594437818626502"/>
    <n v="4.2783719427505904"/>
  </r>
  <r>
    <x v="33"/>
    <s v="I_8RI_AJ"/>
    <x v="43"/>
    <x v="0"/>
    <n v="5.8038269064054004"/>
    <n v="2.8972506766249602"/>
  </r>
  <r>
    <x v="33"/>
    <s v="I_8RI_AJ"/>
    <x v="43"/>
    <x v="1"/>
    <n v="3.1396326134444501"/>
    <n v="3.3586724125764098"/>
  </r>
  <r>
    <x v="33"/>
    <s v="I_8RI_AJ"/>
    <x v="43"/>
    <x v="2"/>
    <n v="0.122333878423832"/>
    <n v="3.7066788639738899"/>
  </r>
  <r>
    <x v="33"/>
    <s v="I_8RI_AJ"/>
    <x v="43"/>
    <x v="3"/>
    <n v="-3.9349628651997"/>
    <n v="4.2187100923262602"/>
  </r>
  <r>
    <x v="34"/>
    <s v="I_8RI_AJ"/>
    <x v="43"/>
    <x v="0"/>
    <n v="6.0031362559401904"/>
    <n v="2.9170521908659102"/>
  </r>
  <r>
    <x v="34"/>
    <s v="I_8RI_AJ"/>
    <x v="43"/>
    <x v="1"/>
    <n v="3.0064111558606998"/>
    <n v="3.32625909166297"/>
  </r>
  <r>
    <x v="34"/>
    <s v="I_8RI_AJ"/>
    <x v="43"/>
    <x v="2"/>
    <n v="-5.2166284015714597E-2"/>
    <n v="3.6760425765454401"/>
  </r>
  <r>
    <x v="34"/>
    <s v="I_8RI_AJ"/>
    <x v="43"/>
    <x v="3"/>
    <n v="-4.0319484012366296"/>
    <n v="4.20459385563856"/>
  </r>
  <r>
    <x v="35"/>
    <s v="I_8RI_AJ"/>
    <x v="43"/>
    <x v="0"/>
    <n v="5.4542239381892097"/>
    <n v="2.85269236979769"/>
  </r>
  <r>
    <x v="35"/>
    <s v="I_8RI_AJ"/>
    <x v="43"/>
    <x v="1"/>
    <n v="3.2979383030324798"/>
    <n v="3.3764373228334401"/>
  </r>
  <r>
    <x v="35"/>
    <s v="I_8RI_AJ"/>
    <x v="43"/>
    <x v="2"/>
    <n v="0.10102290695753401"/>
    <n v="3.70255819770742"/>
  </r>
  <r>
    <x v="35"/>
    <s v="I_8RI_AJ"/>
    <x v="43"/>
    <x v="3"/>
    <n v="-3.8613257141163002"/>
    <n v="4.2487742913175897"/>
  </r>
  <r>
    <x v="36"/>
    <s v="I_8RI_AJ"/>
    <x v="43"/>
    <x v="0"/>
    <n v="5.9488667214740101"/>
    <n v="2.91778957334602"/>
  </r>
  <r>
    <x v="36"/>
    <s v="I_8RI_AJ"/>
    <x v="43"/>
    <x v="1"/>
    <n v="3.0534039292783199"/>
    <n v="3.3427498493690599"/>
  </r>
  <r>
    <x v="36"/>
    <s v="I_8RI_AJ"/>
    <x v="43"/>
    <x v="2"/>
    <n v="1.3033080231809701E-2"/>
    <n v="3.68923823576282"/>
  </r>
  <r>
    <x v="36"/>
    <s v="I_8RI_AJ"/>
    <x v="43"/>
    <x v="3"/>
    <n v="-3.8405595851829899"/>
    <n v="4.2503311038111198"/>
  </r>
  <r>
    <x v="37"/>
    <s v="I_8RI_AJ"/>
    <x v="43"/>
    <x v="0"/>
    <n v="5.7328886806482"/>
    <n v="2.8818913764119198"/>
  </r>
  <r>
    <x v="37"/>
    <s v="I_8RI_AJ"/>
    <x v="43"/>
    <x v="1"/>
    <n v="3.0832627984748502"/>
    <n v="3.3415748360002699"/>
  </r>
  <r>
    <x v="37"/>
    <s v="I_8RI_AJ"/>
    <x v="43"/>
    <x v="2"/>
    <n v="0.119145130362246"/>
    <n v="3.70879867564333"/>
  </r>
  <r>
    <x v="37"/>
    <s v="I_8RI_AJ"/>
    <x v="43"/>
    <x v="3"/>
    <n v="-3.4843016796861899"/>
    <n v="4.3016628372896903"/>
  </r>
  <r>
    <x v="38"/>
    <s v="I_8RI_AJ"/>
    <x v="43"/>
    <x v="0"/>
    <n v="5.8309620318461102"/>
    <n v="2.8999554039958899"/>
  </r>
  <r>
    <x v="38"/>
    <s v="I_8RI_AJ"/>
    <x v="43"/>
    <x v="1"/>
    <n v="3.0290799812041"/>
    <n v="3.3367322071386099"/>
  </r>
  <r>
    <x v="38"/>
    <s v="I_8RI_AJ"/>
    <x v="43"/>
    <x v="2"/>
    <n v="8.2957642791763302E-3"/>
    <n v="3.6973739517413402"/>
  </r>
  <r>
    <x v="38"/>
    <s v="I_8RI_AJ"/>
    <x v="43"/>
    <x v="3"/>
    <n v="-3.9398059360994799"/>
    <n v="4.23183539482417"/>
  </r>
  <r>
    <x v="39"/>
    <s v="I_8RI_AJ"/>
    <x v="43"/>
    <x v="0"/>
    <n v="5.7379974600028802"/>
    <n v="2.88831586689472"/>
  </r>
  <r>
    <x v="39"/>
    <s v="I_8RI_AJ"/>
    <x v="43"/>
    <x v="1"/>
    <n v="3.0949672199828799"/>
    <n v="3.3475393303879"/>
  </r>
  <r>
    <x v="39"/>
    <s v="I_8RI_AJ"/>
    <x v="43"/>
    <x v="2"/>
    <n v="7.2381111438808397E-3"/>
    <n v="3.6819042427718802"/>
  </r>
  <r>
    <x v="39"/>
    <s v="I_8RI_AJ"/>
    <x v="43"/>
    <x v="3"/>
    <n v="-3.29627112180138"/>
    <n v="4.3255272774935198"/>
  </r>
  <r>
    <x v="40"/>
    <s v="I_8RI_AJ"/>
    <x v="43"/>
    <x v="0"/>
    <n v="5.3943741703616999"/>
    <n v="2.83453339017281"/>
  </r>
  <r>
    <x v="40"/>
    <s v="I_8RI_AJ"/>
    <x v="43"/>
    <x v="1"/>
    <n v="3.0394248439898299"/>
    <n v="3.33891790199264"/>
  </r>
  <r>
    <x v="40"/>
    <s v="I_8RI_AJ"/>
    <x v="43"/>
    <x v="2"/>
    <n v="0.111216020718909"/>
    <n v="3.7058890262343498"/>
  </r>
  <r>
    <x v="40"/>
    <s v="I_8RI_AJ"/>
    <x v="43"/>
    <x v="3"/>
    <n v="-3.5821761262454701"/>
    <n v="4.28534211584497"/>
  </r>
  <r>
    <x v="41"/>
    <s v="I_8RI_AJ"/>
    <x v="43"/>
    <x v="0"/>
    <n v="5.8746201324206"/>
    <n v="2.8939249664256699"/>
  </r>
  <r>
    <x v="41"/>
    <s v="I_8RI_AJ"/>
    <x v="43"/>
    <x v="1"/>
    <n v="3.1316445002851498"/>
    <n v="3.3557414221122199"/>
  </r>
  <r>
    <x v="41"/>
    <s v="I_8RI_AJ"/>
    <x v="43"/>
    <x v="2"/>
    <n v="7.2252385984118206E-2"/>
    <n v="3.6973744438759399"/>
  </r>
  <r>
    <x v="41"/>
    <s v="I_8RI_AJ"/>
    <x v="43"/>
    <x v="3"/>
    <n v="-3.7182977330671498"/>
    <n v="4.2496635361027399"/>
  </r>
  <r>
    <x v="42"/>
    <s v="I_8RI_AJ"/>
    <x v="43"/>
    <x v="0"/>
    <n v="5.4953113634312301"/>
    <n v="2.8421055440854102"/>
  </r>
  <r>
    <x v="42"/>
    <s v="I_8RI_AJ"/>
    <x v="43"/>
    <x v="1"/>
    <n v="3.2110798242123102"/>
    <n v="3.3589804758809501"/>
  </r>
  <r>
    <x v="42"/>
    <s v="I_8RI_AJ"/>
    <x v="43"/>
    <x v="2"/>
    <n v="0.15796177335043701"/>
    <n v="3.7196938504706401"/>
  </r>
  <r>
    <x v="42"/>
    <s v="I_8RI_AJ"/>
    <x v="43"/>
    <x v="3"/>
    <n v="-3.8972390485794901"/>
    <n v="4.2398550355872997"/>
  </r>
  <r>
    <x v="43"/>
    <s v="I_8RI_AJ"/>
    <x v="43"/>
    <x v="0"/>
    <n v="5.5211018888060597"/>
    <n v="2.8571736791648199"/>
  </r>
  <r>
    <x v="43"/>
    <s v="I_8RI_AJ"/>
    <x v="43"/>
    <x v="1"/>
    <n v="3.0518089054042998"/>
    <n v="3.3359811353433302"/>
  </r>
  <r>
    <x v="43"/>
    <s v="I_8RI_AJ"/>
    <x v="43"/>
    <x v="2"/>
    <n v="0.36627572908384298"/>
    <n v="3.75048447454546"/>
  </r>
  <r>
    <x v="43"/>
    <s v="I_8RI_AJ"/>
    <x v="43"/>
    <x v="3"/>
    <n v="-3.4855491083421302"/>
    <n v="4.2875260927042298"/>
  </r>
  <r>
    <x v="44"/>
    <s v="I_8RI_AJ"/>
    <x v="43"/>
    <x v="0"/>
    <n v="5.78218789186508"/>
    <n v="2.89103009286156"/>
  </r>
  <r>
    <x v="44"/>
    <s v="I_8RI_AJ"/>
    <x v="43"/>
    <x v="1"/>
    <n v="3.0176670289279199"/>
    <n v="3.3382449954599598"/>
  </r>
  <r>
    <x v="44"/>
    <s v="I_8RI_AJ"/>
    <x v="43"/>
    <x v="2"/>
    <n v="0.31111381515338099"/>
    <n v="3.7548123916437501"/>
  </r>
  <r>
    <x v="44"/>
    <s v="I_8RI_AJ"/>
    <x v="43"/>
    <x v="3"/>
    <n v="-3.8791431578309101"/>
    <n v="4.2336065278321504"/>
  </r>
  <r>
    <x v="45"/>
    <s v="I_8RI_AJ"/>
    <x v="43"/>
    <x v="0"/>
    <n v="5.5569271727948699"/>
    <n v="2.8636602436660401"/>
  </r>
  <r>
    <x v="45"/>
    <s v="I_8RI_AJ"/>
    <x v="43"/>
    <x v="1"/>
    <n v="3.0520569420849601"/>
    <n v="3.34853238054307"/>
  </r>
  <r>
    <x v="45"/>
    <s v="I_8RI_AJ"/>
    <x v="43"/>
    <x v="2"/>
    <n v="0.27082451621849701"/>
    <n v="3.7444051204692901"/>
  </r>
  <r>
    <x v="45"/>
    <s v="I_8RI_AJ"/>
    <x v="43"/>
    <x v="3"/>
    <n v="-3.5805713485471902"/>
    <n v="4.2899516282937196"/>
  </r>
  <r>
    <x v="46"/>
    <s v="I_8RI_AJ"/>
    <x v="43"/>
    <x v="0"/>
    <n v="5.9932148070901698"/>
    <n v="2.92031702397639"/>
  </r>
  <r>
    <x v="46"/>
    <s v="I_8RI_AJ"/>
    <x v="43"/>
    <x v="1"/>
    <n v="3.0385422183756599"/>
    <n v="3.3409655836608998"/>
  </r>
  <r>
    <x v="46"/>
    <s v="I_8RI_AJ"/>
    <x v="43"/>
    <x v="2"/>
    <n v="-3.1691569904834301E-2"/>
    <n v="3.6935324894291401"/>
  </r>
  <r>
    <x v="46"/>
    <s v="I_8RI_AJ"/>
    <x v="43"/>
    <x v="3"/>
    <n v="-3.5475143051084901"/>
    <n v="4.2990237434365799"/>
  </r>
  <r>
    <x v="47"/>
    <s v="I_8RI_AJ"/>
    <x v="43"/>
    <x v="0"/>
    <n v="5.9373824217950597"/>
    <n v="2.9112040344280699"/>
  </r>
  <r>
    <x v="47"/>
    <s v="I_8RI_AJ"/>
    <x v="43"/>
    <x v="1"/>
    <n v="3.2245595297332201"/>
    <n v="3.3681771880498101"/>
  </r>
  <r>
    <x v="47"/>
    <s v="I_8RI_AJ"/>
    <x v="43"/>
    <x v="2"/>
    <n v="0.302535060099279"/>
    <n v="3.74895323730673"/>
  </r>
  <r>
    <x v="47"/>
    <s v="I_8RI_AJ"/>
    <x v="43"/>
    <x v="3"/>
    <n v="-3.58800675398171"/>
    <n v="4.2863503385955202"/>
  </r>
  <r>
    <x v="48"/>
    <s v="I_8RI_AJ"/>
    <x v="43"/>
    <x v="0"/>
    <n v="5.3514959644571096"/>
    <n v="2.8277959729711699"/>
  </r>
  <r>
    <x v="48"/>
    <s v="I_8RI_AJ"/>
    <x v="43"/>
    <x v="1"/>
    <n v="3.07296150133832"/>
    <n v="3.3381894545561899"/>
  </r>
  <r>
    <x v="48"/>
    <s v="I_8RI_AJ"/>
    <x v="43"/>
    <x v="2"/>
    <n v="0.576686612540251"/>
    <n v="3.7964435058862702"/>
  </r>
  <r>
    <x v="48"/>
    <s v="I_8RI_AJ"/>
    <x v="43"/>
    <x v="3"/>
    <n v="-3.0905427507967702"/>
    <n v="4.3665775758486802"/>
  </r>
  <r>
    <x v="49"/>
    <s v="I_8RI_AJ"/>
    <x v="43"/>
    <x v="0"/>
    <n v="5.6341330245319199"/>
    <n v="2.8738037268472199"/>
  </r>
  <r>
    <x v="49"/>
    <s v="I_8RI_AJ"/>
    <x v="43"/>
    <x v="1"/>
    <n v="2.9949409966231899"/>
    <n v="3.3278593749157901"/>
  </r>
  <r>
    <x v="49"/>
    <s v="I_8RI_AJ"/>
    <x v="43"/>
    <x v="2"/>
    <n v="0.31520985129951501"/>
    <n v="3.74393721919161"/>
  </r>
  <r>
    <x v="49"/>
    <s v="I_8RI_AJ"/>
    <x v="43"/>
    <x v="3"/>
    <n v="-3.2340541448368301"/>
    <n v="4.3488812981300597"/>
  </r>
  <r>
    <x v="50"/>
    <s v="I_8RI_AJ"/>
    <x v="43"/>
    <x v="0"/>
    <n v="5.7393203240569397"/>
    <n v="2.8781779837092198"/>
  </r>
  <r>
    <x v="50"/>
    <s v="I_8RI_AJ"/>
    <x v="43"/>
    <x v="1"/>
    <n v="3.0712272383196"/>
    <n v="3.3395882340500198"/>
  </r>
  <r>
    <x v="50"/>
    <s v="I_8RI_AJ"/>
    <x v="43"/>
    <x v="2"/>
    <n v="0.21390584623030701"/>
    <n v="3.7312107581812199"/>
  </r>
  <r>
    <x v="50"/>
    <s v="I_8RI_AJ"/>
    <x v="43"/>
    <x v="3"/>
    <n v="-3.5872034972847402"/>
    <n v="4.2799400176438098"/>
  </r>
  <r>
    <x v="51"/>
    <s v="I_8RI_AJ"/>
    <x v="43"/>
    <x v="0"/>
    <n v="5.8857217108978999"/>
    <n v="2.8970924715734099"/>
  </r>
  <r>
    <x v="51"/>
    <s v="I_8RI_AJ"/>
    <x v="43"/>
    <x v="1"/>
    <n v="3.1161852292738801"/>
    <n v="3.3464471466802999"/>
  </r>
  <r>
    <x v="51"/>
    <s v="I_8RI_AJ"/>
    <x v="43"/>
    <x v="2"/>
    <n v="6.4432736921471404E-5"/>
    <n v="3.6845684934943201"/>
  </r>
  <r>
    <x v="51"/>
    <s v="I_8RI_AJ"/>
    <x v="43"/>
    <x v="3"/>
    <n v="-3.68058021836308"/>
    <n v="4.2591621928985699"/>
  </r>
  <r>
    <x v="52"/>
    <s v="I_8RI_AJ"/>
    <x v="43"/>
    <x v="0"/>
    <n v="5.50729524516347"/>
    <n v="2.85271264570925"/>
  </r>
  <r>
    <x v="52"/>
    <s v="I_8RI_AJ"/>
    <x v="43"/>
    <x v="1"/>
    <n v="3.08048870113794"/>
    <n v="3.3458160465682698"/>
  </r>
  <r>
    <x v="52"/>
    <s v="I_8RI_AJ"/>
    <x v="43"/>
    <x v="2"/>
    <n v="0.350082156600034"/>
    <n v="3.74904275095551"/>
  </r>
  <r>
    <x v="52"/>
    <s v="I_8RI_AJ"/>
    <x v="43"/>
    <x v="3"/>
    <n v="-3.49564902783156"/>
    <n v="4.2899306916061599"/>
  </r>
  <r>
    <x v="53"/>
    <s v="I_8RI_AJ"/>
    <x v="43"/>
    <x v="0"/>
    <n v="5.7864141063133196"/>
    <n v="2.9001349464158399"/>
  </r>
  <r>
    <x v="53"/>
    <s v="I_8RI_AJ"/>
    <x v="43"/>
    <x v="1"/>
    <n v="3.0298978507868499"/>
    <n v="3.3502092926891498"/>
  </r>
  <r>
    <x v="53"/>
    <s v="I_8RI_AJ"/>
    <x v="43"/>
    <x v="2"/>
    <n v="0.111737968567429"/>
    <n v="3.7149688060497099"/>
  </r>
  <r>
    <x v="53"/>
    <s v="I_8RI_AJ"/>
    <x v="43"/>
    <x v="3"/>
    <n v="-3.09105950105248"/>
    <n v="4.3614026529996703"/>
  </r>
  <r>
    <x v="54"/>
    <s v="I_8RI_AJ"/>
    <x v="43"/>
    <x v="0"/>
    <n v="6.0018011186502296"/>
    <n v="2.9224470346691001"/>
  </r>
  <r>
    <x v="54"/>
    <s v="I_8RI_AJ"/>
    <x v="43"/>
    <x v="1"/>
    <n v="3.0280919375474999"/>
    <n v="3.3414000496614999"/>
  </r>
  <r>
    <x v="54"/>
    <s v="I_8RI_AJ"/>
    <x v="43"/>
    <x v="2"/>
    <n v="1.46208955138598E-2"/>
    <n v="3.6890034328203698"/>
  </r>
  <r>
    <x v="54"/>
    <s v="I_8RI_AJ"/>
    <x v="43"/>
    <x v="3"/>
    <n v="-3.9663132388998599"/>
    <n v="4.2167474786692596"/>
  </r>
  <r>
    <x v="55"/>
    <s v="I_8RI_AJ"/>
    <x v="43"/>
    <x v="0"/>
    <n v="5.4584462649093002"/>
    <n v="2.8458814906254299"/>
  </r>
  <r>
    <x v="55"/>
    <s v="I_8RI_AJ"/>
    <x v="43"/>
    <x v="1"/>
    <n v="2.9873554179991202"/>
    <n v="3.32966524704567"/>
  </r>
  <r>
    <x v="55"/>
    <s v="I_8RI_AJ"/>
    <x v="43"/>
    <x v="2"/>
    <n v="0.24580582401504"/>
    <n v="3.7371351090360601"/>
  </r>
  <r>
    <x v="55"/>
    <s v="I_8RI_AJ"/>
    <x v="43"/>
    <x v="3"/>
    <n v="-3.0790631366780898"/>
    <n v="4.3665462612788799"/>
  </r>
  <r>
    <x v="56"/>
    <s v="I_8RI_AJ"/>
    <x v="43"/>
    <x v="0"/>
    <n v="5.8375244701157998"/>
    <n v="2.8964867882979002"/>
  </r>
  <r>
    <x v="56"/>
    <s v="I_8RI_AJ"/>
    <x v="43"/>
    <x v="1"/>
    <n v="3.1111624023406099"/>
    <n v="3.34223137219209"/>
  </r>
  <r>
    <x v="56"/>
    <s v="I_8RI_AJ"/>
    <x v="43"/>
    <x v="2"/>
    <n v="0.105381906869085"/>
    <n v="3.7029953819057"/>
  </r>
  <r>
    <x v="56"/>
    <s v="I_8RI_AJ"/>
    <x v="43"/>
    <x v="3"/>
    <n v="-4.0170441446249496"/>
    <n v="4.2048756912259497"/>
  </r>
  <r>
    <x v="57"/>
    <s v="I_8RI_AJ"/>
    <x v="43"/>
    <x v="0"/>
    <n v="6.2024000003542996"/>
    <n v="2.9342624945656501"/>
  </r>
  <r>
    <x v="57"/>
    <s v="I_8RI_AJ"/>
    <x v="43"/>
    <x v="1"/>
    <n v="3.0874482847830098"/>
    <n v="3.33433671947137"/>
  </r>
  <r>
    <x v="57"/>
    <s v="I_8RI_AJ"/>
    <x v="43"/>
    <x v="2"/>
    <n v="0.218825025673485"/>
    <n v="3.7202853415954298"/>
  </r>
  <r>
    <x v="57"/>
    <s v="I_8RI_AJ"/>
    <x v="43"/>
    <x v="3"/>
    <n v="-4.1890119074532501"/>
    <n v="4.1755973730195004"/>
  </r>
  <r>
    <x v="58"/>
    <s v="I_8RI_AJ"/>
    <x v="43"/>
    <x v="0"/>
    <n v="5.48389119988133"/>
    <n v="2.84339117903626"/>
  </r>
  <r>
    <x v="58"/>
    <s v="I_8RI_AJ"/>
    <x v="43"/>
    <x v="1"/>
    <n v="2.95236635698557"/>
    <n v="3.3261261314203301"/>
  </r>
  <r>
    <x v="58"/>
    <s v="I_8RI_AJ"/>
    <x v="43"/>
    <x v="2"/>
    <n v="-2.5644512361529401E-2"/>
    <n v="3.6904086844423598"/>
  </r>
  <r>
    <x v="58"/>
    <s v="I_8RI_AJ"/>
    <x v="43"/>
    <x v="3"/>
    <n v="-3.3886272752178099"/>
    <n v="4.3175570352664296"/>
  </r>
  <r>
    <x v="59"/>
    <s v="I_8RI_AJ"/>
    <x v="43"/>
    <x v="0"/>
    <n v="5.7862903647929302"/>
    <n v="2.8986527449008102"/>
  </r>
  <r>
    <x v="59"/>
    <s v="I_8RI_AJ"/>
    <x v="43"/>
    <x v="1"/>
    <n v="3.1950668346128999"/>
    <n v="3.3720497636369902"/>
  </r>
  <r>
    <x v="59"/>
    <s v="I_8RI_AJ"/>
    <x v="43"/>
    <x v="2"/>
    <n v="0.26271340842645402"/>
    <n v="3.7323686888196201"/>
  </r>
  <r>
    <x v="59"/>
    <s v="I_8RI_AJ"/>
    <x v="43"/>
    <x v="3"/>
    <n v="-3.84951386290756"/>
    <n v="4.2305353693616201"/>
  </r>
  <r>
    <x v="0"/>
    <s v="I_8RI_AJ"/>
    <x v="44"/>
    <x v="0"/>
    <n v="6.0068710457423498"/>
    <n v="2.94223576805443"/>
  </r>
  <r>
    <x v="0"/>
    <s v="I_8RI_AJ"/>
    <x v="44"/>
    <x v="1"/>
    <n v="3.1196621046227402"/>
    <n v="3.3901808045420698"/>
  </r>
  <r>
    <x v="0"/>
    <s v="I_8RI_AJ"/>
    <x v="44"/>
    <x v="2"/>
    <n v="0.19482867746146701"/>
    <n v="3.7851027871210099"/>
  </r>
  <r>
    <x v="0"/>
    <s v="I_8RI_AJ"/>
    <x v="44"/>
    <x v="3"/>
    <n v="-4.03623389359909"/>
    <n v="4.2678777626585704"/>
  </r>
  <r>
    <x v="1"/>
    <s v="I_8RI_AJ"/>
    <x v="44"/>
    <x v="0"/>
    <n v="5.7233086898004801"/>
    <n v="2.9066729504826099"/>
  </r>
  <r>
    <x v="1"/>
    <s v="I_8RI_AJ"/>
    <x v="44"/>
    <x v="1"/>
    <n v="3.0984269129120601"/>
    <n v="3.3892830069217998"/>
  </r>
  <r>
    <x v="1"/>
    <s v="I_8RI_AJ"/>
    <x v="44"/>
    <x v="2"/>
    <n v="0.321744637015208"/>
    <n v="3.80433820404168"/>
  </r>
  <r>
    <x v="1"/>
    <s v="I_8RI_AJ"/>
    <x v="44"/>
    <x v="3"/>
    <n v="-3.9468476961410399"/>
    <n v="4.2915304989468197"/>
  </r>
  <r>
    <x v="2"/>
    <s v="I_8RI_AJ"/>
    <x v="44"/>
    <x v="0"/>
    <n v="5.6446678872011402"/>
    <n v="2.9053006518988198"/>
  </r>
  <r>
    <x v="2"/>
    <s v="I_8RI_AJ"/>
    <x v="44"/>
    <x v="1"/>
    <n v="2.9737418879582602"/>
    <n v="3.3808187076491998"/>
  </r>
  <r>
    <x v="2"/>
    <s v="I_8RI_AJ"/>
    <x v="44"/>
    <x v="2"/>
    <n v="0.46492191487360301"/>
    <n v="3.83791387440984"/>
  </r>
  <r>
    <x v="2"/>
    <s v="I_8RI_AJ"/>
    <x v="44"/>
    <x v="3"/>
    <n v="-3.5943192546119902"/>
    <n v="4.3544849833725996"/>
  </r>
  <r>
    <x v="3"/>
    <s v="I_8RI_AJ"/>
    <x v="44"/>
    <x v="0"/>
    <n v="5.8072275290270596"/>
    <n v="2.9180258990746002"/>
  </r>
  <r>
    <x v="3"/>
    <s v="I_8RI_AJ"/>
    <x v="44"/>
    <x v="1"/>
    <n v="3.0815561120199"/>
    <n v="3.3943678884083899"/>
  </r>
  <r>
    <x v="3"/>
    <s v="I_8RI_AJ"/>
    <x v="44"/>
    <x v="2"/>
    <n v="0.174755263561124"/>
    <n v="3.7732059475394899"/>
  </r>
  <r>
    <x v="3"/>
    <s v="I_8RI_AJ"/>
    <x v="44"/>
    <x v="3"/>
    <n v="-4.5330327726690598"/>
    <n v="4.1821441172673604"/>
  </r>
  <r>
    <x v="4"/>
    <s v="I_8RI_AJ"/>
    <x v="44"/>
    <x v="0"/>
    <n v="5.86601337233349"/>
    <n v="2.9294532505903899"/>
  </r>
  <r>
    <x v="4"/>
    <s v="I_8RI_AJ"/>
    <x v="44"/>
    <x v="1"/>
    <n v="2.9795180631096998"/>
    <n v="3.38018061517834"/>
  </r>
  <r>
    <x v="4"/>
    <s v="I_8RI_AJ"/>
    <x v="44"/>
    <x v="2"/>
    <n v="0.104884698955242"/>
    <n v="3.76666562381229"/>
  </r>
  <r>
    <x v="4"/>
    <s v="I_8RI_AJ"/>
    <x v="44"/>
    <x v="3"/>
    <n v="-3.9234136595981002"/>
    <n v="4.2846429492227402"/>
  </r>
  <r>
    <x v="5"/>
    <s v="I_8RI_AJ"/>
    <x v="44"/>
    <x v="0"/>
    <n v="5.9828407107185804"/>
    <n v="2.9412558782803502"/>
  </r>
  <r>
    <x v="5"/>
    <s v="I_8RI_AJ"/>
    <x v="44"/>
    <x v="1"/>
    <n v="3.1159241478261599"/>
    <n v="3.39454631087172"/>
  </r>
  <r>
    <x v="5"/>
    <s v="I_8RI_AJ"/>
    <x v="44"/>
    <x v="2"/>
    <n v="0.120298062728818"/>
    <n v="3.7632856895772302"/>
  </r>
  <r>
    <x v="5"/>
    <s v="I_8RI_AJ"/>
    <x v="44"/>
    <x v="3"/>
    <n v="-3.8550045126445398"/>
    <n v="4.2928359930136804"/>
  </r>
  <r>
    <x v="6"/>
    <s v="I_8RI_AJ"/>
    <x v="44"/>
    <x v="0"/>
    <n v="5.7372183360601001"/>
    <n v="2.90907551335465"/>
  </r>
  <r>
    <x v="6"/>
    <s v="I_8RI_AJ"/>
    <x v="44"/>
    <x v="1"/>
    <n v="3.0338158229689198"/>
    <n v="3.3869668821132302"/>
  </r>
  <r>
    <x v="6"/>
    <s v="I_8RI_AJ"/>
    <x v="44"/>
    <x v="2"/>
    <n v="0.22267178900019899"/>
    <n v="3.7838712326459301"/>
  </r>
  <r>
    <x v="6"/>
    <s v="I_8RI_AJ"/>
    <x v="44"/>
    <x v="3"/>
    <n v="-3.64197548745266"/>
    <n v="4.3425121052576401"/>
  </r>
  <r>
    <x v="7"/>
    <s v="I_8RI_AJ"/>
    <x v="44"/>
    <x v="0"/>
    <n v="5.8323008971227601"/>
    <n v="2.9246029279396399"/>
  </r>
  <r>
    <x v="7"/>
    <s v="I_8RI_AJ"/>
    <x v="44"/>
    <x v="1"/>
    <n v="3.0674159477596299"/>
    <n v="3.3867645473363002"/>
  </r>
  <r>
    <x v="7"/>
    <s v="I_8RI_AJ"/>
    <x v="44"/>
    <x v="2"/>
    <n v="-2.9512955350623E-2"/>
    <n v="3.74115214971438"/>
  </r>
  <r>
    <x v="7"/>
    <s v="I_8RI_AJ"/>
    <x v="44"/>
    <x v="3"/>
    <n v="-3.8052798454717101"/>
    <n v="4.3198366945492301"/>
  </r>
  <r>
    <x v="8"/>
    <s v="I_8RI_AJ"/>
    <x v="44"/>
    <x v="0"/>
    <n v="6.1396422377917697"/>
    <n v="2.9591597006807202"/>
  </r>
  <r>
    <x v="8"/>
    <s v="I_8RI_AJ"/>
    <x v="44"/>
    <x v="1"/>
    <n v="2.9800344388338198"/>
    <n v="3.37520514202782"/>
  </r>
  <r>
    <x v="8"/>
    <s v="I_8RI_AJ"/>
    <x v="44"/>
    <x v="2"/>
    <n v="6.3590973119695499E-2"/>
    <n v="3.7448174288756499"/>
  </r>
  <r>
    <x v="8"/>
    <s v="I_8RI_AJ"/>
    <x v="44"/>
    <x v="3"/>
    <n v="-3.6930696760127102"/>
    <n v="4.3127444921199398"/>
  </r>
  <r>
    <x v="9"/>
    <s v="I_8RI_AJ"/>
    <x v="44"/>
    <x v="0"/>
    <n v="5.9327638681085704"/>
    <n v="2.9329497960541602"/>
  </r>
  <r>
    <x v="9"/>
    <s v="I_8RI_AJ"/>
    <x v="44"/>
    <x v="1"/>
    <n v="3.0825594479163398"/>
    <n v="3.3968224630009001"/>
  </r>
  <r>
    <x v="9"/>
    <s v="I_8RI_AJ"/>
    <x v="44"/>
    <x v="2"/>
    <n v="0.14676103719806199"/>
    <n v="3.7718815493764999"/>
  </r>
  <r>
    <x v="9"/>
    <s v="I_8RI_AJ"/>
    <x v="44"/>
    <x v="3"/>
    <n v="-3.5432580612778999"/>
    <n v="4.3563723095827704"/>
  </r>
  <r>
    <x v="10"/>
    <s v="I_8RI_AJ"/>
    <x v="44"/>
    <x v="0"/>
    <n v="6.18342157123426"/>
    <n v="2.9651995073803001"/>
  </r>
  <r>
    <x v="10"/>
    <s v="I_8RI_AJ"/>
    <x v="44"/>
    <x v="1"/>
    <n v="3.0841674825740499"/>
    <n v="3.3991619208535999"/>
  </r>
  <r>
    <x v="10"/>
    <s v="I_8RI_AJ"/>
    <x v="44"/>
    <x v="2"/>
    <n v="7.19738182050986E-2"/>
    <n v="3.7552297376464399"/>
  </r>
  <r>
    <x v="10"/>
    <s v="I_8RI_AJ"/>
    <x v="44"/>
    <x v="3"/>
    <n v="-4.1316096772628601"/>
    <n v="4.2661059095285898"/>
  </r>
  <r>
    <x v="11"/>
    <s v="I_8RI_AJ"/>
    <x v="44"/>
    <x v="0"/>
    <n v="6.0045002125093703"/>
    <n v="2.9474704769288"/>
  </r>
  <r>
    <x v="11"/>
    <s v="I_8RI_AJ"/>
    <x v="44"/>
    <x v="1"/>
    <n v="3.0914184952045498"/>
    <n v="3.3900623766687699"/>
  </r>
  <r>
    <x v="11"/>
    <s v="I_8RI_AJ"/>
    <x v="44"/>
    <x v="2"/>
    <n v="-9.2436379141781697E-2"/>
    <n v="3.7301002517455601"/>
  </r>
  <r>
    <x v="11"/>
    <s v="I_8RI_AJ"/>
    <x v="44"/>
    <x v="3"/>
    <n v="-3.78588881304217"/>
    <n v="4.3005673096250296"/>
  </r>
  <r>
    <x v="12"/>
    <s v="I_8RI_AJ"/>
    <x v="44"/>
    <x v="0"/>
    <n v="6.6911220438067902"/>
    <n v="3.0505626423120802"/>
  </r>
  <r>
    <x v="12"/>
    <s v="I_8RI_AJ"/>
    <x v="44"/>
    <x v="1"/>
    <n v="3.1427197717302899"/>
    <n v="3.3981770553723298"/>
  </r>
  <r>
    <x v="12"/>
    <s v="I_8RI_AJ"/>
    <x v="44"/>
    <x v="2"/>
    <n v="2.4968141748279198E-2"/>
    <n v="3.74625921018088"/>
  </r>
  <r>
    <x v="12"/>
    <s v="I_8RI_AJ"/>
    <x v="44"/>
    <x v="3"/>
    <n v="-4.6853393062441704"/>
    <n v="4.1506477959623398"/>
  </r>
  <r>
    <x v="13"/>
    <s v="I_8RI_AJ"/>
    <x v="44"/>
    <x v="0"/>
    <n v="5.89059691738934"/>
    <n v="2.9238240225368899"/>
  </r>
  <r>
    <x v="13"/>
    <s v="I_8RI_AJ"/>
    <x v="44"/>
    <x v="1"/>
    <n v="3.1014907811711399"/>
    <n v="3.3867619275727101"/>
  </r>
  <r>
    <x v="13"/>
    <s v="I_8RI_AJ"/>
    <x v="44"/>
    <x v="2"/>
    <n v="0.217475315779913"/>
    <n v="3.7754698205733499"/>
  </r>
  <r>
    <x v="13"/>
    <s v="I_8RI_AJ"/>
    <x v="44"/>
    <x v="3"/>
    <n v="-3.7806752682706999"/>
    <n v="4.3022687241784299"/>
  </r>
  <r>
    <x v="14"/>
    <s v="I_8RI_AJ"/>
    <x v="44"/>
    <x v="0"/>
    <n v="5.6687284044673696"/>
    <n v="2.8942621976528899"/>
  </r>
  <r>
    <x v="14"/>
    <s v="I_8RI_AJ"/>
    <x v="44"/>
    <x v="1"/>
    <n v="3.0313577253749702"/>
    <n v="3.3917731558962001"/>
  </r>
  <r>
    <x v="14"/>
    <s v="I_8RI_AJ"/>
    <x v="44"/>
    <x v="2"/>
    <n v="0.25780281745205103"/>
    <n v="3.7941802335834902"/>
  </r>
  <r>
    <x v="14"/>
    <s v="I_8RI_AJ"/>
    <x v="44"/>
    <x v="3"/>
    <n v="-3.5497819889840101"/>
    <n v="4.3623805883005398"/>
  </r>
  <r>
    <x v="15"/>
    <s v="I_8RI_AJ"/>
    <x v="44"/>
    <x v="0"/>
    <n v="5.7845323589759099"/>
    <n v="2.9129520305945902"/>
  </r>
  <r>
    <x v="15"/>
    <s v="I_8RI_AJ"/>
    <x v="44"/>
    <x v="1"/>
    <n v="3.0816825828640302"/>
    <n v="3.3921051041280901"/>
  </r>
  <r>
    <x v="15"/>
    <s v="I_8RI_AJ"/>
    <x v="44"/>
    <x v="2"/>
    <n v="0.36767247909531298"/>
    <n v="3.81728988328158"/>
  </r>
  <r>
    <x v="15"/>
    <s v="I_8RI_AJ"/>
    <x v="44"/>
    <x v="3"/>
    <n v="-3.8157580006084602"/>
    <n v="4.3077628506693504"/>
  </r>
  <r>
    <x v="16"/>
    <s v="I_8RI_AJ"/>
    <x v="44"/>
    <x v="0"/>
    <n v="5.9810657338367799"/>
    <n v="2.9362778162785599"/>
  </r>
  <r>
    <x v="16"/>
    <s v="I_8RI_AJ"/>
    <x v="44"/>
    <x v="1"/>
    <n v="3.1289021858438399"/>
    <n v="3.3970248865358901"/>
  </r>
  <r>
    <x v="16"/>
    <s v="I_8RI_AJ"/>
    <x v="44"/>
    <x v="2"/>
    <n v="0.25311456982720498"/>
    <n v="3.78470012740308"/>
  </r>
  <r>
    <x v="16"/>
    <s v="I_8RI_AJ"/>
    <x v="44"/>
    <x v="3"/>
    <n v="-3.2843907194506299"/>
    <n v="4.38573670658183"/>
  </r>
  <r>
    <x v="17"/>
    <s v="I_8RI_AJ"/>
    <x v="44"/>
    <x v="0"/>
    <n v="5.8487401126674703"/>
    <n v="2.9215414250742402"/>
  </r>
  <r>
    <x v="17"/>
    <s v="I_8RI_AJ"/>
    <x v="44"/>
    <x v="1"/>
    <n v="3.02507341372629"/>
    <n v="3.3795163488437501"/>
  </r>
  <r>
    <x v="17"/>
    <s v="I_8RI_AJ"/>
    <x v="44"/>
    <x v="2"/>
    <n v="0.40898785958322698"/>
    <n v="3.8192419575164198"/>
  </r>
  <r>
    <x v="17"/>
    <s v="I_8RI_AJ"/>
    <x v="44"/>
    <x v="3"/>
    <n v="-3.3862505440995498"/>
    <n v="4.3784663897425"/>
  </r>
  <r>
    <x v="18"/>
    <s v="I_8RI_AJ"/>
    <x v="44"/>
    <x v="0"/>
    <n v="6.0392275743370298"/>
    <n v="2.9483376666485701"/>
  </r>
  <r>
    <x v="18"/>
    <s v="I_8RI_AJ"/>
    <x v="44"/>
    <x v="1"/>
    <n v="3.06788848947282"/>
    <n v="3.3847195555364098"/>
  </r>
  <r>
    <x v="18"/>
    <s v="I_8RI_AJ"/>
    <x v="44"/>
    <x v="2"/>
    <n v="0.224444093053143"/>
    <n v="3.7938734696220502"/>
  </r>
  <r>
    <x v="18"/>
    <s v="I_8RI_AJ"/>
    <x v="44"/>
    <x v="3"/>
    <n v="-4.0356569991406497"/>
    <n v="4.2787654159625301"/>
  </r>
  <r>
    <x v="19"/>
    <s v="I_8RI_AJ"/>
    <x v="44"/>
    <x v="0"/>
    <n v="5.5405096667004301"/>
    <n v="2.8780506672391102"/>
  </r>
  <r>
    <x v="19"/>
    <s v="I_8RI_AJ"/>
    <x v="44"/>
    <x v="1"/>
    <n v="3.1655698367365299"/>
    <n v="3.40221898119009"/>
  </r>
  <r>
    <x v="19"/>
    <s v="I_8RI_AJ"/>
    <x v="44"/>
    <x v="2"/>
    <n v="0.51833202516823895"/>
    <n v="3.8403144442534298"/>
  </r>
  <r>
    <x v="19"/>
    <s v="I_8RI_AJ"/>
    <x v="44"/>
    <x v="3"/>
    <n v="-3.2411217950073299"/>
    <n v="4.3971748791794303"/>
  </r>
  <r>
    <x v="20"/>
    <s v="I_8RI_AJ"/>
    <x v="44"/>
    <x v="0"/>
    <n v="6.1827911063729504"/>
    <n v="2.9717379149742902"/>
  </r>
  <r>
    <x v="20"/>
    <s v="I_8RI_AJ"/>
    <x v="44"/>
    <x v="1"/>
    <n v="3.1110256618474499"/>
    <n v="3.3896853125735902"/>
  </r>
  <r>
    <x v="20"/>
    <s v="I_8RI_AJ"/>
    <x v="44"/>
    <x v="2"/>
    <n v="0.174606643370572"/>
    <n v="3.7666119197064001"/>
  </r>
  <r>
    <x v="20"/>
    <s v="I_8RI_AJ"/>
    <x v="44"/>
    <x v="3"/>
    <n v="-3.8953173154200398"/>
    <n v="4.2878050989223802"/>
  </r>
  <r>
    <x v="21"/>
    <s v="I_8RI_AJ"/>
    <x v="44"/>
    <x v="0"/>
    <n v="5.7938165882710502"/>
    <n v="2.9243580318980098"/>
  </r>
  <r>
    <x v="21"/>
    <s v="I_8RI_AJ"/>
    <x v="44"/>
    <x v="1"/>
    <n v="3.1614020346449898"/>
    <n v="3.4095437582748498"/>
  </r>
  <r>
    <x v="21"/>
    <s v="I_8RI_AJ"/>
    <x v="44"/>
    <x v="2"/>
    <n v="0.116359726741988"/>
    <n v="3.76268400144899"/>
  </r>
  <r>
    <x v="21"/>
    <s v="I_8RI_AJ"/>
    <x v="44"/>
    <x v="3"/>
    <n v="-3.3886914872457399"/>
    <n v="4.3728421139845599"/>
  </r>
  <r>
    <x v="22"/>
    <s v="I_8RI_AJ"/>
    <x v="44"/>
    <x v="0"/>
    <n v="6.0896721111261902"/>
    <n v="2.9505772880876102"/>
  </r>
  <r>
    <x v="22"/>
    <s v="I_8RI_AJ"/>
    <x v="44"/>
    <x v="1"/>
    <n v="3.20508445396983"/>
    <n v="3.4143963392754202"/>
  </r>
  <r>
    <x v="22"/>
    <s v="I_8RI_AJ"/>
    <x v="44"/>
    <x v="2"/>
    <n v="0.21860436190051599"/>
    <n v="3.7798250509108402"/>
  </r>
  <r>
    <x v="22"/>
    <s v="I_8RI_AJ"/>
    <x v="44"/>
    <x v="3"/>
    <n v="-4.2510433783766501"/>
    <n v="4.2311712855702899"/>
  </r>
  <r>
    <x v="23"/>
    <s v="I_8RI_AJ"/>
    <x v="44"/>
    <x v="0"/>
    <n v="6.1998193059569404"/>
    <n v="2.95728412531692"/>
  </r>
  <r>
    <x v="23"/>
    <s v="I_8RI_AJ"/>
    <x v="44"/>
    <x v="1"/>
    <n v="3.1126885910239301"/>
    <n v="3.3854745096906602"/>
  </r>
  <r>
    <x v="23"/>
    <s v="I_8RI_AJ"/>
    <x v="44"/>
    <x v="2"/>
    <n v="0.266374613869926"/>
    <n v="3.7863077268318199"/>
  </r>
  <r>
    <x v="23"/>
    <s v="I_8RI_AJ"/>
    <x v="44"/>
    <x v="3"/>
    <n v="-4.1609606231286298"/>
    <n v="4.2585466045852103"/>
  </r>
  <r>
    <x v="24"/>
    <s v="I_8RI_AJ"/>
    <x v="44"/>
    <x v="0"/>
    <n v="5.9380273312270999"/>
    <n v="2.9429190617205498"/>
  </r>
  <r>
    <x v="24"/>
    <s v="I_8RI_AJ"/>
    <x v="44"/>
    <x v="1"/>
    <n v="3.1621540613202099"/>
    <n v="3.4062978766774199"/>
  </r>
  <r>
    <x v="24"/>
    <s v="I_8RI_AJ"/>
    <x v="44"/>
    <x v="2"/>
    <n v="0.31553745189683802"/>
    <n v="3.8063238100352201"/>
  </r>
  <r>
    <x v="24"/>
    <s v="I_8RI_AJ"/>
    <x v="44"/>
    <x v="3"/>
    <n v="-3.1911759035263501"/>
    <n v="4.40914645990369"/>
  </r>
  <r>
    <x v="25"/>
    <s v="I_8RI_AJ"/>
    <x v="44"/>
    <x v="0"/>
    <n v="5.3930319343045303"/>
    <n v="2.8648456312724102"/>
  </r>
  <r>
    <x v="25"/>
    <s v="I_8RI_AJ"/>
    <x v="44"/>
    <x v="1"/>
    <n v="3.0696213715888199"/>
    <n v="3.38565212872849"/>
  </r>
  <r>
    <x v="25"/>
    <s v="I_8RI_AJ"/>
    <x v="44"/>
    <x v="2"/>
    <n v="0.29004488303230402"/>
    <n v="3.7972135382063898"/>
  </r>
  <r>
    <x v="25"/>
    <s v="I_8RI_AJ"/>
    <x v="44"/>
    <x v="3"/>
    <n v="-2.9800132403042698"/>
    <n v="4.4581792234842004"/>
  </r>
  <r>
    <x v="26"/>
    <s v="I_8RI_AJ"/>
    <x v="44"/>
    <x v="0"/>
    <n v="5.7432667255010301"/>
    <n v="2.9059819756289702"/>
  </r>
  <r>
    <x v="26"/>
    <s v="I_8RI_AJ"/>
    <x v="44"/>
    <x v="1"/>
    <n v="3.0192799354876598"/>
    <n v="3.3720270091772102"/>
  </r>
  <r>
    <x v="26"/>
    <s v="I_8RI_AJ"/>
    <x v="44"/>
    <x v="2"/>
    <n v="0.14649919535575401"/>
    <n v="3.7694475842136401"/>
  </r>
  <r>
    <x v="26"/>
    <s v="I_8RI_AJ"/>
    <x v="44"/>
    <x v="3"/>
    <n v="-3.4802737219129298"/>
    <n v="4.36382100873608"/>
  </r>
  <r>
    <x v="27"/>
    <s v="I_8RI_AJ"/>
    <x v="44"/>
    <x v="0"/>
    <n v="5.8906581110904401"/>
    <n v="2.93580390063366"/>
  </r>
  <r>
    <x v="27"/>
    <s v="I_8RI_AJ"/>
    <x v="44"/>
    <x v="1"/>
    <n v="3.1204891952909799"/>
    <n v="3.4061128184731002"/>
  </r>
  <r>
    <x v="27"/>
    <s v="I_8RI_AJ"/>
    <x v="44"/>
    <x v="2"/>
    <n v="-0.226064091346592"/>
    <n v="3.7093092002152899"/>
  </r>
  <r>
    <x v="27"/>
    <s v="I_8RI_AJ"/>
    <x v="44"/>
    <x v="3"/>
    <n v="-4.1492582425198004"/>
    <n v="4.2667811874758002"/>
  </r>
  <r>
    <x v="28"/>
    <s v="I_8RI_AJ"/>
    <x v="44"/>
    <x v="0"/>
    <n v="5.9433945485360304"/>
    <n v="2.94584187944728"/>
  </r>
  <r>
    <x v="28"/>
    <s v="I_8RI_AJ"/>
    <x v="44"/>
    <x v="1"/>
    <n v="2.9826362625914098"/>
    <n v="3.3819916501819298"/>
  </r>
  <r>
    <x v="28"/>
    <s v="I_8RI_AJ"/>
    <x v="44"/>
    <x v="2"/>
    <n v="0.173926319390211"/>
    <n v="3.7813831894346799"/>
  </r>
  <r>
    <x v="28"/>
    <s v="I_8RI_AJ"/>
    <x v="44"/>
    <x v="3"/>
    <n v="-3.6308466038081799"/>
    <n v="4.3523973791501804"/>
  </r>
  <r>
    <x v="29"/>
    <s v="I_8RI_AJ"/>
    <x v="44"/>
    <x v="0"/>
    <n v="5.5313084196014897"/>
    <n v="2.88029468453463"/>
  </r>
  <r>
    <x v="29"/>
    <s v="I_8RI_AJ"/>
    <x v="44"/>
    <x v="1"/>
    <n v="2.9969487620680502"/>
    <n v="3.3776807909486899"/>
  </r>
  <r>
    <x v="29"/>
    <s v="I_8RI_AJ"/>
    <x v="44"/>
    <x v="2"/>
    <n v="2.29274587872021E-2"/>
    <n v="3.7482137066352101"/>
  </r>
  <r>
    <x v="29"/>
    <s v="I_8RI_AJ"/>
    <x v="44"/>
    <x v="3"/>
    <n v="-3.2115217195421799"/>
    <n v="4.4054871593004998"/>
  </r>
  <r>
    <x v="30"/>
    <s v="I_8RI_AJ"/>
    <x v="44"/>
    <x v="0"/>
    <n v="5.9621681780634503"/>
    <n v="2.94031850297536"/>
  </r>
  <r>
    <x v="30"/>
    <s v="I_8RI_AJ"/>
    <x v="44"/>
    <x v="1"/>
    <n v="3.0810628603568699"/>
    <n v="3.4023304206697098"/>
  </r>
  <r>
    <x v="30"/>
    <s v="I_8RI_AJ"/>
    <x v="44"/>
    <x v="2"/>
    <n v="0.204111687676783"/>
    <n v="3.7861842483451702"/>
  </r>
  <r>
    <x v="30"/>
    <s v="I_8RI_AJ"/>
    <x v="44"/>
    <x v="3"/>
    <n v="-3.5973525673742701"/>
    <n v="4.3486415168498"/>
  </r>
  <r>
    <x v="31"/>
    <s v="I_8RI_AJ"/>
    <x v="44"/>
    <x v="0"/>
    <n v="5.9333367455376003"/>
    <n v="2.9413713020943599"/>
  </r>
  <r>
    <x v="31"/>
    <s v="I_8RI_AJ"/>
    <x v="44"/>
    <x v="1"/>
    <n v="3.0984951019985498"/>
    <n v="3.3886782275972598"/>
  </r>
  <r>
    <x v="31"/>
    <s v="I_8RI_AJ"/>
    <x v="44"/>
    <x v="2"/>
    <n v="9.4637884862280794E-3"/>
    <n v="3.7423528847793199"/>
  </r>
  <r>
    <x v="31"/>
    <s v="I_8RI_AJ"/>
    <x v="44"/>
    <x v="3"/>
    <n v="-4.2296831885091501"/>
    <n v="4.2409512265707603"/>
  </r>
  <r>
    <x v="32"/>
    <s v="I_8RI_AJ"/>
    <x v="44"/>
    <x v="0"/>
    <n v="6.03238213108287"/>
    <n v="2.95381536690831"/>
  </r>
  <r>
    <x v="32"/>
    <s v="I_8RI_AJ"/>
    <x v="44"/>
    <x v="1"/>
    <n v="3.0661242637501398"/>
    <n v="3.3872549822567399"/>
  </r>
  <r>
    <x v="32"/>
    <s v="I_8RI_AJ"/>
    <x v="44"/>
    <x v="2"/>
    <n v="0.116710361403653"/>
    <n v="3.7612511749936601"/>
  </r>
  <r>
    <x v="32"/>
    <s v="I_8RI_AJ"/>
    <x v="44"/>
    <x v="3"/>
    <n v="-4.1322557187453901"/>
    <n v="4.2345829335898699"/>
  </r>
  <r>
    <x v="33"/>
    <s v="I_8RI_AJ"/>
    <x v="44"/>
    <x v="0"/>
    <n v="5.8898914986084199"/>
    <n v="2.9306731447027801"/>
  </r>
  <r>
    <x v="33"/>
    <s v="I_8RI_AJ"/>
    <x v="44"/>
    <x v="1"/>
    <n v="3.1417695048123799"/>
    <n v="3.4167817668504799"/>
  </r>
  <r>
    <x v="33"/>
    <s v="I_8RI_AJ"/>
    <x v="44"/>
    <x v="2"/>
    <n v="6.4296929525245794E-2"/>
    <n v="3.7674654737791"/>
  </r>
  <r>
    <x v="33"/>
    <s v="I_8RI_AJ"/>
    <x v="44"/>
    <x v="3"/>
    <n v="-4.22661552724208"/>
    <n v="4.2522611209572299"/>
  </r>
  <r>
    <x v="34"/>
    <s v="I_8RI_AJ"/>
    <x v="44"/>
    <x v="0"/>
    <n v="5.7331316621467199"/>
    <n v="2.8969426319078702"/>
  </r>
  <r>
    <x v="34"/>
    <s v="I_8RI_AJ"/>
    <x v="44"/>
    <x v="1"/>
    <n v="3.1577578797884001"/>
    <n v="3.4007067250915601"/>
  </r>
  <r>
    <x v="34"/>
    <s v="I_8RI_AJ"/>
    <x v="44"/>
    <x v="2"/>
    <n v="0.26321831442030202"/>
    <n v="3.7990421385472102"/>
  </r>
  <r>
    <x v="34"/>
    <s v="I_8RI_AJ"/>
    <x v="44"/>
    <x v="3"/>
    <n v="-3.7205535005962198"/>
    <n v="4.3339394055011899"/>
  </r>
  <r>
    <x v="35"/>
    <s v="I_8RI_AJ"/>
    <x v="44"/>
    <x v="0"/>
    <n v="5.9381507431771903"/>
    <n v="2.9272127854884999"/>
  </r>
  <r>
    <x v="35"/>
    <s v="I_8RI_AJ"/>
    <x v="44"/>
    <x v="1"/>
    <n v="3.1020853469093002"/>
    <n v="3.3894272170134698"/>
  </r>
  <r>
    <x v="35"/>
    <s v="I_8RI_AJ"/>
    <x v="44"/>
    <x v="2"/>
    <n v="0.14855722728460399"/>
    <n v="3.7665144301092801"/>
  </r>
  <r>
    <x v="35"/>
    <s v="I_8RI_AJ"/>
    <x v="44"/>
    <x v="3"/>
    <n v="-3.6900943345714001"/>
    <n v="4.3268058947121002"/>
  </r>
  <r>
    <x v="36"/>
    <s v="I_8RI_AJ"/>
    <x v="44"/>
    <x v="0"/>
    <n v="5.6505544510386798"/>
    <n v="2.8944822587815602"/>
  </r>
  <r>
    <x v="36"/>
    <s v="I_8RI_AJ"/>
    <x v="44"/>
    <x v="1"/>
    <n v="3.0690636262617002"/>
    <n v="3.3896620213510702"/>
  </r>
  <r>
    <x v="36"/>
    <s v="I_8RI_AJ"/>
    <x v="44"/>
    <x v="2"/>
    <n v="0.32123765623779499"/>
    <n v="3.8033099588933701"/>
  </r>
  <r>
    <x v="36"/>
    <s v="I_8RI_AJ"/>
    <x v="44"/>
    <x v="3"/>
    <n v="-3.4791656279207599"/>
    <n v="4.3772438327913896"/>
  </r>
  <r>
    <x v="37"/>
    <s v="I_8RI_AJ"/>
    <x v="44"/>
    <x v="0"/>
    <n v="5.8484311234801796"/>
    <n v="2.92022891600159"/>
  </r>
  <r>
    <x v="37"/>
    <s v="I_8RI_AJ"/>
    <x v="44"/>
    <x v="1"/>
    <n v="3.0901472577987401"/>
    <n v="3.3882250565668799"/>
  </r>
  <r>
    <x v="37"/>
    <s v="I_8RI_AJ"/>
    <x v="44"/>
    <x v="2"/>
    <n v="2.8006571232854698E-2"/>
    <n v="3.7516093289915702"/>
  </r>
  <r>
    <x v="37"/>
    <s v="I_8RI_AJ"/>
    <x v="44"/>
    <x v="3"/>
    <n v="-4.0810415656960197"/>
    <n v="4.2526302406232999"/>
  </r>
  <r>
    <x v="38"/>
    <s v="I_8RI_AJ"/>
    <x v="44"/>
    <x v="0"/>
    <n v="5.8017727919084203"/>
    <n v="2.9100045861992498"/>
  </r>
  <r>
    <x v="38"/>
    <s v="I_8RI_AJ"/>
    <x v="44"/>
    <x v="1"/>
    <n v="3.07850146706435"/>
    <n v="3.3905932542223698"/>
  </r>
  <r>
    <x v="38"/>
    <s v="I_8RI_AJ"/>
    <x v="44"/>
    <x v="2"/>
    <n v="0.36745954641290901"/>
    <n v="3.8050591283716102"/>
  </r>
  <r>
    <x v="38"/>
    <s v="I_8RI_AJ"/>
    <x v="44"/>
    <x v="3"/>
    <n v="-3.1535496147190201"/>
    <n v="4.4179523433241403"/>
  </r>
  <r>
    <x v="39"/>
    <s v="I_8RI_AJ"/>
    <x v="44"/>
    <x v="0"/>
    <n v="5.7321013494749797"/>
    <n v="2.9107675606985901"/>
  </r>
  <r>
    <x v="39"/>
    <s v="I_8RI_AJ"/>
    <x v="44"/>
    <x v="1"/>
    <n v="3.0994529641555699"/>
    <n v="3.3946806876311499"/>
  </r>
  <r>
    <x v="39"/>
    <s v="I_8RI_AJ"/>
    <x v="44"/>
    <x v="2"/>
    <n v="-3.18393411529935E-2"/>
    <n v="3.7405360336290698"/>
  </r>
  <r>
    <x v="39"/>
    <s v="I_8RI_AJ"/>
    <x v="44"/>
    <x v="3"/>
    <n v="-3.8313294629952099"/>
    <n v="4.3097419197123701"/>
  </r>
  <r>
    <x v="40"/>
    <s v="I_8RI_AJ"/>
    <x v="44"/>
    <x v="0"/>
    <n v="5.8435079226848501"/>
    <n v="2.92263010364162"/>
  </r>
  <r>
    <x v="40"/>
    <s v="I_8RI_AJ"/>
    <x v="44"/>
    <x v="1"/>
    <n v="3.1468032107549799"/>
    <n v="3.4021917914371"/>
  </r>
  <r>
    <x v="40"/>
    <s v="I_8RI_AJ"/>
    <x v="44"/>
    <x v="2"/>
    <n v="0.11228587304003899"/>
    <n v="3.7629239655791098"/>
  </r>
  <r>
    <x v="40"/>
    <s v="I_8RI_AJ"/>
    <x v="44"/>
    <x v="3"/>
    <n v="-3.6353220415262801"/>
    <n v="4.3370373066457102"/>
  </r>
  <r>
    <x v="41"/>
    <s v="I_8RI_AJ"/>
    <x v="44"/>
    <x v="0"/>
    <n v="5.9773422009564499"/>
    <n v="2.9427675710247798"/>
  </r>
  <r>
    <x v="41"/>
    <s v="I_8RI_AJ"/>
    <x v="44"/>
    <x v="1"/>
    <n v="3.10193074514613"/>
    <n v="3.39586770237289"/>
  </r>
  <r>
    <x v="41"/>
    <s v="I_8RI_AJ"/>
    <x v="44"/>
    <x v="2"/>
    <n v="0.17755709221904101"/>
    <n v="3.7920838288364198"/>
  </r>
  <r>
    <x v="41"/>
    <s v="I_8RI_AJ"/>
    <x v="44"/>
    <x v="3"/>
    <n v="-3.6100005562245601"/>
    <n v="4.3550076863504197"/>
  </r>
  <r>
    <x v="42"/>
    <s v="I_8RI_AJ"/>
    <x v="44"/>
    <x v="0"/>
    <n v="6.0550091834342998"/>
    <n v="2.9580803002599199"/>
  </r>
  <r>
    <x v="42"/>
    <s v="I_8RI_AJ"/>
    <x v="44"/>
    <x v="1"/>
    <n v="3.0584733717749599"/>
    <n v="3.3901839006024099"/>
  </r>
  <r>
    <x v="42"/>
    <s v="I_8RI_AJ"/>
    <x v="44"/>
    <x v="2"/>
    <n v="0.15758825045813299"/>
    <n v="3.7799308268673402"/>
  </r>
  <r>
    <x v="42"/>
    <s v="I_8RI_AJ"/>
    <x v="44"/>
    <x v="3"/>
    <n v="-3.8308561691399001"/>
    <n v="4.3071808844798296"/>
  </r>
  <r>
    <x v="43"/>
    <s v="I_8RI_AJ"/>
    <x v="44"/>
    <x v="0"/>
    <n v="6.1525466234955104"/>
    <n v="2.9604046422486001"/>
  </r>
  <r>
    <x v="43"/>
    <s v="I_8RI_AJ"/>
    <x v="44"/>
    <x v="1"/>
    <n v="3.0964726525747301"/>
    <n v="3.3990073254248099"/>
  </r>
  <r>
    <x v="43"/>
    <s v="I_8RI_AJ"/>
    <x v="44"/>
    <x v="2"/>
    <n v="-0.23011828069024301"/>
    <n v="3.7067847230663902"/>
  </r>
  <r>
    <x v="43"/>
    <s v="I_8RI_AJ"/>
    <x v="44"/>
    <x v="3"/>
    <n v="-4.0143271797854201"/>
    <n v="4.2786358205194803"/>
  </r>
  <r>
    <x v="44"/>
    <s v="I_8RI_AJ"/>
    <x v="44"/>
    <x v="0"/>
    <n v="5.9442745311860401"/>
    <n v="2.9426976700111198"/>
  </r>
  <r>
    <x v="44"/>
    <s v="I_8RI_AJ"/>
    <x v="44"/>
    <x v="1"/>
    <n v="3.0690589138176301"/>
    <n v="3.3842595436098701"/>
  </r>
  <r>
    <x v="44"/>
    <s v="I_8RI_AJ"/>
    <x v="44"/>
    <x v="2"/>
    <n v="0.46969365493976101"/>
    <n v="3.8348924821478598"/>
  </r>
  <r>
    <x v="44"/>
    <s v="I_8RI_AJ"/>
    <x v="44"/>
    <x v="3"/>
    <n v="-3.5890622377118802"/>
    <n v="4.3527842787847604"/>
  </r>
  <r>
    <x v="45"/>
    <s v="I_8RI_AJ"/>
    <x v="44"/>
    <x v="0"/>
    <n v="5.6827339998279296"/>
    <n v="2.9026261569898102"/>
  </r>
  <r>
    <x v="45"/>
    <s v="I_8RI_AJ"/>
    <x v="44"/>
    <x v="1"/>
    <n v="3.1230672380147002"/>
    <n v="3.3955377996490101"/>
  </r>
  <r>
    <x v="45"/>
    <s v="I_8RI_AJ"/>
    <x v="44"/>
    <x v="2"/>
    <n v="0.412280976349302"/>
    <n v="3.8139058447690601"/>
  </r>
  <r>
    <x v="45"/>
    <s v="I_8RI_AJ"/>
    <x v="44"/>
    <x v="3"/>
    <n v="-3.87992675577595"/>
    <n v="4.29817304686157"/>
  </r>
  <r>
    <x v="46"/>
    <s v="I_8RI_AJ"/>
    <x v="44"/>
    <x v="0"/>
    <n v="5.6523408904600503"/>
    <n v="2.8934176070934301"/>
  </r>
  <r>
    <x v="46"/>
    <s v="I_8RI_AJ"/>
    <x v="44"/>
    <x v="1"/>
    <n v="3.07517768976447"/>
    <n v="3.3802763608233599"/>
  </r>
  <r>
    <x v="46"/>
    <s v="I_8RI_AJ"/>
    <x v="44"/>
    <x v="2"/>
    <n v="0.20805775745260099"/>
    <n v="3.78407238146877"/>
  </r>
  <r>
    <x v="46"/>
    <s v="I_8RI_AJ"/>
    <x v="44"/>
    <x v="3"/>
    <n v="-3.6474194793554902"/>
    <n v="4.3422571569323303"/>
  </r>
  <r>
    <x v="47"/>
    <s v="I_8RI_AJ"/>
    <x v="44"/>
    <x v="0"/>
    <n v="5.8639809669931298"/>
    <n v="2.9184629454997602"/>
  </r>
  <r>
    <x v="47"/>
    <s v="I_8RI_AJ"/>
    <x v="44"/>
    <x v="1"/>
    <n v="3.0573653146980599"/>
    <n v="3.3751985524858101"/>
  </r>
  <r>
    <x v="47"/>
    <s v="I_8RI_AJ"/>
    <x v="44"/>
    <x v="2"/>
    <n v="0.372921309427652"/>
    <n v="3.80194497123798"/>
  </r>
  <r>
    <x v="47"/>
    <s v="I_8RI_AJ"/>
    <x v="44"/>
    <x v="3"/>
    <n v="-3.7807772915353799"/>
    <n v="4.3332977741737002"/>
  </r>
  <r>
    <x v="48"/>
    <s v="I_8RI_AJ"/>
    <x v="44"/>
    <x v="0"/>
    <n v="5.8843878604179496"/>
    <n v="2.92905959158109"/>
  </r>
  <r>
    <x v="48"/>
    <s v="I_8RI_AJ"/>
    <x v="44"/>
    <x v="1"/>
    <n v="2.98157172737998"/>
    <n v="3.3759166751821801"/>
  </r>
  <r>
    <x v="48"/>
    <s v="I_8RI_AJ"/>
    <x v="44"/>
    <x v="2"/>
    <n v="6.0667178420225697E-2"/>
    <n v="3.7500599496018201"/>
  </r>
  <r>
    <x v="48"/>
    <s v="I_8RI_AJ"/>
    <x v="44"/>
    <x v="3"/>
    <n v="-3.8834623490382598"/>
    <n v="4.2846017989004599"/>
  </r>
  <r>
    <x v="49"/>
    <s v="I_8RI_AJ"/>
    <x v="44"/>
    <x v="0"/>
    <n v="5.7815309285673697"/>
    <n v="2.9225173143029002"/>
  </r>
  <r>
    <x v="49"/>
    <s v="I_8RI_AJ"/>
    <x v="44"/>
    <x v="1"/>
    <n v="3.0872204750286198"/>
    <n v="3.3927948139015802"/>
  </r>
  <r>
    <x v="49"/>
    <s v="I_8RI_AJ"/>
    <x v="44"/>
    <x v="2"/>
    <n v="0.31154122034631898"/>
    <n v="3.79627438398182"/>
  </r>
  <r>
    <x v="49"/>
    <s v="I_8RI_AJ"/>
    <x v="44"/>
    <x v="3"/>
    <n v="-3.6178431144426502"/>
    <n v="4.3452784769010098"/>
  </r>
  <r>
    <x v="50"/>
    <s v="I_8RI_AJ"/>
    <x v="44"/>
    <x v="0"/>
    <n v="5.9775218480577204"/>
    <n v="2.93629351675352"/>
  </r>
  <r>
    <x v="50"/>
    <s v="I_8RI_AJ"/>
    <x v="44"/>
    <x v="1"/>
    <n v="3.0901960983844399"/>
    <n v="3.3985722595382701"/>
  </r>
  <r>
    <x v="50"/>
    <s v="I_8RI_AJ"/>
    <x v="44"/>
    <x v="2"/>
    <n v="7.0648558926083002E-2"/>
    <n v="3.7485706947208799"/>
  </r>
  <r>
    <x v="50"/>
    <s v="I_8RI_AJ"/>
    <x v="44"/>
    <x v="3"/>
    <n v="-3.5834592808922499"/>
    <n v="4.3427387247584397"/>
  </r>
  <r>
    <x v="51"/>
    <s v="I_8RI_AJ"/>
    <x v="44"/>
    <x v="0"/>
    <n v="6.2450308120577702"/>
    <n v="2.98375805578784"/>
  </r>
  <r>
    <x v="51"/>
    <s v="I_8RI_AJ"/>
    <x v="44"/>
    <x v="1"/>
    <n v="3.1322151219846099"/>
    <n v="3.39867509615984"/>
  </r>
  <r>
    <x v="51"/>
    <s v="I_8RI_AJ"/>
    <x v="44"/>
    <x v="2"/>
    <n v="0.16934053515512601"/>
    <n v="3.7685948848472401"/>
  </r>
  <r>
    <x v="51"/>
    <s v="I_8RI_AJ"/>
    <x v="44"/>
    <x v="3"/>
    <n v="-3.93916157173709"/>
    <n v="4.2919390013395198"/>
  </r>
  <r>
    <x v="52"/>
    <s v="I_8RI_AJ"/>
    <x v="44"/>
    <x v="0"/>
    <n v="5.8946283525818997"/>
    <n v="2.9362614939147198"/>
  </r>
  <r>
    <x v="52"/>
    <s v="I_8RI_AJ"/>
    <x v="44"/>
    <x v="1"/>
    <n v="3.1049704853689399"/>
    <n v="3.3986180708578599"/>
  </r>
  <r>
    <x v="52"/>
    <s v="I_8RI_AJ"/>
    <x v="44"/>
    <x v="2"/>
    <n v="0.23917533813817199"/>
    <n v="3.7905602386288302"/>
  </r>
  <r>
    <x v="52"/>
    <s v="I_8RI_AJ"/>
    <x v="44"/>
    <x v="3"/>
    <n v="-3.9463340768954698"/>
    <n v="4.2868752183144601"/>
  </r>
  <r>
    <x v="53"/>
    <s v="I_8RI_AJ"/>
    <x v="44"/>
    <x v="0"/>
    <n v="5.9324737024985401"/>
    <n v="2.93978304069759"/>
  </r>
  <r>
    <x v="53"/>
    <s v="I_8RI_AJ"/>
    <x v="44"/>
    <x v="1"/>
    <n v="3.1246656380071101"/>
    <n v="3.4004486986961702"/>
  </r>
  <r>
    <x v="53"/>
    <s v="I_8RI_AJ"/>
    <x v="44"/>
    <x v="2"/>
    <n v="0.22023813109774801"/>
    <n v="3.78035468419163"/>
  </r>
  <r>
    <x v="53"/>
    <s v="I_8RI_AJ"/>
    <x v="44"/>
    <x v="3"/>
    <n v="-3.5486710495443501"/>
    <n v="4.3580390587558"/>
  </r>
  <r>
    <x v="54"/>
    <s v="I_8RI_AJ"/>
    <x v="44"/>
    <x v="0"/>
    <n v="6.0861008551782003"/>
    <n v="2.9600400942798601"/>
  </r>
  <r>
    <x v="54"/>
    <s v="I_8RI_AJ"/>
    <x v="44"/>
    <x v="1"/>
    <n v="3.10054852595534"/>
    <n v="3.3966753519592499"/>
  </r>
  <r>
    <x v="54"/>
    <s v="I_8RI_AJ"/>
    <x v="44"/>
    <x v="2"/>
    <n v="2.2220196782921399E-2"/>
    <n v="3.7544314785203601"/>
  </r>
  <r>
    <x v="54"/>
    <s v="I_8RI_AJ"/>
    <x v="44"/>
    <x v="3"/>
    <n v="-3.9001686527716002"/>
    <n v="4.2971339622568001"/>
  </r>
  <r>
    <x v="55"/>
    <s v="I_8RI_AJ"/>
    <x v="44"/>
    <x v="0"/>
    <n v="5.6410426744302997"/>
    <n v="2.8940052545591399"/>
  </r>
  <r>
    <x v="55"/>
    <s v="I_8RI_AJ"/>
    <x v="44"/>
    <x v="1"/>
    <n v="3.0472353861623702"/>
    <n v="3.3822682802400901"/>
  </r>
  <r>
    <x v="55"/>
    <s v="I_8RI_AJ"/>
    <x v="44"/>
    <x v="2"/>
    <n v="0.36469102654526497"/>
    <n v="3.8228269921661702"/>
  </r>
  <r>
    <x v="55"/>
    <s v="I_8RI_AJ"/>
    <x v="44"/>
    <x v="3"/>
    <n v="-3.3844376401963299"/>
    <n v="4.3846148355752197"/>
  </r>
  <r>
    <x v="56"/>
    <s v="I_8RI_AJ"/>
    <x v="44"/>
    <x v="0"/>
    <n v="5.8412246181782299"/>
    <n v="2.9193994861074501"/>
  </r>
  <r>
    <x v="56"/>
    <s v="I_8RI_AJ"/>
    <x v="44"/>
    <x v="1"/>
    <n v="3.0298907864049101"/>
    <n v="3.3864111385150601"/>
  </r>
  <r>
    <x v="56"/>
    <s v="I_8RI_AJ"/>
    <x v="44"/>
    <x v="2"/>
    <n v="0.111004966733834"/>
    <n v="3.7610453629709499"/>
  </r>
  <r>
    <x v="56"/>
    <s v="I_8RI_AJ"/>
    <x v="44"/>
    <x v="3"/>
    <n v="-3.3932813814399698"/>
    <n v="4.3687939189106704"/>
  </r>
  <r>
    <x v="57"/>
    <s v="I_8RI_AJ"/>
    <x v="44"/>
    <x v="0"/>
    <n v="5.8908948300860402"/>
    <n v="2.9306142729064"/>
  </r>
  <r>
    <x v="57"/>
    <s v="I_8RI_AJ"/>
    <x v="44"/>
    <x v="1"/>
    <n v="3.0854531555945499"/>
    <n v="3.397991360147"/>
  </r>
  <r>
    <x v="57"/>
    <s v="I_8RI_AJ"/>
    <x v="44"/>
    <x v="2"/>
    <n v="-0.180106117685189"/>
    <n v="3.7184350606326499"/>
  </r>
  <r>
    <x v="57"/>
    <s v="I_8RI_AJ"/>
    <x v="44"/>
    <x v="3"/>
    <n v="-4.4816639845908899"/>
    <n v="4.2031526472184897"/>
  </r>
  <r>
    <x v="58"/>
    <s v="I_8RI_AJ"/>
    <x v="44"/>
    <x v="0"/>
    <n v="5.98657667671604"/>
    <n v="2.9387262541483401"/>
  </r>
  <r>
    <x v="58"/>
    <s v="I_8RI_AJ"/>
    <x v="44"/>
    <x v="1"/>
    <n v="3.0246412660456299"/>
    <n v="3.3677136634095999"/>
  </r>
  <r>
    <x v="58"/>
    <s v="I_8RI_AJ"/>
    <x v="44"/>
    <x v="2"/>
    <n v="0.17389654175186001"/>
    <n v="3.7702683883577599"/>
  </r>
  <r>
    <x v="58"/>
    <s v="I_8RI_AJ"/>
    <x v="44"/>
    <x v="3"/>
    <n v="-3.8814037076983299"/>
    <n v="4.3085765887210998"/>
  </r>
  <r>
    <x v="59"/>
    <s v="I_8RI_AJ"/>
    <x v="44"/>
    <x v="0"/>
    <n v="5.9916477343219103"/>
    <n v="2.94893716057046"/>
  </r>
  <r>
    <x v="59"/>
    <s v="I_8RI_AJ"/>
    <x v="44"/>
    <x v="1"/>
    <n v="3.0914488542692999"/>
    <n v="3.3920599894060501"/>
  </r>
  <r>
    <x v="59"/>
    <s v="I_8RI_AJ"/>
    <x v="44"/>
    <x v="2"/>
    <n v="-8.3705867262585804E-2"/>
    <n v="3.72533386376639"/>
  </r>
  <r>
    <x v="59"/>
    <s v="I_8RI_AJ"/>
    <x v="44"/>
    <x v="3"/>
    <n v="-3.90794670866772"/>
    <n v="4.29576193489555"/>
  </r>
  <r>
    <x v="0"/>
    <s v="I_8RI_AJ"/>
    <x v="45"/>
    <x v="0"/>
    <n v="6.4947891604301597"/>
    <n v="3.0622233386938098"/>
  </r>
  <r>
    <x v="0"/>
    <s v="I_8RI_AJ"/>
    <x v="45"/>
    <x v="1"/>
    <n v="2.80903995639905"/>
    <n v="3.3838827963929701"/>
  </r>
  <r>
    <x v="0"/>
    <s v="I_8RI_AJ"/>
    <x v="45"/>
    <x v="2"/>
    <n v="0.124851687946121"/>
    <n v="3.8160569266785398"/>
  </r>
  <r>
    <x v="0"/>
    <s v="I_8RI_AJ"/>
    <x v="45"/>
    <x v="3"/>
    <n v="-4.0336870901247099"/>
    <n v="4.3244193553973496"/>
  </r>
  <r>
    <x v="1"/>
    <s v="I_8RI_AJ"/>
    <x v="45"/>
    <x v="0"/>
    <n v="6.0071250547340096"/>
    <n v="2.9566106259606499"/>
  </r>
  <r>
    <x v="1"/>
    <s v="I_8RI_AJ"/>
    <x v="45"/>
    <x v="1"/>
    <n v="3.1235460352256399"/>
    <n v="3.43368882881198"/>
  </r>
  <r>
    <x v="1"/>
    <s v="I_8RI_AJ"/>
    <x v="45"/>
    <x v="2"/>
    <n v="7.1157304974331897E-2"/>
    <n v="3.80305719126941"/>
  </r>
  <r>
    <x v="1"/>
    <s v="I_8RI_AJ"/>
    <x v="45"/>
    <x v="3"/>
    <n v="-3.9362550801379101"/>
    <n v="4.3320929291001198"/>
  </r>
  <r>
    <x v="2"/>
    <s v="I_8RI_AJ"/>
    <x v="45"/>
    <x v="0"/>
    <n v="5.7373337779661204"/>
    <n v="2.9286779994502199"/>
  </r>
  <r>
    <x v="2"/>
    <s v="I_8RI_AJ"/>
    <x v="45"/>
    <x v="1"/>
    <n v="3.1423306146050098"/>
    <n v="3.4314634126187"/>
  </r>
  <r>
    <x v="2"/>
    <s v="I_8RI_AJ"/>
    <x v="45"/>
    <x v="2"/>
    <n v="5.0548259917507998E-2"/>
    <n v="3.7959421726852498"/>
  </r>
  <r>
    <x v="2"/>
    <s v="I_8RI_AJ"/>
    <x v="45"/>
    <x v="3"/>
    <n v="-3.8334426852663999"/>
    <n v="4.3433993100536403"/>
  </r>
  <r>
    <x v="3"/>
    <s v="I_8RI_AJ"/>
    <x v="45"/>
    <x v="0"/>
    <n v="5.9872583129508303"/>
    <n v="2.9709999811969499"/>
  </r>
  <r>
    <x v="3"/>
    <s v="I_8RI_AJ"/>
    <x v="45"/>
    <x v="1"/>
    <n v="3.10859212414515"/>
    <n v="3.4304482205997702"/>
  </r>
  <r>
    <x v="3"/>
    <s v="I_8RI_AJ"/>
    <x v="45"/>
    <x v="2"/>
    <n v="-8.2651523016638195E-2"/>
    <n v="3.7783298823004698"/>
  </r>
  <r>
    <x v="3"/>
    <s v="I_8RI_AJ"/>
    <x v="45"/>
    <x v="3"/>
    <n v="-3.89321013475928"/>
    <n v="4.3459356776520801"/>
  </r>
  <r>
    <x v="4"/>
    <s v="I_8RI_AJ"/>
    <x v="45"/>
    <x v="0"/>
    <n v="6.1924581205009197"/>
    <n v="2.9866256668634699"/>
  </r>
  <r>
    <x v="4"/>
    <s v="I_8RI_AJ"/>
    <x v="45"/>
    <x v="1"/>
    <n v="3.1121061470145701"/>
    <n v="3.4243563247317099"/>
  </r>
  <r>
    <x v="4"/>
    <s v="I_8RI_AJ"/>
    <x v="45"/>
    <x v="2"/>
    <n v="-0.18184093881454699"/>
    <n v="3.7554340335417198"/>
  </r>
  <r>
    <x v="4"/>
    <s v="I_8RI_AJ"/>
    <x v="45"/>
    <x v="3"/>
    <n v="-3.9324215697902898"/>
    <n v="4.3441752312787898"/>
  </r>
  <r>
    <x v="5"/>
    <s v="I_8RI_AJ"/>
    <x v="45"/>
    <x v="0"/>
    <n v="6.0841329096635599"/>
    <n v="2.9903077952781998"/>
  </r>
  <r>
    <x v="5"/>
    <s v="I_8RI_AJ"/>
    <x v="45"/>
    <x v="1"/>
    <n v="3.1254759357805799"/>
    <n v="3.4312546110495799"/>
  </r>
  <r>
    <x v="5"/>
    <s v="I_8RI_AJ"/>
    <x v="45"/>
    <x v="2"/>
    <n v="0.31840732064559002"/>
    <n v="3.8464109614281599"/>
  </r>
  <r>
    <x v="5"/>
    <s v="I_8RI_AJ"/>
    <x v="45"/>
    <x v="3"/>
    <n v="-3.33127002868908"/>
    <n v="4.4420153741466502"/>
  </r>
  <r>
    <x v="6"/>
    <s v="I_8RI_AJ"/>
    <x v="45"/>
    <x v="0"/>
    <n v="5.9412427174756797"/>
    <n v="2.9610946008508598"/>
  </r>
  <r>
    <x v="6"/>
    <s v="I_8RI_AJ"/>
    <x v="45"/>
    <x v="1"/>
    <n v="3.07404595888169"/>
    <n v="3.4350559995834402"/>
  </r>
  <r>
    <x v="6"/>
    <s v="I_8RI_AJ"/>
    <x v="45"/>
    <x v="2"/>
    <n v="0.31793452202453998"/>
    <n v="3.84672587470043"/>
  </r>
  <r>
    <x v="6"/>
    <s v="I_8RI_AJ"/>
    <x v="45"/>
    <x v="3"/>
    <n v="-3.3406303230844099"/>
    <n v="4.4384926958195097"/>
  </r>
  <r>
    <x v="7"/>
    <s v="I_8RI_AJ"/>
    <x v="45"/>
    <x v="0"/>
    <n v="6.38395673907835"/>
    <n v="3.04296699829171"/>
  </r>
  <r>
    <x v="7"/>
    <s v="I_8RI_AJ"/>
    <x v="45"/>
    <x v="1"/>
    <n v="3.0743693241909602"/>
    <n v="3.43257864247144"/>
  </r>
  <r>
    <x v="7"/>
    <s v="I_8RI_AJ"/>
    <x v="45"/>
    <x v="2"/>
    <n v="0.16822804947606501"/>
    <n v="3.81810056720566"/>
  </r>
  <r>
    <x v="7"/>
    <s v="I_8RI_AJ"/>
    <x v="45"/>
    <x v="3"/>
    <n v="-4.1831906629190296"/>
    <n v="4.2778820002898499"/>
  </r>
  <r>
    <x v="8"/>
    <s v="I_8RI_AJ"/>
    <x v="45"/>
    <x v="0"/>
    <n v="5.7993035505982897"/>
    <n v="2.94537966718018"/>
  </r>
  <r>
    <x v="8"/>
    <s v="I_8RI_AJ"/>
    <x v="45"/>
    <x v="1"/>
    <n v="3.16202213033228"/>
    <n v="3.4425711970350701"/>
  </r>
  <r>
    <x v="8"/>
    <s v="I_8RI_AJ"/>
    <x v="45"/>
    <x v="2"/>
    <n v="0.160790213791251"/>
    <n v="3.8204597092188499"/>
  </r>
  <r>
    <x v="8"/>
    <s v="I_8RI_AJ"/>
    <x v="45"/>
    <x v="3"/>
    <n v="-3.34567776917903"/>
    <n v="4.4456989371154103"/>
  </r>
  <r>
    <x v="9"/>
    <s v="I_8RI_AJ"/>
    <x v="45"/>
    <x v="0"/>
    <n v="6.4376832475956203"/>
    <n v="3.0426179076848099"/>
  </r>
  <r>
    <x v="9"/>
    <s v="I_8RI_AJ"/>
    <x v="45"/>
    <x v="1"/>
    <n v="3.0063042661611301"/>
    <n v="3.4197499427967402"/>
  </r>
  <r>
    <x v="9"/>
    <s v="I_8RI_AJ"/>
    <x v="45"/>
    <x v="2"/>
    <n v="0.22014971831291399"/>
    <n v="3.8356021158593898"/>
  </r>
  <r>
    <x v="9"/>
    <s v="I_8RI_AJ"/>
    <x v="45"/>
    <x v="3"/>
    <n v="-3.8447952390308702"/>
    <n v="4.3577415620970097"/>
  </r>
  <r>
    <x v="10"/>
    <s v="I_8RI_AJ"/>
    <x v="45"/>
    <x v="0"/>
    <n v="6.3872130245328202"/>
    <n v="3.0244092700960898"/>
  </r>
  <r>
    <x v="10"/>
    <s v="I_8RI_AJ"/>
    <x v="45"/>
    <x v="1"/>
    <n v="3.0150770523396502"/>
    <n v="3.42069767280028"/>
  </r>
  <r>
    <x v="10"/>
    <s v="I_8RI_AJ"/>
    <x v="45"/>
    <x v="2"/>
    <n v="-8.6996328174109294E-2"/>
    <n v="3.7830789478441602"/>
  </r>
  <r>
    <x v="10"/>
    <s v="I_8RI_AJ"/>
    <x v="45"/>
    <x v="3"/>
    <n v="-3.99185569545714"/>
    <n v="4.3303682501112704"/>
  </r>
  <r>
    <x v="11"/>
    <s v="I_8RI_AJ"/>
    <x v="45"/>
    <x v="0"/>
    <n v="6.0901821807358703"/>
    <n v="2.9780812851077298"/>
  </r>
  <r>
    <x v="11"/>
    <s v="I_8RI_AJ"/>
    <x v="45"/>
    <x v="1"/>
    <n v="3.12483920718135"/>
    <n v="3.43537141040995"/>
  </r>
  <r>
    <x v="11"/>
    <s v="I_8RI_AJ"/>
    <x v="45"/>
    <x v="2"/>
    <n v="3.65161928478605E-2"/>
    <n v="3.7977402162440201"/>
  </r>
  <r>
    <x v="11"/>
    <s v="I_8RI_AJ"/>
    <x v="45"/>
    <x v="3"/>
    <n v="-3.8845136081129801"/>
    <n v="4.3554874038127096"/>
  </r>
  <r>
    <x v="12"/>
    <s v="I_8RI_AJ"/>
    <x v="45"/>
    <x v="0"/>
    <n v="5.5989075994376796"/>
    <n v="2.9118479957948198"/>
  </r>
  <r>
    <x v="12"/>
    <s v="I_8RI_AJ"/>
    <x v="45"/>
    <x v="1"/>
    <n v="3.0440580683626899"/>
    <n v="3.4273423275475001"/>
  </r>
  <r>
    <x v="12"/>
    <s v="I_8RI_AJ"/>
    <x v="45"/>
    <x v="2"/>
    <n v="7.4894901194458102E-2"/>
    <n v="3.8062052736529099"/>
  </r>
  <r>
    <x v="12"/>
    <s v="I_8RI_AJ"/>
    <x v="45"/>
    <x v="3"/>
    <n v="-3.81873075038816"/>
    <n v="4.3648223682783902"/>
  </r>
  <r>
    <x v="13"/>
    <s v="I_8RI_AJ"/>
    <x v="45"/>
    <x v="0"/>
    <n v="6.4900073332897197"/>
    <n v="3.0437774021805399"/>
  </r>
  <r>
    <x v="13"/>
    <s v="I_8RI_AJ"/>
    <x v="45"/>
    <x v="1"/>
    <n v="3.1689733446942898"/>
    <n v="3.4317467237798498"/>
  </r>
  <r>
    <x v="13"/>
    <s v="I_8RI_AJ"/>
    <x v="45"/>
    <x v="2"/>
    <n v="9.1130282617425104E-2"/>
    <n v="3.8023196334075"/>
  </r>
  <r>
    <x v="13"/>
    <s v="I_8RI_AJ"/>
    <x v="45"/>
    <x v="3"/>
    <n v="-4.38877293539774"/>
    <n v="4.2483589833944899"/>
  </r>
  <r>
    <x v="14"/>
    <s v="I_8RI_AJ"/>
    <x v="45"/>
    <x v="0"/>
    <n v="5.7825836207929697"/>
    <n v="2.9361607459175598"/>
  </r>
  <r>
    <x v="14"/>
    <s v="I_8RI_AJ"/>
    <x v="45"/>
    <x v="1"/>
    <n v="2.9704155407363699"/>
    <n v="3.40020213931574"/>
  </r>
  <r>
    <x v="14"/>
    <s v="I_8RI_AJ"/>
    <x v="45"/>
    <x v="2"/>
    <n v="1.5713063278922801E-2"/>
    <n v="3.7845709168040602"/>
  </r>
  <r>
    <x v="14"/>
    <s v="I_8RI_AJ"/>
    <x v="45"/>
    <x v="3"/>
    <n v="-3.4564257351858001"/>
    <n v="4.42106324275679"/>
  </r>
  <r>
    <x v="15"/>
    <s v="I_8RI_AJ"/>
    <x v="45"/>
    <x v="0"/>
    <n v="5.9946340914565504"/>
    <n v="2.98237587000146"/>
  </r>
  <r>
    <x v="15"/>
    <s v="I_8RI_AJ"/>
    <x v="45"/>
    <x v="1"/>
    <n v="3.12120499403715"/>
    <n v="3.4416976434411302"/>
  </r>
  <r>
    <x v="15"/>
    <s v="I_8RI_AJ"/>
    <x v="45"/>
    <x v="2"/>
    <n v="7.1488652615348397E-2"/>
    <n v="3.8060138340139398"/>
  </r>
  <r>
    <x v="15"/>
    <s v="I_8RI_AJ"/>
    <x v="45"/>
    <x v="3"/>
    <n v="-3.9300805475051899"/>
    <n v="4.3484426675272099"/>
  </r>
  <r>
    <x v="16"/>
    <s v="I_8RI_AJ"/>
    <x v="45"/>
    <x v="0"/>
    <n v="6.691891218726"/>
    <n v="3.0770523547428401"/>
  </r>
  <r>
    <x v="16"/>
    <s v="I_8RI_AJ"/>
    <x v="45"/>
    <x v="1"/>
    <n v="3.2648457031950202"/>
    <n v="3.4561206803819702"/>
  </r>
  <r>
    <x v="16"/>
    <s v="I_8RI_AJ"/>
    <x v="45"/>
    <x v="2"/>
    <n v="7.2668295555505497E-2"/>
    <n v="3.8067895859146401"/>
  </r>
  <r>
    <x v="16"/>
    <s v="I_8RI_AJ"/>
    <x v="45"/>
    <x v="3"/>
    <n v="-4.04200057962061"/>
    <n v="4.3191968381851504"/>
  </r>
  <r>
    <x v="17"/>
    <s v="I_8RI_AJ"/>
    <x v="45"/>
    <x v="0"/>
    <n v="6.39111365294211"/>
    <n v="3.04498743193261"/>
  </r>
  <r>
    <x v="17"/>
    <s v="I_8RI_AJ"/>
    <x v="45"/>
    <x v="1"/>
    <n v="3.0688397269601002"/>
    <n v="3.43777845409338"/>
  </r>
  <r>
    <x v="17"/>
    <s v="I_8RI_AJ"/>
    <x v="45"/>
    <x v="2"/>
    <n v="0.159284885658382"/>
    <n v="3.8261473352514099"/>
  </r>
  <r>
    <x v="17"/>
    <s v="I_8RI_AJ"/>
    <x v="45"/>
    <x v="3"/>
    <n v="-3.55819393312323"/>
    <n v="4.40279953814583"/>
  </r>
  <r>
    <x v="18"/>
    <s v="I_8RI_AJ"/>
    <x v="45"/>
    <x v="0"/>
    <n v="5.63257329519696"/>
    <n v="2.9117666906268398"/>
  </r>
  <r>
    <x v="18"/>
    <s v="I_8RI_AJ"/>
    <x v="45"/>
    <x v="1"/>
    <n v="3.03436171710932"/>
    <n v="3.4072058970899901"/>
  </r>
  <r>
    <x v="18"/>
    <s v="I_8RI_AJ"/>
    <x v="45"/>
    <x v="2"/>
    <n v="6.6737862315824306E-2"/>
    <n v="3.7840799392053301"/>
  </r>
  <r>
    <x v="18"/>
    <s v="I_8RI_AJ"/>
    <x v="45"/>
    <x v="3"/>
    <n v="-3.4675651942536598"/>
    <n v="4.4093494284039396"/>
  </r>
  <r>
    <x v="19"/>
    <s v="I_8RI_AJ"/>
    <x v="45"/>
    <x v="0"/>
    <n v="6.4369124130814903"/>
    <n v="3.03235815167143"/>
  </r>
  <r>
    <x v="19"/>
    <s v="I_8RI_AJ"/>
    <x v="45"/>
    <x v="1"/>
    <n v="3.0995758914732301"/>
    <n v="3.4320670504194601"/>
  </r>
  <r>
    <x v="19"/>
    <s v="I_8RI_AJ"/>
    <x v="45"/>
    <x v="2"/>
    <n v="0.10217591229739199"/>
    <n v="3.8178482185289"/>
  </r>
  <r>
    <x v="19"/>
    <s v="I_8RI_AJ"/>
    <x v="45"/>
    <x v="3"/>
    <n v="-3.59502456091611"/>
    <n v="4.3960805523767199"/>
  </r>
  <r>
    <x v="20"/>
    <s v="I_8RI_AJ"/>
    <x v="45"/>
    <x v="0"/>
    <n v="5.9396916355284999"/>
    <n v="2.9522193209823402"/>
  </r>
  <r>
    <x v="20"/>
    <s v="I_8RI_AJ"/>
    <x v="45"/>
    <x v="1"/>
    <n v="3.1610225287599398"/>
    <n v="3.44173798591821"/>
  </r>
  <r>
    <x v="20"/>
    <s v="I_8RI_AJ"/>
    <x v="45"/>
    <x v="2"/>
    <n v="0.17344252984228101"/>
    <n v="3.8282879333937698"/>
  </r>
  <r>
    <x v="20"/>
    <s v="I_8RI_AJ"/>
    <x v="45"/>
    <x v="3"/>
    <n v="-3.8540602187869402"/>
    <n v="4.3612205157809996"/>
  </r>
  <r>
    <x v="21"/>
    <s v="I_8RI_AJ"/>
    <x v="45"/>
    <x v="0"/>
    <n v="6.2872290555524604"/>
    <n v="3.0146182694097701"/>
  </r>
  <r>
    <x v="21"/>
    <s v="I_8RI_AJ"/>
    <x v="45"/>
    <x v="1"/>
    <n v="3.0054737019120901"/>
    <n v="3.4102384026008998"/>
  </r>
  <r>
    <x v="21"/>
    <s v="I_8RI_AJ"/>
    <x v="45"/>
    <x v="2"/>
    <n v="7.3706937756266397E-2"/>
    <n v="3.7959087675294398"/>
  </r>
  <r>
    <x v="21"/>
    <s v="I_8RI_AJ"/>
    <x v="45"/>
    <x v="3"/>
    <n v="-3.8376113905849101"/>
    <n v="4.3431837275204401"/>
  </r>
  <r>
    <x v="22"/>
    <s v="I_8RI_AJ"/>
    <x v="45"/>
    <x v="0"/>
    <n v="5.88165083703778"/>
    <n v="2.9496301440416302"/>
  </r>
  <r>
    <x v="22"/>
    <s v="I_8RI_AJ"/>
    <x v="45"/>
    <x v="1"/>
    <n v="3.09344194131149"/>
    <n v="3.4347368344678899"/>
  </r>
  <r>
    <x v="22"/>
    <s v="I_8RI_AJ"/>
    <x v="45"/>
    <x v="2"/>
    <n v="0.119453869205949"/>
    <n v="3.8075141626916298"/>
  </r>
  <r>
    <x v="22"/>
    <s v="I_8RI_AJ"/>
    <x v="45"/>
    <x v="3"/>
    <n v="-3.3874816676028399"/>
    <n v="4.42902915228614"/>
  </r>
  <r>
    <x v="23"/>
    <s v="I_8RI_AJ"/>
    <x v="45"/>
    <x v="0"/>
    <n v="6.0561401065253602"/>
    <n v="2.9718061562097802"/>
  </r>
  <r>
    <x v="23"/>
    <s v="I_8RI_AJ"/>
    <x v="45"/>
    <x v="1"/>
    <n v="3.1499151602284301"/>
    <n v="3.4393403020258502"/>
  </r>
  <r>
    <x v="23"/>
    <s v="I_8RI_AJ"/>
    <x v="45"/>
    <x v="2"/>
    <n v="0.14956679517569499"/>
    <n v="3.8151017132575702"/>
  </r>
  <r>
    <x v="23"/>
    <s v="I_8RI_AJ"/>
    <x v="45"/>
    <x v="3"/>
    <n v="-3.7838455693736601"/>
    <n v="4.3572331577576398"/>
  </r>
  <r>
    <x v="24"/>
    <s v="I_8RI_AJ"/>
    <x v="45"/>
    <x v="0"/>
    <n v="6.3819411542053901"/>
    <n v="3.0373612830533099"/>
  </r>
  <r>
    <x v="24"/>
    <s v="I_8RI_AJ"/>
    <x v="45"/>
    <x v="1"/>
    <n v="3.0737391283058901"/>
    <n v="3.4243785817332402"/>
  </r>
  <r>
    <x v="24"/>
    <s v="I_8RI_AJ"/>
    <x v="45"/>
    <x v="2"/>
    <n v="0.18160409602199401"/>
    <n v="3.8288612158774602"/>
  </r>
  <r>
    <x v="24"/>
    <s v="I_8RI_AJ"/>
    <x v="45"/>
    <x v="3"/>
    <n v="-3.98708098018886"/>
    <n v="4.3307652034328799"/>
  </r>
  <r>
    <x v="25"/>
    <s v="I_8RI_AJ"/>
    <x v="45"/>
    <x v="0"/>
    <n v="5.8231829005153601"/>
    <n v="2.94537851324041"/>
  </r>
  <r>
    <x v="25"/>
    <s v="I_8RI_AJ"/>
    <x v="45"/>
    <x v="1"/>
    <n v="3.0820834771219201"/>
    <n v="3.4381756707709501"/>
  </r>
  <r>
    <x v="25"/>
    <s v="I_8RI_AJ"/>
    <x v="45"/>
    <x v="2"/>
    <n v="6.4335640569624694E-2"/>
    <n v="3.8024287279162001"/>
  </r>
  <r>
    <x v="25"/>
    <s v="I_8RI_AJ"/>
    <x v="45"/>
    <x v="3"/>
    <n v="-3.4812805285866602"/>
    <n v="4.4100419952104701"/>
  </r>
  <r>
    <x v="26"/>
    <s v="I_8RI_AJ"/>
    <x v="45"/>
    <x v="0"/>
    <n v="5.6381267447901999"/>
    <n v="2.9234013892478399"/>
  </r>
  <r>
    <x v="26"/>
    <s v="I_8RI_AJ"/>
    <x v="45"/>
    <x v="1"/>
    <n v="3.1633238180805199"/>
    <n v="3.45025642701389"/>
  </r>
  <r>
    <x v="26"/>
    <s v="I_8RI_AJ"/>
    <x v="45"/>
    <x v="2"/>
    <n v="0.31058596381945203"/>
    <n v="3.8497108294234899"/>
  </r>
  <r>
    <x v="26"/>
    <s v="I_8RI_AJ"/>
    <x v="45"/>
    <x v="3"/>
    <n v="-3.7134095509929201"/>
    <n v="4.3676100445683597"/>
  </r>
  <r>
    <x v="27"/>
    <s v="I_8RI_AJ"/>
    <x v="45"/>
    <x v="0"/>
    <n v="6.3814465203501003"/>
    <n v="3.0432650970214898"/>
  </r>
  <r>
    <x v="27"/>
    <s v="I_8RI_AJ"/>
    <x v="45"/>
    <x v="1"/>
    <n v="3.1009339714807198"/>
    <n v="3.44265697781257"/>
  </r>
  <r>
    <x v="27"/>
    <s v="I_8RI_AJ"/>
    <x v="45"/>
    <x v="2"/>
    <n v="0.12105711585637199"/>
    <n v="3.8157530964073301"/>
  </r>
  <r>
    <x v="27"/>
    <s v="I_8RI_AJ"/>
    <x v="45"/>
    <x v="3"/>
    <n v="-3.87924328308929"/>
    <n v="4.35930100577872"/>
  </r>
  <r>
    <x v="28"/>
    <s v="I_8RI_AJ"/>
    <x v="45"/>
    <x v="0"/>
    <n v="5.8365919152572703"/>
    <n v="2.9485462090551602"/>
  </r>
  <r>
    <x v="28"/>
    <s v="I_8RI_AJ"/>
    <x v="45"/>
    <x v="1"/>
    <n v="3.0652565002093599"/>
    <n v="3.4276730369352699"/>
  </r>
  <r>
    <x v="28"/>
    <s v="I_8RI_AJ"/>
    <x v="45"/>
    <x v="2"/>
    <n v="2.4862275166562101E-2"/>
    <n v="3.7890019318946999"/>
  </r>
  <r>
    <x v="28"/>
    <s v="I_8RI_AJ"/>
    <x v="45"/>
    <x v="3"/>
    <n v="-3.7588303733592898"/>
    <n v="4.3553202306483803"/>
  </r>
  <r>
    <x v="29"/>
    <s v="I_8RI_AJ"/>
    <x v="45"/>
    <x v="0"/>
    <n v="5.9371028864474402"/>
    <n v="2.9651561100665802"/>
  </r>
  <r>
    <x v="29"/>
    <s v="I_8RI_AJ"/>
    <x v="45"/>
    <x v="1"/>
    <n v="3.1165554539260301"/>
    <n v="3.4371736108536299"/>
  </r>
  <r>
    <x v="29"/>
    <s v="I_8RI_AJ"/>
    <x v="45"/>
    <x v="2"/>
    <n v="7.47568041016477E-2"/>
    <n v="3.80182088921307"/>
  </r>
  <r>
    <x v="29"/>
    <s v="I_8RI_AJ"/>
    <x v="45"/>
    <x v="3"/>
    <n v="-4.0328666905640098"/>
    <n v="4.3273157919985401"/>
  </r>
  <r>
    <x v="30"/>
    <s v="I_8RI_AJ"/>
    <x v="45"/>
    <x v="0"/>
    <n v="5.6436057985530201"/>
    <n v="2.9239434668716302"/>
  </r>
  <r>
    <x v="30"/>
    <s v="I_8RI_AJ"/>
    <x v="45"/>
    <x v="1"/>
    <n v="2.9658723320439999"/>
    <n v="3.4163684647716202"/>
  </r>
  <r>
    <x v="30"/>
    <s v="I_8RI_AJ"/>
    <x v="45"/>
    <x v="2"/>
    <n v="5.1503562926814697E-2"/>
    <n v="3.8078530306722"/>
  </r>
  <r>
    <x v="30"/>
    <s v="I_8RI_AJ"/>
    <x v="45"/>
    <x v="3"/>
    <n v="-3.6186949189900499"/>
    <n v="4.3990688759440602"/>
  </r>
  <r>
    <x v="31"/>
    <s v="I_8RI_AJ"/>
    <x v="45"/>
    <x v="0"/>
    <n v="6.0874558065759503"/>
    <n v="2.98471730786116"/>
  </r>
  <r>
    <x v="31"/>
    <s v="I_8RI_AJ"/>
    <x v="45"/>
    <x v="1"/>
    <n v="3.1176286095357901"/>
    <n v="3.4291596629340302"/>
  </r>
  <r>
    <x v="31"/>
    <s v="I_8RI_AJ"/>
    <x v="45"/>
    <x v="2"/>
    <n v="0.179293368215448"/>
    <n v="3.8285475964826499"/>
  </r>
  <r>
    <x v="31"/>
    <s v="I_8RI_AJ"/>
    <x v="45"/>
    <x v="3"/>
    <n v="-3.6366932201910398"/>
    <n v="4.3729995691836896"/>
  </r>
  <r>
    <x v="32"/>
    <s v="I_8RI_AJ"/>
    <x v="45"/>
    <x v="0"/>
    <n v="5.9498338512641604"/>
    <n v="2.9634710217775702"/>
  </r>
  <r>
    <x v="32"/>
    <s v="I_8RI_AJ"/>
    <x v="45"/>
    <x v="1"/>
    <n v="3.0608976272823201"/>
    <n v="3.4398723997593499"/>
  </r>
  <r>
    <x v="32"/>
    <s v="I_8RI_AJ"/>
    <x v="45"/>
    <x v="2"/>
    <n v="0.423699754093804"/>
    <n v="3.8802360909713798"/>
  </r>
  <r>
    <x v="32"/>
    <s v="I_8RI_AJ"/>
    <x v="45"/>
    <x v="3"/>
    <n v="-3.8494879973884402"/>
    <n v="4.3548131368896197"/>
  </r>
  <r>
    <x v="33"/>
    <s v="I_8RI_AJ"/>
    <x v="45"/>
    <x v="0"/>
    <n v="5.9999546576945901"/>
    <n v="2.9699203953936699"/>
  </r>
  <r>
    <x v="33"/>
    <s v="I_8RI_AJ"/>
    <x v="45"/>
    <x v="1"/>
    <n v="3.13895943599963"/>
    <n v="3.4493800843312199"/>
  </r>
  <r>
    <x v="33"/>
    <s v="I_8RI_AJ"/>
    <x v="45"/>
    <x v="2"/>
    <n v="2.0651737094647502E-2"/>
    <n v="3.7907586868813001"/>
  </r>
  <r>
    <x v="33"/>
    <s v="I_8RI_AJ"/>
    <x v="45"/>
    <x v="3"/>
    <n v="-3.58726272984606"/>
    <n v="4.3798179150140504"/>
  </r>
  <r>
    <x v="34"/>
    <s v="I_8RI_AJ"/>
    <x v="45"/>
    <x v="0"/>
    <n v="5.8953838041967401"/>
    <n v="2.9485273630122202"/>
  </r>
  <r>
    <x v="34"/>
    <s v="I_8RI_AJ"/>
    <x v="45"/>
    <x v="1"/>
    <n v="3.0214166544986898"/>
    <n v="3.4147603439311598"/>
  </r>
  <r>
    <x v="34"/>
    <s v="I_8RI_AJ"/>
    <x v="45"/>
    <x v="2"/>
    <n v="-8.4833423961751198E-2"/>
    <n v="3.77987322141386"/>
  </r>
  <r>
    <x v="34"/>
    <s v="I_8RI_AJ"/>
    <x v="45"/>
    <x v="3"/>
    <n v="-3.6840807277119798"/>
    <n v="4.3806070182191101"/>
  </r>
  <r>
    <x v="35"/>
    <s v="I_8RI_AJ"/>
    <x v="45"/>
    <x v="0"/>
    <n v="5.9128866543092098"/>
    <n v="2.95478187961892"/>
  </r>
  <r>
    <x v="35"/>
    <s v="I_8RI_AJ"/>
    <x v="45"/>
    <x v="1"/>
    <n v="3.1495005026340701"/>
    <n v="3.4414563759473902"/>
  </r>
  <r>
    <x v="35"/>
    <s v="I_8RI_AJ"/>
    <x v="45"/>
    <x v="2"/>
    <n v="6.7273502993593096E-2"/>
    <n v="3.80477427635011"/>
  </r>
  <r>
    <x v="35"/>
    <s v="I_8RI_AJ"/>
    <x v="45"/>
    <x v="3"/>
    <n v="-3.3929866119852399"/>
    <n v="4.4360679352189196"/>
  </r>
  <r>
    <x v="36"/>
    <s v="I_8RI_AJ"/>
    <x v="45"/>
    <x v="0"/>
    <n v="6.5028747678940197"/>
    <n v="3.05032672220542"/>
  </r>
  <r>
    <x v="36"/>
    <s v="I_8RI_AJ"/>
    <x v="45"/>
    <x v="1"/>
    <n v="3.0076137707839998"/>
    <n v="3.4197639206466999"/>
  </r>
  <r>
    <x v="36"/>
    <s v="I_8RI_AJ"/>
    <x v="45"/>
    <x v="2"/>
    <n v="6.7416468240271102E-2"/>
    <n v="3.8018545518291802"/>
  </r>
  <r>
    <x v="36"/>
    <s v="I_8RI_AJ"/>
    <x v="45"/>
    <x v="3"/>
    <n v="-3.8302972498357302"/>
    <n v="4.3459152165433403"/>
  </r>
  <r>
    <x v="37"/>
    <s v="I_8RI_AJ"/>
    <x v="45"/>
    <x v="0"/>
    <n v="5.9558111785646402"/>
    <n v="2.9660153544463599"/>
  </r>
  <r>
    <x v="37"/>
    <s v="I_8RI_AJ"/>
    <x v="45"/>
    <x v="1"/>
    <n v="3.1140786304571701"/>
    <n v="3.44641945240837"/>
  </r>
  <r>
    <x v="37"/>
    <s v="I_8RI_AJ"/>
    <x v="45"/>
    <x v="2"/>
    <n v="8.8099820799496895E-2"/>
    <n v="3.8202235482167302"/>
  </r>
  <r>
    <x v="37"/>
    <s v="I_8RI_AJ"/>
    <x v="45"/>
    <x v="3"/>
    <n v="-3.6364554066371202"/>
    <n v="4.39739161925782"/>
  </r>
  <r>
    <x v="38"/>
    <s v="I_8RI_AJ"/>
    <x v="45"/>
    <x v="0"/>
    <n v="5.7876283944204499"/>
    <n v="2.9358507763521402"/>
  </r>
  <r>
    <x v="38"/>
    <s v="I_8RI_AJ"/>
    <x v="45"/>
    <x v="1"/>
    <n v="3.0967036061664999"/>
    <n v="3.4331386654684701"/>
  </r>
  <r>
    <x v="38"/>
    <s v="I_8RI_AJ"/>
    <x v="45"/>
    <x v="2"/>
    <n v="0.11861087571677199"/>
    <n v="3.8155248586144999"/>
  </r>
  <r>
    <x v="38"/>
    <s v="I_8RI_AJ"/>
    <x v="45"/>
    <x v="3"/>
    <n v="-3.64871953358278"/>
    <n v="4.3922001235470702"/>
  </r>
  <r>
    <x v="39"/>
    <s v="I_8RI_AJ"/>
    <x v="45"/>
    <x v="0"/>
    <n v="6.0368574426664399"/>
    <n v="2.9723529931924002"/>
  </r>
  <r>
    <x v="39"/>
    <s v="I_8RI_AJ"/>
    <x v="45"/>
    <x v="1"/>
    <n v="3.1556619887235202"/>
    <n v="3.4422407728068598"/>
  </r>
  <r>
    <x v="39"/>
    <s v="I_8RI_AJ"/>
    <x v="45"/>
    <x v="2"/>
    <n v="0.25911290152294802"/>
    <n v="3.8400570528718099"/>
  </r>
  <r>
    <x v="39"/>
    <s v="I_8RI_AJ"/>
    <x v="45"/>
    <x v="3"/>
    <n v="-3.8330593280760898"/>
    <n v="4.3622508420481498"/>
  </r>
  <r>
    <x v="40"/>
    <s v="I_8RI_AJ"/>
    <x v="45"/>
    <x v="0"/>
    <n v="6.4371035402672199"/>
    <n v="3.0385058288400302"/>
  </r>
  <r>
    <x v="40"/>
    <s v="I_8RI_AJ"/>
    <x v="45"/>
    <x v="1"/>
    <n v="3.1444012899376999"/>
    <n v="3.4256374266401002"/>
  </r>
  <r>
    <x v="40"/>
    <s v="I_8RI_AJ"/>
    <x v="45"/>
    <x v="2"/>
    <n v="0.26615282023942699"/>
    <n v="3.8318667155316799"/>
  </r>
  <r>
    <x v="40"/>
    <s v="I_8RI_AJ"/>
    <x v="45"/>
    <x v="3"/>
    <n v="-3.6700156211314798"/>
    <n v="4.3747501855406101"/>
  </r>
  <r>
    <x v="41"/>
    <s v="I_8RI_AJ"/>
    <x v="45"/>
    <x v="0"/>
    <n v="5.7616638199593"/>
    <n v="2.9301661982470999"/>
  </r>
  <r>
    <x v="41"/>
    <s v="I_8RI_AJ"/>
    <x v="45"/>
    <x v="1"/>
    <n v="3.2352619760760901"/>
    <n v="3.4548110324088102"/>
  </r>
  <r>
    <x v="41"/>
    <s v="I_8RI_AJ"/>
    <x v="45"/>
    <x v="2"/>
    <n v="0.198633606552094"/>
    <n v="3.8361788039923299"/>
  </r>
  <r>
    <x v="41"/>
    <s v="I_8RI_AJ"/>
    <x v="45"/>
    <x v="3"/>
    <n v="-3.4100703221214301"/>
    <n v="4.4293068094684998"/>
  </r>
  <r>
    <x v="42"/>
    <s v="I_8RI_AJ"/>
    <x v="45"/>
    <x v="0"/>
    <n v="5.8321169865145697"/>
    <n v="2.94696126652304"/>
  </r>
  <r>
    <x v="42"/>
    <s v="I_8RI_AJ"/>
    <x v="45"/>
    <x v="1"/>
    <n v="3.07822858707216"/>
    <n v="3.4421341046511298"/>
  </r>
  <r>
    <x v="42"/>
    <s v="I_8RI_AJ"/>
    <x v="45"/>
    <x v="2"/>
    <n v="5.1495828642749999E-2"/>
    <n v="3.8152009896435399"/>
  </r>
  <r>
    <x v="42"/>
    <s v="I_8RI_AJ"/>
    <x v="45"/>
    <x v="3"/>
    <n v="-3.4928898832371602"/>
    <n v="4.4267441340502804"/>
  </r>
  <r>
    <x v="43"/>
    <s v="I_8RI_AJ"/>
    <x v="45"/>
    <x v="0"/>
    <n v="5.6342444165913097"/>
    <n v="2.9183559160398498"/>
  </r>
  <r>
    <x v="43"/>
    <s v="I_8RI_AJ"/>
    <x v="45"/>
    <x v="1"/>
    <n v="3.09191681235786"/>
    <n v="3.4451003797968398"/>
  </r>
  <r>
    <x v="43"/>
    <s v="I_8RI_AJ"/>
    <x v="45"/>
    <x v="2"/>
    <n v="5.4912064773743899E-2"/>
    <n v="3.8091375797529401"/>
  </r>
  <r>
    <x v="43"/>
    <s v="I_8RI_AJ"/>
    <x v="45"/>
    <x v="3"/>
    <n v="-3.77233350243585"/>
    <n v="4.3856557718233002"/>
  </r>
  <r>
    <x v="44"/>
    <s v="I_8RI_AJ"/>
    <x v="45"/>
    <x v="0"/>
    <n v="5.5308951818595604"/>
    <n v="2.9060414304879298"/>
  </r>
  <r>
    <x v="44"/>
    <s v="I_8RI_AJ"/>
    <x v="45"/>
    <x v="1"/>
    <n v="3.1156689931594501"/>
    <n v="3.4394934774056201"/>
  </r>
  <r>
    <x v="44"/>
    <s v="I_8RI_AJ"/>
    <x v="45"/>
    <x v="2"/>
    <n v="0.25741017910208203"/>
    <n v="3.8325057453495601"/>
  </r>
  <r>
    <x v="44"/>
    <s v="I_8RI_AJ"/>
    <x v="45"/>
    <x v="3"/>
    <n v="-3.8342808349756998"/>
    <n v="4.3498767320912997"/>
  </r>
  <r>
    <x v="45"/>
    <s v="I_8RI_AJ"/>
    <x v="45"/>
    <x v="0"/>
    <n v="6.3895982430917098"/>
    <n v="3.03722617982831"/>
  </r>
  <r>
    <x v="45"/>
    <s v="I_8RI_AJ"/>
    <x v="45"/>
    <x v="1"/>
    <n v="3.2207563910060402"/>
    <n v="3.4562404563640698"/>
  </r>
  <r>
    <x v="45"/>
    <s v="I_8RI_AJ"/>
    <x v="45"/>
    <x v="2"/>
    <n v="0.20727499182784401"/>
    <n v="3.8397973412583801"/>
  </r>
  <r>
    <x v="45"/>
    <s v="I_8RI_AJ"/>
    <x v="45"/>
    <x v="3"/>
    <n v="-4.0872781740501001"/>
    <n v="4.32621207133894"/>
  </r>
  <r>
    <x v="46"/>
    <s v="I_8RI_AJ"/>
    <x v="45"/>
    <x v="0"/>
    <n v="6.0019563991836096"/>
    <n v="2.9773692279810602"/>
  </r>
  <r>
    <x v="46"/>
    <s v="I_8RI_AJ"/>
    <x v="45"/>
    <x v="1"/>
    <n v="3.0982650067219102"/>
    <n v="3.4483270700578799"/>
  </r>
  <r>
    <x v="46"/>
    <s v="I_8RI_AJ"/>
    <x v="45"/>
    <x v="2"/>
    <n v="0.30787933880368301"/>
    <n v="3.8559667026089"/>
  </r>
  <r>
    <x v="46"/>
    <s v="I_8RI_AJ"/>
    <x v="45"/>
    <x v="3"/>
    <n v="-3.6485160423896801"/>
    <n v="4.3971830977480497"/>
  </r>
  <r>
    <x v="47"/>
    <s v="I_8RI_AJ"/>
    <x v="45"/>
    <x v="0"/>
    <n v="6.4942497917925204"/>
    <n v="3.0492722061080602"/>
  </r>
  <r>
    <x v="47"/>
    <s v="I_8RI_AJ"/>
    <x v="45"/>
    <x v="1"/>
    <n v="3.1209568084689101"/>
    <n v="3.4327306721437001"/>
  </r>
  <r>
    <x v="47"/>
    <s v="I_8RI_AJ"/>
    <x v="45"/>
    <x v="2"/>
    <n v="-0.176818377199814"/>
    <n v="3.7541192180792602"/>
  </r>
  <r>
    <x v="47"/>
    <s v="I_8RI_AJ"/>
    <x v="45"/>
    <x v="3"/>
    <n v="-4.3887389300611499"/>
    <n v="4.2583167893968099"/>
  </r>
  <r>
    <x v="48"/>
    <s v="I_8RI_AJ"/>
    <x v="45"/>
    <x v="0"/>
    <n v="5.8905556347551"/>
    <n v="2.94883833342436"/>
  </r>
  <r>
    <x v="48"/>
    <s v="I_8RI_AJ"/>
    <x v="45"/>
    <x v="1"/>
    <n v="3.0842388695868999"/>
    <n v="3.4279362506579099"/>
  </r>
  <r>
    <x v="48"/>
    <s v="I_8RI_AJ"/>
    <x v="45"/>
    <x v="2"/>
    <n v="0.123587142482333"/>
    <n v="3.8058541035716802"/>
  </r>
  <r>
    <x v="48"/>
    <s v="I_8RI_AJ"/>
    <x v="45"/>
    <x v="3"/>
    <n v="-4.0825025423326098"/>
    <n v="4.3173419962314803"/>
  </r>
  <r>
    <x v="49"/>
    <s v="I_8RI_AJ"/>
    <x v="45"/>
    <x v="0"/>
    <n v="6.0144450778401799"/>
    <n v="2.9602024459502601"/>
  </r>
  <r>
    <x v="49"/>
    <s v="I_8RI_AJ"/>
    <x v="45"/>
    <x v="1"/>
    <n v="3.0903230049387198"/>
    <n v="3.43432018930802"/>
  </r>
  <r>
    <x v="49"/>
    <s v="I_8RI_AJ"/>
    <x v="45"/>
    <x v="2"/>
    <n v="0.21358196848566899"/>
    <n v="3.82856722074703"/>
  </r>
  <r>
    <x v="49"/>
    <s v="I_8RI_AJ"/>
    <x v="45"/>
    <x v="3"/>
    <n v="-3.7495908257794901"/>
    <n v="4.3844568525467"/>
  </r>
  <r>
    <x v="50"/>
    <s v="I_8RI_AJ"/>
    <x v="45"/>
    <x v="0"/>
    <n v="5.6810619187820999"/>
    <n v="2.93646927847995"/>
  </r>
  <r>
    <x v="50"/>
    <s v="I_8RI_AJ"/>
    <x v="45"/>
    <x v="1"/>
    <n v="3.0916109094405102"/>
    <n v="3.4302584228803901"/>
  </r>
  <r>
    <x v="50"/>
    <s v="I_8RI_AJ"/>
    <x v="45"/>
    <x v="2"/>
    <n v="1.9976932344356099E-2"/>
    <n v="3.7970653072775802"/>
  </r>
  <r>
    <x v="50"/>
    <s v="I_8RI_AJ"/>
    <x v="45"/>
    <x v="3"/>
    <n v="-3.8117642815276498"/>
    <n v="4.3616559922469396"/>
  </r>
  <r>
    <x v="51"/>
    <s v="I_8RI_AJ"/>
    <x v="45"/>
    <x v="0"/>
    <n v="6.6569514584669998"/>
    <n v="3.09012104856909"/>
  </r>
  <r>
    <x v="51"/>
    <s v="I_8RI_AJ"/>
    <x v="45"/>
    <x v="1"/>
    <n v="3.0552435992240898"/>
    <n v="3.43244805972112"/>
  </r>
  <r>
    <x v="51"/>
    <s v="I_8RI_AJ"/>
    <x v="45"/>
    <x v="2"/>
    <n v="-7.7565338933344802E-2"/>
    <n v="3.7751462180584601"/>
  </r>
  <r>
    <x v="51"/>
    <s v="I_8RI_AJ"/>
    <x v="45"/>
    <x v="3"/>
    <n v="-4.5778875331356499"/>
    <n v="4.2237031022174403"/>
  </r>
  <r>
    <x v="52"/>
    <s v="I_8RI_AJ"/>
    <x v="45"/>
    <x v="0"/>
    <n v="6.0951501744687899"/>
    <n v="2.9891710369149198"/>
  </r>
  <r>
    <x v="52"/>
    <s v="I_8RI_AJ"/>
    <x v="45"/>
    <x v="1"/>
    <n v="3.0706023320761702"/>
    <n v="3.4315992905587001"/>
  </r>
  <r>
    <x v="52"/>
    <s v="I_8RI_AJ"/>
    <x v="45"/>
    <x v="2"/>
    <n v="7.0082465477965206E-2"/>
    <n v="3.8089874116121698"/>
  </r>
  <r>
    <x v="52"/>
    <s v="I_8RI_AJ"/>
    <x v="45"/>
    <x v="3"/>
    <n v="-3.7905145596955898"/>
    <n v="4.3614355442733403"/>
  </r>
  <r>
    <x v="53"/>
    <s v="I_8RI_AJ"/>
    <x v="45"/>
    <x v="0"/>
    <n v="6.4956603315409298"/>
    <n v="3.04477895231553"/>
  </r>
  <r>
    <x v="53"/>
    <s v="I_8RI_AJ"/>
    <x v="45"/>
    <x v="1"/>
    <n v="2.9783965189755102"/>
    <n v="3.4171240411164798"/>
  </r>
  <r>
    <x v="53"/>
    <s v="I_8RI_AJ"/>
    <x v="45"/>
    <x v="2"/>
    <n v="0.11828553979115899"/>
    <n v="3.80685995977516"/>
  </r>
  <r>
    <x v="53"/>
    <s v="I_8RI_AJ"/>
    <x v="45"/>
    <x v="3"/>
    <n v="-4.0342326790832903"/>
    <n v="4.3168488347054801"/>
  </r>
  <r>
    <x v="54"/>
    <s v="I_8RI_AJ"/>
    <x v="45"/>
    <x v="0"/>
    <n v="5.7538783552386397"/>
    <n v="2.9306657860346998"/>
  </r>
  <r>
    <x v="54"/>
    <s v="I_8RI_AJ"/>
    <x v="45"/>
    <x v="1"/>
    <n v="3.1653126213138898"/>
    <n v="3.4435578919018499"/>
  </r>
  <r>
    <x v="54"/>
    <s v="I_8RI_AJ"/>
    <x v="45"/>
    <x v="2"/>
    <n v="0.14384443019971099"/>
    <n v="3.8179112093620802"/>
  </r>
  <r>
    <x v="54"/>
    <s v="I_8RI_AJ"/>
    <x v="45"/>
    <x v="3"/>
    <n v="-3.7930483065362801"/>
    <n v="4.3673736395109497"/>
  </r>
  <r>
    <x v="55"/>
    <s v="I_8RI_AJ"/>
    <x v="45"/>
    <x v="0"/>
    <n v="5.9945112613270002"/>
    <n v="2.9662472325479601"/>
  </r>
  <r>
    <x v="55"/>
    <s v="I_8RI_AJ"/>
    <x v="45"/>
    <x v="1"/>
    <n v="3.0159856790330002"/>
    <n v="3.4209190065502102"/>
  </r>
  <r>
    <x v="55"/>
    <s v="I_8RI_AJ"/>
    <x v="45"/>
    <x v="2"/>
    <n v="0.23629896787507601"/>
    <n v="3.84656457054191"/>
  </r>
  <r>
    <x v="55"/>
    <s v="I_8RI_AJ"/>
    <x v="45"/>
    <x v="3"/>
    <n v="-3.4342331467827099"/>
    <n v="4.4341055190240004"/>
  </r>
  <r>
    <x v="56"/>
    <s v="I_8RI_AJ"/>
    <x v="45"/>
    <x v="0"/>
    <n v="5.7862624351100003"/>
    <n v="2.93750334433695"/>
  </r>
  <r>
    <x v="56"/>
    <s v="I_8RI_AJ"/>
    <x v="45"/>
    <x v="1"/>
    <n v="3.05015126619619"/>
    <n v="3.4307439559097199"/>
  </r>
  <r>
    <x v="56"/>
    <s v="I_8RI_AJ"/>
    <x v="45"/>
    <x v="2"/>
    <n v="0.21871729597998299"/>
    <n v="3.8376233141231402"/>
  </r>
  <r>
    <x v="56"/>
    <s v="I_8RI_AJ"/>
    <x v="45"/>
    <x v="3"/>
    <n v="-3.43639952941201"/>
    <n v="4.4287176410002296"/>
  </r>
  <r>
    <x v="57"/>
    <s v="I_8RI_AJ"/>
    <x v="45"/>
    <x v="0"/>
    <n v="5.6421581651335799"/>
    <n v="2.9091267476752098"/>
  </r>
  <r>
    <x v="57"/>
    <s v="I_8RI_AJ"/>
    <x v="45"/>
    <x v="1"/>
    <n v="3.08389279922392"/>
    <n v="3.4326171834699299"/>
  </r>
  <r>
    <x v="57"/>
    <s v="I_8RI_AJ"/>
    <x v="45"/>
    <x v="2"/>
    <n v="0.31453044241151701"/>
    <n v="3.8451759589709802"/>
  </r>
  <r>
    <x v="57"/>
    <s v="I_8RI_AJ"/>
    <x v="45"/>
    <x v="3"/>
    <n v="-3.08647875246734"/>
    <n v="4.4809881938532303"/>
  </r>
  <r>
    <x v="58"/>
    <s v="I_8RI_AJ"/>
    <x v="45"/>
    <x v="0"/>
    <n v="5.6868139686463097"/>
    <n v="2.92284231330457"/>
  </r>
  <r>
    <x v="58"/>
    <s v="I_8RI_AJ"/>
    <x v="45"/>
    <x v="1"/>
    <n v="3.1033506959700699"/>
    <n v="3.4284800037632901"/>
  </r>
  <r>
    <x v="58"/>
    <s v="I_8RI_AJ"/>
    <x v="45"/>
    <x v="2"/>
    <n v="0.25039082177873501"/>
    <n v="3.8287921611255"/>
  </r>
  <r>
    <x v="58"/>
    <s v="I_8RI_AJ"/>
    <x v="45"/>
    <x v="3"/>
    <n v="-3.4945539876057601"/>
    <n v="4.4085343650256101"/>
  </r>
  <r>
    <x v="59"/>
    <s v="I_8RI_AJ"/>
    <x v="45"/>
    <x v="0"/>
    <n v="6.1315791079613504"/>
    <n v="2.99509862694517"/>
  </r>
  <r>
    <x v="59"/>
    <s v="I_8RI_AJ"/>
    <x v="45"/>
    <x v="1"/>
    <n v="3.10731912895799"/>
    <n v="3.44240579505529"/>
  </r>
  <r>
    <x v="59"/>
    <s v="I_8RI_AJ"/>
    <x v="45"/>
    <x v="2"/>
    <n v="0.119509744599199"/>
    <n v="3.8221603480659798"/>
  </r>
  <r>
    <x v="59"/>
    <s v="I_8RI_AJ"/>
    <x v="45"/>
    <x v="3"/>
    <n v="-3.7894264508811601"/>
    <n v="4.3666293091836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16B106-28E0-4130-9C7C-18C9F638BC53}" name="PivotTable1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I50" firstHeaderRow="1" firstDataRow="2" firstDataCol="1" rowPageCount="1" colPageCount="1"/>
  <pivotFields count="6">
    <pivotField axis="axisCol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Page" multipleItemSelectionAllowed="1" showAll="0">
      <items count="5">
        <item h="1" x="1"/>
        <item h="1" x="2"/>
        <item x="3"/>
        <item h="1" x="0"/>
        <item t="default"/>
      </items>
    </pivotField>
    <pivotField dataField="1" showAll="0"/>
    <pivotField showAll="0"/>
  </pivotFields>
  <rowFields count="1">
    <field x="2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</rowItems>
  <colFields count="1">
    <field x="0"/>
  </colFields>
  <col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</colItems>
  <pageFields count="1">
    <pageField fld="3" hier="-1"/>
  </pageFields>
  <dataFields count="1">
    <dataField name="Sum of dp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22FA6B-1F94-4FDA-BC47-304A967701FC}" name="PivotTable2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I50" firstHeaderRow="1" firstDataRow="2" firstDataCol="1" rowPageCount="1" colPageCount="1"/>
  <pivotFields count="6">
    <pivotField axis="axisCol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Page" multipleItemSelectionAllowed="1" showAll="0">
      <items count="5">
        <item h="1" x="1"/>
        <item h="1" x="2"/>
        <item x="3"/>
        <item h="1" x="0"/>
        <item t="default"/>
      </items>
    </pivotField>
    <pivotField showAll="0"/>
    <pivotField dataField="1" showAll="0"/>
  </pivotFields>
  <rowFields count="1">
    <field x="2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</rowItems>
  <colFields count="1">
    <field x="0"/>
  </colFields>
  <col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</colItems>
  <pageFields count="1">
    <pageField fld="3" hier="-1"/>
  </pageFields>
  <dataFields count="1">
    <dataField name="Sum of d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F7B73D-8092-42C5-B61B-E45B93193D32}" name="PivotTable3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I50" firstHeaderRow="1" firstDataRow="2" firstDataCol="1" rowPageCount="1" colPageCount="1"/>
  <pivotFields count="6">
    <pivotField axis="axisCol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Page" multipleItemSelectionAllowed="1" showAll="0">
      <items count="5">
        <item h="1" x="1"/>
        <item x="2"/>
        <item h="1" x="3"/>
        <item h="1" x="0"/>
        <item t="default"/>
      </items>
    </pivotField>
    <pivotField dataField="1" showAll="0"/>
    <pivotField showAll="0"/>
  </pivotFields>
  <rowFields count="1">
    <field x="2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</rowItems>
  <colFields count="1">
    <field x="0"/>
  </colFields>
  <col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</colItems>
  <pageFields count="1">
    <pageField fld="3" hier="-1"/>
  </pageFields>
  <dataFields count="1">
    <dataField name="Sum of dp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1B7AC9-2D09-4303-B8BB-8ED93EF77569}" name="PivotTable4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I50" firstHeaderRow="1" firstDataRow="2" firstDataCol="1" rowPageCount="1" colPageCount="1"/>
  <pivotFields count="6">
    <pivotField axis="axisCol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Page" multipleItemSelectionAllowed="1" showAll="0">
      <items count="5">
        <item h="1" x="1"/>
        <item x="2"/>
        <item h="1" x="3"/>
        <item h="1" x="0"/>
        <item t="default"/>
      </items>
    </pivotField>
    <pivotField showAll="0"/>
    <pivotField dataField="1" showAll="0"/>
  </pivotFields>
  <rowFields count="1">
    <field x="2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</rowItems>
  <colFields count="1">
    <field x="0"/>
  </colFields>
  <col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</colItems>
  <pageFields count="1">
    <pageField fld="3" hier="-1"/>
  </pageFields>
  <dataFields count="1">
    <dataField name="Sum of d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68E61F-3EB0-4CE6-864C-CFC5CA4C7B8F}" name="PivotTable5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I50" firstHeaderRow="1" firstDataRow="2" firstDataCol="1" rowPageCount="1" colPageCount="1"/>
  <pivotFields count="6">
    <pivotField axis="axisCol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Page" multipleItemSelectionAllowed="1" showAll="0">
      <items count="5">
        <item x="1"/>
        <item h="1" x="2"/>
        <item h="1" x="3"/>
        <item h="1" x="0"/>
        <item t="default"/>
      </items>
    </pivotField>
    <pivotField dataField="1" showAll="0"/>
    <pivotField showAll="0"/>
  </pivotFields>
  <rowFields count="1">
    <field x="2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</rowItems>
  <colFields count="1">
    <field x="0"/>
  </colFields>
  <col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</colItems>
  <pageFields count="1">
    <pageField fld="3" hier="-1"/>
  </pageFields>
  <dataFields count="1">
    <dataField name="Sum of dp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589C2B-99E8-42DB-A932-796C63967C20}" name="PivotTable6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I50" firstHeaderRow="1" firstDataRow="2" firstDataCol="1" rowPageCount="1" colPageCount="1"/>
  <pivotFields count="6">
    <pivotField axis="axisCol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Page" multipleItemSelectionAllowed="1" showAll="0">
      <items count="5">
        <item x="1"/>
        <item h="1" x="2"/>
        <item h="1" x="3"/>
        <item h="1" x="0"/>
        <item t="default"/>
      </items>
    </pivotField>
    <pivotField showAll="0"/>
    <pivotField dataField="1" showAll="0"/>
  </pivotFields>
  <rowFields count="1">
    <field x="2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</rowItems>
  <colFields count="1">
    <field x="0"/>
  </colFields>
  <col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</colItems>
  <pageFields count="1">
    <pageField fld="3" hier="-1"/>
  </pageFields>
  <dataFields count="1">
    <dataField name="Sum of d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DC9E86-6526-4197-A531-083069002A1F}" name="PivotTable5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I50" firstHeaderRow="1" firstDataRow="2" firstDataCol="1" rowPageCount="1" colPageCount="1"/>
  <pivotFields count="6">
    <pivotField axis="axisCol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Page" multipleItemSelectionAllowed="1" showAll="0">
      <items count="5">
        <item h="1" x="1"/>
        <item h="1" x="2"/>
        <item h="1" x="3"/>
        <item x="0"/>
        <item t="default"/>
      </items>
    </pivotField>
    <pivotField dataField="1" showAll="0"/>
    <pivotField showAll="0"/>
  </pivotFields>
  <rowFields count="1">
    <field x="2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</rowItems>
  <colFields count="1">
    <field x="0"/>
  </colFields>
  <col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</colItems>
  <pageFields count="1">
    <pageField fld="3" hier="-1"/>
  </pageFields>
  <dataFields count="1">
    <dataField name="Sum of dp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179E4B-3EAD-47F9-8B8E-C0E6F102156E}" name="PivotTable6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I50" firstHeaderRow="1" firstDataRow="2" firstDataCol="1" rowPageCount="1" colPageCount="1"/>
  <pivotFields count="6">
    <pivotField axis="axisCol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Page" multipleItemSelectionAllowed="1" showAll="0">
      <items count="5">
        <item h="1" x="1"/>
        <item h="1" x="2"/>
        <item h="1" x="3"/>
        <item x="0"/>
        <item t="default"/>
      </items>
    </pivotField>
    <pivotField showAll="0"/>
    <pivotField dataField="1" showAll="0"/>
  </pivotFields>
  <rowFields count="1">
    <field x="2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</rowItems>
  <colFields count="1">
    <field x="0"/>
  </colFields>
  <col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</colItems>
  <pageFields count="1">
    <pageField fld="3" hier="-1"/>
  </pageFields>
  <dataFields count="1">
    <dataField name="Sum of d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7C266-6371-4552-AAF7-4715405E0FB5}">
  <sheetPr>
    <tabColor theme="1"/>
  </sheetPr>
  <dimension ref="B2:AB111"/>
  <sheetViews>
    <sheetView tabSelected="1" zoomScaleNormal="100" workbookViewId="0">
      <selection activeCell="AK17" sqref="AK17"/>
    </sheetView>
  </sheetViews>
  <sheetFormatPr defaultRowHeight="15" x14ac:dyDescent="0.25"/>
  <cols>
    <col min="2" max="8" width="9.140625" style="4"/>
    <col min="9" max="9" width="9.140625" style="1"/>
    <col min="15" max="15" width="9.140625" style="1"/>
    <col min="18" max="18" width="9.140625" style="1"/>
    <col min="21" max="21" width="9.140625" style="1"/>
    <col min="24" max="24" width="9.140625" style="1"/>
  </cols>
  <sheetData>
    <row r="2" spans="2:27" x14ac:dyDescent="0.25">
      <c r="B2" s="10"/>
      <c r="C2" s="33">
        <v>25</v>
      </c>
      <c r="D2" s="33"/>
      <c r="E2" s="33"/>
      <c r="F2" s="33"/>
      <c r="G2" s="33"/>
      <c r="H2" s="34"/>
      <c r="I2" s="24">
        <v>50</v>
      </c>
      <c r="J2" s="25"/>
      <c r="K2" s="25"/>
      <c r="L2" s="25"/>
      <c r="M2" s="25"/>
      <c r="N2" s="26"/>
      <c r="O2" s="24">
        <v>75</v>
      </c>
      <c r="P2" s="25"/>
      <c r="Q2" s="25"/>
      <c r="R2" s="25"/>
      <c r="S2" s="25"/>
      <c r="T2" s="26"/>
      <c r="U2" s="24">
        <v>95</v>
      </c>
      <c r="V2" s="25"/>
      <c r="W2" s="25"/>
      <c r="X2" s="25"/>
      <c r="Y2" s="25"/>
      <c r="Z2" s="25"/>
      <c r="AA2" s="1"/>
    </row>
    <row r="3" spans="2:27" x14ac:dyDescent="0.25">
      <c r="B3" s="10"/>
      <c r="C3" s="27" t="s">
        <v>7</v>
      </c>
      <c r="D3" s="28"/>
      <c r="E3" s="28"/>
      <c r="F3" s="29" t="s">
        <v>8</v>
      </c>
      <c r="G3" s="29"/>
      <c r="H3" s="30"/>
      <c r="I3" s="27" t="s">
        <v>7</v>
      </c>
      <c r="J3" s="28"/>
      <c r="K3" s="28"/>
      <c r="L3" s="29" t="s">
        <v>8</v>
      </c>
      <c r="M3" s="29"/>
      <c r="N3" s="30"/>
      <c r="O3" s="27" t="s">
        <v>7</v>
      </c>
      <c r="P3" s="28"/>
      <c r="Q3" s="28"/>
      <c r="R3" s="29" t="s">
        <v>8</v>
      </c>
      <c r="S3" s="29"/>
      <c r="T3" s="30"/>
      <c r="U3" s="27" t="s">
        <v>7</v>
      </c>
      <c r="V3" s="28"/>
      <c r="W3" s="28"/>
      <c r="X3" s="29" t="s">
        <v>8</v>
      </c>
      <c r="Y3" s="29"/>
      <c r="Z3" s="29"/>
    </row>
    <row r="4" spans="2:27" x14ac:dyDescent="0.25">
      <c r="B4" s="11" t="s">
        <v>2</v>
      </c>
      <c r="C4" s="5" t="s">
        <v>28</v>
      </c>
      <c r="D4" s="6" t="s">
        <v>9</v>
      </c>
      <c r="E4" s="6" t="s">
        <v>10</v>
      </c>
      <c r="F4" s="7" t="s">
        <v>28</v>
      </c>
      <c r="G4" s="7" t="s">
        <v>9</v>
      </c>
      <c r="H4" s="8" t="s">
        <v>10</v>
      </c>
      <c r="I4" s="5" t="s">
        <v>28</v>
      </c>
      <c r="J4" s="6" t="s">
        <v>9</v>
      </c>
      <c r="K4" s="6" t="s">
        <v>10</v>
      </c>
      <c r="L4" s="7" t="s">
        <v>28</v>
      </c>
      <c r="M4" s="7" t="s">
        <v>9</v>
      </c>
      <c r="N4" s="8" t="s">
        <v>10</v>
      </c>
      <c r="O4" s="5" t="s">
        <v>28</v>
      </c>
      <c r="P4" s="6" t="s">
        <v>9</v>
      </c>
      <c r="Q4" s="6" t="s">
        <v>10</v>
      </c>
      <c r="R4" s="7" t="s">
        <v>28</v>
      </c>
      <c r="S4" s="7" t="s">
        <v>9</v>
      </c>
      <c r="T4" s="8" t="s">
        <v>10</v>
      </c>
      <c r="U4" s="5" t="s">
        <v>28</v>
      </c>
      <c r="V4" s="6" t="s">
        <v>9</v>
      </c>
      <c r="W4" s="6" t="s">
        <v>10</v>
      </c>
      <c r="X4" s="7" t="s">
        <v>28</v>
      </c>
      <c r="Y4" s="7" t="s">
        <v>9</v>
      </c>
      <c r="Z4" s="7" t="s">
        <v>10</v>
      </c>
    </row>
    <row r="5" spans="2:27" x14ac:dyDescent="0.25">
      <c r="B5" s="11">
        <v>2040</v>
      </c>
      <c r="C5" s="19">
        <f>ROUND(AVERAGE(dt_25!B5:BI5),1)</f>
        <v>1.3</v>
      </c>
      <c r="D5" s="20">
        <f>ROUND(C5-MIN(dt_25!B5:BI5),1)</f>
        <v>0</v>
      </c>
      <c r="E5" s="20">
        <f>ROUND((C5-MAX(dt_25!B5:BI5))*-1,1)</f>
        <v>0</v>
      </c>
      <c r="F5" s="21">
        <f>ROUND(AVERAGE(dp_25!B5:BI5),1)</f>
        <v>2.6</v>
      </c>
      <c r="G5" s="20">
        <f>ROUND(F5-MIN(dp_25!B5:BI5),1)</f>
        <v>0.3</v>
      </c>
      <c r="H5" s="22">
        <f>ROUND((F5-MAX(dp_25!B5:BI5))*-1,1)</f>
        <v>0.3</v>
      </c>
      <c r="I5" s="19">
        <f>ROUND(AVERAGE(dt_50!B5:BI5),1)</f>
        <v>1.4</v>
      </c>
      <c r="J5" s="20">
        <f>ROUND(I5-MIN(dt_50!B5:BI5),1)</f>
        <v>0</v>
      </c>
      <c r="K5" s="20">
        <f>ROUND((I5-MAX(dt_50!B5:BI5))*-1,1)</f>
        <v>0</v>
      </c>
      <c r="L5" s="21">
        <f>ROUND(AVERAGE(dp_50!B5:BI5),1)</f>
        <v>1.3</v>
      </c>
      <c r="M5" s="20">
        <f>ROUND(L5-MIN(dp_50!B5:BI5),1)</f>
        <v>0.1</v>
      </c>
      <c r="N5" s="22">
        <f>ROUND((L5-MAX(dp_50!B5:BI5))*-1,1)</f>
        <v>0.2</v>
      </c>
      <c r="O5" s="19">
        <f>ROUND(AVERAGE(dt_75!B5:BI5),1)</f>
        <v>1.5</v>
      </c>
      <c r="P5" s="20">
        <f>ROUND(O5-MIN(dt_75!B5:BI5),1)</f>
        <v>0</v>
      </c>
      <c r="Q5" s="20">
        <f>ROUND((O5-MAX(dt_75!B5:BI5))*-1,1)</f>
        <v>0.1</v>
      </c>
      <c r="R5" s="21">
        <f>ROUND(AVERAGE(dp_75!B5:BI5),1)</f>
        <v>0.1</v>
      </c>
      <c r="S5" s="20">
        <f>ROUND(R5-MIN(dp_75!B5:BI5),1)</f>
        <v>0.2</v>
      </c>
      <c r="T5" s="22">
        <f>ROUND((R5-MAX(dp_75!B5:BI5))*-1,1)</f>
        <v>0.3</v>
      </c>
      <c r="U5" s="19">
        <f>ROUND(AVERAGE(dt_95!B5:BI5),1)</f>
        <v>1.7</v>
      </c>
      <c r="V5" s="20">
        <f>ROUND(U5-MIN(dt_95!B5:BI5),1)</f>
        <v>0</v>
      </c>
      <c r="W5" s="20">
        <f>ROUND((U5-MAX(dt_95!B5:BI5))*-1,1)</f>
        <v>0.1</v>
      </c>
      <c r="X5" s="23">
        <f>ROUND(AVERAGE(dp_95!B5:BI5),1)</f>
        <v>-1.7</v>
      </c>
      <c r="Y5" s="23">
        <f>ROUND(X5-MIN(dp_95!B5:BI5),1)</f>
        <v>0.4</v>
      </c>
      <c r="Z5" s="23">
        <f>ROUND((X5-MAX(dp_95!B5:BI5))*-1,1)</f>
        <v>0.6</v>
      </c>
    </row>
    <row r="6" spans="2:27" x14ac:dyDescent="0.25">
      <c r="B6" s="11">
        <v>2041</v>
      </c>
      <c r="C6" s="19">
        <f>ROUND(AVERAGE(dt_25!B6:BI6),1)</f>
        <v>1.3</v>
      </c>
      <c r="D6" s="20">
        <f>ROUND(C6-MIN(dt_25!B6:BI6),1)</f>
        <v>0</v>
      </c>
      <c r="E6" s="20">
        <f>ROUND((C6-MAX(dt_25!B6:BI6))*-1,1)</f>
        <v>0.1</v>
      </c>
      <c r="F6" s="21">
        <f>ROUND(AVERAGE(dp_25!B6:BI6),1)</f>
        <v>2.7</v>
      </c>
      <c r="G6" s="20">
        <f>ROUND(F6-MIN(dp_25!B6:BI6),1)</f>
        <v>0.3</v>
      </c>
      <c r="H6" s="22">
        <f>ROUND((F6-MAX(dp_25!B6:BI6))*-1,1)</f>
        <v>0.2</v>
      </c>
      <c r="I6" s="19">
        <f>ROUND(AVERAGE(dt_50!B6:BI6),1)</f>
        <v>1.5</v>
      </c>
      <c r="J6" s="20">
        <f>ROUND(I6-MIN(dt_50!B6:BI6),1)</f>
        <v>0.1</v>
      </c>
      <c r="K6" s="20">
        <f>ROUND((I6-MAX(dt_50!B6:BI6))*-1,1)</f>
        <v>0</v>
      </c>
      <c r="L6" s="21">
        <f>ROUND(AVERAGE(dp_50!B6:BI6),1)</f>
        <v>1.4</v>
      </c>
      <c r="M6" s="20">
        <f>ROUND(L6-MIN(dp_50!B6:BI6),1)</f>
        <v>0.2</v>
      </c>
      <c r="N6" s="22">
        <f>ROUND((L6-MAX(dp_50!B6:BI6))*-1,1)</f>
        <v>0.2</v>
      </c>
      <c r="O6" s="19">
        <f>ROUND(AVERAGE(dt_75!B6:BI6),1)</f>
        <v>1.6</v>
      </c>
      <c r="P6" s="20">
        <f>ROUND(O6-MIN(dt_75!B6:BI6),1)</f>
        <v>0</v>
      </c>
      <c r="Q6" s="20">
        <f>ROUND((O6-MAX(dt_75!B6:BI6))*-1,1)</f>
        <v>0</v>
      </c>
      <c r="R6" s="21">
        <f>ROUND(AVERAGE(dp_75!B6:BI6),1)</f>
        <v>0.1</v>
      </c>
      <c r="S6" s="20">
        <f>ROUND(R6-MIN(dp_75!B6:BI6),1)</f>
        <v>0.2</v>
      </c>
      <c r="T6" s="22">
        <f>ROUND((R6-MAX(dp_75!B6:BI6))*-1,1)</f>
        <v>0.2</v>
      </c>
      <c r="U6" s="19">
        <f>ROUND(AVERAGE(dt_95!B6:BI6),1)</f>
        <v>1.8</v>
      </c>
      <c r="V6" s="20">
        <f>ROUND(U6-MIN(dt_95!B6:BI6),1)</f>
        <v>0.1</v>
      </c>
      <c r="W6" s="20">
        <f>ROUND((U6-MAX(dt_95!B6:BI6))*-1,1)</f>
        <v>0</v>
      </c>
      <c r="X6" s="23">
        <f>ROUND(AVERAGE(dp_95!B6:BI6),1)</f>
        <v>-1.7</v>
      </c>
      <c r="Y6" s="23">
        <f>ROUND(X6-MIN(dp_95!B6:BI6),1)</f>
        <v>0.3</v>
      </c>
      <c r="Z6" s="23">
        <f>ROUND((X6-MAX(dp_95!B6:BI6))*-1,1)</f>
        <v>0.6</v>
      </c>
    </row>
    <row r="7" spans="2:27" x14ac:dyDescent="0.25">
      <c r="B7" s="11">
        <v>2042</v>
      </c>
      <c r="C7" s="19">
        <f>ROUND(AVERAGE(dt_25!B7:BI7),1)</f>
        <v>1.4</v>
      </c>
      <c r="D7" s="20">
        <f>ROUND(C7-MIN(dt_25!B7:BI7),1)</f>
        <v>0.1</v>
      </c>
      <c r="E7" s="20">
        <f>ROUND((C7-MAX(dt_25!B7:BI7))*-1,1)</f>
        <v>0</v>
      </c>
      <c r="F7" s="21">
        <f>ROUND(AVERAGE(dp_25!B7:BI7),1)</f>
        <v>2.7</v>
      </c>
      <c r="G7" s="20">
        <f>ROUND(F7-MIN(dp_25!B7:BI7),1)</f>
        <v>0.3</v>
      </c>
      <c r="H7" s="22">
        <f>ROUND((F7-MAX(dp_25!B7:BI7))*-1,1)</f>
        <v>0.2</v>
      </c>
      <c r="I7" s="19">
        <f>ROUND(AVERAGE(dt_50!B7:BI7),1)</f>
        <v>1.5</v>
      </c>
      <c r="J7" s="20">
        <f>ROUND(I7-MIN(dt_50!B7:BI7),1)</f>
        <v>0</v>
      </c>
      <c r="K7" s="20">
        <f>ROUND((I7-MAX(dt_50!B7:BI7))*-1,1)</f>
        <v>0</v>
      </c>
      <c r="L7" s="21">
        <f>ROUND(AVERAGE(dp_50!B7:BI7),1)</f>
        <v>1.4</v>
      </c>
      <c r="M7" s="20">
        <f>ROUND(L7-MIN(dp_50!B7:BI7),1)</f>
        <v>0.2</v>
      </c>
      <c r="N7" s="22">
        <f>ROUND((L7-MAX(dp_50!B7:BI7))*-1,1)</f>
        <v>0.2</v>
      </c>
      <c r="O7" s="19">
        <f>ROUND(AVERAGE(dt_75!B7:BI7),1)</f>
        <v>1.6</v>
      </c>
      <c r="P7" s="20">
        <f>ROUND(O7-MIN(dt_75!B7:BI7),1)</f>
        <v>0</v>
      </c>
      <c r="Q7" s="20">
        <f>ROUND((O7-MAX(dt_75!B7:BI7))*-1,1)</f>
        <v>0.1</v>
      </c>
      <c r="R7" s="21">
        <f>ROUND(AVERAGE(dp_75!B7:BI7),1)</f>
        <v>0.1</v>
      </c>
      <c r="S7" s="20">
        <f>ROUND(R7-MIN(dp_75!B7:BI7),1)</f>
        <v>0.1</v>
      </c>
      <c r="T7" s="22">
        <f>ROUND((R7-MAX(dp_75!B7:BI7))*-1,1)</f>
        <v>0.3</v>
      </c>
      <c r="U7" s="19">
        <f>ROUND(AVERAGE(dt_95!B7:BI7),1)</f>
        <v>1.8</v>
      </c>
      <c r="V7" s="20">
        <f>ROUND(U7-MIN(dt_95!B7:BI7),1)</f>
        <v>0.1</v>
      </c>
      <c r="W7" s="20">
        <f>ROUND((U7-MAX(dt_95!B7:BI7))*-1,1)</f>
        <v>0.1</v>
      </c>
      <c r="X7" s="23">
        <f>ROUND(AVERAGE(dp_95!B7:BI7),1)</f>
        <v>-1.7</v>
      </c>
      <c r="Y7" s="23">
        <f>ROUND(X7-MIN(dp_95!B7:BI7),1)</f>
        <v>0.5</v>
      </c>
      <c r="Z7" s="23">
        <f>ROUND((X7-MAX(dp_95!B7:BI7))*-1,1)</f>
        <v>0.3</v>
      </c>
    </row>
    <row r="8" spans="2:27" x14ac:dyDescent="0.25">
      <c r="B8" s="9">
        <v>2043</v>
      </c>
      <c r="C8" s="19">
        <f>ROUND(AVERAGE(dt_25!B8:BI8),1)</f>
        <v>1.4</v>
      </c>
      <c r="D8" s="20">
        <f>ROUND(C8-MIN(dt_25!B8:BI8),1)</f>
        <v>0</v>
      </c>
      <c r="E8" s="20">
        <f>ROUND((C8-MAX(dt_25!B8:BI8))*-1,1)</f>
        <v>0.1</v>
      </c>
      <c r="F8" s="21">
        <f>ROUND(AVERAGE(dp_25!B8:BI8),1)</f>
        <v>2.8</v>
      </c>
      <c r="G8" s="20">
        <f>ROUND(F8-MIN(dp_25!B8:BI8),1)</f>
        <v>0.3</v>
      </c>
      <c r="H8" s="22">
        <f>ROUND((F8-MAX(dp_25!B8:BI8))*-1,1)</f>
        <v>0.2</v>
      </c>
      <c r="I8" s="19">
        <f>ROUND(AVERAGE(dt_50!B8:BI8),1)</f>
        <v>1.5</v>
      </c>
      <c r="J8" s="20">
        <f>ROUND(I8-MIN(dt_50!B8:BI8),1)</f>
        <v>0</v>
      </c>
      <c r="K8" s="20">
        <f>ROUND((I8-MAX(dt_50!B8:BI8))*-1,1)</f>
        <v>0.1</v>
      </c>
      <c r="L8" s="21">
        <f>ROUND(AVERAGE(dp_50!B8:BI8),1)</f>
        <v>1.5</v>
      </c>
      <c r="M8" s="20">
        <f>ROUND(L8-MIN(dp_50!B8:BI8),1)</f>
        <v>0.2</v>
      </c>
      <c r="N8" s="22">
        <f>ROUND((L8-MAX(dp_50!B8:BI8))*-1,1)</f>
        <v>0.1</v>
      </c>
      <c r="O8" s="19">
        <f>ROUND(AVERAGE(dt_75!B8:BI8),1)</f>
        <v>1.7</v>
      </c>
      <c r="P8" s="20">
        <f>ROUND(O8-MIN(dt_75!B8:BI8),1)</f>
        <v>0.1</v>
      </c>
      <c r="Q8" s="20">
        <f>ROUND((O8-MAX(dt_75!B8:BI8))*-1,1)</f>
        <v>0</v>
      </c>
      <c r="R8" s="21">
        <f>ROUND(AVERAGE(dp_75!B8:BI8),1)</f>
        <v>0.2</v>
      </c>
      <c r="S8" s="20">
        <f>ROUND(R8-MIN(dp_75!B8:BI8),1)</f>
        <v>0.3</v>
      </c>
      <c r="T8" s="22">
        <f>ROUND((R8-MAX(dp_75!B8:BI8))*-1,1)</f>
        <v>0.3</v>
      </c>
      <c r="U8" s="19">
        <f>ROUND(AVERAGE(dt_95!B8:BI8),1)</f>
        <v>1.9</v>
      </c>
      <c r="V8" s="20">
        <f>ROUND(U8-MIN(dt_95!B8:BI8),1)</f>
        <v>0.1</v>
      </c>
      <c r="W8" s="20">
        <f>ROUND((U8-MAX(dt_95!B8:BI8))*-1,1)</f>
        <v>0</v>
      </c>
      <c r="X8" s="23">
        <f>ROUND(AVERAGE(dp_95!B8:BI8),1)</f>
        <v>-1.6</v>
      </c>
      <c r="Y8" s="23">
        <f>ROUND(X8-MIN(dp_95!B8:BI8),1)</f>
        <v>0.5</v>
      </c>
      <c r="Z8" s="23">
        <f>ROUND((X8-MAX(dp_95!B8:BI8))*-1,1)</f>
        <v>0.4</v>
      </c>
    </row>
    <row r="9" spans="2:27" x14ac:dyDescent="0.25">
      <c r="B9" s="11">
        <v>2044</v>
      </c>
      <c r="C9" s="19">
        <f>ROUND(AVERAGE(dt_25!B9:BI9),1)</f>
        <v>1.5</v>
      </c>
      <c r="D9" s="20">
        <f>ROUND(C9-MIN(dt_25!B9:BI9),1)</f>
        <v>0.1</v>
      </c>
      <c r="E9" s="20">
        <f>ROUND((C9-MAX(dt_25!B9:BI9))*-1,1)</f>
        <v>0</v>
      </c>
      <c r="F9" s="21">
        <f>ROUND(AVERAGE(dp_25!B9:BI9),1)</f>
        <v>2.8</v>
      </c>
      <c r="G9" s="20">
        <f>ROUND(F9-MIN(dp_25!B9:BI9),1)</f>
        <v>0.2</v>
      </c>
      <c r="H9" s="22">
        <f>ROUND((F9-MAX(dp_25!B9:BI9))*-1,1)</f>
        <v>0.2</v>
      </c>
      <c r="I9" s="19">
        <f>ROUND(AVERAGE(dt_50!B9:BI9),1)</f>
        <v>1.6</v>
      </c>
      <c r="J9" s="20">
        <f>ROUND(I9-MIN(dt_50!B9:BI9),1)</f>
        <v>0</v>
      </c>
      <c r="K9" s="20">
        <f>ROUND((I9-MAX(dt_50!B9:BI9))*-1,1)</f>
        <v>0</v>
      </c>
      <c r="L9" s="21">
        <f>ROUND(AVERAGE(dp_50!B9:BI9),1)</f>
        <v>1.5</v>
      </c>
      <c r="M9" s="20">
        <f>ROUND(L9-MIN(dp_50!B9:BI9),1)</f>
        <v>0.2</v>
      </c>
      <c r="N9" s="22">
        <f>ROUND((L9-MAX(dp_50!B9:BI9))*-1,1)</f>
        <v>0.1</v>
      </c>
      <c r="O9" s="19">
        <f>ROUND(AVERAGE(dt_75!B9:BI9),1)</f>
        <v>1.7</v>
      </c>
      <c r="P9" s="20">
        <f>ROUND(O9-MIN(dt_75!B9:BI9),1)</f>
        <v>0</v>
      </c>
      <c r="Q9" s="20">
        <f>ROUND((O9-MAX(dt_75!B9:BI9))*-1,1)</f>
        <v>0</v>
      </c>
      <c r="R9" s="21">
        <f>ROUND(AVERAGE(dp_75!B9:BI9),1)</f>
        <v>0.2</v>
      </c>
      <c r="S9" s="20">
        <f>ROUND(R9-MIN(dp_75!B9:BI9),1)</f>
        <v>0.3</v>
      </c>
      <c r="T9" s="22">
        <f>ROUND((R9-MAX(dp_75!B9:BI9))*-1,1)</f>
        <v>0.2</v>
      </c>
      <c r="U9" s="19">
        <f>ROUND(AVERAGE(dt_95!B9:BI9),1)</f>
        <v>1.9</v>
      </c>
      <c r="V9" s="20">
        <f>ROUND(U9-MIN(dt_95!B9:BI9),1)</f>
        <v>0.1</v>
      </c>
      <c r="W9" s="20">
        <f>ROUND((U9-MAX(dt_95!B9:BI9))*-1,1)</f>
        <v>0.1</v>
      </c>
      <c r="X9" s="23">
        <f>ROUND(AVERAGE(dp_95!B9:BI9),1)</f>
        <v>-1.7</v>
      </c>
      <c r="Y9" s="23">
        <f>ROUND(X9-MIN(dp_95!B9:BI9),1)</f>
        <v>0.5</v>
      </c>
      <c r="Z9" s="23">
        <f>ROUND((X9-MAX(dp_95!B9:BI9))*-1,1)</f>
        <v>0.5</v>
      </c>
    </row>
    <row r="10" spans="2:27" x14ac:dyDescent="0.25">
      <c r="B10" s="11">
        <v>2045</v>
      </c>
      <c r="C10" s="19">
        <f>ROUND(AVERAGE(dt_25!B10:BI10),1)</f>
        <v>1.5</v>
      </c>
      <c r="D10" s="20">
        <f>ROUND(C10-MIN(dt_25!B10:BI10),1)</f>
        <v>0</v>
      </c>
      <c r="E10" s="20">
        <f>ROUND((C10-MAX(dt_25!B10:BI10))*-1,1)</f>
        <v>0</v>
      </c>
      <c r="F10" s="21">
        <f>ROUND(AVERAGE(dp_25!B10:BI10),1)</f>
        <v>2.9</v>
      </c>
      <c r="G10" s="20">
        <f>ROUND(F10-MIN(dp_25!B10:BI10),1)</f>
        <v>0.3</v>
      </c>
      <c r="H10" s="22">
        <f>ROUND((F10-MAX(dp_25!B10:BI10))*-1,1)</f>
        <v>0.3</v>
      </c>
      <c r="I10" s="19">
        <f>ROUND(AVERAGE(dt_50!B10:BI10),1)</f>
        <v>1.6</v>
      </c>
      <c r="J10" s="20">
        <f>ROUND(I10-MIN(dt_50!B10:BI10),1)</f>
        <v>0</v>
      </c>
      <c r="K10" s="20">
        <f>ROUND((I10-MAX(dt_50!B10:BI10))*-1,1)</f>
        <v>0.1</v>
      </c>
      <c r="L10" s="21">
        <f>ROUND(AVERAGE(dp_50!B10:BI10),1)</f>
        <v>1.5</v>
      </c>
      <c r="M10" s="20">
        <f>ROUND(L10-MIN(dp_50!B10:BI10),1)</f>
        <v>0.1</v>
      </c>
      <c r="N10" s="22">
        <f>ROUND((L10-MAX(dp_50!B10:BI10))*-1,1)</f>
        <v>0.2</v>
      </c>
      <c r="O10" s="19">
        <f>ROUND(AVERAGE(dt_75!B10:BI10),1)</f>
        <v>1.8</v>
      </c>
      <c r="P10" s="20">
        <f>ROUND(O10-MIN(dt_75!B10:BI10),1)</f>
        <v>0.1</v>
      </c>
      <c r="Q10" s="20">
        <f>ROUND((O10-MAX(dt_75!B10:BI10))*-1,1)</f>
        <v>0</v>
      </c>
      <c r="R10" s="21">
        <f>ROUND(AVERAGE(dp_75!B10:BI10),1)</f>
        <v>0.2</v>
      </c>
      <c r="S10" s="20">
        <f>ROUND(R10-MIN(dp_75!B10:BI10),1)</f>
        <v>0.2</v>
      </c>
      <c r="T10" s="22">
        <f>ROUND((R10-MAX(dp_75!B10:BI10))*-1,1)</f>
        <v>0.3</v>
      </c>
      <c r="U10" s="19">
        <f>ROUND(AVERAGE(dt_95!B10:BI10),1)</f>
        <v>2</v>
      </c>
      <c r="V10" s="20">
        <f>ROUND(U10-MIN(dt_95!B10:BI10),1)</f>
        <v>0.1</v>
      </c>
      <c r="W10" s="20">
        <f>ROUND((U10-MAX(dt_95!B10:BI10))*-1,1)</f>
        <v>0</v>
      </c>
      <c r="X10" s="23">
        <f>ROUND(AVERAGE(dp_95!B10:BI10),1)</f>
        <v>-1.6</v>
      </c>
      <c r="Y10" s="23">
        <f>ROUND(X10-MIN(dp_95!B10:BI10),1)</f>
        <v>0.5</v>
      </c>
      <c r="Z10" s="23">
        <f>ROUND((X10-MAX(dp_95!B10:BI10))*-1,1)</f>
        <v>0.3</v>
      </c>
    </row>
    <row r="11" spans="2:27" x14ac:dyDescent="0.25">
      <c r="B11" s="11">
        <v>2046</v>
      </c>
      <c r="C11" s="19">
        <f>ROUND(AVERAGE(dt_25!B11:BI11),1)</f>
        <v>1.5</v>
      </c>
      <c r="D11" s="20">
        <f>ROUND(C11-MIN(dt_25!B11:BI11),1)</f>
        <v>0</v>
      </c>
      <c r="E11" s="20">
        <f>ROUND((C11-MAX(dt_25!B11:BI11))*-1,1)</f>
        <v>0.1</v>
      </c>
      <c r="F11" s="21">
        <f>ROUND(AVERAGE(dp_25!B11:BI11),1)</f>
        <v>2.9</v>
      </c>
      <c r="G11" s="20">
        <f>ROUND(F11-MIN(dp_25!B11:BI11),1)</f>
        <v>0.2</v>
      </c>
      <c r="H11" s="22">
        <f>ROUND((F11-MAX(dp_25!B11:BI11))*-1,1)</f>
        <v>0.2</v>
      </c>
      <c r="I11" s="19">
        <f>ROUND(AVERAGE(dt_50!B11:BI11),1)</f>
        <v>1.7</v>
      </c>
      <c r="J11" s="20">
        <f>ROUND(I11-MIN(dt_50!B11:BI11),1)</f>
        <v>0</v>
      </c>
      <c r="K11" s="20">
        <f>ROUND((I11-MAX(dt_50!B11:BI11))*-1,1)</f>
        <v>0</v>
      </c>
      <c r="L11" s="21">
        <f>ROUND(AVERAGE(dp_50!B11:BI11),1)</f>
        <v>1.6</v>
      </c>
      <c r="M11" s="20">
        <f>ROUND(L11-MIN(dp_50!B11:BI11),1)</f>
        <v>0.1</v>
      </c>
      <c r="N11" s="22">
        <f>ROUND((L11-MAX(dp_50!B11:BI11))*-1,1)</f>
        <v>0.1</v>
      </c>
      <c r="O11" s="19">
        <f>ROUND(AVERAGE(dt_75!B11:BI11),1)</f>
        <v>1.8</v>
      </c>
      <c r="P11" s="20">
        <f>ROUND(O11-MIN(dt_75!B11:BI11),1)</f>
        <v>0</v>
      </c>
      <c r="Q11" s="20">
        <f>ROUND((O11-MAX(dt_75!B11:BI11))*-1,1)</f>
        <v>0.1</v>
      </c>
      <c r="R11" s="21">
        <f>ROUND(AVERAGE(dp_75!B11:BI11),1)</f>
        <v>0.2</v>
      </c>
      <c r="S11" s="20">
        <f>ROUND(R11-MIN(dp_75!B11:BI11),1)</f>
        <v>0.2</v>
      </c>
      <c r="T11" s="22">
        <f>ROUND((R11-MAX(dp_75!B11:BI11))*-1,1)</f>
        <v>0.3</v>
      </c>
      <c r="U11" s="19">
        <f>ROUND(AVERAGE(dt_95!B11:BI11),1)</f>
        <v>2</v>
      </c>
      <c r="V11" s="20">
        <f>ROUND(U11-MIN(dt_95!B11:BI11),1)</f>
        <v>0.1</v>
      </c>
      <c r="W11" s="20">
        <f>ROUND((U11-MAX(dt_95!B11:BI11))*-1,1)</f>
        <v>0</v>
      </c>
      <c r="X11" s="23">
        <f>ROUND(AVERAGE(dp_95!B11:BI11),1)</f>
        <v>-1.7</v>
      </c>
      <c r="Y11" s="23">
        <f>ROUND(X11-MIN(dp_95!B11:BI11),1)</f>
        <v>0.3</v>
      </c>
      <c r="Z11" s="23">
        <f>ROUND((X11-MAX(dp_95!B11:BI11))*-1,1)</f>
        <v>0.2</v>
      </c>
    </row>
    <row r="12" spans="2:27" x14ac:dyDescent="0.25">
      <c r="B12" s="11">
        <v>2047</v>
      </c>
      <c r="C12" s="19">
        <f>ROUND(AVERAGE(dt_25!B12:BI12),1)</f>
        <v>1.6</v>
      </c>
      <c r="D12" s="20">
        <f>ROUND(C12-MIN(dt_25!B12:BI12),1)</f>
        <v>0.1</v>
      </c>
      <c r="E12" s="20">
        <f>ROUND((C12-MAX(dt_25!B12:BI12))*-1,1)</f>
        <v>0</v>
      </c>
      <c r="F12" s="21">
        <f>ROUND(AVERAGE(dp_25!B12:BI12),1)</f>
        <v>3</v>
      </c>
      <c r="G12" s="20">
        <f>ROUND(F12-MIN(dp_25!B12:BI12),1)</f>
        <v>0.3</v>
      </c>
      <c r="H12" s="22">
        <f>ROUND((F12-MAX(dp_25!B12:BI12))*-1,1)</f>
        <v>0.1</v>
      </c>
      <c r="I12" s="19">
        <f>ROUND(AVERAGE(dt_50!B12:BI12),1)</f>
        <v>1.7</v>
      </c>
      <c r="J12" s="20">
        <f>ROUND(I12-MIN(dt_50!B12:BI12),1)</f>
        <v>0</v>
      </c>
      <c r="K12" s="20">
        <f>ROUND((I12-MAX(dt_50!B12:BI12))*-1,1)</f>
        <v>0</v>
      </c>
      <c r="L12" s="21">
        <f>ROUND(AVERAGE(dp_50!B12:BI12),1)</f>
        <v>1.6</v>
      </c>
      <c r="M12" s="20">
        <f>ROUND(L12-MIN(dp_50!B12:BI12),1)</f>
        <v>0.1</v>
      </c>
      <c r="N12" s="22">
        <f>ROUND((L12-MAX(dp_50!B12:BI12))*-1,1)</f>
        <v>0.2</v>
      </c>
      <c r="O12" s="19">
        <f>ROUND(AVERAGE(dt_75!B12:BI12),1)</f>
        <v>1.9</v>
      </c>
      <c r="P12" s="20">
        <f>ROUND(O12-MIN(dt_75!B12:BI12),1)</f>
        <v>0.1</v>
      </c>
      <c r="Q12" s="20">
        <f>ROUND((O12-MAX(dt_75!B12:BI12))*-1,1)</f>
        <v>0</v>
      </c>
      <c r="R12" s="21">
        <f>ROUND(AVERAGE(dp_75!B12:BI12),1)</f>
        <v>0.3</v>
      </c>
      <c r="S12" s="20">
        <f>ROUND(R12-MIN(dp_75!B12:BI12),1)</f>
        <v>0.2</v>
      </c>
      <c r="T12" s="22">
        <f>ROUND((R12-MAX(dp_75!B12:BI12))*-1,1)</f>
        <v>0.2</v>
      </c>
      <c r="U12" s="19">
        <f>ROUND(AVERAGE(dt_95!B12:BI12),1)</f>
        <v>2</v>
      </c>
      <c r="V12" s="20">
        <f>ROUND(U12-MIN(dt_95!B12:BI12),1)</f>
        <v>0</v>
      </c>
      <c r="W12" s="20">
        <f>ROUND((U12-MAX(dt_95!B12:BI12))*-1,1)</f>
        <v>0.1</v>
      </c>
      <c r="X12" s="23">
        <f>ROUND(AVERAGE(dp_95!B12:BI12),1)</f>
        <v>-2</v>
      </c>
      <c r="Y12" s="23">
        <f>ROUND(X12-MIN(dp_95!B12:BI12),1)</f>
        <v>0.2</v>
      </c>
      <c r="Z12" s="23">
        <f>ROUND((X12-MAX(dp_95!B12:BI12))*-1,1)</f>
        <v>0.7</v>
      </c>
    </row>
    <row r="13" spans="2:27" x14ac:dyDescent="0.25">
      <c r="B13" s="11">
        <v>2048</v>
      </c>
      <c r="C13" s="19">
        <f>ROUND(AVERAGE(dt_25!B13:BI13),1)</f>
        <v>1.6</v>
      </c>
      <c r="D13" s="20">
        <f>ROUND(C13-MIN(dt_25!B13:BI13),1)</f>
        <v>0</v>
      </c>
      <c r="E13" s="20">
        <f>ROUND((C13-MAX(dt_25!B13:BI13))*-1,1)</f>
        <v>0</v>
      </c>
      <c r="F13" s="21">
        <f>ROUND(AVERAGE(dp_25!B13:BI13),1)</f>
        <v>3</v>
      </c>
      <c r="G13" s="20">
        <f>ROUND(F13-MIN(dp_25!B13:BI13),1)</f>
        <v>0.2</v>
      </c>
      <c r="H13" s="22">
        <f>ROUND((F13-MAX(dp_25!B13:BI13))*-1,1)</f>
        <v>0.3</v>
      </c>
      <c r="I13" s="19">
        <f>ROUND(AVERAGE(dt_50!B13:BI13),1)</f>
        <v>1.8</v>
      </c>
      <c r="J13" s="20">
        <f>ROUND(I13-MIN(dt_50!B13:BI13),1)</f>
        <v>0.1</v>
      </c>
      <c r="K13" s="20">
        <f>ROUND((I13-MAX(dt_50!B13:BI13))*-1,1)</f>
        <v>0</v>
      </c>
      <c r="L13" s="21">
        <f>ROUND(AVERAGE(dp_50!B13:BI13),1)</f>
        <v>1.6</v>
      </c>
      <c r="M13" s="20">
        <f>ROUND(L13-MIN(dp_50!B13:BI13),1)</f>
        <v>0.1</v>
      </c>
      <c r="N13" s="22">
        <f>ROUND((L13-MAX(dp_50!B13:BI13))*-1,1)</f>
        <v>0.2</v>
      </c>
      <c r="O13" s="19">
        <f>ROUND(AVERAGE(dt_75!B13:BI13),1)</f>
        <v>1.9</v>
      </c>
      <c r="P13" s="20">
        <f>ROUND(O13-MIN(dt_75!B13:BI13),1)</f>
        <v>0</v>
      </c>
      <c r="Q13" s="20">
        <f>ROUND((O13-MAX(dt_75!B13:BI13))*-1,1)</f>
        <v>0.1</v>
      </c>
      <c r="R13" s="21">
        <f>ROUND(AVERAGE(dp_75!B13:BI13),1)</f>
        <v>0.3</v>
      </c>
      <c r="S13" s="20">
        <f>ROUND(R13-MIN(dp_75!B13:BI13),1)</f>
        <v>0.3</v>
      </c>
      <c r="T13" s="22">
        <f>ROUND((R13-MAX(dp_75!B13:BI13))*-1,1)</f>
        <v>0.3</v>
      </c>
      <c r="U13" s="19">
        <f>ROUND(AVERAGE(dt_95!B13:BI13),1)</f>
        <v>2.1</v>
      </c>
      <c r="V13" s="20">
        <f>ROUND(U13-MIN(dt_95!B13:BI13),1)</f>
        <v>0.1</v>
      </c>
      <c r="W13" s="20">
        <f>ROUND((U13-MAX(dt_95!B13:BI13))*-1,1)</f>
        <v>0.1</v>
      </c>
      <c r="X13" s="23">
        <f>ROUND(AVERAGE(dp_95!B13:BI13),1)</f>
        <v>-2.2000000000000002</v>
      </c>
      <c r="Y13" s="23">
        <f>ROUND(X13-MIN(dp_95!B13:BI13),1)</f>
        <v>0.2</v>
      </c>
      <c r="Z13" s="23">
        <f>ROUND((X13-MAX(dp_95!B13:BI13))*-1,1)</f>
        <v>1</v>
      </c>
    </row>
    <row r="14" spans="2:27" x14ac:dyDescent="0.25">
      <c r="B14" s="11">
        <v>2049</v>
      </c>
      <c r="C14" s="19">
        <f>ROUND(AVERAGE(dt_25!B14:BI14),1)</f>
        <v>1.6</v>
      </c>
      <c r="D14" s="20">
        <f>ROUND(C14-MIN(dt_25!B14:BI14),1)</f>
        <v>0</v>
      </c>
      <c r="E14" s="20">
        <f>ROUND((C14-MAX(dt_25!B14:BI14))*-1,1)</f>
        <v>0.1</v>
      </c>
      <c r="F14" s="21">
        <f>ROUND(AVERAGE(dp_25!B14:BI14),1)</f>
        <v>3.1</v>
      </c>
      <c r="G14" s="20">
        <f>ROUND(F14-MIN(dp_25!B14:BI14),1)</f>
        <v>0.2</v>
      </c>
      <c r="H14" s="22">
        <f>ROUND((F14-MAX(dp_25!B14:BI14))*-1,1)</f>
        <v>0.2</v>
      </c>
      <c r="I14" s="19">
        <f>ROUND(AVERAGE(dt_50!B14:BI14),1)</f>
        <v>1.8</v>
      </c>
      <c r="J14" s="20">
        <f>ROUND(I14-MIN(dt_50!B14:BI14),1)</f>
        <v>0</v>
      </c>
      <c r="K14" s="20">
        <f>ROUND((I14-MAX(dt_50!B14:BI14))*-1,1)</f>
        <v>0</v>
      </c>
      <c r="L14" s="21">
        <f>ROUND(AVERAGE(dp_50!B14:BI14),1)</f>
        <v>1.7</v>
      </c>
      <c r="M14" s="20">
        <f>ROUND(L14-MIN(dp_50!B14:BI14),1)</f>
        <v>0.2</v>
      </c>
      <c r="N14" s="22">
        <f>ROUND((L14-MAX(dp_50!B14:BI14))*-1,1)</f>
        <v>0.2</v>
      </c>
      <c r="O14" s="19">
        <f>ROUND(AVERAGE(dt_75!B14:BI14),1)</f>
        <v>2</v>
      </c>
      <c r="P14" s="20">
        <f>ROUND(O14-MIN(dt_75!B14:BI14),1)</f>
        <v>0.1</v>
      </c>
      <c r="Q14" s="20">
        <f>ROUND((O14-MAX(dt_75!B14:BI14))*-1,1)</f>
        <v>0</v>
      </c>
      <c r="R14" s="21">
        <f>ROUND(AVERAGE(dp_75!B14:BI14),1)</f>
        <v>0.3</v>
      </c>
      <c r="S14" s="20">
        <f>ROUND(R14-MIN(dp_75!B14:BI14),1)</f>
        <v>0.2</v>
      </c>
      <c r="T14" s="22">
        <f>ROUND((R14-MAX(dp_75!B14:BI14))*-1,1)</f>
        <v>0.3</v>
      </c>
      <c r="U14" s="19">
        <f>ROUND(AVERAGE(dt_95!B14:BI14),1)</f>
        <v>2.1</v>
      </c>
      <c r="V14" s="20">
        <f>ROUND(U14-MIN(dt_95!B14:BI14),1)</f>
        <v>0.1</v>
      </c>
      <c r="W14" s="20">
        <f>ROUND((U14-MAX(dt_95!B14:BI14))*-1,1)</f>
        <v>0.1</v>
      </c>
      <c r="X14" s="23">
        <f>ROUND(AVERAGE(dp_95!B14:BI14),1)</f>
        <v>-2</v>
      </c>
      <c r="Y14" s="23">
        <f>ROUND(X14-MIN(dp_95!B14:BI14),1)</f>
        <v>0.5</v>
      </c>
      <c r="Z14" s="23">
        <f>ROUND((X14-MAX(dp_95!B14:BI14))*-1,1)</f>
        <v>0.6</v>
      </c>
    </row>
    <row r="15" spans="2:27" x14ac:dyDescent="0.25">
      <c r="B15" s="11">
        <v>2050</v>
      </c>
      <c r="C15" s="19">
        <f>ROUND(AVERAGE(dt_25!B15:BI15),1)</f>
        <v>1.7</v>
      </c>
      <c r="D15" s="20">
        <f>ROUND(C15-MIN(dt_25!B15:BI15),1)</f>
        <v>0.1</v>
      </c>
      <c r="E15" s="20">
        <f>ROUND((C15-MAX(dt_25!B15:BI15))*-1,1)</f>
        <v>0</v>
      </c>
      <c r="F15" s="21">
        <f>ROUND(AVERAGE(dp_25!B15:BI15),1)</f>
        <v>3.1</v>
      </c>
      <c r="G15" s="20">
        <f>ROUND(F15-MIN(dp_25!B15:BI15),1)</f>
        <v>0.3</v>
      </c>
      <c r="H15" s="22">
        <f>ROUND((F15-MAX(dp_25!B15:BI15))*-1,1)</f>
        <v>0.2</v>
      </c>
      <c r="I15" s="19">
        <f>ROUND(AVERAGE(dt_50!B15:BI15),1)</f>
        <v>1.8</v>
      </c>
      <c r="J15" s="20">
        <f>ROUND(I15-MIN(dt_50!B15:BI15),1)</f>
        <v>0</v>
      </c>
      <c r="K15" s="20">
        <f>ROUND((I15-MAX(dt_50!B15:BI15))*-1,1)</f>
        <v>0.1</v>
      </c>
      <c r="L15" s="21">
        <f>ROUND(AVERAGE(dp_50!B15:BI15),1)</f>
        <v>1.7</v>
      </c>
      <c r="M15" s="20">
        <f>ROUND(L15-MIN(dp_50!B15:BI15),1)</f>
        <v>0.1</v>
      </c>
      <c r="N15" s="22">
        <f>ROUND((L15-MAX(dp_50!B15:BI15))*-1,1)</f>
        <v>0.2</v>
      </c>
      <c r="O15" s="19">
        <f>ROUND(AVERAGE(dt_75!B15:BI15),1)</f>
        <v>2</v>
      </c>
      <c r="P15" s="20">
        <f>ROUND(O15-MIN(dt_75!B15:BI15),1)</f>
        <v>0</v>
      </c>
      <c r="Q15" s="20">
        <f>ROUND((O15-MAX(dt_75!B15:BI15))*-1,1)</f>
        <v>0.1</v>
      </c>
      <c r="R15" s="21">
        <f>ROUND(AVERAGE(dp_75!B15:BI15),1)</f>
        <v>0.4</v>
      </c>
      <c r="S15" s="20">
        <f>ROUND(R15-MIN(dp_75!B15:BI15),1)</f>
        <v>0.3</v>
      </c>
      <c r="T15" s="22">
        <f>ROUND((R15-MAX(dp_75!B15:BI15))*-1,1)</f>
        <v>0.4</v>
      </c>
      <c r="U15" s="19">
        <f>ROUND(AVERAGE(dt_95!B15:BI15),1)</f>
        <v>2.2000000000000002</v>
      </c>
      <c r="V15" s="20">
        <f>ROUND(U15-MIN(dt_95!B15:BI15),1)</f>
        <v>0.1</v>
      </c>
      <c r="W15" s="20">
        <f>ROUND((U15-MAX(dt_95!B15:BI15))*-1,1)</f>
        <v>0.1</v>
      </c>
      <c r="X15" s="23">
        <f>ROUND(AVERAGE(dp_95!B15:BI15),1)</f>
        <v>-1.7</v>
      </c>
      <c r="Y15" s="23">
        <f>ROUND(X15-MIN(dp_95!B15:BI15),1)</f>
        <v>0.9</v>
      </c>
      <c r="Z15" s="23">
        <f>ROUND((X15-MAX(dp_95!B15:BI15))*-1,1)</f>
        <v>0.5</v>
      </c>
    </row>
    <row r="16" spans="2:27" x14ac:dyDescent="0.25">
      <c r="B16" s="11">
        <v>2051</v>
      </c>
      <c r="C16" s="19">
        <f>ROUND(AVERAGE(dt_25!B16:BI16),1)</f>
        <v>1.7</v>
      </c>
      <c r="D16" s="20">
        <f>ROUND(C16-MIN(dt_25!B16:BI16),1)</f>
        <v>0</v>
      </c>
      <c r="E16" s="20">
        <f>ROUND((C16-MAX(dt_25!B16:BI16))*-1,1)</f>
        <v>0</v>
      </c>
      <c r="F16" s="21">
        <f>ROUND(AVERAGE(dp_25!B16:BI16),1)</f>
        <v>3.2</v>
      </c>
      <c r="G16" s="20">
        <f>ROUND(F16-MIN(dp_25!B16:BI16),1)</f>
        <v>0.4</v>
      </c>
      <c r="H16" s="22">
        <f>ROUND((F16-MAX(dp_25!B16:BI16))*-1,1)</f>
        <v>0.2</v>
      </c>
      <c r="I16" s="19">
        <f>ROUND(AVERAGE(dt_50!B16:BI16),1)</f>
        <v>1.9</v>
      </c>
      <c r="J16" s="20">
        <f>ROUND(I16-MIN(dt_50!B16:BI16),1)</f>
        <v>0</v>
      </c>
      <c r="K16" s="20">
        <f>ROUND((I16-MAX(dt_50!B16:BI16))*-1,1)</f>
        <v>0</v>
      </c>
      <c r="L16" s="21">
        <f>ROUND(AVERAGE(dp_50!B16:BI16),1)</f>
        <v>1.7</v>
      </c>
      <c r="M16" s="20">
        <f>ROUND(L16-MIN(dp_50!B16:BI16),1)</f>
        <v>0.1</v>
      </c>
      <c r="N16" s="22">
        <f>ROUND((L16-MAX(dp_50!B16:BI16))*-1,1)</f>
        <v>0.2</v>
      </c>
      <c r="O16" s="19">
        <f>ROUND(AVERAGE(dt_75!B16:BI16),1)</f>
        <v>2.1</v>
      </c>
      <c r="P16" s="20">
        <f>ROUND(O16-MIN(dt_75!B16:BI16),1)</f>
        <v>0.1</v>
      </c>
      <c r="Q16" s="20">
        <f>ROUND((O16-MAX(dt_75!B16:BI16))*-1,1)</f>
        <v>0</v>
      </c>
      <c r="R16" s="21">
        <f>ROUND(AVERAGE(dp_75!B16:BI16),1)</f>
        <v>0.4</v>
      </c>
      <c r="S16" s="20">
        <f>ROUND(R16-MIN(dp_75!B16:BI16),1)</f>
        <v>0.3</v>
      </c>
      <c r="T16" s="22">
        <f>ROUND((R16-MAX(dp_75!B16:BI16))*-1,1)</f>
        <v>0.2</v>
      </c>
      <c r="U16" s="19">
        <f>ROUND(AVERAGE(dt_95!B16:BI16),1)</f>
        <v>2.2999999999999998</v>
      </c>
      <c r="V16" s="20">
        <f>ROUND(U16-MIN(dt_95!B16:BI16),1)</f>
        <v>0.1</v>
      </c>
      <c r="W16" s="20">
        <f>ROUND((U16-MAX(dt_95!B16:BI16))*-1,1)</f>
        <v>0.1</v>
      </c>
      <c r="X16" s="23">
        <f>ROUND(AVERAGE(dp_95!B16:BI16),1)</f>
        <v>-1.7</v>
      </c>
      <c r="Y16" s="23">
        <f>ROUND(X16-MIN(dp_95!B16:BI16),1)</f>
        <v>0.5</v>
      </c>
      <c r="Z16" s="23">
        <f>ROUND((X16-MAX(dp_95!B16:BI16))*-1,1)</f>
        <v>0.5</v>
      </c>
    </row>
    <row r="17" spans="2:26" x14ac:dyDescent="0.25">
      <c r="B17" s="11">
        <v>2052</v>
      </c>
      <c r="C17" s="19">
        <f>ROUND(AVERAGE(dt_25!B17:BI17),1)</f>
        <v>1.7</v>
      </c>
      <c r="D17" s="20">
        <f>ROUND(C17-MIN(dt_25!B17:BI17),1)</f>
        <v>0</v>
      </c>
      <c r="E17" s="20">
        <f>ROUND((C17-MAX(dt_25!B17:BI17))*-1,1)</f>
        <v>0.1</v>
      </c>
      <c r="F17" s="21">
        <f>ROUND(AVERAGE(dp_25!B17:BI17),1)</f>
        <v>3.2</v>
      </c>
      <c r="G17" s="20">
        <f>ROUND(F17-MIN(dp_25!B17:BI17),1)</f>
        <v>0.3</v>
      </c>
      <c r="H17" s="22">
        <f>ROUND((F17-MAX(dp_25!B17:BI17))*-1,1)</f>
        <v>0.4</v>
      </c>
      <c r="I17" s="19">
        <f>ROUND(AVERAGE(dt_50!B17:BI17),1)</f>
        <v>1.9</v>
      </c>
      <c r="J17" s="20">
        <f>ROUND(I17-MIN(dt_50!B17:BI17),1)</f>
        <v>0</v>
      </c>
      <c r="K17" s="20">
        <f>ROUND((I17-MAX(dt_50!B17:BI17))*-1,1)</f>
        <v>0.1</v>
      </c>
      <c r="L17" s="21">
        <f>ROUND(AVERAGE(dp_50!B17:BI17),1)</f>
        <v>1.8</v>
      </c>
      <c r="M17" s="20">
        <f>ROUND(L17-MIN(dp_50!B17:BI17),1)</f>
        <v>0.2</v>
      </c>
      <c r="N17" s="22">
        <f>ROUND((L17-MAX(dp_50!B17:BI17))*-1,1)</f>
        <v>0.2</v>
      </c>
      <c r="O17" s="19">
        <f>ROUND(AVERAGE(dt_75!B17:BI17),1)</f>
        <v>2.1</v>
      </c>
      <c r="P17" s="20">
        <f>ROUND(O17-MIN(dt_75!B17:BI17),1)</f>
        <v>0</v>
      </c>
      <c r="Q17" s="20">
        <f>ROUND((O17-MAX(dt_75!B17:BI17))*-1,1)</f>
        <v>0</v>
      </c>
      <c r="R17" s="21">
        <f>ROUND(AVERAGE(dp_75!B17:BI17),1)</f>
        <v>0.4</v>
      </c>
      <c r="S17" s="20">
        <f>ROUND(R17-MIN(dp_75!B17:BI17),1)</f>
        <v>0.3</v>
      </c>
      <c r="T17" s="22">
        <f>ROUND((R17-MAX(dp_75!B17:BI17))*-1,1)</f>
        <v>0.3</v>
      </c>
      <c r="U17" s="19">
        <f>ROUND(AVERAGE(dt_95!B17:BI17),1)</f>
        <v>2.4</v>
      </c>
      <c r="V17" s="20">
        <f>ROUND(U17-MIN(dt_95!B17:BI17),1)</f>
        <v>0.2</v>
      </c>
      <c r="W17" s="20">
        <f>ROUND((U17-MAX(dt_95!B17:BI17))*-1,1)</f>
        <v>0</v>
      </c>
      <c r="X17" s="23">
        <f>ROUND(AVERAGE(dp_95!B17:BI17),1)</f>
        <v>-1.7</v>
      </c>
      <c r="Y17" s="23">
        <f>ROUND(X17-MIN(dp_95!B17:BI17),1)</f>
        <v>1.1000000000000001</v>
      </c>
      <c r="Z17" s="23">
        <f>ROUND((X17-MAX(dp_95!B17:BI17))*-1,1)</f>
        <v>0.5</v>
      </c>
    </row>
    <row r="18" spans="2:26" x14ac:dyDescent="0.25">
      <c r="B18" s="11">
        <v>2053</v>
      </c>
      <c r="C18" s="19">
        <f>ROUND(AVERAGE(dt_25!B18:BI18),1)</f>
        <v>1.8</v>
      </c>
      <c r="D18" s="20">
        <f>ROUND(C18-MIN(dt_25!B18:BI18),1)</f>
        <v>0</v>
      </c>
      <c r="E18" s="20">
        <f>ROUND((C18-MAX(dt_25!B18:BI18))*-1,1)</f>
        <v>0</v>
      </c>
      <c r="F18" s="21">
        <f>ROUND(AVERAGE(dp_25!B18:BI18),1)</f>
        <v>3.3</v>
      </c>
      <c r="G18" s="20">
        <f>ROUND(F18-MIN(dp_25!B18:BI18),1)</f>
        <v>0.2</v>
      </c>
      <c r="H18" s="22">
        <f>ROUND((F18-MAX(dp_25!B18:BI18))*-1,1)</f>
        <v>0.3</v>
      </c>
      <c r="I18" s="19">
        <f>ROUND(AVERAGE(dt_50!B18:BI18),1)</f>
        <v>2</v>
      </c>
      <c r="J18" s="20">
        <f>ROUND(I18-MIN(dt_50!B18:BI18),1)</f>
        <v>0</v>
      </c>
      <c r="K18" s="20">
        <f>ROUND((I18-MAX(dt_50!B18:BI18))*-1,1)</f>
        <v>0</v>
      </c>
      <c r="L18" s="21">
        <f>ROUND(AVERAGE(dp_50!B18:BI18),1)</f>
        <v>1.8</v>
      </c>
      <c r="M18" s="20">
        <f>ROUND(L18-MIN(dp_50!B18:BI18),1)</f>
        <v>0.1</v>
      </c>
      <c r="N18" s="22">
        <f>ROUND((L18-MAX(dp_50!B18:BI18))*-1,1)</f>
        <v>0.2</v>
      </c>
      <c r="O18" s="19">
        <f>ROUND(AVERAGE(dt_75!B18:BI18),1)</f>
        <v>2.2000000000000002</v>
      </c>
      <c r="P18" s="20">
        <f>ROUND(O18-MIN(dt_75!B18:BI18),1)</f>
        <v>0.1</v>
      </c>
      <c r="Q18" s="20">
        <f>ROUND((O18-MAX(dt_75!B18:BI18))*-1,1)</f>
        <v>0</v>
      </c>
      <c r="R18" s="21">
        <f>ROUND(AVERAGE(dp_75!B18:BI18),1)</f>
        <v>0.4</v>
      </c>
      <c r="S18" s="20">
        <f>ROUND(R18-MIN(dp_75!B18:BI18),1)</f>
        <v>0.3</v>
      </c>
      <c r="T18" s="22">
        <f>ROUND((R18-MAX(dp_75!B18:BI18))*-1,1)</f>
        <v>0.2</v>
      </c>
      <c r="U18" s="19">
        <f>ROUND(AVERAGE(dt_95!B18:BI18),1)</f>
        <v>2.4</v>
      </c>
      <c r="V18" s="20">
        <f>ROUND(U18-MIN(dt_95!B18:BI18),1)</f>
        <v>0</v>
      </c>
      <c r="W18" s="20">
        <f>ROUND((U18-MAX(dt_95!B18:BI18))*-1,1)</f>
        <v>0.1</v>
      </c>
      <c r="X18" s="23">
        <f>ROUND(AVERAGE(dp_95!B18:BI18),1)</f>
        <v>-1.7</v>
      </c>
      <c r="Y18" s="23">
        <f>ROUND(X18-MIN(dp_95!B18:BI18),1)</f>
        <v>0.5</v>
      </c>
      <c r="Z18" s="23">
        <f>ROUND((X18-MAX(dp_95!B18:BI18))*-1,1)</f>
        <v>0.5</v>
      </c>
    </row>
    <row r="19" spans="2:26" x14ac:dyDescent="0.25">
      <c r="B19" s="11">
        <v>2054</v>
      </c>
      <c r="C19" s="19">
        <f>ROUND(AVERAGE(dt_25!B19:BI19),1)</f>
        <v>1.8</v>
      </c>
      <c r="D19" s="20">
        <f>ROUND(C19-MIN(dt_25!B19:BI19),1)</f>
        <v>0</v>
      </c>
      <c r="E19" s="20">
        <f>ROUND((C19-MAX(dt_25!B19:BI19))*-1,1)</f>
        <v>0.1</v>
      </c>
      <c r="F19" s="21">
        <f>ROUND(AVERAGE(dp_25!B19:BI19),1)</f>
        <v>3.3</v>
      </c>
      <c r="G19" s="20">
        <f>ROUND(F19-MIN(dp_25!B19:BI19),1)</f>
        <v>0.4</v>
      </c>
      <c r="H19" s="22">
        <f>ROUND((F19-MAX(dp_25!B19:BI19))*-1,1)</f>
        <v>0.3</v>
      </c>
      <c r="I19" s="19">
        <f>ROUND(AVERAGE(dt_50!B19:BI19),1)</f>
        <v>2</v>
      </c>
      <c r="J19" s="20">
        <f>ROUND(I19-MIN(dt_50!B19:BI19),1)</f>
        <v>0</v>
      </c>
      <c r="K19" s="20">
        <f>ROUND((I19-MAX(dt_50!B19:BI19))*-1,1)</f>
        <v>0.1</v>
      </c>
      <c r="L19" s="21">
        <f>ROUND(AVERAGE(dp_50!B19:BI19),1)</f>
        <v>1.8</v>
      </c>
      <c r="M19" s="20">
        <f>ROUND(L19-MIN(dp_50!B19:BI19),1)</f>
        <v>0.2</v>
      </c>
      <c r="N19" s="22">
        <f>ROUND((L19-MAX(dp_50!B19:BI19))*-1,1)</f>
        <v>0.4</v>
      </c>
      <c r="O19" s="19">
        <f>ROUND(AVERAGE(dt_75!B19:BI19),1)</f>
        <v>2.2000000000000002</v>
      </c>
      <c r="P19" s="20">
        <f>ROUND(O19-MIN(dt_75!B19:BI19),1)</f>
        <v>0</v>
      </c>
      <c r="Q19" s="20">
        <f>ROUND((O19-MAX(dt_75!B19:BI19))*-1,1)</f>
        <v>0.1</v>
      </c>
      <c r="R19" s="21">
        <f>ROUND(AVERAGE(dp_75!B19:BI19),1)</f>
        <v>0.5</v>
      </c>
      <c r="S19" s="20">
        <f>ROUND(R19-MIN(dp_75!B19:BI19),1)</f>
        <v>0.3</v>
      </c>
      <c r="T19" s="22">
        <f>ROUND((R19-MAX(dp_75!B19:BI19))*-1,1)</f>
        <v>0.3</v>
      </c>
      <c r="U19" s="19">
        <f>ROUND(AVERAGE(dt_95!B19:BI19),1)</f>
        <v>2.5</v>
      </c>
      <c r="V19" s="20">
        <f>ROUND(U19-MIN(dt_95!B19:BI19),1)</f>
        <v>0.1</v>
      </c>
      <c r="W19" s="20">
        <f>ROUND((U19-MAX(dt_95!B19:BI19))*-1,1)</f>
        <v>0.1</v>
      </c>
      <c r="X19" s="23">
        <f>ROUND(AVERAGE(dp_95!B19:BI19),1)</f>
        <v>-1.6</v>
      </c>
      <c r="Y19" s="23">
        <f>ROUND(X19-MIN(dp_95!B19:BI19),1)</f>
        <v>0.6</v>
      </c>
      <c r="Z19" s="23">
        <f>ROUND((X19-MAX(dp_95!B19:BI19))*-1,1)</f>
        <v>0.5</v>
      </c>
    </row>
    <row r="20" spans="2:26" x14ac:dyDescent="0.25">
      <c r="B20" s="11">
        <v>2055</v>
      </c>
      <c r="C20" s="19">
        <f>ROUND(AVERAGE(dt_25!B20:BI20),1)</f>
        <v>1.9</v>
      </c>
      <c r="D20" s="20">
        <f>ROUND(C20-MIN(dt_25!B20:BI20),1)</f>
        <v>0.1</v>
      </c>
      <c r="E20" s="20">
        <f>ROUND((C20-MAX(dt_25!B20:BI20))*-1,1)</f>
        <v>0</v>
      </c>
      <c r="F20" s="21">
        <f>ROUND(AVERAGE(dp_25!B20:BI20),1)</f>
        <v>3.4</v>
      </c>
      <c r="G20" s="20">
        <f>ROUND(F20-MIN(dp_25!B20:BI20),1)</f>
        <v>0.4</v>
      </c>
      <c r="H20" s="22">
        <f>ROUND((F20-MAX(dp_25!B20:BI20))*-1,1)</f>
        <v>0.3</v>
      </c>
      <c r="I20" s="19">
        <f>ROUND(AVERAGE(dt_50!B20:BI20),1)</f>
        <v>2.1</v>
      </c>
      <c r="J20" s="20">
        <f>ROUND(I20-MIN(dt_50!B20:BI20),1)</f>
        <v>0.1</v>
      </c>
      <c r="K20" s="20">
        <f>ROUND((I20-MAX(dt_50!B20:BI20))*-1,1)</f>
        <v>0</v>
      </c>
      <c r="L20" s="21">
        <f>ROUND(AVERAGE(dp_50!B20:BI20),1)</f>
        <v>1.9</v>
      </c>
      <c r="M20" s="20">
        <f>ROUND(L20-MIN(dp_50!B20:BI20),1)</f>
        <v>0.3</v>
      </c>
      <c r="N20" s="22">
        <f>ROUND((L20-MAX(dp_50!B20:BI20))*-1,1)</f>
        <v>0.3</v>
      </c>
      <c r="O20" s="19">
        <f>ROUND(AVERAGE(dt_75!B20:BI20),1)</f>
        <v>2.2999999999999998</v>
      </c>
      <c r="P20" s="20">
        <f>ROUND(O20-MIN(dt_75!B20:BI20),1)</f>
        <v>0.1</v>
      </c>
      <c r="Q20" s="20">
        <f>ROUND((O20-MAX(dt_75!B20:BI20))*-1,1)</f>
        <v>0</v>
      </c>
      <c r="R20" s="21">
        <f>ROUND(AVERAGE(dp_75!B20:BI20),1)</f>
        <v>0.4</v>
      </c>
      <c r="S20" s="20">
        <f>ROUND(R20-MIN(dp_75!B20:BI20),1)</f>
        <v>0.2</v>
      </c>
      <c r="T20" s="22">
        <f>ROUND((R20-MAX(dp_75!B20:BI20))*-1,1)</f>
        <v>0.5</v>
      </c>
      <c r="U20" s="19">
        <f>ROUND(AVERAGE(dt_95!B20:BI20),1)</f>
        <v>2.6</v>
      </c>
      <c r="V20" s="20">
        <f>ROUND(U20-MIN(dt_95!B20:BI20),1)</f>
        <v>0.2</v>
      </c>
      <c r="W20" s="20">
        <f>ROUND((U20-MAX(dt_95!B20:BI20))*-1,1)</f>
        <v>0</v>
      </c>
      <c r="X20" s="23">
        <f>ROUND(AVERAGE(dp_95!B20:BI20),1)</f>
        <v>-1.7</v>
      </c>
      <c r="Y20" s="23">
        <f>ROUND(X20-MIN(dp_95!B20:BI20),1)</f>
        <v>0.8</v>
      </c>
      <c r="Z20" s="23">
        <f>ROUND((X20-MAX(dp_95!B20:BI20))*-1,1)</f>
        <v>0.5</v>
      </c>
    </row>
    <row r="21" spans="2:26" x14ac:dyDescent="0.25">
      <c r="B21" s="11">
        <v>2056</v>
      </c>
      <c r="C21" s="19">
        <f>ROUND(AVERAGE(dt_25!B21:BI21),1)</f>
        <v>1.9</v>
      </c>
      <c r="D21" s="20">
        <f>ROUND(C21-MIN(dt_25!B21:BI21),1)</f>
        <v>0</v>
      </c>
      <c r="E21" s="20">
        <f>ROUND((C21-MAX(dt_25!B21:BI21))*-1,1)</f>
        <v>0</v>
      </c>
      <c r="F21" s="21">
        <f>ROUND(AVERAGE(dp_25!B21:BI21),1)</f>
        <v>3.4</v>
      </c>
      <c r="G21" s="20">
        <f>ROUND(F21-MIN(dp_25!B21:BI21),1)</f>
        <v>0.3</v>
      </c>
      <c r="H21" s="22">
        <f>ROUND((F21-MAX(dp_25!B21:BI21))*-1,1)</f>
        <v>0.3</v>
      </c>
      <c r="I21" s="19">
        <f>ROUND(AVERAGE(dt_50!B21:BI21),1)</f>
        <v>2.1</v>
      </c>
      <c r="J21" s="20">
        <f>ROUND(I21-MIN(dt_50!B21:BI21),1)</f>
        <v>0</v>
      </c>
      <c r="K21" s="20">
        <f>ROUND((I21-MAX(dt_50!B21:BI21))*-1,1)</f>
        <v>0.1</v>
      </c>
      <c r="L21" s="21">
        <f>ROUND(AVERAGE(dp_50!B21:BI21),1)</f>
        <v>2</v>
      </c>
      <c r="M21" s="20">
        <f>ROUND(L21-MIN(dp_50!B21:BI21),1)</f>
        <v>0.3</v>
      </c>
      <c r="N21" s="22">
        <f>ROUND((L21-MAX(dp_50!B21:BI21))*-1,1)</f>
        <v>0.3</v>
      </c>
      <c r="O21" s="19">
        <f>ROUND(AVERAGE(dt_75!B21:BI21),1)</f>
        <v>2.2999999999999998</v>
      </c>
      <c r="P21" s="20">
        <f>ROUND(O21-MIN(dt_75!B21:BI21),1)</f>
        <v>0</v>
      </c>
      <c r="Q21" s="20">
        <f>ROUND((O21-MAX(dt_75!B21:BI21))*-1,1)</f>
        <v>0.1</v>
      </c>
      <c r="R21" s="21">
        <f>ROUND(AVERAGE(dp_75!B21:BI21),1)</f>
        <v>0.5</v>
      </c>
      <c r="S21" s="20">
        <f>ROUND(R21-MIN(dp_75!B21:BI21),1)</f>
        <v>0.3</v>
      </c>
      <c r="T21" s="22">
        <f>ROUND((R21-MAX(dp_75!B21:BI21))*-1,1)</f>
        <v>0.3</v>
      </c>
      <c r="U21" s="19">
        <f>ROUND(AVERAGE(dt_95!B21:BI21),1)</f>
        <v>2.6</v>
      </c>
      <c r="V21" s="20">
        <f>ROUND(U21-MIN(dt_95!B21:BI21),1)</f>
        <v>0.1</v>
      </c>
      <c r="W21" s="20">
        <f>ROUND((U21-MAX(dt_95!B21:BI21))*-1,1)</f>
        <v>0.1</v>
      </c>
      <c r="X21" s="23">
        <f>ROUND(AVERAGE(dp_95!B21:BI21),1)</f>
        <v>-1.7</v>
      </c>
      <c r="Y21" s="23">
        <f>ROUND(X21-MIN(dp_95!B21:BI21),1)</f>
        <v>0.5</v>
      </c>
      <c r="Z21" s="23">
        <f>ROUND((X21-MAX(dp_95!B21:BI21))*-1,1)</f>
        <v>0.7</v>
      </c>
    </row>
    <row r="22" spans="2:26" x14ac:dyDescent="0.25">
      <c r="B22" s="11">
        <v>2057</v>
      </c>
      <c r="C22" s="19">
        <f>ROUND(AVERAGE(dt_25!B22:BI22),1)</f>
        <v>1.9</v>
      </c>
      <c r="D22" s="20">
        <f>ROUND(C22-MIN(dt_25!B22:BI22),1)</f>
        <v>0</v>
      </c>
      <c r="E22" s="20">
        <f>ROUND((C22-MAX(dt_25!B22:BI22))*-1,1)</f>
        <v>0.1</v>
      </c>
      <c r="F22" s="21">
        <f>ROUND(AVERAGE(dp_25!B22:BI22),1)</f>
        <v>3.5</v>
      </c>
      <c r="G22" s="20">
        <f>ROUND(F22-MIN(dp_25!B22:BI22),1)</f>
        <v>0.3</v>
      </c>
      <c r="H22" s="22">
        <f>ROUND((F22-MAX(dp_25!B22:BI22))*-1,1)</f>
        <v>0.3</v>
      </c>
      <c r="I22" s="19">
        <f>ROUND(AVERAGE(dt_50!B22:BI22),1)</f>
        <v>2.2000000000000002</v>
      </c>
      <c r="J22" s="20">
        <f>ROUND(I22-MIN(dt_50!B22:BI22),1)</f>
        <v>0.1</v>
      </c>
      <c r="K22" s="20">
        <f>ROUND((I22-MAX(dt_50!B22:BI22))*-1,1)</f>
        <v>0</v>
      </c>
      <c r="L22" s="21">
        <f>ROUND(AVERAGE(dp_50!B22:BI22),1)</f>
        <v>2.1</v>
      </c>
      <c r="M22" s="20">
        <f>ROUND(L22-MIN(dp_50!B22:BI22),1)</f>
        <v>0.4</v>
      </c>
      <c r="N22" s="22">
        <f>ROUND((L22-MAX(dp_50!B22:BI22))*-1,1)</f>
        <v>0.3</v>
      </c>
      <c r="O22" s="19">
        <f>ROUND(AVERAGE(dt_75!B22:BI22),1)</f>
        <v>2.4</v>
      </c>
      <c r="P22" s="20">
        <f>ROUND(O22-MIN(dt_75!B22:BI22),1)</f>
        <v>0.1</v>
      </c>
      <c r="Q22" s="20">
        <f>ROUND((O22-MAX(dt_75!B22:BI22))*-1,1)</f>
        <v>0</v>
      </c>
      <c r="R22" s="21">
        <f>ROUND(AVERAGE(dp_75!B22:BI22),1)</f>
        <v>0.5</v>
      </c>
      <c r="S22" s="20">
        <f>ROUND(R22-MIN(dp_75!B22:BI22),1)</f>
        <v>0.3</v>
      </c>
      <c r="T22" s="22">
        <f>ROUND((R22-MAX(dp_75!B22:BI22))*-1,1)</f>
        <v>0.3</v>
      </c>
      <c r="U22" s="19">
        <f>ROUND(AVERAGE(dt_95!B22:BI22),1)</f>
        <v>2.7</v>
      </c>
      <c r="V22" s="20">
        <f>ROUND(U22-MIN(dt_95!B22:BI22),1)</f>
        <v>0.1</v>
      </c>
      <c r="W22" s="20">
        <f>ROUND((U22-MAX(dt_95!B22:BI22))*-1,1)</f>
        <v>0.1</v>
      </c>
      <c r="X22" s="23">
        <f>ROUND(AVERAGE(dp_95!B22:BI22),1)</f>
        <v>-1.6</v>
      </c>
      <c r="Y22" s="23">
        <f>ROUND(X22-MIN(dp_95!B22:BI22),1)</f>
        <v>0.6</v>
      </c>
      <c r="Z22" s="23">
        <f>ROUND((X22-MAX(dp_95!B22:BI22))*-1,1)</f>
        <v>0.6</v>
      </c>
    </row>
    <row r="23" spans="2:26" x14ac:dyDescent="0.25">
      <c r="B23" s="11">
        <v>2058</v>
      </c>
      <c r="C23" s="19">
        <f>ROUND(AVERAGE(dt_25!B23:BI23),1)</f>
        <v>2</v>
      </c>
      <c r="D23" s="20">
        <f>ROUND(C23-MIN(dt_25!B23:BI23),1)</f>
        <v>0.1</v>
      </c>
      <c r="E23" s="20">
        <f>ROUND((C23-MAX(dt_25!B23:BI23))*-1,1)</f>
        <v>0</v>
      </c>
      <c r="F23" s="21">
        <f>ROUND(AVERAGE(dp_25!B23:BI23),1)</f>
        <v>3.6</v>
      </c>
      <c r="G23" s="20">
        <f>ROUND(F23-MIN(dp_25!B23:BI23),1)</f>
        <v>0.4</v>
      </c>
      <c r="H23" s="22">
        <f>ROUND((F23-MAX(dp_25!B23:BI23))*-1,1)</f>
        <v>0.2</v>
      </c>
      <c r="I23" s="19">
        <f>ROUND(AVERAGE(dt_50!B23:BI23),1)</f>
        <v>2.2000000000000002</v>
      </c>
      <c r="J23" s="20">
        <f>ROUND(I23-MIN(dt_50!B23:BI23),1)</f>
        <v>0</v>
      </c>
      <c r="K23" s="20">
        <f>ROUND((I23-MAX(dt_50!B23:BI23))*-1,1)</f>
        <v>0</v>
      </c>
      <c r="L23" s="21">
        <f>ROUND(AVERAGE(dp_50!B23:BI23),1)</f>
        <v>2.1</v>
      </c>
      <c r="M23" s="20">
        <f>ROUND(L23-MIN(dp_50!B23:BI23),1)</f>
        <v>0.2</v>
      </c>
      <c r="N23" s="22">
        <f>ROUND((L23-MAX(dp_50!B23:BI23))*-1,1)</f>
        <v>0.1</v>
      </c>
      <c r="O23" s="19">
        <f>ROUND(AVERAGE(dt_75!B23:BI23),1)</f>
        <v>2.4</v>
      </c>
      <c r="P23" s="20">
        <f>ROUND(O23-MIN(dt_75!B23:BI23),1)</f>
        <v>0</v>
      </c>
      <c r="Q23" s="20">
        <f>ROUND((O23-MAX(dt_75!B23:BI23))*-1,1)</f>
        <v>0.1</v>
      </c>
      <c r="R23" s="21">
        <f>ROUND(AVERAGE(dp_75!B23:BI23),1)</f>
        <v>0.5</v>
      </c>
      <c r="S23" s="20">
        <f>ROUND(R23-MIN(dp_75!B23:BI23),1)</f>
        <v>0.3</v>
      </c>
      <c r="T23" s="22">
        <f>ROUND((R23-MAX(dp_75!B23:BI23))*-1,1)</f>
        <v>0.4</v>
      </c>
      <c r="U23" s="19">
        <f>ROUND(AVERAGE(dt_95!B23:BI23),1)</f>
        <v>2.7</v>
      </c>
      <c r="V23" s="20">
        <f>ROUND(U23-MIN(dt_95!B23:BI23),1)</f>
        <v>0</v>
      </c>
      <c r="W23" s="20">
        <f>ROUND((U23-MAX(dt_95!B23:BI23))*-1,1)</f>
        <v>0.1</v>
      </c>
      <c r="X23" s="23">
        <f>ROUND(AVERAGE(dp_95!B23:BI23),1)</f>
        <v>-1.7</v>
      </c>
      <c r="Y23" s="23">
        <f>ROUND(X23-MIN(dp_95!B23:BI23),1)</f>
        <v>0.5</v>
      </c>
      <c r="Z23" s="23">
        <f>ROUND((X23-MAX(dp_95!B23:BI23))*-1,1)</f>
        <v>0.6</v>
      </c>
    </row>
    <row r="24" spans="2:26" x14ac:dyDescent="0.25">
      <c r="B24" s="11">
        <v>2059</v>
      </c>
      <c r="C24" s="19">
        <f>ROUND(AVERAGE(dt_25!B24:BI24),1)</f>
        <v>2</v>
      </c>
      <c r="D24" s="20">
        <f>ROUND(C24-MIN(dt_25!B24:BI24),1)</f>
        <v>0</v>
      </c>
      <c r="E24" s="20">
        <f>ROUND((C24-MAX(dt_25!B24:BI24))*-1,1)</f>
        <v>0.1</v>
      </c>
      <c r="F24" s="21">
        <f>ROUND(AVERAGE(dp_25!B24:BI24),1)</f>
        <v>3.5</v>
      </c>
      <c r="G24" s="20">
        <f>ROUND(F24-MIN(dp_25!B24:BI24),1)</f>
        <v>0.2</v>
      </c>
      <c r="H24" s="22">
        <f>ROUND((F24-MAX(dp_25!B24:BI24))*-1,1)</f>
        <v>0.4</v>
      </c>
      <c r="I24" s="19">
        <f>ROUND(AVERAGE(dt_50!B24:BI24),1)</f>
        <v>2.2000000000000002</v>
      </c>
      <c r="J24" s="20">
        <f>ROUND(I24-MIN(dt_50!B24:BI24),1)</f>
        <v>0</v>
      </c>
      <c r="K24" s="20">
        <f>ROUND((I24-MAX(dt_50!B24:BI24))*-1,1)</f>
        <v>0.1</v>
      </c>
      <c r="L24" s="21">
        <f>ROUND(AVERAGE(dp_50!B24:BI24),1)</f>
        <v>2.1</v>
      </c>
      <c r="M24" s="20">
        <f>ROUND(L24-MIN(dp_50!B24:BI24),1)</f>
        <v>0.3</v>
      </c>
      <c r="N24" s="22">
        <f>ROUND((L24-MAX(dp_50!B24:BI24))*-1,1)</f>
        <v>0.4</v>
      </c>
      <c r="O24" s="19">
        <f>ROUND(AVERAGE(dt_75!B24:BI24),1)</f>
        <v>2.5</v>
      </c>
      <c r="P24" s="20">
        <f>ROUND(O24-MIN(dt_75!B24:BI24),1)</f>
        <v>0.1</v>
      </c>
      <c r="Q24" s="20">
        <f>ROUND((O24-MAX(dt_75!B24:BI24))*-1,1)</f>
        <v>0</v>
      </c>
      <c r="R24" s="21">
        <f>ROUND(AVERAGE(dp_75!B24:BI24),1)</f>
        <v>0.6</v>
      </c>
      <c r="S24" s="20">
        <f>ROUND(R24-MIN(dp_75!B24:BI24),1)</f>
        <v>0.4</v>
      </c>
      <c r="T24" s="22">
        <f>ROUND((R24-MAX(dp_75!B24:BI24))*-1,1)</f>
        <v>0.2</v>
      </c>
      <c r="U24" s="19">
        <f>ROUND(AVERAGE(dt_95!B24:BI24),1)</f>
        <v>2.8</v>
      </c>
      <c r="V24" s="20">
        <f>ROUND(U24-MIN(dt_95!B24:BI24),1)</f>
        <v>0.1</v>
      </c>
      <c r="W24" s="20">
        <f>ROUND((U24-MAX(dt_95!B24:BI24))*-1,1)</f>
        <v>0.1</v>
      </c>
      <c r="X24" s="23">
        <f>ROUND(AVERAGE(dp_95!B24:BI24),1)</f>
        <v>-1.6</v>
      </c>
      <c r="Y24" s="23">
        <f>ROUND(X24-MIN(dp_95!B24:BI24),1)</f>
        <v>0.6</v>
      </c>
      <c r="Z24" s="23">
        <f>ROUND((X24-MAX(dp_95!B24:BI24))*-1,1)</f>
        <v>0.5</v>
      </c>
    </row>
    <row r="25" spans="2:26" x14ac:dyDescent="0.25">
      <c r="B25" s="11">
        <v>2060</v>
      </c>
      <c r="C25" s="19">
        <f>ROUND(AVERAGE(dt_25!B25:BI25),1)</f>
        <v>2</v>
      </c>
      <c r="D25" s="20">
        <f>ROUND(C25-MIN(dt_25!B25:BI25),1)</f>
        <v>0</v>
      </c>
      <c r="E25" s="20">
        <f>ROUND((C25-MAX(dt_25!B25:BI25))*-1,1)</f>
        <v>0.1</v>
      </c>
      <c r="F25" s="21">
        <f>ROUND(AVERAGE(dp_25!B25:BI25),1)</f>
        <v>3.6</v>
      </c>
      <c r="G25" s="20">
        <f>ROUND(F25-MIN(dp_25!B25:BI25),1)</f>
        <v>0.4</v>
      </c>
      <c r="H25" s="22">
        <f>ROUND((F25-MAX(dp_25!B25:BI25))*-1,1)</f>
        <v>0.5</v>
      </c>
      <c r="I25" s="19">
        <f>ROUND(AVERAGE(dt_50!B25:BI25),1)</f>
        <v>2.2999999999999998</v>
      </c>
      <c r="J25" s="20">
        <f>ROUND(I25-MIN(dt_50!B25:BI25),1)</f>
        <v>0</v>
      </c>
      <c r="K25" s="20">
        <f>ROUND((I25-MAX(dt_50!B25:BI25))*-1,1)</f>
        <v>0</v>
      </c>
      <c r="L25" s="21">
        <f>ROUND(AVERAGE(dp_50!B25:BI25),1)</f>
        <v>2.1</v>
      </c>
      <c r="M25" s="20">
        <f>ROUND(L25-MIN(dp_50!B25:BI25),1)</f>
        <v>0.1</v>
      </c>
      <c r="N25" s="22">
        <f>ROUND((L25-MAX(dp_50!B25:BI25))*-1,1)</f>
        <v>0.2</v>
      </c>
      <c r="O25" s="19">
        <f>ROUND(AVERAGE(dt_75!B25:BI25),1)</f>
        <v>2.5</v>
      </c>
      <c r="P25" s="20">
        <f>ROUND(O25-MIN(dt_75!B25:BI25),1)</f>
        <v>0</v>
      </c>
      <c r="Q25" s="20">
        <f>ROUND((O25-MAX(dt_75!B25:BI25))*-1,1)</f>
        <v>0.1</v>
      </c>
      <c r="R25" s="21">
        <f>ROUND(AVERAGE(dp_75!B25:BI25),1)</f>
        <v>0.6</v>
      </c>
      <c r="S25" s="20">
        <f>ROUND(R25-MIN(dp_75!B25:BI25),1)</f>
        <v>0.4</v>
      </c>
      <c r="T25" s="22">
        <f>ROUND((R25-MAX(dp_75!B25:BI25))*-1,1)</f>
        <v>0.3</v>
      </c>
      <c r="U25" s="19">
        <f>ROUND(AVERAGE(dt_95!B25:BI25),1)</f>
        <v>2.9</v>
      </c>
      <c r="V25" s="20">
        <f>ROUND(U25-MIN(dt_95!B25:BI25),1)</f>
        <v>0.2</v>
      </c>
      <c r="W25" s="20">
        <f>ROUND((U25-MAX(dt_95!B25:BI25))*-1,1)</f>
        <v>0</v>
      </c>
      <c r="X25" s="23">
        <f>ROUND(AVERAGE(dp_95!B25:BI25),1)</f>
        <v>-1.6</v>
      </c>
      <c r="Y25" s="23">
        <f>ROUND(X25-MIN(dp_95!B25:BI25),1)</f>
        <v>1</v>
      </c>
      <c r="Z25" s="23">
        <f>ROUND((X25-MAX(dp_95!B25:BI25))*-1,1)</f>
        <v>0.5</v>
      </c>
    </row>
    <row r="26" spans="2:26" x14ac:dyDescent="0.25">
      <c r="B26" s="11">
        <v>2061</v>
      </c>
      <c r="C26" s="19">
        <f>ROUND(AVERAGE(dt_25!B26:BI26),1)</f>
        <v>2.1</v>
      </c>
      <c r="D26" s="20">
        <f>ROUND(C26-MIN(dt_25!B26:BI26),1)</f>
        <v>0.1</v>
      </c>
      <c r="E26" s="20">
        <f>ROUND((C26-MAX(dt_25!B26:BI26))*-1,1)</f>
        <v>0</v>
      </c>
      <c r="F26" s="21">
        <f>ROUND(AVERAGE(dp_25!B26:BI26),1)</f>
        <v>3.7</v>
      </c>
      <c r="G26" s="20">
        <f>ROUND(F26-MIN(dp_25!B26:BI26),1)</f>
        <v>0.4</v>
      </c>
      <c r="H26" s="22">
        <f>ROUND((F26-MAX(dp_25!B26:BI26))*-1,1)</f>
        <v>0.4</v>
      </c>
      <c r="I26" s="19">
        <f>ROUND(AVERAGE(dt_50!B26:BI26),1)</f>
        <v>2.2999999999999998</v>
      </c>
      <c r="J26" s="20">
        <f>ROUND(I26-MIN(dt_50!B26:BI26),1)</f>
        <v>0</v>
      </c>
      <c r="K26" s="20">
        <f>ROUND((I26-MAX(dt_50!B26:BI26))*-1,1)</f>
        <v>0.1</v>
      </c>
      <c r="L26" s="21">
        <f>ROUND(AVERAGE(dp_50!B26:BI26),1)</f>
        <v>2.2000000000000002</v>
      </c>
      <c r="M26" s="20">
        <f>ROUND(L26-MIN(dp_50!B26:BI26),1)</f>
        <v>0.1</v>
      </c>
      <c r="N26" s="22">
        <f>ROUND((L26-MAX(dp_50!B26:BI26))*-1,1)</f>
        <v>0.2</v>
      </c>
      <c r="O26" s="19">
        <f>ROUND(AVERAGE(dt_75!B26:BI26),1)</f>
        <v>2.6</v>
      </c>
      <c r="P26" s="20">
        <f>ROUND(O26-MIN(dt_75!B26:BI26),1)</f>
        <v>0.1</v>
      </c>
      <c r="Q26" s="20">
        <f>ROUND((O26-MAX(dt_75!B26:BI26))*-1,1)</f>
        <v>0</v>
      </c>
      <c r="R26" s="21">
        <f>ROUND(AVERAGE(dp_75!B26:BI26),1)</f>
        <v>0.6</v>
      </c>
      <c r="S26" s="20">
        <f>ROUND(R26-MIN(dp_75!B26:BI26),1)</f>
        <v>0.3</v>
      </c>
      <c r="T26" s="22">
        <f>ROUND((R26-MAX(dp_75!B26:BI26))*-1,1)</f>
        <v>0.3</v>
      </c>
      <c r="U26" s="19">
        <f>ROUND(AVERAGE(dt_95!B26:BI26),1)</f>
        <v>2.9</v>
      </c>
      <c r="V26" s="20">
        <f>ROUND(U26-MIN(dt_95!B26:BI26),1)</f>
        <v>0.1</v>
      </c>
      <c r="W26" s="20">
        <f>ROUND((U26-MAX(dt_95!B26:BI26))*-1,1)</f>
        <v>0.1</v>
      </c>
      <c r="X26" s="23">
        <f>ROUND(AVERAGE(dp_95!B26:BI26),1)</f>
        <v>-1.5</v>
      </c>
      <c r="Y26" s="23">
        <f>ROUND(X26-MIN(dp_95!B26:BI26),1)</f>
        <v>0.8</v>
      </c>
      <c r="Z26" s="23">
        <f>ROUND((X26-MAX(dp_95!B26:BI26))*-1,1)</f>
        <v>0.4</v>
      </c>
    </row>
    <row r="27" spans="2:26" x14ac:dyDescent="0.25">
      <c r="B27" s="11">
        <v>2062</v>
      </c>
      <c r="C27" s="19">
        <f>ROUND(AVERAGE(dt_25!B27:BI27),1)</f>
        <v>2.1</v>
      </c>
      <c r="D27" s="20">
        <f>ROUND(C27-MIN(dt_25!B27:BI27),1)</f>
        <v>0</v>
      </c>
      <c r="E27" s="20">
        <f>ROUND((C27-MAX(dt_25!B27:BI27))*-1,1)</f>
        <v>0.1</v>
      </c>
      <c r="F27" s="21">
        <f>ROUND(AVERAGE(dp_25!B27:BI27),1)</f>
        <v>3.7</v>
      </c>
      <c r="G27" s="20">
        <f>ROUND(F27-MIN(dp_25!B27:BI27),1)</f>
        <v>0.4</v>
      </c>
      <c r="H27" s="22">
        <f>ROUND((F27-MAX(dp_25!B27:BI27))*-1,1)</f>
        <v>0.5</v>
      </c>
      <c r="I27" s="19">
        <f>ROUND(AVERAGE(dt_50!B27:BI27),1)</f>
        <v>2.4</v>
      </c>
      <c r="J27" s="20">
        <f>ROUND(I27-MIN(dt_50!B27:BI27),1)</f>
        <v>0.1</v>
      </c>
      <c r="K27" s="20">
        <f>ROUND((I27-MAX(dt_50!B27:BI27))*-1,1)</f>
        <v>0</v>
      </c>
      <c r="L27" s="21">
        <f>ROUND(AVERAGE(dp_50!B27:BI27),1)</f>
        <v>2.2000000000000002</v>
      </c>
      <c r="M27" s="20">
        <f>ROUND(L27-MIN(dp_50!B27:BI27),1)</f>
        <v>0.1</v>
      </c>
      <c r="N27" s="22">
        <f>ROUND((L27-MAX(dp_50!B27:BI27))*-1,1)</f>
        <v>0.2</v>
      </c>
      <c r="O27" s="19">
        <f>ROUND(AVERAGE(dt_75!B27:BI27),1)</f>
        <v>2.6</v>
      </c>
      <c r="P27" s="20">
        <f>ROUND(O27-MIN(dt_75!B27:BI27),1)</f>
        <v>0</v>
      </c>
      <c r="Q27" s="20">
        <f>ROUND((O27-MAX(dt_75!B27:BI27))*-1,1)</f>
        <v>0.1</v>
      </c>
      <c r="R27" s="21">
        <f>ROUND(AVERAGE(dp_75!B27:BI27),1)</f>
        <v>0.7</v>
      </c>
      <c r="S27" s="20">
        <f>ROUND(R27-MIN(dp_75!B27:BI27),1)</f>
        <v>0.5</v>
      </c>
      <c r="T27" s="22">
        <f>ROUND((R27-MAX(dp_75!B27:BI27))*-1,1)</f>
        <v>0.3</v>
      </c>
      <c r="U27" s="19">
        <f>ROUND(AVERAGE(dt_95!B27:BI27),1)</f>
        <v>3</v>
      </c>
      <c r="V27" s="20">
        <f>ROUND(U27-MIN(dt_95!B27:BI27),1)</f>
        <v>0.1</v>
      </c>
      <c r="W27" s="20">
        <f>ROUND((U27-MAX(dt_95!B27:BI27))*-1,1)</f>
        <v>0</v>
      </c>
      <c r="X27" s="23">
        <f>ROUND(AVERAGE(dp_95!B27:BI27),1)</f>
        <v>-1.7</v>
      </c>
      <c r="Y27" s="23">
        <f>ROUND(X27-MIN(dp_95!B27:BI27),1)</f>
        <v>0.6</v>
      </c>
      <c r="Z27" s="23">
        <f>ROUND((X27-MAX(dp_95!B27:BI27))*-1,1)</f>
        <v>0.2</v>
      </c>
    </row>
    <row r="28" spans="2:26" x14ac:dyDescent="0.25">
      <c r="B28" s="11">
        <v>2063</v>
      </c>
      <c r="C28" s="19">
        <f>ROUND(AVERAGE(dt_25!B28:BI28),1)</f>
        <v>2.1</v>
      </c>
      <c r="D28" s="20">
        <f>ROUND(C28-MIN(dt_25!B28:BI28),1)</f>
        <v>0</v>
      </c>
      <c r="E28" s="20">
        <f>ROUND((C28-MAX(dt_25!B28:BI28))*-1,1)</f>
        <v>0.1</v>
      </c>
      <c r="F28" s="21">
        <f>ROUND(AVERAGE(dp_25!B28:BI28),1)</f>
        <v>3.8</v>
      </c>
      <c r="G28" s="20">
        <f>ROUND(F28-MIN(dp_25!B28:BI28),1)</f>
        <v>0.4</v>
      </c>
      <c r="H28" s="22">
        <f>ROUND((F28-MAX(dp_25!B28:BI28))*-1,1)</f>
        <v>0.5</v>
      </c>
      <c r="I28" s="19">
        <f>ROUND(AVERAGE(dt_50!B28:BI28),1)</f>
        <v>2.4</v>
      </c>
      <c r="J28" s="20">
        <f>ROUND(I28-MIN(dt_50!B28:BI28),1)</f>
        <v>0</v>
      </c>
      <c r="K28" s="20">
        <f>ROUND((I28-MAX(dt_50!B28:BI28))*-1,1)</f>
        <v>0</v>
      </c>
      <c r="L28" s="21">
        <f>ROUND(AVERAGE(dp_50!B28:BI28),1)</f>
        <v>2.2999999999999998</v>
      </c>
      <c r="M28" s="20">
        <f>ROUND(L28-MIN(dp_50!B28:BI28),1)</f>
        <v>0.2</v>
      </c>
      <c r="N28" s="22">
        <f>ROUND((L28-MAX(dp_50!B28:BI28))*-1,1)</f>
        <v>0.1</v>
      </c>
      <c r="O28" s="19">
        <f>ROUND(AVERAGE(dt_75!B28:BI28),1)</f>
        <v>2.7</v>
      </c>
      <c r="P28" s="20">
        <f>ROUND(O28-MIN(dt_75!B28:BI28),1)</f>
        <v>0.1</v>
      </c>
      <c r="Q28" s="20">
        <f>ROUND((O28-MAX(dt_75!B28:BI28))*-1,1)</f>
        <v>0</v>
      </c>
      <c r="R28" s="21">
        <f>ROUND(AVERAGE(dp_75!B28:BI28),1)</f>
        <v>0.7</v>
      </c>
      <c r="S28" s="20">
        <f>ROUND(R28-MIN(dp_75!B28:BI28),1)</f>
        <v>0.4</v>
      </c>
      <c r="T28" s="22">
        <f>ROUND((R28-MAX(dp_75!B28:BI28))*-1,1)</f>
        <v>0.2</v>
      </c>
      <c r="U28" s="19">
        <f>ROUND(AVERAGE(dt_95!B28:BI28),1)</f>
        <v>3</v>
      </c>
      <c r="V28" s="20">
        <f>ROUND(U28-MIN(dt_95!B28:BI28),1)</f>
        <v>0</v>
      </c>
      <c r="W28" s="20">
        <f>ROUND((U28-MAX(dt_95!B28:BI28))*-1,1)</f>
        <v>0</v>
      </c>
      <c r="X28" s="23">
        <f>ROUND(AVERAGE(dp_95!B28:BI28),1)</f>
        <v>-1.9</v>
      </c>
      <c r="Y28" s="23">
        <f>ROUND(X28-MIN(dp_95!B28:BI28),1)</f>
        <v>0.3</v>
      </c>
      <c r="Z28" s="23">
        <f>ROUND((X28-MAX(dp_95!B28:BI28))*-1,1)</f>
        <v>0.2</v>
      </c>
    </row>
    <row r="29" spans="2:26" x14ac:dyDescent="0.25">
      <c r="B29" s="11">
        <v>2064</v>
      </c>
      <c r="C29" s="19">
        <f>ROUND(AVERAGE(dt_25!B29:BI29),1)</f>
        <v>2.2000000000000002</v>
      </c>
      <c r="D29" s="20">
        <f>ROUND(C29-MIN(dt_25!B29:BI29),1)</f>
        <v>0.1</v>
      </c>
      <c r="E29" s="20">
        <f>ROUND((C29-MAX(dt_25!B29:BI29))*-1,1)</f>
        <v>0</v>
      </c>
      <c r="F29" s="21">
        <f>ROUND(AVERAGE(dp_25!B29:BI29),1)</f>
        <v>3.8</v>
      </c>
      <c r="G29" s="20">
        <f>ROUND(F29-MIN(dp_25!B29:BI29),1)</f>
        <v>0.5</v>
      </c>
      <c r="H29" s="22">
        <f>ROUND((F29-MAX(dp_25!B29:BI29))*-1,1)</f>
        <v>0.4</v>
      </c>
      <c r="I29" s="19">
        <f>ROUND(AVERAGE(dt_50!B29:BI29),1)</f>
        <v>2.5</v>
      </c>
      <c r="J29" s="20">
        <f>ROUND(I29-MIN(dt_50!B29:BI29),1)</f>
        <v>0.1</v>
      </c>
      <c r="K29" s="20">
        <f>ROUND((I29-MAX(dt_50!B29:BI29))*-1,1)</f>
        <v>0</v>
      </c>
      <c r="L29" s="21">
        <f>ROUND(AVERAGE(dp_50!B29:BI29),1)</f>
        <v>2.2999999999999998</v>
      </c>
      <c r="M29" s="20">
        <f>ROUND(L29-MIN(dp_50!B29:BI29),1)</f>
        <v>0.1</v>
      </c>
      <c r="N29" s="22">
        <f>ROUND((L29-MAX(dp_50!B29:BI29))*-1,1)</f>
        <v>0.1</v>
      </c>
      <c r="O29" s="19">
        <f>ROUND(AVERAGE(dt_75!B29:BI29),1)</f>
        <v>2.7</v>
      </c>
      <c r="P29" s="20">
        <f>ROUND(O29-MIN(dt_75!B29:BI29),1)</f>
        <v>0</v>
      </c>
      <c r="Q29" s="20">
        <f>ROUND((O29-MAX(dt_75!B29:BI29))*-1,1)</f>
        <v>0.1</v>
      </c>
      <c r="R29" s="21">
        <f>ROUND(AVERAGE(dp_75!B29:BI29),1)</f>
        <v>0.7</v>
      </c>
      <c r="S29" s="20">
        <f>ROUND(R29-MIN(dp_75!B29:BI29),1)</f>
        <v>0.3</v>
      </c>
      <c r="T29" s="22">
        <f>ROUND((R29-MAX(dp_75!B29:BI29))*-1,1)</f>
        <v>0.3</v>
      </c>
      <c r="U29" s="19">
        <f>ROUND(AVERAGE(dt_95!B29:BI29),1)</f>
        <v>3</v>
      </c>
      <c r="V29" s="20">
        <f>ROUND(U29-MIN(dt_95!B29:BI29),1)</f>
        <v>0</v>
      </c>
      <c r="W29" s="20">
        <f>ROUND((U29-MAX(dt_95!B29:BI29))*-1,1)</f>
        <v>0.1</v>
      </c>
      <c r="X29" s="23">
        <f>ROUND(AVERAGE(dp_95!B29:BI29),1)</f>
        <v>-2.2000000000000002</v>
      </c>
      <c r="Y29" s="23">
        <f>ROUND(X29-MIN(dp_95!B29:BI29),1)</f>
        <v>0.2</v>
      </c>
      <c r="Z29" s="23">
        <f>ROUND((X29-MAX(dp_95!B29:BI29))*-1,1)</f>
        <v>0.3</v>
      </c>
    </row>
    <row r="30" spans="2:26" x14ac:dyDescent="0.25">
      <c r="B30" s="11">
        <v>2065</v>
      </c>
      <c r="C30" s="19">
        <f>ROUND(AVERAGE(dt_25!B30:BI30),1)</f>
        <v>2.2000000000000002</v>
      </c>
      <c r="D30" s="20">
        <f>ROUND(C30-MIN(dt_25!B30:BI30),1)</f>
        <v>0</v>
      </c>
      <c r="E30" s="20">
        <f>ROUND((C30-MAX(dt_25!B30:BI30))*-1,1)</f>
        <v>0</v>
      </c>
      <c r="F30" s="21">
        <f>ROUND(AVERAGE(dp_25!B30:BI30),1)</f>
        <v>3.9</v>
      </c>
      <c r="G30" s="20">
        <f>ROUND(F30-MIN(dp_25!B30:BI30),1)</f>
        <v>0.4</v>
      </c>
      <c r="H30" s="22">
        <f>ROUND((F30-MAX(dp_25!B30:BI30))*-1,1)</f>
        <v>0.4</v>
      </c>
      <c r="I30" s="19">
        <f>ROUND(AVERAGE(dt_50!B30:BI30),1)</f>
        <v>2.5</v>
      </c>
      <c r="J30" s="20">
        <f>ROUND(I30-MIN(dt_50!B30:BI30),1)</f>
        <v>0</v>
      </c>
      <c r="K30" s="20">
        <f>ROUND((I30-MAX(dt_50!B30:BI30))*-1,1)</f>
        <v>0</v>
      </c>
      <c r="L30" s="21">
        <f>ROUND(AVERAGE(dp_50!B30:BI30),1)</f>
        <v>2.4</v>
      </c>
      <c r="M30" s="20">
        <f>ROUND(L30-MIN(dp_50!B30:BI30),1)</f>
        <v>0.2</v>
      </c>
      <c r="N30" s="22">
        <f>ROUND((L30-MAX(dp_50!B30:BI30))*-1,1)</f>
        <v>0.2</v>
      </c>
      <c r="O30" s="19">
        <f>ROUND(AVERAGE(dt_75!B30:BI30),1)</f>
        <v>2.8</v>
      </c>
      <c r="P30" s="20">
        <f>ROUND(O30-MIN(dt_75!B30:BI30),1)</f>
        <v>0.1</v>
      </c>
      <c r="Q30" s="20">
        <f>ROUND((O30-MAX(dt_75!B30:BI30))*-1,1)</f>
        <v>0</v>
      </c>
      <c r="R30" s="21">
        <f>ROUND(AVERAGE(dp_75!B30:BI30),1)</f>
        <v>0.8</v>
      </c>
      <c r="S30" s="20">
        <f>ROUND(R30-MIN(dp_75!B30:BI30),1)</f>
        <v>0.4</v>
      </c>
      <c r="T30" s="22">
        <f>ROUND((R30-MAX(dp_75!B30:BI30))*-1,1)</f>
        <v>0.3</v>
      </c>
      <c r="U30" s="19">
        <f>ROUND(AVERAGE(dt_95!B30:BI30),1)</f>
        <v>3.1</v>
      </c>
      <c r="V30" s="20">
        <f>ROUND(U30-MIN(dt_95!B30:BI30),1)</f>
        <v>0.1</v>
      </c>
      <c r="W30" s="20">
        <f>ROUND((U30-MAX(dt_95!B30:BI30))*-1,1)</f>
        <v>0.2</v>
      </c>
      <c r="X30" s="23">
        <f>ROUND(AVERAGE(dp_95!B30:BI30),1)</f>
        <v>-2.4</v>
      </c>
      <c r="Y30" s="23">
        <f>ROUND(X30-MIN(dp_95!B30:BI30),1)</f>
        <v>0.4</v>
      </c>
      <c r="Z30" s="23">
        <f>ROUND((X30-MAX(dp_95!B30:BI30))*-1,1)</f>
        <v>1</v>
      </c>
    </row>
    <row r="31" spans="2:26" x14ac:dyDescent="0.25">
      <c r="B31" s="11">
        <v>2066</v>
      </c>
      <c r="C31" s="19">
        <f>ROUND(AVERAGE(dt_25!B31:BI31),1)</f>
        <v>2.2000000000000002</v>
      </c>
      <c r="D31" s="20">
        <f>ROUND(C31-MIN(dt_25!B31:BI31),1)</f>
        <v>0</v>
      </c>
      <c r="E31" s="20">
        <f>ROUND((C31-MAX(dt_25!B31:BI31))*-1,1)</f>
        <v>0.1</v>
      </c>
      <c r="F31" s="21">
        <f>ROUND(AVERAGE(dp_25!B31:BI31),1)</f>
        <v>4</v>
      </c>
      <c r="G31" s="20">
        <f>ROUND(F31-MIN(dp_25!B31:BI31),1)</f>
        <v>0.4</v>
      </c>
      <c r="H31" s="22">
        <f>ROUND((F31-MAX(dp_25!B31:BI31))*-1,1)</f>
        <v>0.3</v>
      </c>
      <c r="I31" s="19">
        <f>ROUND(AVERAGE(dt_50!B31:BI31),1)</f>
        <v>2.5</v>
      </c>
      <c r="J31" s="20">
        <f>ROUND(I31-MIN(dt_50!B31:BI31),1)</f>
        <v>0</v>
      </c>
      <c r="K31" s="20">
        <f>ROUND((I31-MAX(dt_50!B31:BI31))*-1,1)</f>
        <v>0.1</v>
      </c>
      <c r="L31" s="21">
        <f>ROUND(AVERAGE(dp_50!B31:BI31),1)</f>
        <v>2.4</v>
      </c>
      <c r="M31" s="20">
        <f>ROUND(L31-MIN(dp_50!B31:BI31),1)</f>
        <v>0.1</v>
      </c>
      <c r="N31" s="22">
        <f>ROUND((L31-MAX(dp_50!B31:BI31))*-1,1)</f>
        <v>0.1</v>
      </c>
      <c r="O31" s="19">
        <f>ROUND(AVERAGE(dt_75!B31:BI31),1)</f>
        <v>2.8</v>
      </c>
      <c r="P31" s="20">
        <f>ROUND(O31-MIN(dt_75!B31:BI31),1)</f>
        <v>0</v>
      </c>
      <c r="Q31" s="20">
        <f>ROUND((O31-MAX(dt_75!B31:BI31))*-1,1)</f>
        <v>0.1</v>
      </c>
      <c r="R31" s="21">
        <f>ROUND(AVERAGE(dp_75!B31:BI31),1)</f>
        <v>0.8</v>
      </c>
      <c r="S31" s="20">
        <f>ROUND(R31-MIN(dp_75!B31:BI31),1)</f>
        <v>0.3</v>
      </c>
      <c r="T31" s="22">
        <f>ROUND((R31-MAX(dp_75!B31:BI31))*-1,1)</f>
        <v>0.5</v>
      </c>
      <c r="U31" s="19">
        <f>ROUND(AVERAGE(dt_95!B31:BI31),1)</f>
        <v>3.1</v>
      </c>
      <c r="V31" s="20">
        <f>ROUND(U31-MIN(dt_95!B31:BI31),1)</f>
        <v>0.1</v>
      </c>
      <c r="W31" s="20">
        <f>ROUND((U31-MAX(dt_95!B31:BI31))*-1,1)</f>
        <v>0.2</v>
      </c>
      <c r="X31" s="23">
        <f>ROUND(AVERAGE(dp_95!B31:BI31),1)</f>
        <v>-2.4</v>
      </c>
      <c r="Y31" s="23">
        <f>ROUND(X31-MIN(dp_95!B31:BI31),1)</f>
        <v>0.6</v>
      </c>
      <c r="Z31" s="23">
        <f>ROUND((X31-MAX(dp_95!B31:BI31))*-1,1)</f>
        <v>1</v>
      </c>
    </row>
    <row r="32" spans="2:26" x14ac:dyDescent="0.25">
      <c r="B32" s="11">
        <v>2067</v>
      </c>
      <c r="C32" s="19">
        <f>ROUND(AVERAGE(dt_25!B32:BI32),1)</f>
        <v>2.2999999999999998</v>
      </c>
      <c r="D32" s="20">
        <f>ROUND(C32-MIN(dt_25!B32:BI32),1)</f>
        <v>0.1</v>
      </c>
      <c r="E32" s="20">
        <f>ROUND((C32-MAX(dt_25!B32:BI32))*-1,1)</f>
        <v>0</v>
      </c>
      <c r="F32" s="21">
        <f>ROUND(AVERAGE(dp_25!B32:BI32),1)</f>
        <v>4.0999999999999996</v>
      </c>
      <c r="G32" s="20">
        <f>ROUND(F32-MIN(dp_25!B32:BI32),1)</f>
        <v>0.5</v>
      </c>
      <c r="H32" s="22">
        <f>ROUND((F32-MAX(dp_25!B32:BI32))*-1,1)</f>
        <v>0.3</v>
      </c>
      <c r="I32" s="19">
        <f>ROUND(AVERAGE(dt_50!B32:BI32),1)</f>
        <v>2.6</v>
      </c>
      <c r="J32" s="20">
        <f>ROUND(I32-MIN(dt_50!B32:BI32),1)</f>
        <v>0.1</v>
      </c>
      <c r="K32" s="20">
        <f>ROUND((I32-MAX(dt_50!B32:BI32))*-1,1)</f>
        <v>0</v>
      </c>
      <c r="L32" s="21">
        <f>ROUND(AVERAGE(dp_50!B32:BI32),1)</f>
        <v>2.4</v>
      </c>
      <c r="M32" s="20">
        <f>ROUND(L32-MIN(dp_50!B32:BI32),1)</f>
        <v>0.3</v>
      </c>
      <c r="N32" s="22">
        <f>ROUND((L32-MAX(dp_50!B32:BI32))*-1,1)</f>
        <v>0.3</v>
      </c>
      <c r="O32" s="19">
        <f>ROUND(AVERAGE(dt_75!B32:BI32),1)</f>
        <v>2.9</v>
      </c>
      <c r="P32" s="20">
        <f>ROUND(O32-MIN(dt_75!B32:BI32),1)</f>
        <v>0.1</v>
      </c>
      <c r="Q32" s="20">
        <f>ROUND((O32-MAX(dt_75!B32:BI32))*-1,1)</f>
        <v>0</v>
      </c>
      <c r="R32" s="21">
        <f>ROUND(AVERAGE(dp_75!B32:BI32),1)</f>
        <v>0.8</v>
      </c>
      <c r="S32" s="20">
        <f>ROUND(R32-MIN(dp_75!B32:BI32),1)</f>
        <v>0.3</v>
      </c>
      <c r="T32" s="22">
        <f>ROUND((R32-MAX(dp_75!B32:BI32))*-1,1)</f>
        <v>0.5</v>
      </c>
      <c r="U32" s="19">
        <f>ROUND(AVERAGE(dt_95!B32:BI32),1)</f>
        <v>3.3</v>
      </c>
      <c r="V32" s="20">
        <f>ROUND(U32-MIN(dt_95!B32:BI32),1)</f>
        <v>0.2</v>
      </c>
      <c r="W32" s="20">
        <f>ROUND((U32-MAX(dt_95!B32:BI32))*-1,1)</f>
        <v>0.1</v>
      </c>
      <c r="X32" s="23">
        <f>ROUND(AVERAGE(dp_95!B32:BI32),1)</f>
        <v>-2.2000000000000002</v>
      </c>
      <c r="Y32" s="23">
        <f>ROUND(X32-MIN(dp_95!B32:BI32),1)</f>
        <v>1.1000000000000001</v>
      </c>
      <c r="Z32" s="23">
        <f>ROUND((X32-MAX(dp_95!B32:BI32))*-1,1)</f>
        <v>0.7</v>
      </c>
    </row>
    <row r="33" spans="2:28" x14ac:dyDescent="0.25">
      <c r="B33" s="11">
        <v>2068</v>
      </c>
      <c r="C33" s="19">
        <f>ROUND(AVERAGE(dt_25!B33:BI33),1)</f>
        <v>2.2999999999999998</v>
      </c>
      <c r="D33" s="20">
        <f>ROUND(C33-MIN(dt_25!B33:BI33),1)</f>
        <v>0.1</v>
      </c>
      <c r="E33" s="20">
        <f>ROUND((C33-MAX(dt_25!B33:BI33))*-1,1)</f>
        <v>0</v>
      </c>
      <c r="F33" s="21">
        <f>ROUND(AVERAGE(dp_25!B33:BI33),1)</f>
        <v>4.0999999999999996</v>
      </c>
      <c r="G33" s="20">
        <f>ROUND(F33-MIN(dp_25!B33:BI33),1)</f>
        <v>0.4</v>
      </c>
      <c r="H33" s="22">
        <f>ROUND((F33-MAX(dp_25!B33:BI33))*-1,1)</f>
        <v>0.4</v>
      </c>
      <c r="I33" s="19">
        <f>ROUND(AVERAGE(dt_50!B33:BI33),1)</f>
        <v>2.6</v>
      </c>
      <c r="J33" s="20">
        <f>ROUND(I33-MIN(dt_50!B33:BI33),1)</f>
        <v>0</v>
      </c>
      <c r="K33" s="20">
        <f>ROUND((I33-MAX(dt_50!B33:BI33))*-1,1)</f>
        <v>0.1</v>
      </c>
      <c r="L33" s="21">
        <f>ROUND(AVERAGE(dp_50!B33:BI33),1)</f>
        <v>2.5</v>
      </c>
      <c r="M33" s="20">
        <f>ROUND(L33-MIN(dp_50!B33:BI33),1)</f>
        <v>0.3</v>
      </c>
      <c r="N33" s="22">
        <f>ROUND((L33-MAX(dp_50!B33:BI33))*-1,1)</f>
        <v>0.2</v>
      </c>
      <c r="O33" s="19">
        <f>ROUND(AVERAGE(dt_75!B33:BI33),1)</f>
        <v>2.9</v>
      </c>
      <c r="P33" s="20">
        <f>ROUND(O33-MIN(dt_75!B33:BI33),1)</f>
        <v>0</v>
      </c>
      <c r="Q33" s="20">
        <f>ROUND((O33-MAX(dt_75!B33:BI33))*-1,1)</f>
        <v>0.1</v>
      </c>
      <c r="R33" s="21">
        <f>ROUND(AVERAGE(dp_75!B33:BI33),1)</f>
        <v>0.8</v>
      </c>
      <c r="S33" s="20">
        <f>ROUND(R33-MIN(dp_75!B33:BI33),1)</f>
        <v>0.3</v>
      </c>
      <c r="T33" s="22">
        <f>ROUND((R33-MAX(dp_75!B33:BI33))*-1,1)</f>
        <v>0.3</v>
      </c>
      <c r="U33" s="19">
        <f>ROUND(AVERAGE(dt_95!B33:BI33),1)</f>
        <v>3.3</v>
      </c>
      <c r="V33" s="20">
        <f>ROUND(U33-MIN(dt_95!B33:BI33),1)</f>
        <v>0.2</v>
      </c>
      <c r="W33" s="20">
        <f>ROUND((U33-MAX(dt_95!B33:BI33))*-1,1)</f>
        <v>0.2</v>
      </c>
      <c r="X33" s="23">
        <f>ROUND(AVERAGE(dp_95!B33:BI33),1)</f>
        <v>-2.2999999999999998</v>
      </c>
      <c r="Y33" s="23">
        <f>ROUND(X33-MIN(dp_95!B33:BI33),1)</f>
        <v>1.1000000000000001</v>
      </c>
      <c r="Z33" s="23">
        <f>ROUND((X33-MAX(dp_95!B33:BI33))*-1,1)</f>
        <v>0.7</v>
      </c>
    </row>
    <row r="34" spans="2:28" x14ac:dyDescent="0.25">
      <c r="B34" s="11">
        <v>2069</v>
      </c>
      <c r="C34" s="19">
        <f>ROUND(AVERAGE(dt_25!B34:BI34),1)</f>
        <v>2.2999999999999998</v>
      </c>
      <c r="D34" s="20">
        <f>ROUND(C34-MIN(dt_25!B34:BI34),1)</f>
        <v>0</v>
      </c>
      <c r="E34" s="20">
        <f>ROUND((C34-MAX(dt_25!B34:BI34))*-1,1)</f>
        <v>0.1</v>
      </c>
      <c r="F34" s="21">
        <f>ROUND(AVERAGE(dp_25!B34:BI34),1)</f>
        <v>4.2</v>
      </c>
      <c r="G34" s="20">
        <f>ROUND(F34-MIN(dp_25!B34:BI34),1)</f>
        <v>0.4</v>
      </c>
      <c r="H34" s="22">
        <f>ROUND((F34-MAX(dp_25!B34:BI34))*-1,1)</f>
        <v>0.4</v>
      </c>
      <c r="I34" s="19">
        <f>ROUND(AVERAGE(dt_50!B34:BI34),1)</f>
        <v>2.7</v>
      </c>
      <c r="J34" s="20">
        <f>ROUND(I34-MIN(dt_50!B34:BI34),1)</f>
        <v>0</v>
      </c>
      <c r="K34" s="20">
        <f>ROUND((I34-MAX(dt_50!B34:BI34))*-1,1)</f>
        <v>0</v>
      </c>
      <c r="L34" s="21">
        <f>ROUND(AVERAGE(dp_50!B34:BI34),1)</f>
        <v>2.5</v>
      </c>
      <c r="M34" s="20">
        <f>ROUND(L34-MIN(dp_50!B34:BI34),1)</f>
        <v>0.1</v>
      </c>
      <c r="N34" s="22">
        <f>ROUND((L34-MAX(dp_50!B34:BI34))*-1,1)</f>
        <v>0.3</v>
      </c>
      <c r="O34" s="19">
        <f>ROUND(AVERAGE(dt_75!B34:BI34),1)</f>
        <v>3</v>
      </c>
      <c r="P34" s="20">
        <f>ROUND(O34-MIN(dt_75!B34:BI34),1)</f>
        <v>0.1</v>
      </c>
      <c r="Q34" s="20">
        <f>ROUND((O34-MAX(dt_75!B34:BI34))*-1,1)</f>
        <v>0</v>
      </c>
      <c r="R34" s="21">
        <f>ROUND(AVERAGE(dp_75!B34:BI34),1)</f>
        <v>0.8</v>
      </c>
      <c r="S34" s="20">
        <f>ROUND(R34-MIN(dp_75!B34:BI34),1)</f>
        <v>0.4</v>
      </c>
      <c r="T34" s="22">
        <f>ROUND((R34-MAX(dp_75!B34:BI34))*-1,1)</f>
        <v>0.3</v>
      </c>
      <c r="U34" s="19">
        <f>ROUND(AVERAGE(dt_95!B34:BI34),1)</f>
        <v>3.4</v>
      </c>
      <c r="V34" s="20">
        <f>ROUND(U34-MIN(dt_95!B34:BI34),1)</f>
        <v>0.2</v>
      </c>
      <c r="W34" s="20">
        <f>ROUND((U34-MAX(dt_95!B34:BI34))*-1,1)</f>
        <v>0.1</v>
      </c>
      <c r="X34" s="23">
        <f>ROUND(AVERAGE(dp_95!B34:BI34),1)</f>
        <v>-2.2000000000000002</v>
      </c>
      <c r="Y34" s="23">
        <f>ROUND(X34-MIN(dp_95!B34:BI34),1)</f>
        <v>1.4</v>
      </c>
      <c r="Z34" s="23">
        <f>ROUND((X34-MAX(dp_95!B34:BI34))*-1,1)</f>
        <v>0.7</v>
      </c>
    </row>
    <row r="35" spans="2:28" x14ac:dyDescent="0.25">
      <c r="B35" s="11">
        <v>2070</v>
      </c>
      <c r="C35" s="19">
        <f>ROUND(AVERAGE(dt_25!B35:BI35),1)</f>
        <v>2.4</v>
      </c>
      <c r="D35" s="20">
        <f>ROUND(C35-MIN(dt_25!B35:BI35),1)</f>
        <v>0.1</v>
      </c>
      <c r="E35" s="20">
        <f>ROUND((C35-MAX(dt_25!B35:BI35))*-1,1)</f>
        <v>0</v>
      </c>
      <c r="F35" s="21">
        <f>ROUND(AVERAGE(dp_25!B35:BI35),1)</f>
        <v>4.4000000000000004</v>
      </c>
      <c r="G35" s="20">
        <f>ROUND(F35-MIN(dp_25!B35:BI35),1)</f>
        <v>0.3</v>
      </c>
      <c r="H35" s="22">
        <f>ROUND((F35-MAX(dp_25!B35:BI35))*-1,1)</f>
        <v>0.2</v>
      </c>
      <c r="I35" s="19">
        <f>ROUND(AVERAGE(dt_50!B35:BI35),1)</f>
        <v>2.7</v>
      </c>
      <c r="J35" s="20">
        <f>ROUND(I35-MIN(dt_50!B35:BI35),1)</f>
        <v>0</v>
      </c>
      <c r="K35" s="20">
        <f>ROUND((I35-MAX(dt_50!B35:BI35))*-1,1)</f>
        <v>0</v>
      </c>
      <c r="L35" s="21">
        <f>ROUND(AVERAGE(dp_50!B35:BI35),1)</f>
        <v>2.6</v>
      </c>
      <c r="M35" s="20">
        <f>ROUND(L35-MIN(dp_50!B35:BI35),1)</f>
        <v>0.2</v>
      </c>
      <c r="N35" s="22">
        <f>ROUND((L35-MAX(dp_50!B35:BI35))*-1,1)</f>
        <v>0.2</v>
      </c>
      <c r="O35" s="19">
        <f>ROUND(AVERAGE(dt_75!B35:BI35),1)</f>
        <v>3</v>
      </c>
      <c r="P35" s="20">
        <f>ROUND(O35-MIN(dt_75!B35:BI35),1)</f>
        <v>0</v>
      </c>
      <c r="Q35" s="20">
        <f>ROUND((O35-MAX(dt_75!B35:BI35))*-1,1)</f>
        <v>0.1</v>
      </c>
      <c r="R35" s="21">
        <f>ROUND(AVERAGE(dp_75!B35:BI35),1)</f>
        <v>0.7</v>
      </c>
      <c r="S35" s="20">
        <f>ROUND(R35-MIN(dp_75!B35:BI35),1)</f>
        <v>0.3</v>
      </c>
      <c r="T35" s="22">
        <f>ROUND((R35-MAX(dp_75!B35:BI35))*-1,1)</f>
        <v>0.3</v>
      </c>
      <c r="U35" s="19">
        <f>ROUND(AVERAGE(dt_95!B35:BI35),1)</f>
        <v>3.5</v>
      </c>
      <c r="V35" s="20">
        <f>ROUND(U35-MIN(dt_95!B35:BI35),1)</f>
        <v>0.1</v>
      </c>
      <c r="W35" s="20">
        <f>ROUND((U35-MAX(dt_95!B35:BI35))*-1,1)</f>
        <v>0.1</v>
      </c>
      <c r="X35" s="23">
        <f>ROUND(AVERAGE(dp_95!B35:BI35),1)</f>
        <v>-2.2999999999999998</v>
      </c>
      <c r="Y35" s="23">
        <f>ROUND(X35-MIN(dp_95!B35:BI35),1)</f>
        <v>0.4</v>
      </c>
      <c r="Z35" s="23">
        <f>ROUND((X35-MAX(dp_95!B35:BI35))*-1,1)</f>
        <v>0.5</v>
      </c>
    </row>
    <row r="36" spans="2:28" x14ac:dyDescent="0.25">
      <c r="B36" s="11">
        <v>2071</v>
      </c>
      <c r="C36" s="19">
        <f>ROUND(AVERAGE(dt_25!B36:BI36),1)</f>
        <v>2.4</v>
      </c>
      <c r="D36" s="20">
        <f>ROUND(C36-MIN(dt_25!B36:BI36),1)</f>
        <v>0</v>
      </c>
      <c r="E36" s="20">
        <f>ROUND((C36-MAX(dt_25!B36:BI36))*-1,1)</f>
        <v>0.1</v>
      </c>
      <c r="F36" s="21">
        <f>ROUND(AVERAGE(dp_25!B36:BI36),1)</f>
        <v>4.4000000000000004</v>
      </c>
      <c r="G36" s="20">
        <f>ROUND(F36-MIN(dp_25!B36:BI36),1)</f>
        <v>0.2</v>
      </c>
      <c r="H36" s="22">
        <f>ROUND((F36-MAX(dp_25!B36:BI36))*-1,1)</f>
        <v>0.4</v>
      </c>
      <c r="I36" s="19">
        <f>ROUND(AVERAGE(dt_50!B36:BI36),1)</f>
        <v>2.8</v>
      </c>
      <c r="J36" s="20">
        <f>ROUND(I36-MIN(dt_50!B36:BI36),1)</f>
        <v>0.1</v>
      </c>
      <c r="K36" s="20">
        <f>ROUND((I36-MAX(dt_50!B36:BI36))*-1,1)</f>
        <v>0</v>
      </c>
      <c r="L36" s="21">
        <f>ROUND(AVERAGE(dp_50!B36:BI36),1)</f>
        <v>2.7</v>
      </c>
      <c r="M36" s="20">
        <f>ROUND(L36-MIN(dp_50!B36:BI36),1)</f>
        <v>0.2</v>
      </c>
      <c r="N36" s="22">
        <f>ROUND((L36-MAX(dp_50!B36:BI36))*-1,1)</f>
        <v>0.1</v>
      </c>
      <c r="O36" s="19">
        <f>ROUND(AVERAGE(dt_75!B36:BI36),1)</f>
        <v>3.1</v>
      </c>
      <c r="P36" s="20">
        <f>ROUND(O36-MIN(dt_75!B36:BI36),1)</f>
        <v>0.1</v>
      </c>
      <c r="Q36" s="20">
        <f>ROUND((O36-MAX(dt_75!B36:BI36))*-1,1)</f>
        <v>0</v>
      </c>
      <c r="R36" s="21">
        <f>ROUND(AVERAGE(dp_75!B36:BI36),1)</f>
        <v>0.6</v>
      </c>
      <c r="S36" s="20">
        <f>ROUND(R36-MIN(dp_75!B36:BI36),1)</f>
        <v>0.2</v>
      </c>
      <c r="T36" s="22">
        <f>ROUND((R36-MAX(dp_75!B36:BI36))*-1,1)</f>
        <v>0.3</v>
      </c>
      <c r="U36" s="19">
        <f>ROUND(AVERAGE(dt_95!B36:BI36),1)</f>
        <v>3.6</v>
      </c>
      <c r="V36" s="20">
        <f>ROUND(U36-MIN(dt_95!B36:BI36),1)</f>
        <v>0.2</v>
      </c>
      <c r="W36" s="20">
        <f>ROUND((U36-MAX(dt_95!B36:BI36))*-1,1)</f>
        <v>0</v>
      </c>
      <c r="X36" s="23">
        <f>ROUND(AVERAGE(dp_95!B36:BI36),1)</f>
        <v>-2.2999999999999998</v>
      </c>
      <c r="Y36" s="23">
        <f>ROUND(X36-MIN(dp_95!B36:BI36),1)</f>
        <v>0.8</v>
      </c>
      <c r="Z36" s="23">
        <f>ROUND((X36-MAX(dp_95!B36:BI36))*-1,1)</f>
        <v>0.5</v>
      </c>
    </row>
    <row r="37" spans="2:28" x14ac:dyDescent="0.25">
      <c r="B37" s="11">
        <v>2072</v>
      </c>
      <c r="C37" s="19">
        <f>ROUND(AVERAGE(dt_25!B37:BI37),1)</f>
        <v>2.4</v>
      </c>
      <c r="D37" s="20">
        <f>ROUND(C37-MIN(dt_25!B37:BI37),1)</f>
        <v>0</v>
      </c>
      <c r="E37" s="20">
        <f>ROUND((C37-MAX(dt_25!B37:BI37))*-1,1)</f>
        <v>0.1</v>
      </c>
      <c r="F37" s="21">
        <f>ROUND(AVERAGE(dp_25!B37:BI37),1)</f>
        <v>4.5</v>
      </c>
      <c r="G37" s="20">
        <f>ROUND(F37-MIN(dp_25!B37:BI37),1)</f>
        <v>0.3</v>
      </c>
      <c r="H37" s="22">
        <f>ROUND((F37-MAX(dp_25!B37:BI37))*-1,1)</f>
        <v>0.3</v>
      </c>
      <c r="I37" s="19">
        <f>ROUND(AVERAGE(dt_50!B37:BI37),1)</f>
        <v>2.8</v>
      </c>
      <c r="J37" s="20">
        <f>ROUND(I37-MIN(dt_50!B37:BI37),1)</f>
        <v>0</v>
      </c>
      <c r="K37" s="20">
        <f>ROUND((I37-MAX(dt_50!B37:BI37))*-1,1)</f>
        <v>0</v>
      </c>
      <c r="L37" s="21">
        <f>ROUND(AVERAGE(dp_50!B37:BI37),1)</f>
        <v>2.7</v>
      </c>
      <c r="M37" s="20">
        <f>ROUND(L37-MIN(dp_50!B37:BI37),1)</f>
        <v>0.1</v>
      </c>
      <c r="N37" s="22">
        <f>ROUND((L37-MAX(dp_50!B37:BI37))*-1,1)</f>
        <v>0.2</v>
      </c>
      <c r="O37" s="19">
        <f>ROUND(AVERAGE(dt_75!B37:BI37),1)</f>
        <v>3.1</v>
      </c>
      <c r="P37" s="20">
        <f>ROUND(O37-MIN(dt_75!B37:BI37),1)</f>
        <v>0</v>
      </c>
      <c r="Q37" s="20">
        <f>ROUND((O37-MAX(dt_75!B37:BI37))*-1,1)</f>
        <v>0.1</v>
      </c>
      <c r="R37" s="21">
        <f>ROUND(AVERAGE(dp_75!B37:BI37),1)</f>
        <v>0.6</v>
      </c>
      <c r="S37" s="20">
        <f>ROUND(R37-MIN(dp_75!B37:BI37),1)</f>
        <v>0.3</v>
      </c>
      <c r="T37" s="22">
        <f>ROUND((R37-MAX(dp_75!B37:BI37))*-1,1)</f>
        <v>0.3</v>
      </c>
      <c r="U37" s="19">
        <f>ROUND(AVERAGE(dt_95!B37:BI37),1)</f>
        <v>3.6</v>
      </c>
      <c r="V37" s="20">
        <f>ROUND(U37-MIN(dt_95!B37:BI37),1)</f>
        <v>0.1</v>
      </c>
      <c r="W37" s="20">
        <f>ROUND((U37-MAX(dt_95!B37:BI37))*-1,1)</f>
        <v>0.1</v>
      </c>
      <c r="X37" s="23">
        <f>ROUND(AVERAGE(dp_95!B37:BI37),1)</f>
        <v>-2.5</v>
      </c>
      <c r="Y37" s="23">
        <f>ROUND(X37-MIN(dp_95!B37:BI37),1)</f>
        <v>0.8</v>
      </c>
      <c r="Z37" s="23">
        <f>ROUND((X37-MAX(dp_95!B37:BI37))*-1,1)</f>
        <v>0.6</v>
      </c>
    </row>
    <row r="38" spans="2:28" x14ac:dyDescent="0.25">
      <c r="B38" s="11">
        <v>2073</v>
      </c>
      <c r="C38" s="19">
        <f>ROUND(AVERAGE(dt_25!B38:BI38),1)</f>
        <v>2.5</v>
      </c>
      <c r="D38" s="20">
        <f>ROUND(C38-MIN(dt_25!B38:BI38),1)</f>
        <v>0.1</v>
      </c>
      <c r="E38" s="20">
        <f>ROUND((C38-MAX(dt_25!B38:BI38))*-1,1)</f>
        <v>0</v>
      </c>
      <c r="F38" s="21">
        <f>ROUND(AVERAGE(dp_25!B38:BI38),1)</f>
        <v>4.5999999999999996</v>
      </c>
      <c r="G38" s="20">
        <f>ROUND(F38-MIN(dp_25!B38:BI38),1)</f>
        <v>0.3</v>
      </c>
      <c r="H38" s="22">
        <f>ROUND((F38-MAX(dp_25!B38:BI38))*-1,1)</f>
        <v>0.4</v>
      </c>
      <c r="I38" s="19">
        <f>ROUND(AVERAGE(dt_50!B38:BI38),1)</f>
        <v>2.8</v>
      </c>
      <c r="J38" s="20">
        <f>ROUND(I38-MIN(dt_50!B38:BI38),1)</f>
        <v>0</v>
      </c>
      <c r="K38" s="20">
        <f>ROUND((I38-MAX(dt_50!B38:BI38))*-1,1)</f>
        <v>0.1</v>
      </c>
      <c r="L38" s="21">
        <f>ROUND(AVERAGE(dp_50!B38:BI38),1)</f>
        <v>2.7</v>
      </c>
      <c r="M38" s="20">
        <f>ROUND(L38-MIN(dp_50!B38:BI38),1)</f>
        <v>0.1</v>
      </c>
      <c r="N38" s="22">
        <f>ROUND((L38-MAX(dp_50!B38:BI38))*-1,1)</f>
        <v>0.2</v>
      </c>
      <c r="O38" s="19">
        <f>ROUND(AVERAGE(dt_75!B38:BI38),1)</f>
        <v>3.2</v>
      </c>
      <c r="P38" s="20">
        <f>ROUND(O38-MIN(dt_75!B38:BI38),1)</f>
        <v>0.1</v>
      </c>
      <c r="Q38" s="20">
        <f>ROUND((O38-MAX(dt_75!B38:BI38))*-1,1)</f>
        <v>0</v>
      </c>
      <c r="R38" s="21">
        <f>ROUND(AVERAGE(dp_75!B38:BI38),1)</f>
        <v>0.5</v>
      </c>
      <c r="S38" s="20">
        <f>ROUND(R38-MIN(dp_75!B38:BI38),1)</f>
        <v>0.4</v>
      </c>
      <c r="T38" s="22">
        <f>ROUND((R38-MAX(dp_75!B38:BI38))*-1,1)</f>
        <v>0.3</v>
      </c>
      <c r="U38" s="19">
        <f>ROUND(AVERAGE(dt_95!B38:BI38),1)</f>
        <v>3.7</v>
      </c>
      <c r="V38" s="20">
        <f>ROUND(U38-MIN(dt_95!B38:BI38),1)</f>
        <v>0.1</v>
      </c>
      <c r="W38" s="20">
        <f>ROUND((U38-MAX(dt_95!B38:BI38))*-1,1)</f>
        <v>0.1</v>
      </c>
      <c r="X38" s="23">
        <f>ROUND(AVERAGE(dp_95!B38:BI38),1)</f>
        <v>-2.6</v>
      </c>
      <c r="Y38" s="23">
        <f>ROUND(X38-MIN(dp_95!B38:BI38),1)</f>
        <v>0.5</v>
      </c>
      <c r="Z38" s="23">
        <f>ROUND((X38-MAX(dp_95!B38:BI38))*-1,1)</f>
        <v>0.7</v>
      </c>
    </row>
    <row r="39" spans="2:28" x14ac:dyDescent="0.25">
      <c r="B39" s="11">
        <v>2074</v>
      </c>
      <c r="C39" s="19">
        <f>ROUND(AVERAGE(dt_25!B39:BI39),1)</f>
        <v>2.5</v>
      </c>
      <c r="D39" s="20">
        <f>ROUND(C39-MIN(dt_25!B39:BI39),1)</f>
        <v>0</v>
      </c>
      <c r="E39" s="20">
        <f>ROUND((C39-MAX(dt_25!B39:BI39))*-1,1)</f>
        <v>0.1</v>
      </c>
      <c r="F39" s="21">
        <f>ROUND(AVERAGE(dp_25!B39:BI39),1)</f>
        <v>4.7</v>
      </c>
      <c r="G39" s="20">
        <f>ROUND(F39-MIN(dp_25!B39:BI39),1)</f>
        <v>0.4</v>
      </c>
      <c r="H39" s="22">
        <f>ROUND((F39-MAX(dp_25!B39:BI39))*-1,1)</f>
        <v>0.4</v>
      </c>
      <c r="I39" s="19">
        <f>ROUND(AVERAGE(dt_50!B39:BI39),1)</f>
        <v>2.9</v>
      </c>
      <c r="J39" s="20">
        <f>ROUND(I39-MIN(dt_50!B39:BI39),1)</f>
        <v>0</v>
      </c>
      <c r="K39" s="20">
        <f>ROUND((I39-MAX(dt_50!B39:BI39))*-1,1)</f>
        <v>0</v>
      </c>
      <c r="L39" s="21">
        <f>ROUND(AVERAGE(dp_50!B39:BI39),1)</f>
        <v>2.8</v>
      </c>
      <c r="M39" s="20">
        <f>ROUND(L39-MIN(dp_50!B39:BI39),1)</f>
        <v>0.2</v>
      </c>
      <c r="N39" s="22">
        <f>ROUND((L39-MAX(dp_50!B39:BI39))*-1,1)</f>
        <v>0.3</v>
      </c>
      <c r="O39" s="19">
        <f>ROUND(AVERAGE(dt_75!B39:BI39),1)</f>
        <v>3.2</v>
      </c>
      <c r="P39" s="20">
        <f>ROUND(O39-MIN(dt_75!B39:BI39),1)</f>
        <v>0</v>
      </c>
      <c r="Q39" s="20">
        <f>ROUND((O39-MAX(dt_75!B39:BI39))*-1,1)</f>
        <v>0.1</v>
      </c>
      <c r="R39" s="21">
        <f>ROUND(AVERAGE(dp_75!B39:BI39),1)</f>
        <v>0.5</v>
      </c>
      <c r="S39" s="20">
        <f>ROUND(R39-MIN(dp_75!B39:BI39),1)</f>
        <v>0.2</v>
      </c>
      <c r="T39" s="22">
        <f>ROUND((R39-MAX(dp_75!B39:BI39))*-1,1)</f>
        <v>0.3</v>
      </c>
      <c r="U39" s="19">
        <f>ROUND(AVERAGE(dt_95!B39:BI39),1)</f>
        <v>3.7</v>
      </c>
      <c r="V39" s="20">
        <f>ROUND(U39-MIN(dt_95!B39:BI39),1)</f>
        <v>0.1</v>
      </c>
      <c r="W39" s="20">
        <f>ROUND((U39-MAX(dt_95!B39:BI39))*-1,1)</f>
        <v>0.2</v>
      </c>
      <c r="X39" s="23">
        <f>ROUND(AVERAGE(dp_95!B39:BI39),1)</f>
        <v>-2.6</v>
      </c>
      <c r="Y39" s="23">
        <f>ROUND(X39-MIN(dp_95!B39:BI39),1)</f>
        <v>0.7</v>
      </c>
      <c r="Z39" s="23">
        <f>ROUND((X39-MAX(dp_95!B39:BI39))*-1,1)</f>
        <v>0.8</v>
      </c>
    </row>
    <row r="40" spans="2:28" x14ac:dyDescent="0.25">
      <c r="B40" s="11">
        <v>2075</v>
      </c>
      <c r="C40" s="19">
        <f>ROUND(AVERAGE(dt_25!B40:BI40),1)</f>
        <v>2.6</v>
      </c>
      <c r="D40" s="20">
        <f>ROUND(C40-MIN(dt_25!B40:BI40),1)</f>
        <v>0.1</v>
      </c>
      <c r="E40" s="20">
        <f>ROUND((C40-MAX(dt_25!B40:BI40))*-1,1)</f>
        <v>0</v>
      </c>
      <c r="F40" s="21">
        <f>ROUND(AVERAGE(dp_25!B40:BI40),1)</f>
        <v>4.8</v>
      </c>
      <c r="G40" s="20">
        <f>ROUND(F40-MIN(dp_25!B40:BI40),1)</f>
        <v>0.2</v>
      </c>
      <c r="H40" s="22">
        <f>ROUND((F40-MAX(dp_25!B40:BI40))*-1,1)</f>
        <v>0.4</v>
      </c>
      <c r="I40" s="19">
        <f>ROUND(AVERAGE(dt_50!B40:BI40),1)</f>
        <v>2.9</v>
      </c>
      <c r="J40" s="20">
        <f>ROUND(I40-MIN(dt_50!B40:BI40),1)</f>
        <v>0</v>
      </c>
      <c r="K40" s="20">
        <f>ROUND((I40-MAX(dt_50!B40:BI40))*-1,1)</f>
        <v>0.1</v>
      </c>
      <c r="L40" s="21">
        <f>ROUND(AVERAGE(dp_50!B40:BI40),1)</f>
        <v>2.9</v>
      </c>
      <c r="M40" s="20">
        <f>ROUND(L40-MIN(dp_50!B40:BI40),1)</f>
        <v>0.2</v>
      </c>
      <c r="N40" s="22">
        <f>ROUND((L40-MAX(dp_50!B40:BI40))*-1,1)</f>
        <v>0.2</v>
      </c>
      <c r="O40" s="19">
        <f>ROUND(AVERAGE(dt_75!B40:BI40),1)</f>
        <v>3.3</v>
      </c>
      <c r="P40" s="20">
        <f>ROUND(O40-MIN(dt_75!B40:BI40),1)</f>
        <v>0.1</v>
      </c>
      <c r="Q40" s="20">
        <f>ROUND((O40-MAX(dt_75!B40:BI40))*-1,1)</f>
        <v>0</v>
      </c>
      <c r="R40" s="21">
        <f>ROUND(AVERAGE(dp_75!B40:BI40),1)</f>
        <v>0.5</v>
      </c>
      <c r="S40" s="20">
        <f>ROUND(R40-MIN(dp_75!B40:BI40),1)</f>
        <v>0.3</v>
      </c>
      <c r="T40" s="22">
        <f>ROUND((R40-MAX(dp_75!B40:BI40))*-1,1)</f>
        <v>0.3</v>
      </c>
      <c r="U40" s="19">
        <f>ROUND(AVERAGE(dt_95!B40:BI40),1)</f>
        <v>3.8</v>
      </c>
      <c r="V40" s="20">
        <f>ROUND(U40-MIN(dt_95!B40:BI40),1)</f>
        <v>0.1</v>
      </c>
      <c r="W40" s="20">
        <f>ROUND((U40-MAX(dt_95!B40:BI40))*-1,1)</f>
        <v>0.1</v>
      </c>
      <c r="X40" s="23">
        <f>ROUND(AVERAGE(dp_95!B40:BI40),1)</f>
        <v>-2.7</v>
      </c>
      <c r="Y40" s="23">
        <f>ROUND(X40-MIN(dp_95!B40:BI40),1)</f>
        <v>0.5</v>
      </c>
      <c r="Z40" s="23">
        <f>ROUND((X40-MAX(dp_95!B40:BI40))*-1,1)</f>
        <v>0.7</v>
      </c>
    </row>
    <row r="41" spans="2:28" x14ac:dyDescent="0.25">
      <c r="B41" s="11">
        <v>2076</v>
      </c>
      <c r="C41" s="19">
        <f>ROUND(AVERAGE(dt_25!B41:BI41),1)</f>
        <v>2.6</v>
      </c>
      <c r="D41" s="20">
        <f>ROUND(C41-MIN(dt_25!B41:BI41),1)</f>
        <v>0.1</v>
      </c>
      <c r="E41" s="20">
        <f>ROUND((C41-MAX(dt_25!B41:BI41))*-1,1)</f>
        <v>0.1</v>
      </c>
      <c r="F41" s="21">
        <f>ROUND(AVERAGE(dp_25!B41:BI41),1)</f>
        <v>4.9000000000000004</v>
      </c>
      <c r="G41" s="20">
        <f>ROUND(F41-MIN(dp_25!B41:BI41),1)</f>
        <v>0.4</v>
      </c>
      <c r="H41" s="22">
        <f>ROUND((F41-MAX(dp_25!B41:BI41))*-1,1)</f>
        <v>0.5</v>
      </c>
      <c r="I41" s="19">
        <f>ROUND(AVERAGE(dt_50!B41:BI41),1)</f>
        <v>3</v>
      </c>
      <c r="J41" s="20">
        <f>ROUND(I41-MIN(dt_50!B41:BI41),1)</f>
        <v>0</v>
      </c>
      <c r="K41" s="20">
        <f>ROUND((I41-MAX(dt_50!B41:BI41))*-1,1)</f>
        <v>0</v>
      </c>
      <c r="L41" s="21">
        <f>ROUND(AVERAGE(dp_50!B41:BI41),1)</f>
        <v>2.9</v>
      </c>
      <c r="M41" s="20">
        <f>ROUND(L41-MIN(dp_50!B41:BI41),1)</f>
        <v>0.1</v>
      </c>
      <c r="N41" s="22">
        <f>ROUND((L41-MAX(dp_50!B41:BI41))*-1,1)</f>
        <v>0.2</v>
      </c>
      <c r="O41" s="19">
        <f>ROUND(AVERAGE(dt_75!B41:BI41),1)</f>
        <v>3.3</v>
      </c>
      <c r="P41" s="20">
        <f>ROUND(O41-MIN(dt_75!B41:BI41),1)</f>
        <v>0</v>
      </c>
      <c r="Q41" s="20">
        <f>ROUND((O41-MAX(dt_75!B41:BI41))*-1,1)</f>
        <v>0.1</v>
      </c>
      <c r="R41" s="21">
        <f>ROUND(AVERAGE(dp_75!B41:BI41),1)</f>
        <v>0.4</v>
      </c>
      <c r="S41" s="20">
        <f>ROUND(R41-MIN(dp_75!B41:BI41),1)</f>
        <v>0.3</v>
      </c>
      <c r="T41" s="22">
        <f>ROUND((R41-MAX(dp_75!B41:BI41))*-1,1)</f>
        <v>0.4</v>
      </c>
      <c r="U41" s="19">
        <f>ROUND(AVERAGE(dt_95!B41:BI41),1)</f>
        <v>3.9</v>
      </c>
      <c r="V41" s="20">
        <f>ROUND(U41-MIN(dt_95!B41:BI41),1)</f>
        <v>0.1</v>
      </c>
      <c r="W41" s="20">
        <f>ROUND((U41-MAX(dt_95!B41:BI41))*-1,1)</f>
        <v>0</v>
      </c>
      <c r="X41" s="23">
        <f>ROUND(AVERAGE(dp_95!B41:BI41),1)</f>
        <v>-2.9</v>
      </c>
      <c r="Y41" s="23">
        <f>ROUND(X41-MIN(dp_95!B41:BI41),1)</f>
        <v>0.6</v>
      </c>
      <c r="Z41" s="23">
        <f>ROUND((X41-MAX(dp_95!B41:BI41))*-1,1)</f>
        <v>0.5</v>
      </c>
    </row>
    <row r="42" spans="2:28" x14ac:dyDescent="0.25">
      <c r="B42" s="11">
        <v>2077</v>
      </c>
      <c r="C42" s="19">
        <f>ROUND(AVERAGE(dt_25!B42:BI42),1)</f>
        <v>2.6</v>
      </c>
      <c r="D42" s="20">
        <f>ROUND(C42-MIN(dt_25!B42:BI42),1)</f>
        <v>0</v>
      </c>
      <c r="E42" s="20">
        <f>ROUND((C42-MAX(dt_25!B42:BI42))*-1,1)</f>
        <v>0.1</v>
      </c>
      <c r="F42" s="21">
        <f>ROUND(AVERAGE(dp_25!B42:BI42),1)</f>
        <v>5.0999999999999996</v>
      </c>
      <c r="G42" s="20">
        <f>ROUND(F42-MIN(dp_25!B42:BI42),1)</f>
        <v>0.4</v>
      </c>
      <c r="H42" s="22">
        <f>ROUND((F42-MAX(dp_25!B42:BI42))*-1,1)</f>
        <v>0.4</v>
      </c>
      <c r="I42" s="19">
        <f>ROUND(AVERAGE(dt_50!B42:BI42),1)</f>
        <v>3</v>
      </c>
      <c r="J42" s="20">
        <f>ROUND(I42-MIN(dt_50!B42:BI42),1)</f>
        <v>0</v>
      </c>
      <c r="K42" s="20">
        <f>ROUND((I42-MAX(dt_50!B42:BI42))*-1,1)</f>
        <v>0.1</v>
      </c>
      <c r="L42" s="21">
        <f>ROUND(AVERAGE(dp_50!B42:BI42),1)</f>
        <v>3</v>
      </c>
      <c r="M42" s="20">
        <f>ROUND(L42-MIN(dp_50!B42:BI42),1)</f>
        <v>0.2</v>
      </c>
      <c r="N42" s="22">
        <f>ROUND((L42-MAX(dp_50!B42:BI42))*-1,1)</f>
        <v>0.1</v>
      </c>
      <c r="O42" s="19">
        <f>ROUND(AVERAGE(dt_75!B42:BI42),1)</f>
        <v>3.4</v>
      </c>
      <c r="P42" s="20">
        <f>ROUND(O42-MIN(dt_75!B42:BI42),1)</f>
        <v>0.1</v>
      </c>
      <c r="Q42" s="20">
        <f>ROUND((O42-MAX(dt_75!B42:BI42))*-1,1)</f>
        <v>0</v>
      </c>
      <c r="R42" s="21">
        <f>ROUND(AVERAGE(dp_75!B42:BI42),1)</f>
        <v>0.4</v>
      </c>
      <c r="S42" s="20">
        <f>ROUND(R42-MIN(dp_75!B42:BI42),1)</f>
        <v>0.3</v>
      </c>
      <c r="T42" s="22">
        <f>ROUND((R42-MAX(dp_75!B42:BI42))*-1,1)</f>
        <v>0.3</v>
      </c>
      <c r="U42" s="19">
        <f>ROUND(AVERAGE(dt_95!B42:BI42),1)</f>
        <v>3.9</v>
      </c>
      <c r="V42" s="20">
        <f>ROUND(U42-MIN(dt_95!B42:BI42),1)</f>
        <v>0.1</v>
      </c>
      <c r="W42" s="20">
        <f>ROUND((U42-MAX(dt_95!B42:BI42))*-1,1)</f>
        <v>0.1</v>
      </c>
      <c r="X42" s="23">
        <f>ROUND(AVERAGE(dp_95!B42:BI42),1)</f>
        <v>-3</v>
      </c>
      <c r="Y42" s="23">
        <f>ROUND(X42-MIN(dp_95!B42:BI42),1)</f>
        <v>0.4</v>
      </c>
      <c r="Z42" s="23">
        <f>ROUND((X42-MAX(dp_95!B42:BI42))*-1,1)</f>
        <v>0.7</v>
      </c>
      <c r="AB42" s="3"/>
    </row>
    <row r="43" spans="2:28" x14ac:dyDescent="0.25">
      <c r="B43" s="11">
        <v>2078</v>
      </c>
      <c r="C43" s="19">
        <f>ROUND(AVERAGE(dt_25!B43:BI43),1)</f>
        <v>2.7</v>
      </c>
      <c r="D43" s="20">
        <f>ROUND(C43-MIN(dt_25!B43:BI43),1)</f>
        <v>0.1</v>
      </c>
      <c r="E43" s="20">
        <f>ROUND((C43-MAX(dt_25!B43:BI43))*-1,1)</f>
        <v>0.1</v>
      </c>
      <c r="F43" s="21">
        <f>ROUND(AVERAGE(dp_25!B43:BI43),1)</f>
        <v>5.2</v>
      </c>
      <c r="G43" s="20">
        <f>ROUND(F43-MIN(dp_25!B43:BI43),1)</f>
        <v>0.4</v>
      </c>
      <c r="H43" s="22">
        <f>ROUND((F43-MAX(dp_25!B43:BI43))*-1,1)</f>
        <v>0.4</v>
      </c>
      <c r="I43" s="19">
        <f>ROUND(AVERAGE(dt_50!B43:BI43),1)</f>
        <v>3.1</v>
      </c>
      <c r="J43" s="20">
        <f>ROUND(I43-MIN(dt_50!B43:BI43),1)</f>
        <v>0</v>
      </c>
      <c r="K43" s="20">
        <f>ROUND((I43-MAX(dt_50!B43:BI43))*-1,1)</f>
        <v>0</v>
      </c>
      <c r="L43" s="21">
        <f>ROUND(AVERAGE(dp_50!B43:BI43),1)</f>
        <v>3</v>
      </c>
      <c r="M43" s="20">
        <f>ROUND(L43-MIN(dp_50!B43:BI43),1)</f>
        <v>0.2</v>
      </c>
      <c r="N43" s="22">
        <f>ROUND((L43-MAX(dp_50!B43:BI43))*-1,1)</f>
        <v>0.2</v>
      </c>
      <c r="O43" s="19">
        <f>ROUND(AVERAGE(dt_75!B43:BI43),1)</f>
        <v>3.4</v>
      </c>
      <c r="P43" s="20">
        <f>ROUND(O43-MIN(dt_75!B43:BI43),1)</f>
        <v>0</v>
      </c>
      <c r="Q43" s="20">
        <f>ROUND((O43-MAX(dt_75!B43:BI43))*-1,1)</f>
        <v>0.1</v>
      </c>
      <c r="R43" s="21">
        <f>ROUND(AVERAGE(dp_75!B43:BI43),1)</f>
        <v>0.3</v>
      </c>
      <c r="S43" s="20">
        <f>ROUND(R43-MIN(dp_75!B43:BI43),1)</f>
        <v>0.3</v>
      </c>
      <c r="T43" s="22">
        <f>ROUND((R43-MAX(dp_75!B43:BI43))*-1,1)</f>
        <v>0.4</v>
      </c>
      <c r="U43" s="19">
        <f>ROUND(AVERAGE(dt_95!B43:BI43),1)</f>
        <v>4</v>
      </c>
      <c r="V43" s="20">
        <f>ROUND(U43-MIN(dt_95!B43:BI43),1)</f>
        <v>0.2</v>
      </c>
      <c r="W43" s="20">
        <f>ROUND((U43-MAX(dt_95!B43:BI43))*-1,1)</f>
        <v>0.1</v>
      </c>
      <c r="X43" s="23">
        <f>ROUND(AVERAGE(dp_95!B43:BI43),1)</f>
        <v>-3.2</v>
      </c>
      <c r="Y43" s="23">
        <f>ROUND(X43-MIN(dp_95!B43:BI43),1)</f>
        <v>0.7</v>
      </c>
      <c r="Z43" s="23">
        <f>ROUND((X43-MAX(dp_95!B43:BI43))*-1,1)</f>
        <v>0.9</v>
      </c>
    </row>
    <row r="44" spans="2:28" x14ac:dyDescent="0.25">
      <c r="B44" s="11">
        <v>2079</v>
      </c>
      <c r="C44" s="19">
        <f>ROUND(AVERAGE(dt_25!B44:BI44),1)</f>
        <v>2.7</v>
      </c>
      <c r="D44" s="20">
        <f>ROUND(C44-MIN(dt_25!B44:BI44),1)</f>
        <v>0</v>
      </c>
      <c r="E44" s="20">
        <f>ROUND((C44-MAX(dt_25!B44:BI44))*-1,1)</f>
        <v>0.1</v>
      </c>
      <c r="F44" s="21">
        <f>ROUND(AVERAGE(dp_25!B44:BI44),1)</f>
        <v>5.3</v>
      </c>
      <c r="G44" s="20">
        <f>ROUND(F44-MIN(dp_25!B44:BI44),1)</f>
        <v>0.4</v>
      </c>
      <c r="H44" s="22">
        <f>ROUND((F44-MAX(dp_25!B44:BI44))*-1,1)</f>
        <v>0.6</v>
      </c>
      <c r="I44" s="19">
        <f>ROUND(AVERAGE(dt_50!B44:BI44),1)</f>
        <v>3.2</v>
      </c>
      <c r="J44" s="20">
        <f>ROUND(I44-MIN(dt_50!B44:BI44),1)</f>
        <v>0.1</v>
      </c>
      <c r="K44" s="20">
        <f>ROUND((I44-MAX(dt_50!B44:BI44))*-1,1)</f>
        <v>0</v>
      </c>
      <c r="L44" s="21">
        <f>ROUND(AVERAGE(dp_50!B44:BI44),1)</f>
        <v>3</v>
      </c>
      <c r="M44" s="20">
        <f>ROUND(L44-MIN(dp_50!B44:BI44),1)</f>
        <v>0.2</v>
      </c>
      <c r="N44" s="22">
        <f>ROUND((L44-MAX(dp_50!B44:BI44))*-1,1)</f>
        <v>0.1</v>
      </c>
      <c r="O44" s="19">
        <f>ROUND(AVERAGE(dt_75!B44:BI44),1)</f>
        <v>3.5</v>
      </c>
      <c r="P44" s="20">
        <f>ROUND(O44-MIN(dt_75!B44:BI44),1)</f>
        <v>0</v>
      </c>
      <c r="Q44" s="20">
        <f>ROUND((O44-MAX(dt_75!B44:BI44))*-1,1)</f>
        <v>0.1</v>
      </c>
      <c r="R44" s="21">
        <f>ROUND(AVERAGE(dp_75!B44:BI44),1)</f>
        <v>0.3</v>
      </c>
      <c r="S44" s="20">
        <f>ROUND(R44-MIN(dp_75!B44:BI44),1)</f>
        <v>0.3</v>
      </c>
      <c r="T44" s="22">
        <f>ROUND((R44-MAX(dp_75!B44:BI44))*-1,1)</f>
        <v>0.4</v>
      </c>
      <c r="U44" s="19">
        <f>ROUND(AVERAGE(dt_95!B44:BI44),1)</f>
        <v>4.0999999999999996</v>
      </c>
      <c r="V44" s="20">
        <f>ROUND(U44-MIN(dt_95!B44:BI44),1)</f>
        <v>0.2</v>
      </c>
      <c r="W44" s="20">
        <f>ROUND((U44-MAX(dt_95!B44:BI44))*-1,1)</f>
        <v>0.1</v>
      </c>
      <c r="X44" s="23">
        <f>ROUND(AVERAGE(dp_95!B44:BI44),1)</f>
        <v>-3.2</v>
      </c>
      <c r="Y44" s="23">
        <f>ROUND(X44-MIN(dp_95!B44:BI44),1)</f>
        <v>0.9</v>
      </c>
      <c r="Z44" s="23">
        <f>ROUND((X44-MAX(dp_95!B44:BI44))*-1,1)</f>
        <v>0.8</v>
      </c>
    </row>
    <row r="45" spans="2:28" x14ac:dyDescent="0.25">
      <c r="B45" s="11">
        <v>2080</v>
      </c>
      <c r="C45" s="19">
        <f>ROUND(AVERAGE(dt_25!B45:BI45),1)</f>
        <v>2.8</v>
      </c>
      <c r="D45" s="20">
        <f>ROUND(C45-MIN(dt_25!B45:BI45),1)</f>
        <v>0.1</v>
      </c>
      <c r="E45" s="20">
        <f>ROUND((C45-MAX(dt_25!B45:BI45))*-1,1)</f>
        <v>0</v>
      </c>
      <c r="F45" s="21">
        <f>ROUND(AVERAGE(dp_25!B45:BI45),1)</f>
        <v>5.4</v>
      </c>
      <c r="G45" s="20">
        <f>ROUND(F45-MIN(dp_25!B45:BI45),1)</f>
        <v>0.5</v>
      </c>
      <c r="H45" s="22">
        <f>ROUND((F45-MAX(dp_25!B45:BI45))*-1,1)</f>
        <v>0.5</v>
      </c>
      <c r="I45" s="19">
        <f>ROUND(AVERAGE(dt_50!B45:BI45),1)</f>
        <v>3.2</v>
      </c>
      <c r="J45" s="20">
        <f>ROUND(I45-MIN(dt_50!B45:BI45),1)</f>
        <v>0</v>
      </c>
      <c r="K45" s="20">
        <f>ROUND((I45-MAX(dt_50!B45:BI45))*-1,1)</f>
        <v>0</v>
      </c>
      <c r="L45" s="21">
        <f>ROUND(AVERAGE(dp_50!B45:BI45),1)</f>
        <v>3</v>
      </c>
      <c r="M45" s="20">
        <f>ROUND(L45-MIN(dp_50!B45:BI45),1)</f>
        <v>0.2</v>
      </c>
      <c r="N45" s="22">
        <f>ROUND((L45-MAX(dp_50!B45:BI45))*-1,1)</f>
        <v>0.1</v>
      </c>
      <c r="O45" s="19">
        <f>ROUND(AVERAGE(dt_75!B45:BI45),1)</f>
        <v>3.6</v>
      </c>
      <c r="P45" s="20">
        <f>ROUND(O45-MIN(dt_75!B45:BI45),1)</f>
        <v>0.1</v>
      </c>
      <c r="Q45" s="20">
        <f>ROUND((O45-MAX(dt_75!B45:BI45))*-1,1)</f>
        <v>0</v>
      </c>
      <c r="R45" s="21">
        <f>ROUND(AVERAGE(dp_75!B45:BI45),1)</f>
        <v>0.3</v>
      </c>
      <c r="S45" s="20">
        <f>ROUND(R45-MIN(dp_75!B45:BI45),1)</f>
        <v>0.4</v>
      </c>
      <c r="T45" s="22">
        <f>ROUND((R45-MAX(dp_75!B45:BI45))*-1,1)</f>
        <v>0.3</v>
      </c>
      <c r="U45" s="19">
        <f>ROUND(AVERAGE(dt_95!B45:BI45),1)</f>
        <v>4.0999999999999996</v>
      </c>
      <c r="V45" s="20">
        <f>ROUND(U45-MIN(dt_95!B45:BI45),1)</f>
        <v>0.1</v>
      </c>
      <c r="W45" s="20">
        <f>ROUND((U45-MAX(dt_95!B45:BI45))*-1,1)</f>
        <v>0.1</v>
      </c>
      <c r="X45" s="23">
        <f>ROUND(AVERAGE(dp_95!B45:BI45),1)</f>
        <v>-3.3</v>
      </c>
      <c r="Y45" s="23">
        <f>ROUND(X45-MIN(dp_95!B45:BI45),1)</f>
        <v>0.8</v>
      </c>
      <c r="Z45" s="23">
        <f>ROUND((X45-MAX(dp_95!B45:BI45))*-1,1)</f>
        <v>0.7</v>
      </c>
    </row>
    <row r="46" spans="2:28" x14ac:dyDescent="0.25">
      <c r="B46" s="11">
        <v>2081</v>
      </c>
      <c r="C46" s="19">
        <f>ROUND(AVERAGE(dt_25!B46:BI46),1)</f>
        <v>2.8</v>
      </c>
      <c r="D46" s="20">
        <f>ROUND(C46-MIN(dt_25!B46:BI46),1)</f>
        <v>0</v>
      </c>
      <c r="E46" s="20">
        <f>ROUND((C46-MAX(dt_25!B46:BI46))*-1,1)</f>
        <v>0.1</v>
      </c>
      <c r="F46" s="21">
        <f>ROUND(AVERAGE(dp_25!B46:BI46),1)</f>
        <v>5.6</v>
      </c>
      <c r="G46" s="20">
        <f>ROUND(F46-MIN(dp_25!B46:BI46),1)</f>
        <v>0.4</v>
      </c>
      <c r="H46" s="22">
        <f>ROUND((F46-MAX(dp_25!B46:BI46))*-1,1)</f>
        <v>0.5</v>
      </c>
      <c r="I46" s="19">
        <f>ROUND(AVERAGE(dt_50!B46:BI46),1)</f>
        <v>3.3</v>
      </c>
      <c r="J46" s="20">
        <f>ROUND(I46-MIN(dt_50!B46:BI46),1)</f>
        <v>0.1</v>
      </c>
      <c r="K46" s="20">
        <f>ROUND((I46-MAX(dt_50!B46:BI46))*-1,1)</f>
        <v>0</v>
      </c>
      <c r="L46" s="21">
        <f>ROUND(AVERAGE(dp_50!B46:BI46),1)</f>
        <v>3</v>
      </c>
      <c r="M46" s="20">
        <f>ROUND(L46-MIN(dp_50!B46:BI46),1)</f>
        <v>0.1</v>
      </c>
      <c r="N46" s="22">
        <f>ROUND((L46-MAX(dp_50!B46:BI46))*-1,1)</f>
        <v>0.2</v>
      </c>
      <c r="O46" s="19">
        <f>ROUND(AVERAGE(dt_75!B46:BI46),1)</f>
        <v>3.6</v>
      </c>
      <c r="P46" s="20">
        <f>ROUND(O46-MIN(dt_75!B46:BI46),1)</f>
        <v>0</v>
      </c>
      <c r="Q46" s="20">
        <f>ROUND((O46-MAX(dt_75!B46:BI46))*-1,1)</f>
        <v>0.1</v>
      </c>
      <c r="R46" s="21">
        <f>ROUND(AVERAGE(dp_75!B46:BI46),1)</f>
        <v>0.2</v>
      </c>
      <c r="S46" s="20">
        <f>ROUND(R46-MIN(dp_75!B46:BI46),1)</f>
        <v>0.3</v>
      </c>
      <c r="T46" s="22">
        <f>ROUND((R46-MAX(dp_75!B46:BI46))*-1,1)</f>
        <v>0.4</v>
      </c>
      <c r="U46" s="19">
        <f>ROUND(AVERAGE(dt_95!B46:BI46),1)</f>
        <v>4.2</v>
      </c>
      <c r="V46" s="20">
        <f>ROUND(U46-MIN(dt_95!B46:BI46),1)</f>
        <v>0.2</v>
      </c>
      <c r="W46" s="20">
        <f>ROUND((U46-MAX(dt_95!B46:BI46))*-1,1)</f>
        <v>0.1</v>
      </c>
      <c r="X46" s="23">
        <f>ROUND(AVERAGE(dp_95!B46:BI46),1)</f>
        <v>-3.4</v>
      </c>
      <c r="Y46" s="23">
        <f>ROUND(X46-MIN(dp_95!B46:BI46),1)</f>
        <v>0.8</v>
      </c>
      <c r="Z46" s="23">
        <f>ROUND((X46-MAX(dp_95!B46:BI46))*-1,1)</f>
        <v>0.5</v>
      </c>
    </row>
    <row r="47" spans="2:28" x14ac:dyDescent="0.25">
      <c r="B47" s="11">
        <v>2082</v>
      </c>
      <c r="C47" s="19">
        <f>ROUND(AVERAGE(dt_25!B47:BI47),1)</f>
        <v>2.9</v>
      </c>
      <c r="D47" s="20">
        <f>ROUND(C47-MIN(dt_25!B47:BI47),1)</f>
        <v>0.1</v>
      </c>
      <c r="E47" s="20">
        <f>ROUND((C47-MAX(dt_25!B47:BI47))*-1,1)</f>
        <v>0</v>
      </c>
      <c r="F47" s="21">
        <f>ROUND(AVERAGE(dp_25!B47:BI47),1)</f>
        <v>5.6</v>
      </c>
      <c r="G47" s="20">
        <f>ROUND(F47-MIN(dp_25!B47:BI47),1)</f>
        <v>0.4</v>
      </c>
      <c r="H47" s="22">
        <f>ROUND((F47-MAX(dp_25!B47:BI47))*-1,1)</f>
        <v>0.5</v>
      </c>
      <c r="I47" s="19">
        <f>ROUND(AVERAGE(dt_50!B47:BI47),1)</f>
        <v>3.3</v>
      </c>
      <c r="J47" s="20">
        <f>ROUND(I47-MIN(dt_50!B47:BI47),1)</f>
        <v>0</v>
      </c>
      <c r="K47" s="20">
        <f>ROUND((I47-MAX(dt_50!B47:BI47))*-1,1)</f>
        <v>0</v>
      </c>
      <c r="L47" s="21">
        <f>ROUND(AVERAGE(dp_50!B47:BI47),1)</f>
        <v>3</v>
      </c>
      <c r="M47" s="20">
        <f>ROUND(L47-MIN(dp_50!B47:BI47),1)</f>
        <v>0.1</v>
      </c>
      <c r="N47" s="22">
        <f>ROUND((L47-MAX(dp_50!B47:BI47))*-1,1)</f>
        <v>0.2</v>
      </c>
      <c r="O47" s="19">
        <f>ROUND(AVERAGE(dt_75!B47:BI47),1)</f>
        <v>3.7</v>
      </c>
      <c r="P47" s="20">
        <f>ROUND(O47-MIN(dt_75!B47:BI47),1)</f>
        <v>0.1</v>
      </c>
      <c r="Q47" s="20">
        <f>ROUND((O47-MAX(dt_75!B47:BI47))*-1,1)</f>
        <v>0</v>
      </c>
      <c r="R47" s="21">
        <f>ROUND(AVERAGE(dp_75!B47:BI47),1)</f>
        <v>0.2</v>
      </c>
      <c r="S47" s="20">
        <f>ROUND(R47-MIN(dp_75!B47:BI47),1)</f>
        <v>0.3</v>
      </c>
      <c r="T47" s="22">
        <f>ROUND((R47-MAX(dp_75!B47:BI47))*-1,1)</f>
        <v>0.3</v>
      </c>
      <c r="U47" s="19">
        <f>ROUND(AVERAGE(dt_95!B47:BI47),1)</f>
        <v>4.2</v>
      </c>
      <c r="V47" s="20">
        <f>ROUND(U47-MIN(dt_95!B47:BI47),1)</f>
        <v>0.1</v>
      </c>
      <c r="W47" s="20">
        <f>ROUND((U47-MAX(dt_95!B47:BI47))*-1,1)</f>
        <v>0.1</v>
      </c>
      <c r="X47" s="23">
        <f>ROUND(AVERAGE(dp_95!B47:BI47),1)</f>
        <v>-3.5</v>
      </c>
      <c r="Y47" s="23">
        <f>ROUND(X47-MIN(dp_95!B47:BI47),1)</f>
        <v>0.7</v>
      </c>
      <c r="Z47" s="23">
        <f>ROUND((X47-MAX(dp_95!B47:BI47))*-1,1)</f>
        <v>0.6</v>
      </c>
    </row>
    <row r="48" spans="2:28" x14ac:dyDescent="0.25">
      <c r="B48" s="11">
        <v>2083</v>
      </c>
      <c r="C48" s="19">
        <f>ROUND(AVERAGE(dt_25!B48:BI48),1)</f>
        <v>2.9</v>
      </c>
      <c r="D48" s="20">
        <f>ROUND(C48-MIN(dt_25!B48:BI48),1)</f>
        <v>0.1</v>
      </c>
      <c r="E48" s="20">
        <f>ROUND((C48-MAX(dt_25!B48:BI48))*-1,1)</f>
        <v>0.1</v>
      </c>
      <c r="F48" s="21">
        <f>ROUND(AVERAGE(dp_25!B48:BI48),1)</f>
        <v>5.7</v>
      </c>
      <c r="G48" s="20">
        <f>ROUND(F48-MIN(dp_25!B48:BI48),1)</f>
        <v>0.3</v>
      </c>
      <c r="H48" s="22">
        <f>ROUND((F48-MAX(dp_25!B48:BI48))*-1,1)</f>
        <v>0.6</v>
      </c>
      <c r="I48" s="19">
        <f>ROUND(AVERAGE(dt_50!B48:BI48),1)</f>
        <v>3.3</v>
      </c>
      <c r="J48" s="20">
        <f>ROUND(I48-MIN(dt_50!B48:BI48),1)</f>
        <v>0</v>
      </c>
      <c r="K48" s="20">
        <f>ROUND((I48-MAX(dt_50!B48:BI48))*-1,1)</f>
        <v>0.1</v>
      </c>
      <c r="L48" s="21">
        <f>ROUND(AVERAGE(dp_50!B48:BI48),1)</f>
        <v>3.1</v>
      </c>
      <c r="M48" s="20">
        <f>ROUND(L48-MIN(dp_50!B48:BI48),1)</f>
        <v>0.2</v>
      </c>
      <c r="N48" s="22">
        <f>ROUND((L48-MAX(dp_50!B48:BI48))*-1,1)</f>
        <v>0.2</v>
      </c>
      <c r="O48" s="19">
        <f>ROUND(AVERAGE(dt_75!B48:BI48),1)</f>
        <v>3.7</v>
      </c>
      <c r="P48" s="20">
        <f>ROUND(O48-MIN(dt_75!B48:BI48),1)</f>
        <v>0.1</v>
      </c>
      <c r="Q48" s="20">
        <f>ROUND((O48-MAX(dt_75!B48:BI48))*-1,1)</f>
        <v>0.1</v>
      </c>
      <c r="R48" s="21">
        <f>ROUND(AVERAGE(dp_75!B48:BI48),1)</f>
        <v>0.2</v>
      </c>
      <c r="S48" s="20">
        <f>ROUND(R48-MIN(dp_75!B48:BI48),1)</f>
        <v>0.4</v>
      </c>
      <c r="T48" s="22">
        <f>ROUND((R48-MAX(dp_75!B48:BI48))*-1,1)</f>
        <v>0.4</v>
      </c>
      <c r="U48" s="19">
        <f>ROUND(AVERAGE(dt_95!B48:BI48),1)</f>
        <v>4.3</v>
      </c>
      <c r="V48" s="20">
        <f>ROUND(U48-MIN(dt_95!B48:BI48),1)</f>
        <v>0.2</v>
      </c>
      <c r="W48" s="20">
        <f>ROUND((U48-MAX(dt_95!B48:BI48))*-1,1)</f>
        <v>0.1</v>
      </c>
      <c r="X48" s="23">
        <f>ROUND(AVERAGE(dp_95!B48:BI48),1)</f>
        <v>-3.6</v>
      </c>
      <c r="Y48" s="23">
        <f>ROUND(X48-MIN(dp_95!B48:BI48),1)</f>
        <v>0.8</v>
      </c>
      <c r="Z48" s="23">
        <f>ROUND((X48-MAX(dp_95!B48:BI48))*-1,1)</f>
        <v>0.7</v>
      </c>
    </row>
    <row r="49" spans="2:26" x14ac:dyDescent="0.25">
      <c r="B49" s="11">
        <v>2084</v>
      </c>
      <c r="C49" s="19">
        <f>ROUND(AVERAGE(dt_25!B49:BI49),1)</f>
        <v>2.9</v>
      </c>
      <c r="D49" s="20">
        <f>ROUND(C49-MIN(dt_25!B49:BI49),1)</f>
        <v>0</v>
      </c>
      <c r="E49" s="20">
        <f>ROUND((C49-MAX(dt_25!B49:BI49))*-1,1)</f>
        <v>0.2</v>
      </c>
      <c r="F49" s="21">
        <f>ROUND(AVERAGE(dp_25!B49:BI49),1)</f>
        <v>5.9</v>
      </c>
      <c r="G49" s="20">
        <f>ROUND(F49-MIN(dp_25!B49:BI49),1)</f>
        <v>0.5</v>
      </c>
      <c r="H49" s="22">
        <f>ROUND((F49-MAX(dp_25!B49:BI49))*-1,1)</f>
        <v>0.8</v>
      </c>
      <c r="I49" s="19">
        <f>ROUND(AVERAGE(dt_50!B49:BI49),1)</f>
        <v>3.4</v>
      </c>
      <c r="J49" s="20">
        <f>ROUND(I49-MIN(dt_50!B49:BI49),1)</f>
        <v>0</v>
      </c>
      <c r="K49" s="20">
        <f>ROUND((I49-MAX(dt_50!B49:BI49))*-1,1)</f>
        <v>0</v>
      </c>
      <c r="L49" s="21">
        <f>ROUND(AVERAGE(dp_50!B49:BI49),1)</f>
        <v>3.1</v>
      </c>
      <c r="M49" s="20">
        <f>ROUND(L49-MIN(dp_50!B49:BI49),1)</f>
        <v>0.1</v>
      </c>
      <c r="N49" s="22">
        <f>ROUND((L49-MAX(dp_50!B49:BI49))*-1,1)</f>
        <v>0.1</v>
      </c>
      <c r="O49" s="19">
        <f>ROUND(AVERAGE(dt_75!B49:BI49),1)</f>
        <v>3.8</v>
      </c>
      <c r="P49" s="20">
        <f>ROUND(O49-MIN(dt_75!B49:BI49),1)</f>
        <v>0.1</v>
      </c>
      <c r="Q49" s="20">
        <f>ROUND((O49-MAX(dt_75!B49:BI49))*-1,1)</f>
        <v>0</v>
      </c>
      <c r="R49" s="21">
        <f>ROUND(AVERAGE(dp_75!B49:BI49),1)</f>
        <v>0.2</v>
      </c>
      <c r="S49" s="20">
        <f>ROUND(R49-MIN(dp_75!B49:BI49),1)</f>
        <v>0.4</v>
      </c>
      <c r="T49" s="22">
        <f>ROUND((R49-MAX(dp_75!B49:BI49))*-1,1)</f>
        <v>0.3</v>
      </c>
      <c r="U49" s="19">
        <f>ROUND(AVERAGE(dt_95!B49:BI49),1)</f>
        <v>4.3</v>
      </c>
      <c r="V49" s="20">
        <f>ROUND(U49-MIN(dt_95!B49:BI49),1)</f>
        <v>0.1</v>
      </c>
      <c r="W49" s="20">
        <f>ROUND((U49-MAX(dt_95!B49:BI49))*-1,1)</f>
        <v>0.2</v>
      </c>
      <c r="X49" s="23">
        <f>ROUND(AVERAGE(dp_95!B49:BI49),1)</f>
        <v>-3.8</v>
      </c>
      <c r="Y49" s="23">
        <f>ROUND(X49-MIN(dp_95!B49:BI49),1)</f>
        <v>0.9</v>
      </c>
      <c r="Z49" s="23">
        <f>ROUND((X49-MAX(dp_95!B49:BI49))*-1,1)</f>
        <v>0.8</v>
      </c>
    </row>
    <row r="50" spans="2:26" x14ac:dyDescent="0.25">
      <c r="B50" s="9">
        <v>2085</v>
      </c>
      <c r="C50" s="19">
        <f>ROUND(AVERAGE(dt_25!B50:BI50),1)</f>
        <v>3</v>
      </c>
      <c r="D50" s="20">
        <f>ROUND(C50-MIN(dt_25!B50:BI50),1)</f>
        <v>0.1</v>
      </c>
      <c r="E50" s="20">
        <f>ROUND((C50-MAX(dt_25!B50:BI50))*-1,1)</f>
        <v>0.1</v>
      </c>
      <c r="F50" s="21">
        <f>ROUND(AVERAGE(dp_25!B50:BI50),1)</f>
        <v>6</v>
      </c>
      <c r="G50" s="20">
        <f>ROUND(F50-MIN(dp_25!B50:BI50),1)</f>
        <v>0.5</v>
      </c>
      <c r="H50" s="22">
        <f>ROUND((F50-MAX(dp_25!B50:BI50))*-1,1)</f>
        <v>0.7</v>
      </c>
      <c r="I50" s="19">
        <f>ROUND(AVERAGE(dt_50!B50:BI50),1)</f>
        <v>3.4</v>
      </c>
      <c r="J50" s="20">
        <f>ROUND(I50-MIN(dt_50!B50:BI50),1)</f>
        <v>0</v>
      </c>
      <c r="K50" s="20">
        <f>ROUND((I50-MAX(dt_50!B50:BI50))*-1,1)</f>
        <v>0.1</v>
      </c>
      <c r="L50" s="21">
        <f>ROUND(AVERAGE(dp_50!B50:BI50),1)</f>
        <v>3.1</v>
      </c>
      <c r="M50" s="20">
        <f>ROUND(L50-MIN(dp_50!B50:BI50),1)</f>
        <v>0.3</v>
      </c>
      <c r="N50" s="22">
        <f>ROUND((L50-MAX(dp_50!B50:BI50))*-1,1)</f>
        <v>0.2</v>
      </c>
      <c r="O50" s="19">
        <f>ROUND(AVERAGE(dt_75!B50:BI50),1)</f>
        <v>3.8</v>
      </c>
      <c r="P50" s="20">
        <f>ROUND(O50-MIN(dt_75!B50:BI50),1)</f>
        <v>0</v>
      </c>
      <c r="Q50" s="20">
        <f>ROUND((O50-MAX(dt_75!B50:BI50))*-1,1)</f>
        <v>0.1</v>
      </c>
      <c r="R50" s="21">
        <f>ROUND(AVERAGE(dp_75!B50:BI50),1)</f>
        <v>0.1</v>
      </c>
      <c r="S50" s="20">
        <f>ROUND(R50-MIN(dp_75!B50:BI50),1)</f>
        <v>0.3</v>
      </c>
      <c r="T50" s="22">
        <f>ROUND((R50-MAX(dp_75!B50:BI50))*-1,1)</f>
        <v>0.3</v>
      </c>
      <c r="U50" s="19">
        <f>ROUND(AVERAGE(dt_95!B50:BI50),1)</f>
        <v>4.4000000000000004</v>
      </c>
      <c r="V50" s="20">
        <f>ROUND(U50-MIN(dt_95!B50:BI50),1)</f>
        <v>0.2</v>
      </c>
      <c r="W50" s="20">
        <f>ROUND((U50-MAX(dt_95!B50:BI50))*-1,1)</f>
        <v>0.1</v>
      </c>
      <c r="X50" s="23">
        <f>ROUND(AVERAGE(dp_95!B50:BI50),1)</f>
        <v>-3.8</v>
      </c>
      <c r="Y50" s="23">
        <f>ROUND(X50-MIN(dp_95!B50:BI50),1)</f>
        <v>0.8</v>
      </c>
      <c r="Z50" s="23">
        <f>ROUND((X50-MAX(dp_95!B50:BI50))*-1,1)</f>
        <v>0.7</v>
      </c>
    </row>
    <row r="51" spans="2:26" x14ac:dyDescent="0.25">
      <c r="O51"/>
      <c r="R51"/>
      <c r="U51"/>
    </row>
    <row r="52" spans="2:26" x14ac:dyDescent="0.25">
      <c r="O52"/>
      <c r="R52"/>
      <c r="U52"/>
    </row>
    <row r="53" spans="2:26" x14ac:dyDescent="0.25">
      <c r="O53"/>
      <c r="R53"/>
      <c r="U53"/>
    </row>
    <row r="54" spans="2:26" x14ac:dyDescent="0.25">
      <c r="O54"/>
      <c r="R54"/>
      <c r="U54"/>
    </row>
    <row r="55" spans="2:26" x14ac:dyDescent="0.25">
      <c r="O55"/>
      <c r="R55"/>
      <c r="U55"/>
    </row>
    <row r="56" spans="2:26" x14ac:dyDescent="0.25">
      <c r="O56"/>
      <c r="R56"/>
      <c r="U56"/>
    </row>
    <row r="57" spans="2:26" x14ac:dyDescent="0.25">
      <c r="O57"/>
      <c r="R57"/>
      <c r="U57"/>
    </row>
    <row r="58" spans="2:26" x14ac:dyDescent="0.25">
      <c r="O58"/>
      <c r="R58"/>
      <c r="U58"/>
    </row>
    <row r="59" spans="2:26" x14ac:dyDescent="0.25">
      <c r="O59"/>
      <c r="R59"/>
      <c r="U59"/>
    </row>
    <row r="60" spans="2:26" x14ac:dyDescent="0.25">
      <c r="O60"/>
      <c r="R60"/>
      <c r="U60"/>
    </row>
    <row r="61" spans="2:26" x14ac:dyDescent="0.25">
      <c r="O61"/>
      <c r="R61"/>
      <c r="U61"/>
    </row>
    <row r="62" spans="2:26" x14ac:dyDescent="0.25">
      <c r="O62"/>
      <c r="R62"/>
      <c r="U62"/>
    </row>
    <row r="63" spans="2:26" x14ac:dyDescent="0.25">
      <c r="O63"/>
      <c r="R63"/>
      <c r="U63"/>
    </row>
    <row r="64" spans="2:26" x14ac:dyDescent="0.25">
      <c r="O64"/>
      <c r="R64"/>
      <c r="U64"/>
    </row>
    <row r="65" spans="15:21" x14ac:dyDescent="0.25">
      <c r="O65"/>
      <c r="R65"/>
      <c r="U65"/>
    </row>
    <row r="66" spans="15:21" x14ac:dyDescent="0.25">
      <c r="O66"/>
      <c r="R66"/>
      <c r="U66"/>
    </row>
    <row r="67" spans="15:21" x14ac:dyDescent="0.25">
      <c r="O67"/>
      <c r="R67"/>
      <c r="U67"/>
    </row>
    <row r="68" spans="15:21" x14ac:dyDescent="0.25">
      <c r="O68"/>
      <c r="R68"/>
      <c r="U68"/>
    </row>
    <row r="69" spans="15:21" x14ac:dyDescent="0.25">
      <c r="O69"/>
      <c r="R69"/>
      <c r="U69"/>
    </row>
    <row r="70" spans="15:21" x14ac:dyDescent="0.25">
      <c r="O70"/>
      <c r="R70"/>
      <c r="U70"/>
    </row>
    <row r="71" spans="15:21" x14ac:dyDescent="0.25">
      <c r="O71"/>
      <c r="R71"/>
      <c r="U71"/>
    </row>
    <row r="72" spans="15:21" x14ac:dyDescent="0.25">
      <c r="O72"/>
      <c r="R72"/>
      <c r="U72"/>
    </row>
    <row r="73" spans="15:21" x14ac:dyDescent="0.25">
      <c r="O73"/>
      <c r="R73"/>
      <c r="U73"/>
    </row>
    <row r="74" spans="15:21" x14ac:dyDescent="0.25">
      <c r="O74"/>
      <c r="R74"/>
      <c r="U74"/>
    </row>
    <row r="75" spans="15:21" x14ac:dyDescent="0.25">
      <c r="O75"/>
      <c r="R75"/>
      <c r="U75"/>
    </row>
    <row r="76" spans="15:21" x14ac:dyDescent="0.25">
      <c r="O76"/>
      <c r="R76"/>
      <c r="U76"/>
    </row>
    <row r="77" spans="15:21" x14ac:dyDescent="0.25">
      <c r="O77"/>
      <c r="R77"/>
      <c r="U77"/>
    </row>
    <row r="78" spans="15:21" x14ac:dyDescent="0.25">
      <c r="O78"/>
      <c r="R78"/>
      <c r="U78"/>
    </row>
    <row r="79" spans="15:21" x14ac:dyDescent="0.25">
      <c r="O79"/>
      <c r="R79"/>
      <c r="U79"/>
    </row>
    <row r="80" spans="15:21" x14ac:dyDescent="0.25">
      <c r="O80"/>
      <c r="R80"/>
      <c r="U80"/>
    </row>
    <row r="81" spans="15:21" x14ac:dyDescent="0.25">
      <c r="O81"/>
      <c r="R81"/>
      <c r="U81"/>
    </row>
    <row r="82" spans="15:21" x14ac:dyDescent="0.25">
      <c r="O82"/>
      <c r="R82"/>
      <c r="U82"/>
    </row>
    <row r="83" spans="15:21" x14ac:dyDescent="0.25">
      <c r="O83"/>
      <c r="R83"/>
      <c r="U83"/>
    </row>
    <row r="84" spans="15:21" x14ac:dyDescent="0.25">
      <c r="O84"/>
      <c r="R84"/>
      <c r="U84"/>
    </row>
    <row r="85" spans="15:21" x14ac:dyDescent="0.25">
      <c r="O85"/>
      <c r="R85"/>
      <c r="U85"/>
    </row>
    <row r="86" spans="15:21" x14ac:dyDescent="0.25">
      <c r="O86"/>
      <c r="R86"/>
      <c r="U86"/>
    </row>
    <row r="87" spans="15:21" x14ac:dyDescent="0.25">
      <c r="O87"/>
      <c r="R87"/>
      <c r="U87"/>
    </row>
    <row r="88" spans="15:21" x14ac:dyDescent="0.25">
      <c r="O88"/>
      <c r="R88"/>
      <c r="U88"/>
    </row>
    <row r="89" spans="15:21" x14ac:dyDescent="0.25">
      <c r="O89"/>
      <c r="R89"/>
      <c r="U89"/>
    </row>
    <row r="90" spans="15:21" x14ac:dyDescent="0.25">
      <c r="O90"/>
      <c r="R90"/>
      <c r="U90"/>
    </row>
    <row r="91" spans="15:21" x14ac:dyDescent="0.25">
      <c r="O91"/>
      <c r="R91"/>
      <c r="U91"/>
    </row>
    <row r="108" spans="15:20" x14ac:dyDescent="0.25">
      <c r="O108" s="15">
        <f>AVERAGE(dt_50!B6:BI6)</f>
        <v>1.4678927628456475</v>
      </c>
      <c r="P108" s="16">
        <f>O108-_xlfn.PERCENTILE.EXC(dt_50!B6:BI6,0.02)</f>
        <v>2.2520549748846319E-2</v>
      </c>
      <c r="Q108" s="16">
        <f>(O108-_xlfn.PERCENTILE.EXC(dt_50!B6:BI6,0.98))*-1</f>
        <v>2.3829879530510079E-2</v>
      </c>
      <c r="R108" s="18">
        <f>AVERAGE(dp_50!B6:BI6)</f>
        <v>1.4140466632669717</v>
      </c>
      <c r="S108" s="16">
        <f>R108-_xlfn.PERCENTILE.EXC(dp_50!B6:BI6,0.02)</f>
        <v>0.16763993023654677</v>
      </c>
      <c r="T108" s="17">
        <f>(R108-_xlfn.PERCENTILE.EXC(dp_50!B6:BI6,0.98))*-1</f>
        <v>0.16014839107032408</v>
      </c>
    </row>
    <row r="111" spans="15:20" x14ac:dyDescent="0.25">
      <c r="O111" s="15">
        <f>AVERAGE(dt_50!B9:BI9)</f>
        <v>1.587344077352058</v>
      </c>
      <c r="P111" s="16">
        <f>O111-_xlfn.PERCENTILE.EXC(dt_50!B9:BI9,0.02)</f>
        <v>2.2667466955656579E-2</v>
      </c>
      <c r="Q111" s="16">
        <f>(O111-_xlfn.PERCENTILE.EXC(dt_50!B9:BI9,0.98))*-1</f>
        <v>2.0155446622997619E-2</v>
      </c>
      <c r="R111" s="18">
        <f>AVERAGE(dp_50!B9:BI9)</f>
        <v>1.5164323932964443</v>
      </c>
      <c r="S111" s="16">
        <f>R111-_xlfn.PERCENTILE.EXC(dp_50!B9:BI9,0.02)</f>
        <v>0.16408081036138378</v>
      </c>
      <c r="T111" s="17">
        <f>(R111-_xlfn.PERCENTILE.EXC(dp_50!B9:BI9,0.98))*-1</f>
        <v>0.12433108986124597</v>
      </c>
    </row>
  </sheetData>
  <mergeCells count="12">
    <mergeCell ref="C2:H2"/>
    <mergeCell ref="C3:E3"/>
    <mergeCell ref="F3:H3"/>
    <mergeCell ref="I2:N2"/>
    <mergeCell ref="O2:T2"/>
    <mergeCell ref="U2:Z2"/>
    <mergeCell ref="I3:K3"/>
    <mergeCell ref="L3:N3"/>
    <mergeCell ref="O3:Q3"/>
    <mergeCell ref="R3:T3"/>
    <mergeCell ref="U3:W3"/>
    <mergeCell ref="X3:Z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95543-820D-4844-98B8-184178E7D56E}">
  <sheetPr>
    <tabColor theme="1"/>
  </sheetPr>
  <dimension ref="A1:BI50"/>
  <sheetViews>
    <sheetView workbookViewId="0">
      <selection activeCell="B6" sqref="B6"/>
    </sheetView>
  </sheetViews>
  <sheetFormatPr defaultRowHeight="15" x14ac:dyDescent="0.25"/>
  <cols>
    <col min="1" max="1" width="13.42578125" bestFit="1" customWidth="1"/>
    <col min="2" max="2" width="16.85546875" bestFit="1" customWidth="1"/>
    <col min="3" max="61" width="12" bestFit="1" customWidth="1"/>
  </cols>
  <sheetData>
    <row r="1" spans="1:61" x14ac:dyDescent="0.25">
      <c r="A1" s="13" t="s">
        <v>3</v>
      </c>
      <c r="B1" s="14">
        <v>25</v>
      </c>
    </row>
    <row r="3" spans="1:61" x14ac:dyDescent="0.25">
      <c r="A3" s="13" t="s">
        <v>27</v>
      </c>
      <c r="B3" s="13" t="s">
        <v>25</v>
      </c>
    </row>
    <row r="4" spans="1:61" x14ac:dyDescent="0.25">
      <c r="A4" s="13" t="s">
        <v>24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  <c r="AU4">
        <v>46</v>
      </c>
      <c r="AV4">
        <v>47</v>
      </c>
      <c r="AW4">
        <v>48</v>
      </c>
      <c r="AX4">
        <v>49</v>
      </c>
      <c r="AY4">
        <v>50</v>
      </c>
      <c r="AZ4">
        <v>51</v>
      </c>
      <c r="BA4">
        <v>52</v>
      </c>
      <c r="BB4">
        <v>53</v>
      </c>
      <c r="BC4">
        <v>54</v>
      </c>
      <c r="BD4">
        <v>55</v>
      </c>
      <c r="BE4">
        <v>56</v>
      </c>
      <c r="BF4">
        <v>57</v>
      </c>
      <c r="BG4">
        <v>58</v>
      </c>
      <c r="BH4">
        <v>59</v>
      </c>
      <c r="BI4">
        <v>60</v>
      </c>
    </row>
    <row r="5" spans="1:61" x14ac:dyDescent="0.25">
      <c r="A5" s="14">
        <v>2040</v>
      </c>
      <c r="B5" s="32">
        <v>1.33781224264842</v>
      </c>
      <c r="C5" s="32">
        <v>1.31527775351308</v>
      </c>
      <c r="D5" s="32">
        <v>1.3069002580939</v>
      </c>
      <c r="E5" s="32">
        <v>1.30859942303609</v>
      </c>
      <c r="F5" s="32">
        <v>1.27787228185038</v>
      </c>
      <c r="G5" s="32">
        <v>1.32088807104996</v>
      </c>
      <c r="H5" s="32">
        <v>1.3080430806451</v>
      </c>
      <c r="I5" s="32">
        <v>1.3008903649260699</v>
      </c>
      <c r="J5" s="32">
        <v>1.3319588925163199</v>
      </c>
      <c r="K5" s="32">
        <v>1.2905558678195499</v>
      </c>
      <c r="L5" s="32">
        <v>1.32062360722599</v>
      </c>
      <c r="M5" s="32">
        <v>1.31756298425982</v>
      </c>
      <c r="N5" s="32">
        <v>1.2908025767728599</v>
      </c>
      <c r="O5" s="32">
        <v>1.27310969093105</v>
      </c>
      <c r="P5" s="32">
        <v>1.3123489940903701</v>
      </c>
      <c r="Q5" s="32">
        <v>1.2770274104543</v>
      </c>
      <c r="R5" s="32">
        <v>1.30845529504264</v>
      </c>
      <c r="S5" s="32">
        <v>1.3083624423292901</v>
      </c>
      <c r="T5" s="32">
        <v>1.29552610063263</v>
      </c>
      <c r="U5" s="32">
        <v>1.3071447727957199</v>
      </c>
      <c r="V5" s="32">
        <v>1.2847626513700301</v>
      </c>
      <c r="W5" s="32">
        <v>1.31303438800021</v>
      </c>
      <c r="X5" s="32">
        <v>1.3152001613343201</v>
      </c>
      <c r="Y5" s="32">
        <v>1.29452170033305</v>
      </c>
      <c r="Z5" s="32">
        <v>1.308946498811</v>
      </c>
      <c r="AA5" s="32">
        <v>1.3012045217795301</v>
      </c>
      <c r="AB5" s="32">
        <v>1.30235638132535</v>
      </c>
      <c r="AC5" s="32">
        <v>1.30251137450848</v>
      </c>
      <c r="AD5" s="32">
        <v>1.3026336002105601</v>
      </c>
      <c r="AE5" s="32">
        <v>1.2957391083490899</v>
      </c>
      <c r="AF5" s="32">
        <v>1.3283970359211501</v>
      </c>
      <c r="AG5" s="32">
        <v>1.30262510005418</v>
      </c>
      <c r="AH5" s="32">
        <v>1.30924698976262</v>
      </c>
      <c r="AI5" s="32">
        <v>1.30705542863775</v>
      </c>
      <c r="AJ5" s="32">
        <v>1.3022634551767001</v>
      </c>
      <c r="AK5" s="32">
        <v>1.3144992657376</v>
      </c>
      <c r="AL5" s="32">
        <v>1.2970397127418101</v>
      </c>
      <c r="AM5" s="32">
        <v>1.31517608386711</v>
      </c>
      <c r="AN5" s="32">
        <v>1.31236935027171</v>
      </c>
      <c r="AO5" s="32">
        <v>1.2771126025631401</v>
      </c>
      <c r="AP5" s="32">
        <v>1.3029290311639601</v>
      </c>
      <c r="AQ5" s="32">
        <v>1.3081074776905299</v>
      </c>
      <c r="AR5" s="32">
        <v>1.26640780293398</v>
      </c>
      <c r="AS5" s="32">
        <v>1.3024217146694901</v>
      </c>
      <c r="AT5" s="32">
        <v>1.3191553726568499</v>
      </c>
      <c r="AU5" s="32">
        <v>1.30727458188555</v>
      </c>
      <c r="AV5" s="32">
        <v>1.3074424418602999</v>
      </c>
      <c r="AW5" s="32">
        <v>1.2819280789273</v>
      </c>
      <c r="AX5" s="32">
        <v>1.27789642630714</v>
      </c>
      <c r="AY5" s="32">
        <v>1.29664693233981</v>
      </c>
      <c r="AZ5" s="32">
        <v>1.3146477506119101</v>
      </c>
      <c r="BA5" s="32">
        <v>1.3084039036866899</v>
      </c>
      <c r="BB5" s="32">
        <v>1.30822062999653</v>
      </c>
      <c r="BC5" s="32">
        <v>1.30187417558977</v>
      </c>
      <c r="BD5" s="32">
        <v>1.3085475186673801</v>
      </c>
      <c r="BE5" s="32">
        <v>1.3028226424787599</v>
      </c>
      <c r="BF5" s="32">
        <v>1.2894250917969601</v>
      </c>
      <c r="BG5" s="32">
        <v>1.2844678366847</v>
      </c>
      <c r="BH5" s="32">
        <v>1.2880371178838099</v>
      </c>
      <c r="BI5" s="32">
        <v>1.3142307011646901</v>
      </c>
    </row>
    <row r="6" spans="1:61" x14ac:dyDescent="0.25">
      <c r="A6" s="14">
        <v>2041</v>
      </c>
      <c r="B6" s="32">
        <v>1.3487622436261499</v>
      </c>
      <c r="C6" s="32">
        <v>1.33099960013191</v>
      </c>
      <c r="D6" s="32">
        <v>1.3262194888190499</v>
      </c>
      <c r="E6" s="32">
        <v>1.3669988015985599</v>
      </c>
      <c r="F6" s="32">
        <v>1.3499709233986099</v>
      </c>
      <c r="G6" s="32">
        <v>1.33005077589252</v>
      </c>
      <c r="H6" s="32">
        <v>1.3320666000744099</v>
      </c>
      <c r="I6" s="32">
        <v>1.35854464269595</v>
      </c>
      <c r="J6" s="32">
        <v>1.3328365393266</v>
      </c>
      <c r="K6" s="32">
        <v>1.3332334246105499</v>
      </c>
      <c r="L6" s="32">
        <v>1.34104598906443</v>
      </c>
      <c r="M6" s="32">
        <v>1.34275336858996</v>
      </c>
      <c r="N6" s="32">
        <v>1.3374051772091999</v>
      </c>
      <c r="O6" s="32">
        <v>1.33758014702999</v>
      </c>
      <c r="P6" s="32">
        <v>1.3443314922361</v>
      </c>
      <c r="Q6" s="32">
        <v>1.37372930355533</v>
      </c>
      <c r="R6" s="32">
        <v>1.3555772733939799</v>
      </c>
      <c r="S6" s="32">
        <v>1.3379031914189901</v>
      </c>
      <c r="T6" s="32">
        <v>1.36763723996044</v>
      </c>
      <c r="U6" s="32">
        <v>1.3541703299135599</v>
      </c>
      <c r="V6" s="32">
        <v>1.3439852910836401</v>
      </c>
      <c r="W6" s="32">
        <v>1.36934369390433</v>
      </c>
      <c r="X6" s="32">
        <v>1.3244637585437899</v>
      </c>
      <c r="Y6" s="32">
        <v>1.35456500175297</v>
      </c>
      <c r="Z6" s="32">
        <v>1.33482418688681</v>
      </c>
      <c r="AA6" s="32">
        <v>1.34315019988913</v>
      </c>
      <c r="AB6" s="32">
        <v>1.3392951370425401</v>
      </c>
      <c r="AC6" s="32">
        <v>1.3451875845886101</v>
      </c>
      <c r="AD6" s="32">
        <v>1.32624512513943</v>
      </c>
      <c r="AE6" s="32">
        <v>1.3146645446124301</v>
      </c>
      <c r="AF6" s="32">
        <v>1.33306221010589</v>
      </c>
      <c r="AG6" s="32">
        <v>1.33886418299072</v>
      </c>
      <c r="AH6" s="32">
        <v>1.34286109552948</v>
      </c>
      <c r="AI6" s="32">
        <v>1.36833021123446</v>
      </c>
      <c r="AJ6" s="32">
        <v>1.3305273507883399</v>
      </c>
      <c r="AK6" s="32">
        <v>1.35645428357749</v>
      </c>
      <c r="AL6" s="32">
        <v>1.30921094593042</v>
      </c>
      <c r="AM6" s="32">
        <v>1.3414145040066601</v>
      </c>
      <c r="AN6" s="32">
        <v>1.3538635975550599</v>
      </c>
      <c r="AO6" s="32">
        <v>1.3598268008765799</v>
      </c>
      <c r="AP6" s="32">
        <v>1.34342271388765</v>
      </c>
      <c r="AQ6" s="32">
        <v>1.3328759841915701</v>
      </c>
      <c r="AR6" s="32">
        <v>1.30215958353491</v>
      </c>
      <c r="AS6" s="32">
        <v>1.3791085827087199</v>
      </c>
      <c r="AT6" s="32">
        <v>1.34901660540907</v>
      </c>
      <c r="AU6" s="32">
        <v>1.33808250117965</v>
      </c>
      <c r="AV6" s="32">
        <v>1.32560265248385</v>
      </c>
      <c r="AW6" s="32">
        <v>1.34362731473829</v>
      </c>
      <c r="AX6" s="32">
        <v>1.3318003641195799</v>
      </c>
      <c r="AY6" s="32">
        <v>1.33859988411663</v>
      </c>
      <c r="AZ6" s="32">
        <v>1.3438999919252399</v>
      </c>
      <c r="BA6" s="32">
        <v>1.3501204336173001</v>
      </c>
      <c r="BB6" s="32">
        <v>1.33626256515131</v>
      </c>
      <c r="BC6" s="32">
        <v>1.34127505920449</v>
      </c>
      <c r="BD6" s="32">
        <v>1.3249173285043301</v>
      </c>
      <c r="BE6" s="32">
        <v>1.32970998328569</v>
      </c>
      <c r="BF6" s="32">
        <v>1.36067192649562</v>
      </c>
      <c r="BG6" s="32">
        <v>1.3286649648291</v>
      </c>
      <c r="BH6" s="32">
        <v>1.3391601001337901</v>
      </c>
      <c r="BI6" s="32">
        <v>1.33015995456116</v>
      </c>
    </row>
    <row r="7" spans="1:61" x14ac:dyDescent="0.25">
      <c r="A7" s="14">
        <v>2042</v>
      </c>
      <c r="B7" s="32">
        <v>1.37143771158669</v>
      </c>
      <c r="C7" s="32">
        <v>1.3900481568495899</v>
      </c>
      <c r="D7" s="32">
        <v>1.3807709841479601</v>
      </c>
      <c r="E7" s="32">
        <v>1.39903722396799</v>
      </c>
      <c r="F7" s="32">
        <v>1.3939846140411101</v>
      </c>
      <c r="G7" s="32">
        <v>1.38852696658078</v>
      </c>
      <c r="H7" s="32">
        <v>1.3660248561941</v>
      </c>
      <c r="I7" s="32">
        <v>1.3903072613427001</v>
      </c>
      <c r="J7" s="32">
        <v>1.3775960986539</v>
      </c>
      <c r="K7" s="32">
        <v>1.36312836268346</v>
      </c>
      <c r="L7" s="32">
        <v>1.3753729730969499</v>
      </c>
      <c r="M7" s="32">
        <v>1.37827434244875</v>
      </c>
      <c r="N7" s="32">
        <v>1.3690097514583599</v>
      </c>
      <c r="O7" s="32">
        <v>1.36808400724746</v>
      </c>
      <c r="P7" s="32">
        <v>1.40344778488755</v>
      </c>
      <c r="Q7" s="32">
        <v>1.3748484372399199</v>
      </c>
      <c r="R7" s="32">
        <v>1.3774433038588101</v>
      </c>
      <c r="S7" s="32">
        <v>1.3625836857990199</v>
      </c>
      <c r="T7" s="32">
        <v>1.3621329843388399</v>
      </c>
      <c r="U7" s="32">
        <v>1.36852960836669</v>
      </c>
      <c r="V7" s="32">
        <v>1.3573289705829501</v>
      </c>
      <c r="W7" s="32">
        <v>1.39677028372393</v>
      </c>
      <c r="X7" s="32">
        <v>1.39681255012221</v>
      </c>
      <c r="Y7" s="32">
        <v>1.3624288883210001</v>
      </c>
      <c r="Z7" s="32">
        <v>1.36976121441993</v>
      </c>
      <c r="AA7" s="32">
        <v>1.40497357999508</v>
      </c>
      <c r="AB7" s="32">
        <v>1.3670632197458601</v>
      </c>
      <c r="AC7" s="32">
        <v>1.3985434931064999</v>
      </c>
      <c r="AD7" s="32">
        <v>1.3692220301662701</v>
      </c>
      <c r="AE7" s="32">
        <v>1.390987735203</v>
      </c>
      <c r="AF7" s="32">
        <v>1.3746538493937299</v>
      </c>
      <c r="AG7" s="32">
        <v>1.3750277689100201</v>
      </c>
      <c r="AH7" s="32">
        <v>1.3959381464346601</v>
      </c>
      <c r="AI7" s="32">
        <v>1.40295597094348</v>
      </c>
      <c r="AJ7" s="32">
        <v>1.39831664255778</v>
      </c>
      <c r="AK7" s="32">
        <v>1.4045387554567801</v>
      </c>
      <c r="AL7" s="32">
        <v>1.3923567849998599</v>
      </c>
      <c r="AM7" s="32">
        <v>1.39120417125951</v>
      </c>
      <c r="AN7" s="32">
        <v>1.38802372696973</v>
      </c>
      <c r="AO7" s="32">
        <v>1.36708970743239</v>
      </c>
      <c r="AP7" s="32">
        <v>1.3990772874872499</v>
      </c>
      <c r="AQ7" s="32">
        <v>1.3618489657714901</v>
      </c>
      <c r="AR7" s="32">
        <v>1.3903044841007</v>
      </c>
      <c r="AS7" s="32">
        <v>1.37407757761871</v>
      </c>
      <c r="AT7" s="32">
        <v>1.3740572820413499</v>
      </c>
      <c r="AU7" s="32">
        <v>1.36796353290221</v>
      </c>
      <c r="AV7" s="32">
        <v>1.40339539300262</v>
      </c>
      <c r="AW7" s="32">
        <v>1.3631709885332</v>
      </c>
      <c r="AX7" s="32">
        <v>1.39514458064947</v>
      </c>
      <c r="AY7" s="32">
        <v>1.3927658234945</v>
      </c>
      <c r="AZ7" s="32">
        <v>1.3445474288669199</v>
      </c>
      <c r="BA7" s="32">
        <v>1.3898042844688301</v>
      </c>
      <c r="BB7" s="32">
        <v>1.38192330043889</v>
      </c>
      <c r="BC7" s="32">
        <v>1.3857504718789899</v>
      </c>
      <c r="BD7" s="32">
        <v>1.3594318433230601</v>
      </c>
      <c r="BE7" s="32">
        <v>1.40067011135908</v>
      </c>
      <c r="BF7" s="32">
        <v>1.36859199327688</v>
      </c>
      <c r="BG7" s="32">
        <v>1.36720899744351</v>
      </c>
      <c r="BH7" s="32">
        <v>1.3452261968497601</v>
      </c>
      <c r="BI7" s="32">
        <v>1.3634389911878599</v>
      </c>
    </row>
    <row r="8" spans="1:61" x14ac:dyDescent="0.25">
      <c r="A8" s="14">
        <v>2043</v>
      </c>
      <c r="B8" s="32">
        <v>1.4269391641509099</v>
      </c>
      <c r="C8" s="32">
        <v>1.44672495344492</v>
      </c>
      <c r="D8" s="32">
        <v>1.3985488548362599</v>
      </c>
      <c r="E8" s="32">
        <v>1.4033792091319801</v>
      </c>
      <c r="F8" s="32">
        <v>1.4140239924554701</v>
      </c>
      <c r="G8" s="32">
        <v>1.4283290616509901</v>
      </c>
      <c r="H8" s="32">
        <v>1.4383487926957199</v>
      </c>
      <c r="I8" s="32">
        <v>1.43518962808088</v>
      </c>
      <c r="J8" s="32">
        <v>1.4402114696511801</v>
      </c>
      <c r="K8" s="32">
        <v>1.4276185053227199</v>
      </c>
      <c r="L8" s="32">
        <v>1.39125138404833</v>
      </c>
      <c r="M8" s="32">
        <v>1.4050178788082699</v>
      </c>
      <c r="N8" s="32">
        <v>1.39657283207629</v>
      </c>
      <c r="O8" s="32">
        <v>1.44062680029915</v>
      </c>
      <c r="P8" s="32">
        <v>1.44042236431336</v>
      </c>
      <c r="Q8" s="32">
        <v>1.4173302685140501</v>
      </c>
      <c r="R8" s="32">
        <v>1.4396646695426301</v>
      </c>
      <c r="S8" s="32">
        <v>1.4278040012899</v>
      </c>
      <c r="T8" s="32">
        <v>1.4526506426026</v>
      </c>
      <c r="U8" s="32">
        <v>1.39880116181308</v>
      </c>
      <c r="V8" s="32">
        <v>1.4099707553432199</v>
      </c>
      <c r="W8" s="32">
        <v>1.4110606387329501</v>
      </c>
      <c r="X8" s="32">
        <v>1.4102772124677201</v>
      </c>
      <c r="Y8" s="32">
        <v>1.43521388678999</v>
      </c>
      <c r="Z8" s="32">
        <v>1.4227053790069</v>
      </c>
      <c r="AA8" s="32">
        <v>1.4456256871459701</v>
      </c>
      <c r="AB8" s="32">
        <v>1.4052036707167399</v>
      </c>
      <c r="AC8" s="32">
        <v>1.4387568215792601</v>
      </c>
      <c r="AD8" s="32">
        <v>1.4509896570665599</v>
      </c>
      <c r="AE8" s="32">
        <v>1.4052850393041001</v>
      </c>
      <c r="AF8" s="32">
        <v>1.4224705086143099</v>
      </c>
      <c r="AG8" s="32">
        <v>1.4238209312639301</v>
      </c>
      <c r="AH8" s="32">
        <v>1.4215906731566299</v>
      </c>
      <c r="AI8" s="32">
        <v>1.4047450007760101</v>
      </c>
      <c r="AJ8" s="32">
        <v>1.42776969279511</v>
      </c>
      <c r="AK8" s="32">
        <v>1.4276400866900401</v>
      </c>
      <c r="AL8" s="32">
        <v>1.4394137485595999</v>
      </c>
      <c r="AM8" s="32">
        <v>1.40210242830958</v>
      </c>
      <c r="AN8" s="32">
        <v>1.4104957313381301</v>
      </c>
      <c r="AO8" s="32">
        <v>1.43355322081294</v>
      </c>
      <c r="AP8" s="32">
        <v>1.39899239978978</v>
      </c>
      <c r="AQ8" s="32">
        <v>1.43088362150954</v>
      </c>
      <c r="AR8" s="32">
        <v>1.42320510054407</v>
      </c>
      <c r="AS8" s="32">
        <v>1.41137172469352</v>
      </c>
      <c r="AT8" s="32">
        <v>1.42662321627593</v>
      </c>
      <c r="AU8" s="32">
        <v>1.4017099421544701</v>
      </c>
      <c r="AV8" s="32">
        <v>1.4036427655024</v>
      </c>
      <c r="AW8" s="32">
        <v>1.4149641902053001</v>
      </c>
      <c r="AX8" s="32">
        <v>1.4335524498524099</v>
      </c>
      <c r="AY8" s="32">
        <v>1.4095441153680299</v>
      </c>
      <c r="AZ8" s="32">
        <v>1.4098656427957099</v>
      </c>
      <c r="BA8" s="32">
        <v>1.43476716446824</v>
      </c>
      <c r="BB8" s="32">
        <v>1.4069341741074199</v>
      </c>
      <c r="BC8" s="32">
        <v>1.4051388952631401</v>
      </c>
      <c r="BD8" s="32">
        <v>1.41414771855522</v>
      </c>
      <c r="BE8" s="32">
        <v>1.3979770691254101</v>
      </c>
      <c r="BF8" s="32">
        <v>1.4096450614448399</v>
      </c>
      <c r="BG8" s="32">
        <v>1.4101984606839799</v>
      </c>
      <c r="BH8" s="32">
        <v>1.43256832787065</v>
      </c>
      <c r="BI8" s="32">
        <v>1.42891347503432</v>
      </c>
    </row>
    <row r="9" spans="1:61" x14ac:dyDescent="0.25">
      <c r="A9" s="14">
        <v>2044</v>
      </c>
      <c r="B9" s="32">
        <v>1.4583928453135</v>
      </c>
      <c r="C9" s="32">
        <v>1.4458437007687099</v>
      </c>
      <c r="D9" s="32">
        <v>1.44475591892288</v>
      </c>
      <c r="E9" s="32">
        <v>1.45887953730571</v>
      </c>
      <c r="F9" s="32">
        <v>1.4639483951427801</v>
      </c>
      <c r="G9" s="32">
        <v>1.4293412284807401</v>
      </c>
      <c r="H9" s="32">
        <v>1.46976320986777</v>
      </c>
      <c r="I9" s="32">
        <v>1.4395753947894101</v>
      </c>
      <c r="J9" s="32">
        <v>1.45713352977512</v>
      </c>
      <c r="K9" s="32">
        <v>1.459565892568</v>
      </c>
      <c r="L9" s="32">
        <v>1.4779507242895999</v>
      </c>
      <c r="M9" s="32">
        <v>1.42037581301744</v>
      </c>
      <c r="N9" s="32">
        <v>1.45702711113687</v>
      </c>
      <c r="O9" s="32">
        <v>1.47011417914813</v>
      </c>
      <c r="P9" s="32">
        <v>1.4691518252937801</v>
      </c>
      <c r="Q9" s="32">
        <v>1.4392043541570401</v>
      </c>
      <c r="R9" s="32">
        <v>1.4831929616452999</v>
      </c>
      <c r="S9" s="32">
        <v>1.4642080956427199</v>
      </c>
      <c r="T9" s="32">
        <v>1.46505458451144</v>
      </c>
      <c r="U9" s="32">
        <v>1.4708514269670301</v>
      </c>
      <c r="V9" s="32">
        <v>1.42864715244748</v>
      </c>
      <c r="W9" s="32">
        <v>1.4709572202952299</v>
      </c>
      <c r="X9" s="32">
        <v>1.45312674235013</v>
      </c>
      <c r="Y9" s="32">
        <v>1.46481169668473</v>
      </c>
      <c r="Z9" s="32">
        <v>1.4829301764171401</v>
      </c>
      <c r="AA9" s="32">
        <v>1.4859381930543001</v>
      </c>
      <c r="AB9" s="32">
        <v>1.47133525310216</v>
      </c>
      <c r="AC9" s="32">
        <v>1.4273061736908199</v>
      </c>
      <c r="AD9" s="32">
        <v>1.4230279745272401</v>
      </c>
      <c r="AE9" s="32">
        <v>1.45835250626246</v>
      </c>
      <c r="AF9" s="32">
        <v>1.4327246235446101</v>
      </c>
      <c r="AG9" s="32">
        <v>1.4699356535265899</v>
      </c>
      <c r="AH9" s="32">
        <v>1.4348936998286601</v>
      </c>
      <c r="AI9" s="32">
        <v>1.45886022266721</v>
      </c>
      <c r="AJ9" s="32">
        <v>1.4893001716901599</v>
      </c>
      <c r="AK9" s="32">
        <v>1.4711702499683099</v>
      </c>
      <c r="AL9" s="32">
        <v>1.4471029675646301</v>
      </c>
      <c r="AM9" s="32">
        <v>1.47051067541659</v>
      </c>
      <c r="AN9" s="32">
        <v>1.4552179852123801</v>
      </c>
      <c r="AO9" s="32">
        <v>1.46971289622351</v>
      </c>
      <c r="AP9" s="32">
        <v>1.4661446167571399</v>
      </c>
      <c r="AQ9" s="32">
        <v>1.44661540878925</v>
      </c>
      <c r="AR9" s="32">
        <v>1.4232112377147901</v>
      </c>
      <c r="AS9" s="32">
        <v>1.4643697879817801</v>
      </c>
      <c r="AT9" s="32">
        <v>1.46755786418088</v>
      </c>
      <c r="AU9" s="32">
        <v>1.46494181144126</v>
      </c>
      <c r="AV9" s="32">
        <v>1.4607421169218799</v>
      </c>
      <c r="AW9" s="32">
        <v>1.46319924479713</v>
      </c>
      <c r="AX9" s="32">
        <v>1.4582430151335</v>
      </c>
      <c r="AY9" s="32">
        <v>1.46128831340897</v>
      </c>
      <c r="AZ9" s="32">
        <v>1.45737512882569</v>
      </c>
      <c r="BA9" s="32">
        <v>1.4413066075422301</v>
      </c>
      <c r="BB9" s="32">
        <v>1.42249430256373</v>
      </c>
      <c r="BC9" s="32">
        <v>1.4468554501353801</v>
      </c>
      <c r="BD9" s="32">
        <v>1.4626885005315899</v>
      </c>
      <c r="BE9" s="32">
        <v>1.43269516230571</v>
      </c>
      <c r="BF9" s="32">
        <v>1.45918948986584</v>
      </c>
      <c r="BG9" s="32">
        <v>1.4529272650585801</v>
      </c>
      <c r="BH9" s="32">
        <v>1.4282048588659</v>
      </c>
      <c r="BI9" s="32">
        <v>1.46977443203351</v>
      </c>
    </row>
    <row r="10" spans="1:61" x14ac:dyDescent="0.25">
      <c r="A10" s="14">
        <v>2045</v>
      </c>
      <c r="B10" s="32">
        <v>1.4936831710725</v>
      </c>
      <c r="C10" s="32">
        <v>1.47137108123007</v>
      </c>
      <c r="D10" s="32">
        <v>1.4714534628151299</v>
      </c>
      <c r="E10" s="32">
        <v>1.50103564945094</v>
      </c>
      <c r="F10" s="32">
        <v>1.5063537217424601</v>
      </c>
      <c r="G10" s="32">
        <v>1.5233415915308901</v>
      </c>
      <c r="H10" s="32">
        <v>1.50244988832746</v>
      </c>
      <c r="I10" s="32">
        <v>1.5055294420675001</v>
      </c>
      <c r="J10" s="32">
        <v>1.4984759273258501</v>
      </c>
      <c r="K10" s="32">
        <v>1.4753104874191401</v>
      </c>
      <c r="L10" s="32">
        <v>1.5063142925239701</v>
      </c>
      <c r="M10" s="32">
        <v>1.48305507670098</v>
      </c>
      <c r="N10" s="32">
        <v>1.5056472227466</v>
      </c>
      <c r="O10" s="32">
        <v>1.5120520303768299</v>
      </c>
      <c r="P10" s="32">
        <v>1.5049811575094001</v>
      </c>
      <c r="Q10" s="32">
        <v>1.5065613179300701</v>
      </c>
      <c r="R10" s="32">
        <v>1.48018780877499</v>
      </c>
      <c r="S10" s="32">
        <v>1.50700161539651</v>
      </c>
      <c r="T10" s="32">
        <v>1.48491985635039</v>
      </c>
      <c r="U10" s="32">
        <v>1.5188871257249601</v>
      </c>
      <c r="V10" s="32">
        <v>1.4938258885528799</v>
      </c>
      <c r="W10" s="32">
        <v>1.4819586968218199</v>
      </c>
      <c r="X10" s="32">
        <v>1.4701069220357501</v>
      </c>
      <c r="Y10" s="32">
        <v>1.5094578168661701</v>
      </c>
      <c r="Z10" s="32">
        <v>1.5251194629307101</v>
      </c>
      <c r="AA10" s="32">
        <v>1.49500786143299</v>
      </c>
      <c r="AB10" s="32">
        <v>1.5006772653657701</v>
      </c>
      <c r="AC10" s="32">
        <v>1.4881854317133301</v>
      </c>
      <c r="AD10" s="32">
        <v>1.4694356282929799</v>
      </c>
      <c r="AE10" s="32">
        <v>1.4944672189587</v>
      </c>
      <c r="AF10" s="32">
        <v>1.49215800172506</v>
      </c>
      <c r="AG10" s="32">
        <v>1.48209200481658</v>
      </c>
      <c r="AH10" s="32">
        <v>1.46526600464289</v>
      </c>
      <c r="AI10" s="32">
        <v>1.5049766193898</v>
      </c>
      <c r="AJ10" s="32">
        <v>1.51538633343609</v>
      </c>
      <c r="AK10" s="32">
        <v>1.5182037127203201</v>
      </c>
      <c r="AL10" s="32">
        <v>1.50689509979854</v>
      </c>
      <c r="AM10" s="32">
        <v>1.4993283920132501</v>
      </c>
      <c r="AN10" s="32">
        <v>1.47101345556727</v>
      </c>
      <c r="AO10" s="32">
        <v>1.48914493151059</v>
      </c>
      <c r="AP10" s="32">
        <v>1.48106224726485</v>
      </c>
      <c r="AQ10" s="32">
        <v>1.5424956875650899</v>
      </c>
      <c r="AR10" s="32">
        <v>1.47521411701883</v>
      </c>
      <c r="AS10" s="32">
        <v>1.4972866137082601</v>
      </c>
      <c r="AT10" s="32">
        <v>1.4830340847827499</v>
      </c>
      <c r="AU10" s="32">
        <v>1.4893229234574601</v>
      </c>
      <c r="AV10" s="32">
        <v>1.49452660690477</v>
      </c>
      <c r="AW10" s="32">
        <v>1.4894153486137101</v>
      </c>
      <c r="AX10" s="32">
        <v>1.4823746260738999</v>
      </c>
      <c r="AY10" s="32">
        <v>1.48259569245814</v>
      </c>
      <c r="AZ10" s="32">
        <v>1.4976324706213799</v>
      </c>
      <c r="BA10" s="32">
        <v>1.47080345010279</v>
      </c>
      <c r="BB10" s="32">
        <v>1.49014101632556</v>
      </c>
      <c r="BC10" s="32">
        <v>1.4824760123596701</v>
      </c>
      <c r="BD10" s="32">
        <v>1.4644781554714299</v>
      </c>
      <c r="BE10" s="32">
        <v>1.50644152767846</v>
      </c>
      <c r="BF10" s="32">
        <v>1.5035411698371699</v>
      </c>
      <c r="BG10" s="32">
        <v>1.48901728333412</v>
      </c>
      <c r="BH10" s="32">
        <v>1.49528992724222</v>
      </c>
      <c r="BI10" s="32">
        <v>1.4762284018268199</v>
      </c>
    </row>
    <row r="11" spans="1:61" x14ac:dyDescent="0.25">
      <c r="A11" s="14">
        <v>2046</v>
      </c>
      <c r="B11" s="32">
        <v>1.5379744605121499</v>
      </c>
      <c r="C11" s="32">
        <v>1.54218544696451</v>
      </c>
      <c r="D11" s="32">
        <v>1.5301493162533799</v>
      </c>
      <c r="E11" s="32">
        <v>1.53557422710403</v>
      </c>
      <c r="F11" s="32">
        <v>1.54174969423383</v>
      </c>
      <c r="G11" s="32">
        <v>1.5314087099754301</v>
      </c>
      <c r="H11" s="32">
        <v>1.5312457543865501</v>
      </c>
      <c r="I11" s="32">
        <v>1.54186143594338</v>
      </c>
      <c r="J11" s="32">
        <v>1.5434316388926499</v>
      </c>
      <c r="K11" s="32">
        <v>1.5120092401944301</v>
      </c>
      <c r="L11" s="32">
        <v>1.5167434734013501</v>
      </c>
      <c r="M11" s="32">
        <v>1.51342660647793</v>
      </c>
      <c r="N11" s="32">
        <v>1.5666708200028701</v>
      </c>
      <c r="O11" s="32">
        <v>1.53600898189835</v>
      </c>
      <c r="P11" s="32">
        <v>1.5191747095149499</v>
      </c>
      <c r="Q11" s="32">
        <v>1.5194471258170901</v>
      </c>
      <c r="R11" s="32">
        <v>1.5192108203052099</v>
      </c>
      <c r="S11" s="32">
        <v>1.5181725775259101</v>
      </c>
      <c r="T11" s="32">
        <v>1.5371623421549101</v>
      </c>
      <c r="U11" s="32">
        <v>1.5479658044059199</v>
      </c>
      <c r="V11" s="32">
        <v>1.52495447417256</v>
      </c>
      <c r="W11" s="32">
        <v>1.53785637991443</v>
      </c>
      <c r="X11" s="32">
        <v>1.5480145193325201</v>
      </c>
      <c r="Y11" s="32">
        <v>1.5300702781108599</v>
      </c>
      <c r="Z11" s="32">
        <v>1.5543409901985801</v>
      </c>
      <c r="AA11" s="32">
        <v>1.52497205279462</v>
      </c>
      <c r="AB11" s="32">
        <v>1.54595970152545</v>
      </c>
      <c r="AC11" s="32">
        <v>1.54188112659485</v>
      </c>
      <c r="AD11" s="32">
        <v>1.5058935904916499</v>
      </c>
      <c r="AE11" s="32">
        <v>1.53959079079739</v>
      </c>
      <c r="AF11" s="32">
        <v>1.52415268866099</v>
      </c>
      <c r="AG11" s="32">
        <v>1.5413852050542001</v>
      </c>
      <c r="AH11" s="32">
        <v>1.52389591619736</v>
      </c>
      <c r="AI11" s="32">
        <v>1.54296262447536</v>
      </c>
      <c r="AJ11" s="32">
        <v>1.5234794173964401</v>
      </c>
      <c r="AK11" s="32">
        <v>1.5305420497161799</v>
      </c>
      <c r="AL11" s="32">
        <v>1.5165555091234999</v>
      </c>
      <c r="AM11" s="32">
        <v>1.5315084034161099</v>
      </c>
      <c r="AN11" s="32">
        <v>1.54208178516497</v>
      </c>
      <c r="AO11" s="32">
        <v>1.53668313614051</v>
      </c>
      <c r="AP11" s="32">
        <v>1.5371203336155701</v>
      </c>
      <c r="AQ11" s="32">
        <v>1.51810618727435</v>
      </c>
      <c r="AR11" s="32">
        <v>1.52801968311467</v>
      </c>
      <c r="AS11" s="32">
        <v>1.5189391919834001</v>
      </c>
      <c r="AT11" s="32">
        <v>1.51120295542773</v>
      </c>
      <c r="AU11" s="32">
        <v>1.5251638533579901</v>
      </c>
      <c r="AV11" s="32">
        <v>1.52557306095723</v>
      </c>
      <c r="AW11" s="32">
        <v>1.5063424747791001</v>
      </c>
      <c r="AX11" s="32">
        <v>1.55476669083639</v>
      </c>
      <c r="AY11" s="32">
        <v>1.54811107321616</v>
      </c>
      <c r="AZ11" s="32">
        <v>1.5195002282203001</v>
      </c>
      <c r="BA11" s="32">
        <v>1.52972480118501</v>
      </c>
      <c r="BB11" s="32">
        <v>1.535338602086</v>
      </c>
      <c r="BC11" s="32">
        <v>1.53737171221289</v>
      </c>
      <c r="BD11" s="32">
        <v>1.5237883298280399</v>
      </c>
      <c r="BE11" s="32">
        <v>1.54904637037797</v>
      </c>
      <c r="BF11" s="32">
        <v>1.54833968428346</v>
      </c>
      <c r="BG11" s="32">
        <v>1.5365229974030701</v>
      </c>
      <c r="BH11" s="32">
        <v>1.5494570952369899</v>
      </c>
      <c r="BI11" s="32">
        <v>1.5250877397085301</v>
      </c>
    </row>
    <row r="12" spans="1:61" x14ac:dyDescent="0.25">
      <c r="A12" s="14">
        <v>2047</v>
      </c>
      <c r="B12" s="32">
        <v>1.57884201655159</v>
      </c>
      <c r="C12" s="32">
        <v>1.5782297040076101</v>
      </c>
      <c r="D12" s="32">
        <v>1.5786454188154</v>
      </c>
      <c r="E12" s="32">
        <v>1.57609216814162</v>
      </c>
      <c r="F12" s="32">
        <v>1.5293181466336501</v>
      </c>
      <c r="G12" s="32">
        <v>1.5915365149134899</v>
      </c>
      <c r="H12" s="32">
        <v>1.5607065230244399</v>
      </c>
      <c r="I12" s="32">
        <v>1.56992606454077</v>
      </c>
      <c r="J12" s="32">
        <v>1.5793671926798101</v>
      </c>
      <c r="K12" s="32">
        <v>1.5468131498275799</v>
      </c>
      <c r="L12" s="32">
        <v>1.54787809712544</v>
      </c>
      <c r="M12" s="32">
        <v>1.5784864664098099</v>
      </c>
      <c r="N12" s="32">
        <v>1.5435341778820899</v>
      </c>
      <c r="O12" s="32">
        <v>1.5716993595439099</v>
      </c>
      <c r="P12" s="32">
        <v>1.5734921431278699</v>
      </c>
      <c r="Q12" s="32">
        <v>1.5714791473747101</v>
      </c>
      <c r="R12" s="32">
        <v>1.5965767703020901</v>
      </c>
      <c r="S12" s="32">
        <v>1.5612766450982101</v>
      </c>
      <c r="T12" s="32">
        <v>1.5470716047117901</v>
      </c>
      <c r="U12" s="32">
        <v>1.55945624525144</v>
      </c>
      <c r="V12" s="32">
        <v>1.5535073168184499</v>
      </c>
      <c r="W12" s="32">
        <v>1.5788252981488999</v>
      </c>
      <c r="X12" s="32">
        <v>1.5643154679089699</v>
      </c>
      <c r="Y12" s="32">
        <v>1.56668022355569</v>
      </c>
      <c r="Z12" s="32">
        <v>1.57754755503247</v>
      </c>
      <c r="AA12" s="32">
        <v>1.55915617385884</v>
      </c>
      <c r="AB12" s="32">
        <v>1.5733626897830699</v>
      </c>
      <c r="AC12" s="32">
        <v>1.5546193857225099</v>
      </c>
      <c r="AD12" s="32">
        <v>1.5776306975188299</v>
      </c>
      <c r="AE12" s="32">
        <v>1.5712052645127701</v>
      </c>
      <c r="AF12" s="32">
        <v>1.5371903205998201</v>
      </c>
      <c r="AG12" s="32">
        <v>1.5306189755308199</v>
      </c>
      <c r="AH12" s="32">
        <v>1.5718431664179799</v>
      </c>
      <c r="AI12" s="32">
        <v>1.57613227920675</v>
      </c>
      <c r="AJ12" s="32">
        <v>1.57894547796625</v>
      </c>
      <c r="AK12" s="32">
        <v>1.5650687896661799</v>
      </c>
      <c r="AL12" s="32">
        <v>1.59150190921887</v>
      </c>
      <c r="AM12" s="32">
        <v>1.5766958125731201</v>
      </c>
      <c r="AN12" s="32">
        <v>1.5843178627347301</v>
      </c>
      <c r="AO12" s="32">
        <v>1.55355622054722</v>
      </c>
      <c r="AP12" s="32">
        <v>1.54934798506261</v>
      </c>
      <c r="AQ12" s="32">
        <v>1.55366639405964</v>
      </c>
      <c r="AR12" s="32">
        <v>1.58459008857932</v>
      </c>
      <c r="AS12" s="32">
        <v>1.54336817304995</v>
      </c>
      <c r="AT12" s="32">
        <v>1.5841479038976201</v>
      </c>
      <c r="AU12" s="32">
        <v>1.5628459672824599</v>
      </c>
      <c r="AV12" s="32">
        <v>1.5914804015642301</v>
      </c>
      <c r="AW12" s="32">
        <v>1.56606467327712</v>
      </c>
      <c r="AX12" s="32">
        <v>1.5659399428691501</v>
      </c>
      <c r="AY12" s="32">
        <v>1.5773412100683599</v>
      </c>
      <c r="AZ12" s="32">
        <v>1.5550027884856199</v>
      </c>
      <c r="BA12" s="32">
        <v>1.5584767173519001</v>
      </c>
      <c r="BB12" s="32">
        <v>1.5550529790157399</v>
      </c>
      <c r="BC12" s="32">
        <v>1.56728201791335</v>
      </c>
      <c r="BD12" s="32">
        <v>1.56447246769515</v>
      </c>
      <c r="BE12" s="32">
        <v>1.5375930324888201</v>
      </c>
      <c r="BF12" s="32">
        <v>1.5904605305717301</v>
      </c>
      <c r="BG12" s="32">
        <v>1.53585344748983</v>
      </c>
      <c r="BH12" s="32">
        <v>1.5492318020651801</v>
      </c>
      <c r="BI12" s="32">
        <v>1.57700673916695</v>
      </c>
    </row>
    <row r="13" spans="1:61" x14ac:dyDescent="0.25">
      <c r="A13" s="14">
        <v>2048</v>
      </c>
      <c r="B13" s="32">
        <v>1.5891638473182601</v>
      </c>
      <c r="C13" s="32">
        <v>1.60926137610984</v>
      </c>
      <c r="D13" s="32">
        <v>1.57954010068449</v>
      </c>
      <c r="E13" s="32">
        <v>1.61646695982763</v>
      </c>
      <c r="F13" s="32">
        <v>1.5962298199209799</v>
      </c>
      <c r="G13" s="32">
        <v>1.62669120735377</v>
      </c>
      <c r="H13" s="32">
        <v>1.60905648160274</v>
      </c>
      <c r="I13" s="32">
        <v>1.6066528231588499</v>
      </c>
      <c r="J13" s="32">
        <v>1.5931123633780799</v>
      </c>
      <c r="K13" s="32">
        <v>1.59152707318881</v>
      </c>
      <c r="L13" s="32">
        <v>1.6093487657682699</v>
      </c>
      <c r="M13" s="32">
        <v>1.6025474480266499</v>
      </c>
      <c r="N13" s="32">
        <v>1.62551650480365</v>
      </c>
      <c r="O13" s="32">
        <v>1.5731126762869601</v>
      </c>
      <c r="P13" s="32">
        <v>1.59155233835488</v>
      </c>
      <c r="Q13" s="32">
        <v>1.60238641248146</v>
      </c>
      <c r="R13" s="32">
        <v>1.60805339586622</v>
      </c>
      <c r="S13" s="32">
        <v>1.5732530902732</v>
      </c>
      <c r="T13" s="32">
        <v>1.6058791504333101</v>
      </c>
      <c r="U13" s="32">
        <v>1.6012864617664699</v>
      </c>
      <c r="V13" s="32">
        <v>1.6213747242596099</v>
      </c>
      <c r="W13" s="32">
        <v>1.5847738309524899</v>
      </c>
      <c r="X13" s="32">
        <v>1.60907153009285</v>
      </c>
      <c r="Y13" s="32">
        <v>1.59708983686468</v>
      </c>
      <c r="Z13" s="32">
        <v>1.60206541402022</v>
      </c>
      <c r="AA13" s="32">
        <v>1.5791872039085</v>
      </c>
      <c r="AB13" s="32">
        <v>1.6155834357105601</v>
      </c>
      <c r="AC13" s="32">
        <v>1.6335487839952401</v>
      </c>
      <c r="AD13" s="32">
        <v>1.61357298855868</v>
      </c>
      <c r="AE13" s="32">
        <v>1.6255258585522501</v>
      </c>
      <c r="AF13" s="32">
        <v>1.6274379388014799</v>
      </c>
      <c r="AG13" s="32">
        <v>1.59498088984881</v>
      </c>
      <c r="AH13" s="32">
        <v>1.61375846390471</v>
      </c>
      <c r="AI13" s="32">
        <v>1.6267399588844</v>
      </c>
      <c r="AJ13" s="32">
        <v>1.5898366291802599</v>
      </c>
      <c r="AK13" s="32">
        <v>1.6010117427356101</v>
      </c>
      <c r="AL13" s="32">
        <v>1.57134561638599</v>
      </c>
      <c r="AM13" s="32">
        <v>1.6206927923444101</v>
      </c>
      <c r="AN13" s="32">
        <v>1.6011140139443101</v>
      </c>
      <c r="AO13" s="32">
        <v>1.60790389152712</v>
      </c>
      <c r="AP13" s="32">
        <v>1.60850506068271</v>
      </c>
      <c r="AQ13" s="32">
        <v>1.5730352858702701</v>
      </c>
      <c r="AR13" s="32">
        <v>1.63349168487232</v>
      </c>
      <c r="AS13" s="32">
        <v>1.6094925867980201</v>
      </c>
      <c r="AT13" s="32">
        <v>1.61453044599533</v>
      </c>
      <c r="AU13" s="32">
        <v>1.58507814790949</v>
      </c>
      <c r="AV13" s="32">
        <v>1.6077960149811401</v>
      </c>
      <c r="AW13" s="32">
        <v>1.59694635942491</v>
      </c>
      <c r="AX13" s="32">
        <v>1.5920747233257</v>
      </c>
      <c r="AY13" s="32">
        <v>1.5731829428155399</v>
      </c>
      <c r="AZ13" s="32">
        <v>1.57843689485896</v>
      </c>
      <c r="BA13" s="32">
        <v>1.5810834236085001</v>
      </c>
      <c r="BB13" s="32">
        <v>1.5758227686875499</v>
      </c>
      <c r="BC13" s="32">
        <v>1.6072433973520299</v>
      </c>
      <c r="BD13" s="32">
        <v>1.57185860589932</v>
      </c>
      <c r="BE13" s="32">
        <v>1.59116120423568</v>
      </c>
      <c r="BF13" s="32">
        <v>1.59107882730031</v>
      </c>
      <c r="BG13" s="32">
        <v>1.6251215771713601</v>
      </c>
      <c r="BH13" s="32">
        <v>1.57317269747004</v>
      </c>
      <c r="BI13" s="32">
        <v>1.59686752284443</v>
      </c>
    </row>
    <row r="14" spans="1:61" x14ac:dyDescent="0.25">
      <c r="A14" s="14">
        <v>2049</v>
      </c>
      <c r="B14" s="32">
        <v>1.6087598162744901</v>
      </c>
      <c r="C14" s="32">
        <v>1.67527054592263</v>
      </c>
      <c r="D14" s="32">
        <v>1.6268507598873601</v>
      </c>
      <c r="E14" s="32">
        <v>1.63475542044436</v>
      </c>
      <c r="F14" s="32">
        <v>1.6383871089687001</v>
      </c>
      <c r="G14" s="32">
        <v>1.6265516409312</v>
      </c>
      <c r="H14" s="32">
        <v>1.64550393067286</v>
      </c>
      <c r="I14" s="32">
        <v>1.6515423917146499</v>
      </c>
      <c r="J14" s="32">
        <v>1.65079462434251</v>
      </c>
      <c r="K14" s="32">
        <v>1.6072498350064901</v>
      </c>
      <c r="L14" s="32">
        <v>1.6635028358944599</v>
      </c>
      <c r="M14" s="32">
        <v>1.6391601332519501</v>
      </c>
      <c r="N14" s="32">
        <v>1.6082992183332001</v>
      </c>
      <c r="O14" s="32">
        <v>1.6654936040896899</v>
      </c>
      <c r="P14" s="32">
        <v>1.6513168858056599</v>
      </c>
      <c r="Q14" s="32">
        <v>1.63107852003441</v>
      </c>
      <c r="R14" s="32">
        <v>1.6418279885423299</v>
      </c>
      <c r="S14" s="32">
        <v>1.6191108221306101</v>
      </c>
      <c r="T14" s="32">
        <v>1.61923167802165</v>
      </c>
      <c r="U14" s="32">
        <v>1.6390514656890001</v>
      </c>
      <c r="V14" s="32">
        <v>1.6420166326018799</v>
      </c>
      <c r="W14" s="32">
        <v>1.6378301994848099</v>
      </c>
      <c r="X14" s="32">
        <v>1.6230596622295601</v>
      </c>
      <c r="Y14" s="32">
        <v>1.6133906485643901</v>
      </c>
      <c r="Z14" s="32">
        <v>1.63685068693181</v>
      </c>
      <c r="AA14" s="32">
        <v>1.63929828665705</v>
      </c>
      <c r="AB14" s="32">
        <v>1.63617933596846</v>
      </c>
      <c r="AC14" s="32">
        <v>1.62060327070084</v>
      </c>
      <c r="AD14" s="32">
        <v>1.63336817446522</v>
      </c>
      <c r="AE14" s="32">
        <v>1.6300540948215401</v>
      </c>
      <c r="AF14" s="32">
        <v>1.6441094531484699</v>
      </c>
      <c r="AG14" s="32">
        <v>1.6323617723066599</v>
      </c>
      <c r="AH14" s="32">
        <v>1.6451758472798601</v>
      </c>
      <c r="AI14" s="32">
        <v>1.6432726503143</v>
      </c>
      <c r="AJ14" s="32">
        <v>1.6669356416160499</v>
      </c>
      <c r="AK14" s="32">
        <v>1.6482730947928499</v>
      </c>
      <c r="AL14" s="32">
        <v>1.6330121610914901</v>
      </c>
      <c r="AM14" s="32">
        <v>1.63576787501049</v>
      </c>
      <c r="AN14" s="32">
        <v>1.66203436399051</v>
      </c>
      <c r="AO14" s="32">
        <v>1.63158109629717</v>
      </c>
      <c r="AP14" s="32">
        <v>1.6496796841202801</v>
      </c>
      <c r="AQ14" s="32">
        <v>1.63809078081702</v>
      </c>
      <c r="AR14" s="32">
        <v>1.66173718163546</v>
      </c>
      <c r="AS14" s="32">
        <v>1.64253179055571</v>
      </c>
      <c r="AT14" s="32">
        <v>1.6136573353167301</v>
      </c>
      <c r="AU14" s="32">
        <v>1.6171877449057599</v>
      </c>
      <c r="AV14" s="32">
        <v>1.6274580462503201</v>
      </c>
      <c r="AW14" s="32">
        <v>1.62438391255019</v>
      </c>
      <c r="AX14" s="32">
        <v>1.6293925998902199</v>
      </c>
      <c r="AY14" s="32">
        <v>1.6511946016622301</v>
      </c>
      <c r="AZ14" s="32">
        <v>1.6382253445303001</v>
      </c>
      <c r="BA14" s="32">
        <v>1.63719667382981</v>
      </c>
      <c r="BB14" s="32">
        <v>1.63275139108337</v>
      </c>
      <c r="BC14" s="32">
        <v>1.63584267027018</v>
      </c>
      <c r="BD14" s="32">
        <v>1.62770945170485</v>
      </c>
      <c r="BE14" s="32">
        <v>1.6498331472803101</v>
      </c>
      <c r="BF14" s="32">
        <v>1.64478909152616</v>
      </c>
      <c r="BG14" s="32">
        <v>1.6513912240978701</v>
      </c>
      <c r="BH14" s="32">
        <v>1.6252680187264399</v>
      </c>
      <c r="BI14" s="32">
        <v>1.6141234222618599</v>
      </c>
    </row>
    <row r="15" spans="1:61" x14ac:dyDescent="0.25">
      <c r="A15" s="14">
        <v>2050</v>
      </c>
      <c r="B15" s="32">
        <v>1.67881327163986</v>
      </c>
      <c r="C15" s="32">
        <v>1.65722862042661</v>
      </c>
      <c r="D15" s="32">
        <v>1.6738776611850099</v>
      </c>
      <c r="E15" s="32">
        <v>1.6277164586266599</v>
      </c>
      <c r="F15" s="32">
        <v>1.6490179622704499</v>
      </c>
      <c r="G15" s="32">
        <v>1.6534546421118701</v>
      </c>
      <c r="H15" s="32">
        <v>1.66300697910521</v>
      </c>
      <c r="I15" s="32">
        <v>1.6606415112306601</v>
      </c>
      <c r="J15" s="32">
        <v>1.6747538656561001</v>
      </c>
      <c r="K15" s="32">
        <v>1.6317708972046501</v>
      </c>
      <c r="L15" s="32">
        <v>1.6580530766647801</v>
      </c>
      <c r="M15" s="32">
        <v>1.66763773045235</v>
      </c>
      <c r="N15" s="32">
        <v>1.6572275513835899</v>
      </c>
      <c r="O15" s="32">
        <v>1.6692737284002901</v>
      </c>
      <c r="P15" s="32">
        <v>1.6376085486789</v>
      </c>
      <c r="Q15" s="32">
        <v>1.63905496066913</v>
      </c>
      <c r="R15" s="32">
        <v>1.6454460983342301</v>
      </c>
      <c r="S15" s="32">
        <v>1.6506671062298801</v>
      </c>
      <c r="T15" s="32">
        <v>1.6752091033272101</v>
      </c>
      <c r="U15" s="32">
        <v>1.65015084746323</v>
      </c>
      <c r="V15" s="32">
        <v>1.6891735441189799</v>
      </c>
      <c r="W15" s="32">
        <v>1.63269513296874</v>
      </c>
      <c r="X15" s="32">
        <v>1.6249261703645199</v>
      </c>
      <c r="Y15" s="32">
        <v>1.6640351163102001</v>
      </c>
      <c r="Z15" s="32">
        <v>1.6872929007248101</v>
      </c>
      <c r="AA15" s="32">
        <v>1.6446693073490799</v>
      </c>
      <c r="AB15" s="32">
        <v>1.6634981798800199</v>
      </c>
      <c r="AC15" s="32">
        <v>1.6683713818432799</v>
      </c>
      <c r="AD15" s="32">
        <v>1.6274452606254199</v>
      </c>
      <c r="AE15" s="32">
        <v>1.6584196118319501</v>
      </c>
      <c r="AF15" s="32">
        <v>1.6589846712669001</v>
      </c>
      <c r="AG15" s="32">
        <v>1.66338922387458</v>
      </c>
      <c r="AH15" s="32">
        <v>1.65714164113241</v>
      </c>
      <c r="AI15" s="32">
        <v>1.6709229082952699</v>
      </c>
      <c r="AJ15" s="32">
        <v>1.66805149279737</v>
      </c>
      <c r="AK15" s="32">
        <v>1.63587264965396</v>
      </c>
      <c r="AL15" s="32">
        <v>1.6743418581577101</v>
      </c>
      <c r="AM15" s="32">
        <v>1.6736818393628199</v>
      </c>
      <c r="AN15" s="32">
        <v>1.68759015391918</v>
      </c>
      <c r="AO15" s="32">
        <v>1.69864854721324</v>
      </c>
      <c r="AP15" s="32">
        <v>1.6560386647096299</v>
      </c>
      <c r="AQ15" s="32">
        <v>1.6755939347451101</v>
      </c>
      <c r="AR15" s="32">
        <v>1.6455324149215</v>
      </c>
      <c r="AS15" s="32">
        <v>1.6741677141433899</v>
      </c>
      <c r="AT15" s="32">
        <v>1.6571546921306</v>
      </c>
      <c r="AU15" s="32">
        <v>1.669456025471</v>
      </c>
      <c r="AV15" s="32">
        <v>1.6619918561915801</v>
      </c>
      <c r="AW15" s="32">
        <v>1.65744167357186</v>
      </c>
      <c r="AX15" s="32">
        <v>1.6566473842595899</v>
      </c>
      <c r="AY15" s="32">
        <v>1.63749776032565</v>
      </c>
      <c r="AZ15" s="32">
        <v>1.68473765730707</v>
      </c>
      <c r="BA15" s="32">
        <v>1.6615611622261599</v>
      </c>
      <c r="BB15" s="32">
        <v>1.66279392886922</v>
      </c>
      <c r="BC15" s="32">
        <v>1.6496595108259799</v>
      </c>
      <c r="BD15" s="32">
        <v>1.6752610471331499</v>
      </c>
      <c r="BE15" s="32">
        <v>1.6625298278669101</v>
      </c>
      <c r="BF15" s="32">
        <v>1.6813742207928599</v>
      </c>
      <c r="BG15" s="32">
        <v>1.6815296888770701</v>
      </c>
      <c r="BH15" s="32">
        <v>1.6787372642309899</v>
      </c>
      <c r="BI15" s="32">
        <v>1.6443586680016899</v>
      </c>
    </row>
    <row r="16" spans="1:61" x14ac:dyDescent="0.25">
      <c r="A16" s="14">
        <v>2051</v>
      </c>
      <c r="B16" s="32">
        <v>1.70564038908175</v>
      </c>
      <c r="C16" s="32">
        <v>1.73198039921692</v>
      </c>
      <c r="D16" s="32">
        <v>1.7293550090149801</v>
      </c>
      <c r="E16" s="32">
        <v>1.72234528047272</v>
      </c>
      <c r="F16" s="32">
        <v>1.6933298956893199</v>
      </c>
      <c r="G16" s="32">
        <v>1.6933778856394299</v>
      </c>
      <c r="H16" s="32">
        <v>1.72281543233165</v>
      </c>
      <c r="I16" s="32">
        <v>1.7039574746600901</v>
      </c>
      <c r="J16" s="32">
        <v>1.68064674548288</v>
      </c>
      <c r="K16" s="32">
        <v>1.7154603416704901</v>
      </c>
      <c r="L16" s="32">
        <v>1.7027963742165499</v>
      </c>
      <c r="M16" s="32">
        <v>1.7144469816761601</v>
      </c>
      <c r="N16" s="32">
        <v>1.6876330654549601</v>
      </c>
      <c r="O16" s="32">
        <v>1.6686360343720801</v>
      </c>
      <c r="P16" s="32">
        <v>1.7163693920377201</v>
      </c>
      <c r="Q16" s="32">
        <v>1.68061294473167</v>
      </c>
      <c r="R16" s="32">
        <v>1.70030074840849</v>
      </c>
      <c r="S16" s="32">
        <v>1.67956947284376</v>
      </c>
      <c r="T16" s="32">
        <v>1.7371254270537499</v>
      </c>
      <c r="U16" s="32">
        <v>1.69052350606514</v>
      </c>
      <c r="V16" s="32">
        <v>1.7046792035371301</v>
      </c>
      <c r="W16" s="32">
        <v>1.69152429153828</v>
      </c>
      <c r="X16" s="32">
        <v>1.7069390878150299</v>
      </c>
      <c r="Y16" s="32">
        <v>1.7032713099960799</v>
      </c>
      <c r="Z16" s="32">
        <v>1.7135756163458</v>
      </c>
      <c r="AA16" s="32">
        <v>1.66365346677863</v>
      </c>
      <c r="AB16" s="32">
        <v>1.6972269527299699</v>
      </c>
      <c r="AC16" s="32">
        <v>1.72483437987963</v>
      </c>
      <c r="AD16" s="32">
        <v>1.7270401448688799</v>
      </c>
      <c r="AE16" s="32">
        <v>1.7205248556577699</v>
      </c>
      <c r="AF16" s="32">
        <v>1.7354484540626001</v>
      </c>
      <c r="AG16" s="32">
        <v>1.7061145556227</v>
      </c>
      <c r="AH16" s="32">
        <v>1.7170883441468201</v>
      </c>
      <c r="AI16" s="32">
        <v>1.7054968741027601</v>
      </c>
      <c r="AJ16" s="32">
        <v>1.71509325923399</v>
      </c>
      <c r="AK16" s="32">
        <v>1.7071473592611599</v>
      </c>
      <c r="AL16" s="32">
        <v>1.71765922014029</v>
      </c>
      <c r="AM16" s="32">
        <v>1.7168832160616601</v>
      </c>
      <c r="AN16" s="32">
        <v>1.7270908123856099</v>
      </c>
      <c r="AO16" s="32">
        <v>1.6995148948032599</v>
      </c>
      <c r="AP16" s="32">
        <v>1.7282234423818901</v>
      </c>
      <c r="AQ16" s="32">
        <v>1.7161279448836899</v>
      </c>
      <c r="AR16" s="32">
        <v>1.7296315127050499</v>
      </c>
      <c r="AS16" s="32">
        <v>1.71142360673884</v>
      </c>
      <c r="AT16" s="32">
        <v>1.6936749772331301</v>
      </c>
      <c r="AU16" s="32">
        <v>1.7164414626742399</v>
      </c>
      <c r="AV16" s="32">
        <v>1.6981425168464299</v>
      </c>
      <c r="AW16" s="32">
        <v>1.6935863125541299</v>
      </c>
      <c r="AX16" s="32">
        <v>1.6798630125607801</v>
      </c>
      <c r="AY16" s="32">
        <v>1.6996205357608201</v>
      </c>
      <c r="AZ16" s="32">
        <v>1.7161412632777999</v>
      </c>
      <c r="BA16" s="32">
        <v>1.7161309439424399</v>
      </c>
      <c r="BB16" s="32">
        <v>1.71769640311715</v>
      </c>
      <c r="BC16" s="32">
        <v>1.72939509382614</v>
      </c>
      <c r="BD16" s="32">
        <v>1.72218635408915</v>
      </c>
      <c r="BE16" s="32">
        <v>1.70893171177197</v>
      </c>
      <c r="BF16" s="32">
        <v>1.69358334036449</v>
      </c>
      <c r="BG16" s="32">
        <v>1.6871678484583299</v>
      </c>
      <c r="BH16" s="32">
        <v>1.7281739314453199</v>
      </c>
      <c r="BI16" s="32">
        <v>1.74699189338964</v>
      </c>
    </row>
    <row r="17" spans="1:61" x14ac:dyDescent="0.25">
      <c r="A17" s="14">
        <v>2052</v>
      </c>
      <c r="B17" s="32">
        <v>1.7447891694307101</v>
      </c>
      <c r="C17" s="32">
        <v>1.7774607930534501</v>
      </c>
      <c r="D17" s="32">
        <v>1.7224381506436199</v>
      </c>
      <c r="E17" s="32">
        <v>1.75367954128459</v>
      </c>
      <c r="F17" s="32">
        <v>1.75194821804575</v>
      </c>
      <c r="G17" s="32">
        <v>1.74005526871155</v>
      </c>
      <c r="H17" s="32">
        <v>1.7407469265636399</v>
      </c>
      <c r="I17" s="32">
        <v>1.7592878354705399</v>
      </c>
      <c r="J17" s="32">
        <v>1.7695951894853199</v>
      </c>
      <c r="K17" s="32">
        <v>1.7354862559275399</v>
      </c>
      <c r="L17" s="32">
        <v>1.7593914824305099</v>
      </c>
      <c r="M17" s="32">
        <v>1.7409985388546001</v>
      </c>
      <c r="N17" s="32">
        <v>1.76516776338305</v>
      </c>
      <c r="O17" s="32">
        <v>1.7232692914757199</v>
      </c>
      <c r="P17" s="32">
        <v>1.71741627303471</v>
      </c>
      <c r="Q17" s="32">
        <v>1.80472900219719</v>
      </c>
      <c r="R17" s="32">
        <v>1.7630769479003701</v>
      </c>
      <c r="S17" s="32">
        <v>1.7262459877910901</v>
      </c>
      <c r="T17" s="32">
        <v>1.74714049911322</v>
      </c>
      <c r="U17" s="32">
        <v>1.7398298720996801</v>
      </c>
      <c r="V17" s="32">
        <v>1.74676916220658</v>
      </c>
      <c r="W17" s="32">
        <v>1.75369543947799</v>
      </c>
      <c r="X17" s="32">
        <v>1.74040808137926</v>
      </c>
      <c r="Y17" s="32">
        <v>1.75338503812059</v>
      </c>
      <c r="Z17" s="32">
        <v>1.75904812715005</v>
      </c>
      <c r="AA17" s="32">
        <v>1.74188789659254</v>
      </c>
      <c r="AB17" s="32">
        <v>1.7738733731480301</v>
      </c>
      <c r="AC17" s="32">
        <v>1.7528376056427599</v>
      </c>
      <c r="AD17" s="32">
        <v>1.7699474967012501</v>
      </c>
      <c r="AE17" s="32">
        <v>1.76427905615297</v>
      </c>
      <c r="AF17" s="32">
        <v>1.7273037124400099</v>
      </c>
      <c r="AG17" s="32">
        <v>1.7462200800917</v>
      </c>
      <c r="AH17" s="32">
        <v>1.7375211145824601</v>
      </c>
      <c r="AI17" s="32">
        <v>1.77670103588745</v>
      </c>
      <c r="AJ17" s="32">
        <v>1.72788197066768</v>
      </c>
      <c r="AK17" s="32">
        <v>1.77425782140862</v>
      </c>
      <c r="AL17" s="32">
        <v>1.7575404120790601</v>
      </c>
      <c r="AM17" s="32">
        <v>1.7681827040321001</v>
      </c>
      <c r="AN17" s="32">
        <v>1.73503224569258</v>
      </c>
      <c r="AO17" s="32">
        <v>1.76538454281065</v>
      </c>
      <c r="AP17" s="32">
        <v>1.7583155517459499</v>
      </c>
      <c r="AQ17" s="32">
        <v>1.74753843828768</v>
      </c>
      <c r="AR17" s="32">
        <v>1.73566734344925</v>
      </c>
      <c r="AS17" s="32">
        <v>1.7644787128778201</v>
      </c>
      <c r="AT17" s="32">
        <v>1.72722094491467</v>
      </c>
      <c r="AU17" s="32">
        <v>1.7528351244284399</v>
      </c>
      <c r="AV17" s="32">
        <v>1.7405892424962801</v>
      </c>
      <c r="AW17" s="32">
        <v>1.7232277620118801</v>
      </c>
      <c r="AX17" s="32">
        <v>1.74689937564141</v>
      </c>
      <c r="AY17" s="32">
        <v>1.7704820702941899</v>
      </c>
      <c r="AZ17" s="32">
        <v>1.74729891690682</v>
      </c>
      <c r="BA17" s="32">
        <v>1.7528080859903099</v>
      </c>
      <c r="BB17" s="32">
        <v>1.7524605242064799</v>
      </c>
      <c r="BC17" s="32">
        <v>1.7512590384692699</v>
      </c>
      <c r="BD17" s="32">
        <v>1.7415541777996499</v>
      </c>
      <c r="BE17" s="32">
        <v>1.7535611586647799</v>
      </c>
      <c r="BF17" s="32">
        <v>1.7775191137908899</v>
      </c>
      <c r="BG17" s="32">
        <v>1.7589651702604601</v>
      </c>
      <c r="BH17" s="32">
        <v>1.71134937045307</v>
      </c>
      <c r="BI17" s="32">
        <v>1.7283992070233201</v>
      </c>
    </row>
    <row r="18" spans="1:61" x14ac:dyDescent="0.25">
      <c r="A18" s="14">
        <v>2053</v>
      </c>
      <c r="B18" s="32">
        <v>1.79519290458986</v>
      </c>
      <c r="C18" s="32">
        <v>1.7746080778881399</v>
      </c>
      <c r="D18" s="32">
        <v>1.78079196614008</v>
      </c>
      <c r="E18" s="32">
        <v>1.77762056647864</v>
      </c>
      <c r="F18" s="32">
        <v>1.7889787881755901</v>
      </c>
      <c r="G18" s="32">
        <v>1.8111808426446401</v>
      </c>
      <c r="H18" s="32">
        <v>1.81317518908597</v>
      </c>
      <c r="I18" s="32">
        <v>1.8299476216580099</v>
      </c>
      <c r="J18" s="32">
        <v>1.7947607272902899</v>
      </c>
      <c r="K18" s="32">
        <v>1.8214805682616</v>
      </c>
      <c r="L18" s="32">
        <v>1.78744655491641</v>
      </c>
      <c r="M18" s="32">
        <v>1.8181745570811501</v>
      </c>
      <c r="N18" s="32">
        <v>1.77128646796637</v>
      </c>
      <c r="O18" s="32">
        <v>1.8056781541044</v>
      </c>
      <c r="P18" s="32">
        <v>1.7830054787279499</v>
      </c>
      <c r="Q18" s="32">
        <v>1.7992752590396499</v>
      </c>
      <c r="R18" s="32">
        <v>1.7864688576176899</v>
      </c>
      <c r="S18" s="32">
        <v>1.78893539950928</v>
      </c>
      <c r="T18" s="32">
        <v>1.8051673458386901</v>
      </c>
      <c r="U18" s="32">
        <v>1.7940786048228501</v>
      </c>
      <c r="V18" s="32">
        <v>1.79674619257599</v>
      </c>
      <c r="W18" s="32">
        <v>1.7997984664770299</v>
      </c>
      <c r="X18" s="32">
        <v>1.78914557567846</v>
      </c>
      <c r="Y18" s="32">
        <v>1.82542280326993</v>
      </c>
      <c r="Z18" s="32">
        <v>1.7878897162232901</v>
      </c>
      <c r="AA18" s="32">
        <v>1.7762865966180701</v>
      </c>
      <c r="AB18" s="32">
        <v>1.7865644607615501</v>
      </c>
      <c r="AC18" s="32">
        <v>1.8182233630353299</v>
      </c>
      <c r="AD18" s="32">
        <v>1.7699300117618699</v>
      </c>
      <c r="AE18" s="32">
        <v>1.8134392443012901</v>
      </c>
      <c r="AF18" s="32">
        <v>1.7777070187300099</v>
      </c>
      <c r="AG18" s="32">
        <v>1.80725825658579</v>
      </c>
      <c r="AH18" s="32">
        <v>1.8070503189287901</v>
      </c>
      <c r="AI18" s="32">
        <v>1.78181145754431</v>
      </c>
      <c r="AJ18" s="32">
        <v>1.81235503010389</v>
      </c>
      <c r="AK18" s="32">
        <v>1.7760385353358601</v>
      </c>
      <c r="AL18" s="32">
        <v>1.7948508622136199</v>
      </c>
      <c r="AM18" s="32">
        <v>1.77578599056914</v>
      </c>
      <c r="AN18" s="32">
        <v>1.78155880365761</v>
      </c>
      <c r="AO18" s="32">
        <v>1.8135598789810801</v>
      </c>
      <c r="AP18" s="32">
        <v>1.78978896494394</v>
      </c>
      <c r="AQ18" s="32">
        <v>1.8315543195191299</v>
      </c>
      <c r="AR18" s="32">
        <v>1.7893343878546799</v>
      </c>
      <c r="AS18" s="32">
        <v>1.7823756692720201</v>
      </c>
      <c r="AT18" s="32">
        <v>1.81165198618112</v>
      </c>
      <c r="AU18" s="32">
        <v>1.82925359315664</v>
      </c>
      <c r="AV18" s="32">
        <v>1.7777357658173101</v>
      </c>
      <c r="AW18" s="32">
        <v>1.82418840928584</v>
      </c>
      <c r="AX18" s="32">
        <v>1.8072174239772101</v>
      </c>
      <c r="AY18" s="32">
        <v>1.7796246715964099</v>
      </c>
      <c r="AZ18" s="32">
        <v>1.7833318485107901</v>
      </c>
      <c r="BA18" s="32">
        <v>1.82571646483186</v>
      </c>
      <c r="BB18" s="32">
        <v>1.77713349342921</v>
      </c>
      <c r="BC18" s="32">
        <v>1.78898570982657</v>
      </c>
      <c r="BD18" s="32">
        <v>1.80565692869044</v>
      </c>
      <c r="BE18" s="32">
        <v>1.77262395706108</v>
      </c>
      <c r="BF18" s="32">
        <v>1.80434022764253</v>
      </c>
      <c r="BG18" s="32">
        <v>1.7998192319932</v>
      </c>
      <c r="BH18" s="32">
        <v>1.78885275150715</v>
      </c>
      <c r="BI18" s="32">
        <v>1.78647825860092</v>
      </c>
    </row>
    <row r="19" spans="1:61" x14ac:dyDescent="0.25">
      <c r="A19" s="14">
        <v>2054</v>
      </c>
      <c r="B19" s="32">
        <v>1.8241823587427699</v>
      </c>
      <c r="C19" s="32">
        <v>1.77498662747849</v>
      </c>
      <c r="D19" s="32">
        <v>1.8026571838726</v>
      </c>
      <c r="E19" s="32">
        <v>1.8370496554559701</v>
      </c>
      <c r="F19" s="32">
        <v>1.8586049857731599</v>
      </c>
      <c r="G19" s="32">
        <v>1.8009083933816901</v>
      </c>
      <c r="H19" s="32">
        <v>1.8249210368391899</v>
      </c>
      <c r="I19" s="32">
        <v>1.8222558080903699</v>
      </c>
      <c r="J19" s="32">
        <v>1.83959331551802</v>
      </c>
      <c r="K19" s="32">
        <v>1.8128195722061</v>
      </c>
      <c r="L19" s="32">
        <v>1.81285361439472</v>
      </c>
      <c r="M19" s="32">
        <v>1.8073897774251799</v>
      </c>
      <c r="N19" s="32">
        <v>1.8137152532190901</v>
      </c>
      <c r="O19" s="32">
        <v>1.8438131354326099</v>
      </c>
      <c r="P19" s="32">
        <v>1.8493635607765</v>
      </c>
      <c r="Q19" s="32">
        <v>1.8177971311766801</v>
      </c>
      <c r="R19" s="32">
        <v>1.81859228194111</v>
      </c>
      <c r="S19" s="32">
        <v>1.8255981679483899</v>
      </c>
      <c r="T19" s="32">
        <v>1.84353418525115</v>
      </c>
      <c r="U19" s="32">
        <v>1.8283618999348501</v>
      </c>
      <c r="V19" s="32">
        <v>1.84960063802733</v>
      </c>
      <c r="W19" s="32">
        <v>1.81937026998588</v>
      </c>
      <c r="X19" s="32">
        <v>1.8295053547528</v>
      </c>
      <c r="Y19" s="32">
        <v>1.8239898186558601</v>
      </c>
      <c r="Z19" s="32">
        <v>1.8405917777215901</v>
      </c>
      <c r="AA19" s="32">
        <v>1.8408719328089</v>
      </c>
      <c r="AB19" s="32">
        <v>1.8229814667825901</v>
      </c>
      <c r="AC19" s="32">
        <v>1.81976879015487</v>
      </c>
      <c r="AD19" s="32">
        <v>1.8256790202784401</v>
      </c>
      <c r="AE19" s="32">
        <v>1.8194886908519901</v>
      </c>
      <c r="AF19" s="32">
        <v>1.83717182246533</v>
      </c>
      <c r="AG19" s="32">
        <v>1.8103264949058999</v>
      </c>
      <c r="AH19" s="32">
        <v>1.8398850159223099</v>
      </c>
      <c r="AI19" s="32">
        <v>1.80049688631601</v>
      </c>
      <c r="AJ19" s="32">
        <v>1.84094399841332</v>
      </c>
      <c r="AK19" s="32">
        <v>1.84924407405862</v>
      </c>
      <c r="AL19" s="32">
        <v>1.8376728071366399</v>
      </c>
      <c r="AM19" s="32">
        <v>1.83675510223487</v>
      </c>
      <c r="AN19" s="32">
        <v>1.80688985838327</v>
      </c>
      <c r="AO19" s="32">
        <v>1.8339861424735699</v>
      </c>
      <c r="AP19" s="32">
        <v>1.8557964587971501</v>
      </c>
      <c r="AQ19" s="32">
        <v>1.8136752797961899</v>
      </c>
      <c r="AR19" s="32">
        <v>1.8205180765106701</v>
      </c>
      <c r="AS19" s="32">
        <v>1.8417261525678901</v>
      </c>
      <c r="AT19" s="32">
        <v>1.8296324394257599</v>
      </c>
      <c r="AU19" s="32">
        <v>1.8347803896011601</v>
      </c>
      <c r="AV19" s="32">
        <v>1.8219554186934199</v>
      </c>
      <c r="AW19" s="32">
        <v>1.8550424470050899</v>
      </c>
      <c r="AX19" s="32">
        <v>1.8483671709491101</v>
      </c>
      <c r="AY19" s="32">
        <v>1.86639536765393</v>
      </c>
      <c r="AZ19" s="32">
        <v>1.8222481855775701</v>
      </c>
      <c r="BA19" s="32">
        <v>1.8373133407526201</v>
      </c>
      <c r="BB19" s="32">
        <v>1.8365074385606399</v>
      </c>
      <c r="BC19" s="32">
        <v>1.84314087329767</v>
      </c>
      <c r="BD19" s="32">
        <v>1.85499795102822</v>
      </c>
      <c r="BE19" s="32">
        <v>1.8615399261444401</v>
      </c>
      <c r="BF19" s="32">
        <v>1.84243753406092</v>
      </c>
      <c r="BG19" s="32">
        <v>1.8668153021543801</v>
      </c>
      <c r="BH19" s="32">
        <v>1.8474233741489301</v>
      </c>
      <c r="BI19" s="32">
        <v>1.82526004696504</v>
      </c>
    </row>
    <row r="20" spans="1:61" x14ac:dyDescent="0.25">
      <c r="A20" s="14">
        <v>2055</v>
      </c>
      <c r="B20" s="32">
        <v>1.8669420813458899</v>
      </c>
      <c r="C20" s="32">
        <v>1.8600403414123801</v>
      </c>
      <c r="D20" s="32">
        <v>1.8618091041904901</v>
      </c>
      <c r="E20" s="32">
        <v>1.85466575372188</v>
      </c>
      <c r="F20" s="32">
        <v>1.8603056746829401</v>
      </c>
      <c r="G20" s="32">
        <v>1.84370520094019</v>
      </c>
      <c r="H20" s="32">
        <v>1.8838226846874599</v>
      </c>
      <c r="I20" s="32">
        <v>1.8793482221373099</v>
      </c>
      <c r="J20" s="32">
        <v>1.8887209888391301</v>
      </c>
      <c r="K20" s="32">
        <v>1.8849259941945999</v>
      </c>
      <c r="L20" s="32">
        <v>1.88057748266601</v>
      </c>
      <c r="M20" s="32">
        <v>1.83133383183823</v>
      </c>
      <c r="N20" s="32">
        <v>1.87897266376832</v>
      </c>
      <c r="O20" s="32">
        <v>1.84948605580104</v>
      </c>
      <c r="P20" s="32">
        <v>1.8710261082136801</v>
      </c>
      <c r="Q20" s="32">
        <v>1.8785896736991601</v>
      </c>
      <c r="R20" s="32">
        <v>1.8422446565097199</v>
      </c>
      <c r="S20" s="32">
        <v>1.8772720083007299</v>
      </c>
      <c r="T20" s="32">
        <v>1.8553479165826601</v>
      </c>
      <c r="U20" s="32">
        <v>1.9199937048786699</v>
      </c>
      <c r="V20" s="32">
        <v>1.86012516308689</v>
      </c>
      <c r="W20" s="32">
        <v>1.89147492892076</v>
      </c>
      <c r="X20" s="32">
        <v>1.8617207370332201</v>
      </c>
      <c r="Y20" s="32">
        <v>1.8654585850680601</v>
      </c>
      <c r="Z20" s="32">
        <v>1.86668577090138</v>
      </c>
      <c r="AA20" s="32">
        <v>1.8723869772403201</v>
      </c>
      <c r="AB20" s="32">
        <v>1.8913458129143601</v>
      </c>
      <c r="AC20" s="32">
        <v>1.8606121730658001</v>
      </c>
      <c r="AD20" s="32">
        <v>1.87806588464336</v>
      </c>
      <c r="AE20" s="32">
        <v>1.87790715085509</v>
      </c>
      <c r="AF20" s="32">
        <v>1.87591030016829</v>
      </c>
      <c r="AG20" s="32">
        <v>1.8903057410890001</v>
      </c>
      <c r="AH20" s="32">
        <v>1.8955883417131401</v>
      </c>
      <c r="AI20" s="32">
        <v>1.8552928503211299</v>
      </c>
      <c r="AJ20" s="32">
        <v>1.8636276761738599</v>
      </c>
      <c r="AK20" s="32">
        <v>1.8731826084893499</v>
      </c>
      <c r="AL20" s="32">
        <v>1.8526171467943899</v>
      </c>
      <c r="AM20" s="32">
        <v>1.8198102621627801</v>
      </c>
      <c r="AN20" s="32">
        <v>1.8664719247384001</v>
      </c>
      <c r="AO20" s="32">
        <v>1.8834314101407801</v>
      </c>
      <c r="AP20" s="32">
        <v>1.8758492978168599</v>
      </c>
      <c r="AQ20" s="32">
        <v>1.8828563713127899</v>
      </c>
      <c r="AR20" s="32">
        <v>1.8676686136462399</v>
      </c>
      <c r="AS20" s="32">
        <v>1.8856660621800201</v>
      </c>
      <c r="AT20" s="32">
        <v>1.8845131143629199</v>
      </c>
      <c r="AU20" s="32">
        <v>1.88853520885814</v>
      </c>
      <c r="AV20" s="32">
        <v>1.83716639032805</v>
      </c>
      <c r="AW20" s="32">
        <v>1.8858164463199101</v>
      </c>
      <c r="AX20" s="32">
        <v>1.8721486405466301</v>
      </c>
      <c r="AY20" s="32">
        <v>1.8520603185843401</v>
      </c>
      <c r="AZ20" s="32">
        <v>1.85551373770276</v>
      </c>
      <c r="BA20" s="32">
        <v>1.86108571830841</v>
      </c>
      <c r="BB20" s="32">
        <v>1.8912256913730501</v>
      </c>
      <c r="BC20" s="32">
        <v>1.86105890859414</v>
      </c>
      <c r="BD20" s="32">
        <v>1.8977677509697199</v>
      </c>
      <c r="BE20" s="32">
        <v>1.87293916405433</v>
      </c>
      <c r="BF20" s="32">
        <v>1.8728928045903701</v>
      </c>
      <c r="BG20" s="32">
        <v>1.8198037052698599</v>
      </c>
      <c r="BH20" s="32">
        <v>1.8848232800147</v>
      </c>
      <c r="BI20" s="32">
        <v>1.8425865710379901</v>
      </c>
    </row>
    <row r="21" spans="1:61" x14ac:dyDescent="0.25">
      <c r="A21" s="14">
        <v>2056</v>
      </c>
      <c r="B21" s="32">
        <v>1.8771141301717</v>
      </c>
      <c r="C21" s="32">
        <v>1.8958341794481199</v>
      </c>
      <c r="D21" s="32">
        <v>1.9156381262758599</v>
      </c>
      <c r="E21" s="32">
        <v>1.8915646094015901</v>
      </c>
      <c r="F21" s="32">
        <v>1.92753212833054</v>
      </c>
      <c r="G21" s="32">
        <v>1.8974666813631</v>
      </c>
      <c r="H21" s="32">
        <v>1.8976771767346801</v>
      </c>
      <c r="I21" s="32">
        <v>1.91949549910137</v>
      </c>
      <c r="J21" s="32">
        <v>1.90882191714012</v>
      </c>
      <c r="K21" s="32">
        <v>1.9135674110423999</v>
      </c>
      <c r="L21" s="32">
        <v>1.90258788855011</v>
      </c>
      <c r="M21" s="32">
        <v>1.93824456898151</v>
      </c>
      <c r="N21" s="32">
        <v>1.91587811891361</v>
      </c>
      <c r="O21" s="32">
        <v>1.91408127202333</v>
      </c>
      <c r="P21" s="32">
        <v>1.8807222123032099</v>
      </c>
      <c r="Q21" s="32">
        <v>1.9017291654403701</v>
      </c>
      <c r="R21" s="32">
        <v>1.87830707632789</v>
      </c>
      <c r="S21" s="32">
        <v>1.9212719137424099</v>
      </c>
      <c r="T21" s="32">
        <v>1.8641002432556499</v>
      </c>
      <c r="U21" s="32">
        <v>1.8788980933823001</v>
      </c>
      <c r="V21" s="32">
        <v>1.9079839280300399</v>
      </c>
      <c r="W21" s="32">
        <v>1.9096156173625001</v>
      </c>
      <c r="X21" s="32">
        <v>1.9315386811692701</v>
      </c>
      <c r="Y21" s="32">
        <v>1.885108116177</v>
      </c>
      <c r="Z21" s="32">
        <v>1.90184542414612</v>
      </c>
      <c r="AA21" s="32">
        <v>1.89330327377991</v>
      </c>
      <c r="AB21" s="32">
        <v>1.92667005011533</v>
      </c>
      <c r="AC21" s="32">
        <v>1.90865453689035</v>
      </c>
      <c r="AD21" s="32">
        <v>1.9038207064778001</v>
      </c>
      <c r="AE21" s="32">
        <v>1.9136197616149999</v>
      </c>
      <c r="AF21" s="32">
        <v>1.8787989602717501</v>
      </c>
      <c r="AG21" s="32">
        <v>1.9217650010668299</v>
      </c>
      <c r="AH21" s="32">
        <v>1.9216319787065099</v>
      </c>
      <c r="AI21" s="32">
        <v>1.91876268279629</v>
      </c>
      <c r="AJ21" s="32">
        <v>1.90095144259284</v>
      </c>
      <c r="AK21" s="32">
        <v>1.9144576452505699</v>
      </c>
      <c r="AL21" s="32">
        <v>1.9123350734679301</v>
      </c>
      <c r="AM21" s="32">
        <v>1.8970194232309201</v>
      </c>
      <c r="AN21" s="32">
        <v>1.88474992337612</v>
      </c>
      <c r="AO21" s="32">
        <v>1.9261951063090801</v>
      </c>
      <c r="AP21" s="32">
        <v>1.9022712926765899</v>
      </c>
      <c r="AQ21" s="32">
        <v>1.9202669691482901</v>
      </c>
      <c r="AR21" s="32">
        <v>1.87977661641483</v>
      </c>
      <c r="AS21" s="32">
        <v>1.9183864014849901</v>
      </c>
      <c r="AT21" s="32">
        <v>1.9312592757993801</v>
      </c>
      <c r="AU21" s="32">
        <v>1.90974238026222</v>
      </c>
      <c r="AV21" s="32">
        <v>1.92652079465731</v>
      </c>
      <c r="AW21" s="32">
        <v>1.8938108271190599</v>
      </c>
      <c r="AX21" s="32">
        <v>1.90365948961124</v>
      </c>
      <c r="AY21" s="32">
        <v>1.8787582926350499</v>
      </c>
      <c r="AZ21" s="32">
        <v>1.9326419438775999</v>
      </c>
      <c r="BA21" s="32">
        <v>1.8908965406206899</v>
      </c>
      <c r="BB21" s="32">
        <v>1.9052543478836601</v>
      </c>
      <c r="BC21" s="32">
        <v>1.8975846279564501</v>
      </c>
      <c r="BD21" s="32">
        <v>1.9091393049699401</v>
      </c>
      <c r="BE21" s="32">
        <v>1.91175990223981</v>
      </c>
      <c r="BF21" s="32">
        <v>1.9109378213939401</v>
      </c>
      <c r="BG21" s="32">
        <v>1.91905616215104</v>
      </c>
      <c r="BH21" s="32">
        <v>1.9206947680170301</v>
      </c>
      <c r="BI21" s="32">
        <v>1.92093288413522</v>
      </c>
    </row>
    <row r="22" spans="1:61" x14ac:dyDescent="0.25">
      <c r="A22" s="14">
        <v>2057</v>
      </c>
      <c r="B22" s="32">
        <v>1.96357886170673</v>
      </c>
      <c r="C22" s="32">
        <v>1.9303280926544699</v>
      </c>
      <c r="D22" s="32">
        <v>1.94982372706758</v>
      </c>
      <c r="E22" s="32">
        <v>1.90224747581295</v>
      </c>
      <c r="F22" s="32">
        <v>1.9447246053479801</v>
      </c>
      <c r="G22" s="32">
        <v>1.9425967033590801</v>
      </c>
      <c r="H22" s="32">
        <v>1.9445485241812499</v>
      </c>
      <c r="I22" s="32">
        <v>1.9214320159121001</v>
      </c>
      <c r="J22" s="32">
        <v>1.96322878375883</v>
      </c>
      <c r="K22" s="32">
        <v>1.9212816390242999</v>
      </c>
      <c r="L22" s="32">
        <v>1.9511378001330699</v>
      </c>
      <c r="M22" s="32">
        <v>1.95518183311852</v>
      </c>
      <c r="N22" s="32">
        <v>1.9443392562958699</v>
      </c>
      <c r="O22" s="32">
        <v>1.94517879773047</v>
      </c>
      <c r="P22" s="32">
        <v>1.94479622974018</v>
      </c>
      <c r="Q22" s="32">
        <v>1.98756312398421</v>
      </c>
      <c r="R22" s="32">
        <v>1.93569406224816</v>
      </c>
      <c r="S22" s="32">
        <v>1.95194204522058</v>
      </c>
      <c r="T22" s="32">
        <v>1.95172633916275</v>
      </c>
      <c r="U22" s="32">
        <v>1.9337515002011401</v>
      </c>
      <c r="V22" s="32">
        <v>1.9088503957180301</v>
      </c>
      <c r="W22" s="32">
        <v>1.986501786701</v>
      </c>
      <c r="X22" s="32">
        <v>1.9190387674140601</v>
      </c>
      <c r="Y22" s="32">
        <v>1.9695491997592101</v>
      </c>
      <c r="Z22" s="32">
        <v>1.9189432499719701</v>
      </c>
      <c r="AA22" s="32">
        <v>1.9379595131703899</v>
      </c>
      <c r="AB22" s="32">
        <v>1.94574836759343</v>
      </c>
      <c r="AC22" s="32">
        <v>1.9193796358577599</v>
      </c>
      <c r="AD22" s="32">
        <v>1.95647556858571</v>
      </c>
      <c r="AE22" s="32">
        <v>1.9377121027412101</v>
      </c>
      <c r="AF22" s="32">
        <v>1.93961970685431</v>
      </c>
      <c r="AG22" s="32">
        <v>1.95608601721565</v>
      </c>
      <c r="AH22" s="32">
        <v>1.9506025079609199</v>
      </c>
      <c r="AI22" s="32">
        <v>1.94226087702981</v>
      </c>
      <c r="AJ22" s="32">
        <v>1.96369568156191</v>
      </c>
      <c r="AK22" s="32">
        <v>1.9491501713867001</v>
      </c>
      <c r="AL22" s="32">
        <v>1.92750666678706</v>
      </c>
      <c r="AM22" s="32">
        <v>1.9745901834730499</v>
      </c>
      <c r="AN22" s="32">
        <v>1.9677271616690499</v>
      </c>
      <c r="AO22" s="32">
        <v>1.9210721235836601</v>
      </c>
      <c r="AP22" s="32">
        <v>1.95936616883468</v>
      </c>
      <c r="AQ22" s="32">
        <v>1.9635832685732999</v>
      </c>
      <c r="AR22" s="32">
        <v>1.89652891661044</v>
      </c>
      <c r="AS22" s="32">
        <v>1.9335332385320001</v>
      </c>
      <c r="AT22" s="32">
        <v>1.9096280541055299</v>
      </c>
      <c r="AU22" s="32">
        <v>1.9266461225854501</v>
      </c>
      <c r="AV22" s="32">
        <v>1.95711333857124</v>
      </c>
      <c r="AW22" s="32">
        <v>1.93615844900129</v>
      </c>
      <c r="AX22" s="32">
        <v>1.9673631679354799</v>
      </c>
      <c r="AY22" s="32">
        <v>1.9398964906508001</v>
      </c>
      <c r="AZ22" s="32">
        <v>1.9396599806100701</v>
      </c>
      <c r="BA22" s="32">
        <v>1.9572375389155099</v>
      </c>
      <c r="BB22" s="32">
        <v>1.9208571757260899</v>
      </c>
      <c r="BC22" s="32">
        <v>1.9142758170468299</v>
      </c>
      <c r="BD22" s="32">
        <v>1.93796488869096</v>
      </c>
      <c r="BE22" s="32">
        <v>1.95109887608546</v>
      </c>
      <c r="BF22" s="32">
        <v>1.9331911681168299</v>
      </c>
      <c r="BG22" s="32">
        <v>1.93130053976288</v>
      </c>
      <c r="BH22" s="32">
        <v>1.91584007487326</v>
      </c>
      <c r="BI22" s="32">
        <v>1.9531091242323699</v>
      </c>
    </row>
    <row r="23" spans="1:61" x14ac:dyDescent="0.25">
      <c r="A23" s="14">
        <v>2058</v>
      </c>
      <c r="B23" s="32">
        <v>1.97427885242097</v>
      </c>
      <c r="C23" s="32">
        <v>1.96315857548373</v>
      </c>
      <c r="D23" s="32">
        <v>2.0030499975646299</v>
      </c>
      <c r="E23" s="32">
        <v>1.97264169149171</v>
      </c>
      <c r="F23" s="32">
        <v>1.9896798483913001</v>
      </c>
      <c r="G23" s="32">
        <v>1.9868883950010201</v>
      </c>
      <c r="H23" s="32">
        <v>1.98771907699046</v>
      </c>
      <c r="I23" s="32">
        <v>1.9805357362488101</v>
      </c>
      <c r="J23" s="32">
        <v>1.9815593322609599</v>
      </c>
      <c r="K23" s="32">
        <v>1.9694799835879999</v>
      </c>
      <c r="L23" s="32">
        <v>1.9660699171542899</v>
      </c>
      <c r="M23" s="32">
        <v>1.97538653848024</v>
      </c>
      <c r="N23" s="32">
        <v>1.96319008611523</v>
      </c>
      <c r="O23" s="32">
        <v>1.9865843969830199</v>
      </c>
      <c r="P23" s="32">
        <v>1.9918562531225099</v>
      </c>
      <c r="Q23" s="32">
        <v>1.9693929446446901</v>
      </c>
      <c r="R23" s="32">
        <v>1.93952798452549</v>
      </c>
      <c r="S23" s="32">
        <v>1.9690686721878601</v>
      </c>
      <c r="T23" s="32">
        <v>1.96202348983609</v>
      </c>
      <c r="U23" s="32">
        <v>1.9695542643311399</v>
      </c>
      <c r="V23" s="32">
        <v>1.9872101197777701</v>
      </c>
      <c r="W23" s="32">
        <v>1.98229405495846</v>
      </c>
      <c r="X23" s="32">
        <v>1.9624649460866801</v>
      </c>
      <c r="Y23" s="32">
        <v>1.96840111595594</v>
      </c>
      <c r="Z23" s="32">
        <v>1.96246021911173</v>
      </c>
      <c r="AA23" s="32">
        <v>1.9734581548282699</v>
      </c>
      <c r="AB23" s="32">
        <v>1.96336849712483</v>
      </c>
      <c r="AC23" s="32">
        <v>1.98655704290427</v>
      </c>
      <c r="AD23" s="32">
        <v>1.97388166000753</v>
      </c>
      <c r="AE23" s="32">
        <v>2.00989232944882</v>
      </c>
      <c r="AF23" s="32">
        <v>1.9695749163048</v>
      </c>
      <c r="AG23" s="32">
        <v>1.99124915092231</v>
      </c>
      <c r="AH23" s="32">
        <v>1.9986975068378401</v>
      </c>
      <c r="AI23" s="32">
        <v>1.95712930908297</v>
      </c>
      <c r="AJ23" s="32">
        <v>1.93866492307963</v>
      </c>
      <c r="AK23" s="32">
        <v>2.0027960000856999</v>
      </c>
      <c r="AL23" s="32">
        <v>1.9517148966668401</v>
      </c>
      <c r="AM23" s="32">
        <v>1.95652888876987</v>
      </c>
      <c r="AN23" s="32">
        <v>1.9863438771559301</v>
      </c>
      <c r="AO23" s="32">
        <v>1.9757570350279099</v>
      </c>
      <c r="AP23" s="32">
        <v>1.9938017171954401</v>
      </c>
      <c r="AQ23" s="32">
        <v>1.9869085254607799</v>
      </c>
      <c r="AR23" s="32">
        <v>1.9855592167776399</v>
      </c>
      <c r="AS23" s="32">
        <v>1.9987036513238801</v>
      </c>
      <c r="AT23" s="32">
        <v>1.9677245423201899</v>
      </c>
      <c r="AU23" s="32">
        <v>1.96841779384782</v>
      </c>
      <c r="AV23" s="32">
        <v>1.9800086044507501</v>
      </c>
      <c r="AW23" s="32">
        <v>1.99893397262051</v>
      </c>
      <c r="AX23" s="32">
        <v>1.9929417339901301</v>
      </c>
      <c r="AY23" s="32">
        <v>1.9869934922133199</v>
      </c>
      <c r="AZ23" s="32">
        <v>1.9658602788172901</v>
      </c>
      <c r="BA23" s="32">
        <v>1.9967249013144399</v>
      </c>
      <c r="BB23" s="32">
        <v>2.0046430865799398</v>
      </c>
      <c r="BC23" s="32">
        <v>1.97572423979397</v>
      </c>
      <c r="BD23" s="32">
        <v>1.97085811493546</v>
      </c>
      <c r="BE23" s="32">
        <v>1.9814163797350099</v>
      </c>
      <c r="BF23" s="32">
        <v>1.9796867438685299</v>
      </c>
      <c r="BG23" s="32">
        <v>1.9990046107188899</v>
      </c>
      <c r="BH23" s="32">
        <v>1.9373243338614401</v>
      </c>
      <c r="BI23" s="32">
        <v>1.9576220924829599</v>
      </c>
    </row>
    <row r="24" spans="1:61" x14ac:dyDescent="0.25">
      <c r="A24" s="14">
        <v>2059</v>
      </c>
      <c r="B24" s="32">
        <v>2.0036214385754998</v>
      </c>
      <c r="C24" s="32">
        <v>1.9868322672689001</v>
      </c>
      <c r="D24" s="32">
        <v>1.9945507976735</v>
      </c>
      <c r="E24" s="32">
        <v>2.0453089015310502</v>
      </c>
      <c r="F24" s="32">
        <v>1.99164111928041</v>
      </c>
      <c r="G24" s="32">
        <v>2.01090023154276</v>
      </c>
      <c r="H24" s="32">
        <v>1.97439285590883</v>
      </c>
      <c r="I24" s="32">
        <v>2.0471929387400198</v>
      </c>
      <c r="J24" s="32">
        <v>1.9991791422055201</v>
      </c>
      <c r="K24" s="32">
        <v>1.9816098022370301</v>
      </c>
      <c r="L24" s="32">
        <v>1.9637815769428899</v>
      </c>
      <c r="M24" s="32">
        <v>2.0162165693068399</v>
      </c>
      <c r="N24" s="32">
        <v>1.99170329066175</v>
      </c>
      <c r="O24" s="32">
        <v>2.0208104369698301</v>
      </c>
      <c r="P24" s="32">
        <v>2.0109578724835102</v>
      </c>
      <c r="Q24" s="32">
        <v>1.9980000044991799</v>
      </c>
      <c r="R24" s="32">
        <v>2.00938412167873</v>
      </c>
      <c r="S24" s="32">
        <v>1.99375690544939</v>
      </c>
      <c r="T24" s="32">
        <v>1.99727386148761</v>
      </c>
      <c r="U24" s="32">
        <v>1.97542996121127</v>
      </c>
      <c r="V24" s="32">
        <v>1.98541035983992</v>
      </c>
      <c r="W24" s="32">
        <v>1.99962933500142</v>
      </c>
      <c r="X24" s="32">
        <v>2.0294582808028498</v>
      </c>
      <c r="Y24" s="32">
        <v>2.0471463184813299</v>
      </c>
      <c r="Z24" s="32">
        <v>2.0110862678530799</v>
      </c>
      <c r="AA24" s="32">
        <v>2.00307503065897</v>
      </c>
      <c r="AB24" s="32">
        <v>1.99348640284039</v>
      </c>
      <c r="AC24" s="32">
        <v>2.0177378673190498</v>
      </c>
      <c r="AD24" s="32">
        <v>1.98710452179877</v>
      </c>
      <c r="AE24" s="32">
        <v>1.9922801696387</v>
      </c>
      <c r="AF24" s="32">
        <v>2.02707428782483</v>
      </c>
      <c r="AG24" s="32">
        <v>2.0224302206864602</v>
      </c>
      <c r="AH24" s="32">
        <v>2.05381599043656</v>
      </c>
      <c r="AI24" s="32">
        <v>1.99767216069894</v>
      </c>
      <c r="AJ24" s="32">
        <v>1.99255035777792</v>
      </c>
      <c r="AK24" s="32">
        <v>2.0348580983787099</v>
      </c>
      <c r="AL24" s="32">
        <v>1.99599593283396</v>
      </c>
      <c r="AM24" s="32">
        <v>2.0036289527853399</v>
      </c>
      <c r="AN24" s="32">
        <v>2.0150930978684598</v>
      </c>
      <c r="AO24" s="32">
        <v>2.0053201583834399</v>
      </c>
      <c r="AP24" s="32">
        <v>1.99557603632465</v>
      </c>
      <c r="AQ24" s="32">
        <v>1.9981843975618701</v>
      </c>
      <c r="AR24" s="32">
        <v>2.0359062444389702</v>
      </c>
      <c r="AS24" s="32">
        <v>1.9816435549872</v>
      </c>
      <c r="AT24" s="32">
        <v>1.98184966235516</v>
      </c>
      <c r="AU24" s="32">
        <v>2.0016661108495799</v>
      </c>
      <c r="AV24" s="32">
        <v>2.0168300356533</v>
      </c>
      <c r="AW24" s="32">
        <v>1.99767868129811</v>
      </c>
      <c r="AX24" s="32">
        <v>1.99722289871943</v>
      </c>
      <c r="AY24" s="32">
        <v>1.9994841752782</v>
      </c>
      <c r="AZ24" s="32">
        <v>1.99965050743932</v>
      </c>
      <c r="BA24" s="32">
        <v>2.0040006285302501</v>
      </c>
      <c r="BB24" s="32">
        <v>1.9816989687803399</v>
      </c>
      <c r="BC24" s="32">
        <v>1.9806422809206701</v>
      </c>
      <c r="BD24" s="32">
        <v>1.97352677183917</v>
      </c>
      <c r="BE24" s="32">
        <v>1.99362527487644</v>
      </c>
      <c r="BF24" s="32">
        <v>2.0282848201140098</v>
      </c>
      <c r="BG24" s="32">
        <v>2.01686893017476</v>
      </c>
      <c r="BH24" s="32">
        <v>1.98575004616776</v>
      </c>
      <c r="BI24" s="32">
        <v>2.0043656591253902</v>
      </c>
    </row>
    <row r="25" spans="1:61" x14ac:dyDescent="0.25">
      <c r="A25" s="14">
        <v>2060</v>
      </c>
      <c r="B25" s="32">
        <v>2.0709297984955799</v>
      </c>
      <c r="C25" s="32">
        <v>2.0535078162381701</v>
      </c>
      <c r="D25" s="32">
        <v>2.0409261834783901</v>
      </c>
      <c r="E25" s="32">
        <v>2.0088100664258501</v>
      </c>
      <c r="F25" s="32">
        <v>2.0107969830952501</v>
      </c>
      <c r="G25" s="32">
        <v>2.0057688014222199</v>
      </c>
      <c r="H25" s="32">
        <v>2.0240820954151202</v>
      </c>
      <c r="I25" s="32">
        <v>2.0531156685819498</v>
      </c>
      <c r="J25" s="32">
        <v>2.02345712943261</v>
      </c>
      <c r="K25" s="32">
        <v>2.0412629202728101</v>
      </c>
      <c r="L25" s="32">
        <v>2.0155341252110301</v>
      </c>
      <c r="M25" s="32">
        <v>2.0667403094831398</v>
      </c>
      <c r="N25" s="32">
        <v>2.0175612751243901</v>
      </c>
      <c r="O25" s="32">
        <v>2.0232295178364899</v>
      </c>
      <c r="P25" s="32">
        <v>2.01183469521522</v>
      </c>
      <c r="Q25" s="32">
        <v>2.0312161324625402</v>
      </c>
      <c r="R25" s="32">
        <v>2.0698326619024798</v>
      </c>
      <c r="S25" s="32">
        <v>2.0151855293427299</v>
      </c>
      <c r="T25" s="32">
        <v>2.0098600125361998</v>
      </c>
      <c r="U25" s="32">
        <v>2.06491117616318</v>
      </c>
      <c r="V25" s="32">
        <v>2.0282446788853501</v>
      </c>
      <c r="W25" s="32">
        <v>2.0414141351533899</v>
      </c>
      <c r="X25" s="32">
        <v>2.0033751200705598</v>
      </c>
      <c r="Y25" s="32">
        <v>2.0699479538765302</v>
      </c>
      <c r="Z25" s="32">
        <v>2.02003800081541</v>
      </c>
      <c r="AA25" s="32">
        <v>2.04595663757196</v>
      </c>
      <c r="AB25" s="32">
        <v>2.0297527006132601</v>
      </c>
      <c r="AC25" s="32">
        <v>2.04766698223197</v>
      </c>
      <c r="AD25" s="32">
        <v>2.0162011793175498</v>
      </c>
      <c r="AE25" s="32">
        <v>2.0408879120661401</v>
      </c>
      <c r="AF25" s="32">
        <v>2.0447691185475301</v>
      </c>
      <c r="AG25" s="32">
        <v>2.0643670443512399</v>
      </c>
      <c r="AH25" s="32">
        <v>2.02240242694623</v>
      </c>
      <c r="AI25" s="32">
        <v>2.0231747241838001</v>
      </c>
      <c r="AJ25" s="32">
        <v>2.0233844441317101</v>
      </c>
      <c r="AK25" s="32">
        <v>2.1132924331246299</v>
      </c>
      <c r="AL25" s="32">
        <v>2.0273457266559101</v>
      </c>
      <c r="AM25" s="32">
        <v>1.9931855082216501</v>
      </c>
      <c r="AN25" s="32">
        <v>2.05261237193137</v>
      </c>
      <c r="AO25" s="32">
        <v>2.0418001648712401</v>
      </c>
      <c r="AP25" s="32">
        <v>2.0660618135613098</v>
      </c>
      <c r="AQ25" s="32">
        <v>2.0297573444371801</v>
      </c>
      <c r="AR25" s="32">
        <v>2.03282745296461</v>
      </c>
      <c r="AS25" s="32">
        <v>2.0224808644424299</v>
      </c>
      <c r="AT25" s="32">
        <v>2.0593086608909199</v>
      </c>
      <c r="AU25" s="32">
        <v>2.0653729253989499</v>
      </c>
      <c r="AV25" s="32">
        <v>2.0532124815981598</v>
      </c>
      <c r="AW25" s="32">
        <v>2.0471397797833699</v>
      </c>
      <c r="AX25" s="32">
        <v>2.07740534616436</v>
      </c>
      <c r="AY25" s="32">
        <v>2.0598362332432498</v>
      </c>
      <c r="AZ25" s="32">
        <v>2.0535588447678599</v>
      </c>
      <c r="BA25" s="32">
        <v>2.0150858314043898</v>
      </c>
      <c r="BB25" s="32">
        <v>2.02936615751657</v>
      </c>
      <c r="BC25" s="32">
        <v>1.9996326366093</v>
      </c>
      <c r="BD25" s="32">
        <v>2.0777404059890099</v>
      </c>
      <c r="BE25" s="32">
        <v>2.0715576326788598</v>
      </c>
      <c r="BF25" s="32">
        <v>2.0237689345673799</v>
      </c>
      <c r="BG25" s="32">
        <v>2.0639178114542802</v>
      </c>
      <c r="BH25" s="32">
        <v>2.02792546523952</v>
      </c>
      <c r="BI25" s="32">
        <v>2.0295059034320202</v>
      </c>
    </row>
    <row r="26" spans="1:61" x14ac:dyDescent="0.25">
      <c r="A26" s="14">
        <v>2061</v>
      </c>
      <c r="B26" s="32">
        <v>2.0950963161754399</v>
      </c>
      <c r="C26" s="32">
        <v>2.0838322824475601</v>
      </c>
      <c r="D26" s="32">
        <v>2.0527456136612998</v>
      </c>
      <c r="E26" s="32">
        <v>2.0703033727615598</v>
      </c>
      <c r="F26" s="32">
        <v>2.05942919947194</v>
      </c>
      <c r="G26" s="32">
        <v>2.0566912806037698</v>
      </c>
      <c r="H26" s="32">
        <v>2.0922187829410301</v>
      </c>
      <c r="I26" s="32">
        <v>2.0239220031005898</v>
      </c>
      <c r="J26" s="32">
        <v>2.0357614879942698</v>
      </c>
      <c r="K26" s="32">
        <v>2.0468090271434298</v>
      </c>
      <c r="L26" s="32">
        <v>2.0338719471646098</v>
      </c>
      <c r="M26" s="32">
        <v>2.0270096857373501</v>
      </c>
      <c r="N26" s="32">
        <v>2.0409645212175498</v>
      </c>
      <c r="O26" s="32">
        <v>2.0473852739671199</v>
      </c>
      <c r="P26" s="32">
        <v>2.0917140841730002</v>
      </c>
      <c r="Q26" s="32">
        <v>2.0654266604274398</v>
      </c>
      <c r="R26" s="32">
        <v>2.05789380306675</v>
      </c>
      <c r="S26" s="32">
        <v>2.0459461744812999</v>
      </c>
      <c r="T26" s="32">
        <v>2.1015878548751301</v>
      </c>
      <c r="U26" s="32">
        <v>2.1015784110284099</v>
      </c>
      <c r="V26" s="32">
        <v>2.03496143707059</v>
      </c>
      <c r="W26" s="32">
        <v>2.0540521286834701</v>
      </c>
      <c r="X26" s="32">
        <v>2.1198674337953398</v>
      </c>
      <c r="Y26" s="32">
        <v>2.0774343852969799</v>
      </c>
      <c r="Z26" s="32">
        <v>2.1125676090340799</v>
      </c>
      <c r="AA26" s="32">
        <v>2.05069071390986</v>
      </c>
      <c r="AB26" s="32">
        <v>2.04007341249907</v>
      </c>
      <c r="AC26" s="32">
        <v>2.1284229261787102</v>
      </c>
      <c r="AD26" s="32">
        <v>2.07759804578119</v>
      </c>
      <c r="AE26" s="32">
        <v>2.0692114004776498</v>
      </c>
      <c r="AF26" s="32">
        <v>2.0580048629905598</v>
      </c>
      <c r="AG26" s="32">
        <v>2.0899831331637699</v>
      </c>
      <c r="AH26" s="32">
        <v>2.0694940201799201</v>
      </c>
      <c r="AI26" s="32">
        <v>2.06423599777004</v>
      </c>
      <c r="AJ26" s="32">
        <v>2.05253484751701</v>
      </c>
      <c r="AK26" s="32">
        <v>2.1077199024339799</v>
      </c>
      <c r="AL26" s="32">
        <v>2.0291796651895901</v>
      </c>
      <c r="AM26" s="32">
        <v>2.0476912579188302</v>
      </c>
      <c r="AN26" s="32">
        <v>2.0411649147227799</v>
      </c>
      <c r="AO26" s="32">
        <v>2.1059910584126902</v>
      </c>
      <c r="AP26" s="32">
        <v>2.0854925613145499</v>
      </c>
      <c r="AQ26" s="32">
        <v>2.0657142319348498</v>
      </c>
      <c r="AR26" s="32">
        <v>2.1138476356295102</v>
      </c>
      <c r="AS26" s="32">
        <v>2.1233002280458702</v>
      </c>
      <c r="AT26" s="32">
        <v>2.0227215980094102</v>
      </c>
      <c r="AU26" s="32">
        <v>2.0899600661153301</v>
      </c>
      <c r="AV26" s="32">
        <v>2.0398747063248099</v>
      </c>
      <c r="AW26" s="32">
        <v>2.1190979544774602</v>
      </c>
      <c r="AX26" s="32">
        <v>2.0870955098090902</v>
      </c>
      <c r="AY26" s="32">
        <v>2.07117851932448</v>
      </c>
      <c r="AZ26" s="32">
        <v>2.0707069742273299</v>
      </c>
      <c r="BA26" s="32">
        <v>2.07017691355261</v>
      </c>
      <c r="BB26" s="32">
        <v>2.0779146542317202</v>
      </c>
      <c r="BC26" s="32">
        <v>2.1120379811513699</v>
      </c>
      <c r="BD26" s="32">
        <v>2.075949951113</v>
      </c>
      <c r="BE26" s="32">
        <v>2.0741939540536198</v>
      </c>
      <c r="BF26" s="32">
        <v>2.0660094301867602</v>
      </c>
      <c r="BG26" s="32">
        <v>2.0479097926833099</v>
      </c>
      <c r="BH26" s="32">
        <v>2.0647585772815602</v>
      </c>
      <c r="BI26" s="32">
        <v>2.09030367527017</v>
      </c>
    </row>
    <row r="27" spans="1:61" x14ac:dyDescent="0.25">
      <c r="A27" s="14">
        <v>2062</v>
      </c>
      <c r="B27" s="32">
        <v>2.1108630941534301</v>
      </c>
      <c r="C27" s="32">
        <v>2.0779923140723802</v>
      </c>
      <c r="D27" s="32">
        <v>2.0999229385312002</v>
      </c>
      <c r="E27" s="32">
        <v>2.10493598395656</v>
      </c>
      <c r="F27" s="32">
        <v>2.0773274010734202</v>
      </c>
      <c r="G27" s="32">
        <v>2.0876156396609602</v>
      </c>
      <c r="H27" s="32">
        <v>2.0703404152456</v>
      </c>
      <c r="I27" s="32">
        <v>2.1016846653027899</v>
      </c>
      <c r="J27" s="32">
        <v>2.10695963341057</v>
      </c>
      <c r="K27" s="32">
        <v>2.1293520281379998</v>
      </c>
      <c r="L27" s="32">
        <v>2.0872603593430199</v>
      </c>
      <c r="M27" s="32">
        <v>2.1005392457197098</v>
      </c>
      <c r="N27" s="32">
        <v>2.0659405985958399</v>
      </c>
      <c r="O27" s="32">
        <v>2.0833329397406102</v>
      </c>
      <c r="P27" s="32">
        <v>2.1190400368260098</v>
      </c>
      <c r="Q27" s="32">
        <v>2.1298324609865502</v>
      </c>
      <c r="R27" s="32">
        <v>2.0953764921386302</v>
      </c>
      <c r="S27" s="32">
        <v>2.1316448878116399</v>
      </c>
      <c r="T27" s="32">
        <v>2.08982810767536</v>
      </c>
      <c r="U27" s="32">
        <v>2.1339344211073401</v>
      </c>
      <c r="V27" s="32">
        <v>2.0657505548879098</v>
      </c>
      <c r="W27" s="32">
        <v>2.1261035661517602</v>
      </c>
      <c r="X27" s="32">
        <v>2.13202838039884</v>
      </c>
      <c r="Y27" s="32">
        <v>2.0831067107517902</v>
      </c>
      <c r="Z27" s="32">
        <v>2.1019084612297299</v>
      </c>
      <c r="AA27" s="32">
        <v>2.0890422678092699</v>
      </c>
      <c r="AB27" s="32">
        <v>2.0776311398601699</v>
      </c>
      <c r="AC27" s="32">
        <v>2.12581185611378</v>
      </c>
      <c r="AD27" s="32">
        <v>2.1372843784924598</v>
      </c>
      <c r="AE27" s="32">
        <v>2.0867193966483599</v>
      </c>
      <c r="AF27" s="32">
        <v>2.1661422722300898</v>
      </c>
      <c r="AG27" s="32">
        <v>2.16714928695695</v>
      </c>
      <c r="AH27" s="32">
        <v>2.1380135544462</v>
      </c>
      <c r="AI27" s="32">
        <v>2.1451021264268699</v>
      </c>
      <c r="AJ27" s="32">
        <v>2.0833585408470601</v>
      </c>
      <c r="AK27" s="32">
        <v>2.06825307317275</v>
      </c>
      <c r="AL27" s="32">
        <v>2.0835204215672798</v>
      </c>
      <c r="AM27" s="32">
        <v>2.1074411690595598</v>
      </c>
      <c r="AN27" s="32">
        <v>2.1425369099485199</v>
      </c>
      <c r="AO27" s="32">
        <v>2.1372848471560602</v>
      </c>
      <c r="AP27" s="32">
        <v>2.1533121289931998</v>
      </c>
      <c r="AQ27" s="32">
        <v>2.0991840276354998</v>
      </c>
      <c r="AR27" s="32">
        <v>2.1366346244216201</v>
      </c>
      <c r="AS27" s="32">
        <v>2.1328004674868399</v>
      </c>
      <c r="AT27" s="32">
        <v>2.1065629021385299</v>
      </c>
      <c r="AU27" s="32">
        <v>2.1190465749844698</v>
      </c>
      <c r="AV27" s="32">
        <v>2.05922372310788</v>
      </c>
      <c r="AW27" s="32">
        <v>2.1080714835411198</v>
      </c>
      <c r="AX27" s="32">
        <v>2.10171485764275</v>
      </c>
      <c r="AY27" s="32">
        <v>2.1243104883546802</v>
      </c>
      <c r="AZ27" s="32">
        <v>2.0933911317765599</v>
      </c>
      <c r="BA27" s="32">
        <v>2.07189189927238</v>
      </c>
      <c r="BB27" s="32">
        <v>2.0549930099476801</v>
      </c>
      <c r="BC27" s="32">
        <v>2.0633285256828899</v>
      </c>
      <c r="BD27" s="32">
        <v>2.0868721808183901</v>
      </c>
      <c r="BE27" s="32">
        <v>2.0991325379035901</v>
      </c>
      <c r="BF27" s="32">
        <v>2.1042549553257199</v>
      </c>
      <c r="BG27" s="32">
        <v>2.13193751300224</v>
      </c>
      <c r="BH27" s="32">
        <v>2.0900748930931599</v>
      </c>
      <c r="BI27" s="32">
        <v>2.0952497621881498</v>
      </c>
    </row>
    <row r="28" spans="1:61" x14ac:dyDescent="0.25">
      <c r="A28" s="14">
        <v>2063</v>
      </c>
      <c r="B28" s="32">
        <v>2.1280359533548698</v>
      </c>
      <c r="C28" s="32">
        <v>2.18578476050592</v>
      </c>
      <c r="D28" s="32">
        <v>2.1068107799140199</v>
      </c>
      <c r="E28" s="32">
        <v>2.1187125075920799</v>
      </c>
      <c r="F28" s="32">
        <v>2.1855026615506601</v>
      </c>
      <c r="G28" s="32">
        <v>2.1612767395425299</v>
      </c>
      <c r="H28" s="32">
        <v>2.12512413396394</v>
      </c>
      <c r="I28" s="32">
        <v>2.1485411150765898</v>
      </c>
      <c r="J28" s="32">
        <v>2.1199124286005602</v>
      </c>
      <c r="K28" s="32">
        <v>2.15993913502352</v>
      </c>
      <c r="L28" s="32">
        <v>2.0873329751803</v>
      </c>
      <c r="M28" s="32">
        <v>2.1243899170355398</v>
      </c>
      <c r="N28" s="32">
        <v>2.16777347632781</v>
      </c>
      <c r="O28" s="32">
        <v>2.1125046770188098</v>
      </c>
      <c r="P28" s="32">
        <v>2.1433004596843501</v>
      </c>
      <c r="Q28" s="32">
        <v>2.1539809630296101</v>
      </c>
      <c r="R28" s="32">
        <v>2.1123694946953999</v>
      </c>
      <c r="S28" s="32">
        <v>2.11931961769054</v>
      </c>
      <c r="T28" s="32">
        <v>2.1305149049604601</v>
      </c>
      <c r="U28" s="32">
        <v>2.15440305563857</v>
      </c>
      <c r="V28" s="32">
        <v>2.11927173689388</v>
      </c>
      <c r="W28" s="32">
        <v>2.1186721616570598</v>
      </c>
      <c r="X28" s="32">
        <v>2.14187567620779</v>
      </c>
      <c r="Y28" s="32">
        <v>2.1080289143302902</v>
      </c>
      <c r="Z28" s="32">
        <v>2.1593754992882701</v>
      </c>
      <c r="AA28" s="32">
        <v>2.1486561993087498</v>
      </c>
      <c r="AB28" s="32">
        <v>2.1069303397502401</v>
      </c>
      <c r="AC28" s="32">
        <v>2.1551971086403401</v>
      </c>
      <c r="AD28" s="32">
        <v>2.1724129605514499</v>
      </c>
      <c r="AE28" s="32">
        <v>2.1774646984743899</v>
      </c>
      <c r="AF28" s="32">
        <v>2.19727772848035</v>
      </c>
      <c r="AG28" s="32">
        <v>2.1679929579594099</v>
      </c>
      <c r="AH28" s="32">
        <v>2.1615580731339201</v>
      </c>
      <c r="AI28" s="32">
        <v>2.15323884553117</v>
      </c>
      <c r="AJ28" s="32">
        <v>2.1531533489439201</v>
      </c>
      <c r="AK28" s="32">
        <v>2.17895446637913</v>
      </c>
      <c r="AL28" s="32">
        <v>2.0890964466334698</v>
      </c>
      <c r="AM28" s="32">
        <v>2.1195684777931501</v>
      </c>
      <c r="AN28" s="32">
        <v>2.1434044264154801</v>
      </c>
      <c r="AO28" s="32">
        <v>2.1553585507688999</v>
      </c>
      <c r="AP28" s="32">
        <v>2.1431759969477202</v>
      </c>
      <c r="AQ28" s="32">
        <v>2.12596011017233</v>
      </c>
      <c r="AR28" s="32">
        <v>2.1320443959114899</v>
      </c>
      <c r="AS28" s="32">
        <v>2.1200075305320301</v>
      </c>
      <c r="AT28" s="32">
        <v>2.1971189289075399</v>
      </c>
      <c r="AU28" s="32">
        <v>2.16132106982178</v>
      </c>
      <c r="AV28" s="32">
        <v>2.11897912563522</v>
      </c>
      <c r="AW28" s="32">
        <v>2.1514368028917601</v>
      </c>
      <c r="AX28" s="32">
        <v>2.14955690045127</v>
      </c>
      <c r="AY28" s="32">
        <v>2.1174430133618798</v>
      </c>
      <c r="AZ28" s="32">
        <v>2.1363233938155299</v>
      </c>
      <c r="BA28" s="32">
        <v>2.1019339168809901</v>
      </c>
      <c r="BB28" s="32">
        <v>2.1198210773903301</v>
      </c>
      <c r="BC28" s="32">
        <v>2.1317111072639201</v>
      </c>
      <c r="BD28" s="32">
        <v>2.1618834483704399</v>
      </c>
      <c r="BE28" s="32">
        <v>2.1547194923581401</v>
      </c>
      <c r="BF28" s="32">
        <v>2.1438129925495901</v>
      </c>
      <c r="BG28" s="32">
        <v>2.1615764495038801</v>
      </c>
      <c r="BH28" s="32">
        <v>2.1340413363704598</v>
      </c>
      <c r="BI28" s="32">
        <v>2.1475975357735999</v>
      </c>
    </row>
    <row r="29" spans="1:61" x14ac:dyDescent="0.25">
      <c r="A29" s="14">
        <v>2064</v>
      </c>
      <c r="B29" s="32">
        <v>2.1740796240688001</v>
      </c>
      <c r="C29" s="32">
        <v>2.17906421760792</v>
      </c>
      <c r="D29" s="32">
        <v>2.1500699591049002</v>
      </c>
      <c r="E29" s="32">
        <v>2.1678702877201799</v>
      </c>
      <c r="F29" s="32">
        <v>2.19584555764976</v>
      </c>
      <c r="G29" s="32">
        <v>2.1366829340695301</v>
      </c>
      <c r="H29" s="32">
        <v>2.1561097551639601</v>
      </c>
      <c r="I29" s="32">
        <v>2.1838036952497899</v>
      </c>
      <c r="J29" s="32">
        <v>2.1838843874841198</v>
      </c>
      <c r="K29" s="32">
        <v>2.14328344788336</v>
      </c>
      <c r="L29" s="32">
        <v>2.1307408872061102</v>
      </c>
      <c r="M29" s="32">
        <v>2.18575210735909</v>
      </c>
      <c r="N29" s="32">
        <v>2.14329440396294</v>
      </c>
      <c r="O29" s="32">
        <v>2.1607996645434802</v>
      </c>
      <c r="P29" s="32">
        <v>2.1524538731048701</v>
      </c>
      <c r="Q29" s="32">
        <v>2.2093131375300001</v>
      </c>
      <c r="R29" s="32">
        <v>2.1530714237937798</v>
      </c>
      <c r="S29" s="32">
        <v>2.1613060537230502</v>
      </c>
      <c r="T29" s="32">
        <v>2.1546627708849102</v>
      </c>
      <c r="U29" s="32">
        <v>2.1786599420229802</v>
      </c>
      <c r="V29" s="32">
        <v>2.1584587680731402</v>
      </c>
      <c r="W29" s="32">
        <v>2.15561621666152</v>
      </c>
      <c r="X29" s="32">
        <v>2.1487807580880198</v>
      </c>
      <c r="Y29" s="32">
        <v>2.19028991522045</v>
      </c>
      <c r="Z29" s="32">
        <v>2.1316856702893099</v>
      </c>
      <c r="AA29" s="32">
        <v>2.17167644428037</v>
      </c>
      <c r="AB29" s="32">
        <v>2.1849098560478799</v>
      </c>
      <c r="AC29" s="32">
        <v>2.1420382402504501</v>
      </c>
      <c r="AD29" s="32">
        <v>2.1654513333401399</v>
      </c>
      <c r="AE29" s="32">
        <v>2.2154257973786802</v>
      </c>
      <c r="AF29" s="32">
        <v>2.1621140668435999</v>
      </c>
      <c r="AG29" s="32">
        <v>2.1472016399963998</v>
      </c>
      <c r="AH29" s="32">
        <v>2.1258530398204498</v>
      </c>
      <c r="AI29" s="32">
        <v>2.1948350048902401</v>
      </c>
      <c r="AJ29" s="32">
        <v>2.1318606245991401</v>
      </c>
      <c r="AK29" s="32">
        <v>2.1378558887829899</v>
      </c>
      <c r="AL29" s="32">
        <v>2.1670786434743499</v>
      </c>
      <c r="AM29" s="32">
        <v>2.1347166139307401</v>
      </c>
      <c r="AN29" s="32">
        <v>2.20885740586378</v>
      </c>
      <c r="AO29" s="32">
        <v>2.1376791102418302</v>
      </c>
      <c r="AP29" s="32">
        <v>2.18968670540893</v>
      </c>
      <c r="AQ29" s="32">
        <v>2.17927853400171</v>
      </c>
      <c r="AR29" s="32">
        <v>2.2037304607539898</v>
      </c>
      <c r="AS29" s="32">
        <v>2.14345445617026</v>
      </c>
      <c r="AT29" s="32">
        <v>2.18471819899358</v>
      </c>
      <c r="AU29" s="32">
        <v>2.2032404637388101</v>
      </c>
      <c r="AV29" s="32">
        <v>2.19052840325425</v>
      </c>
      <c r="AW29" s="32">
        <v>2.1723018782119099</v>
      </c>
      <c r="AX29" s="32">
        <v>2.1720931063133002</v>
      </c>
      <c r="AY29" s="32">
        <v>2.09200625006762</v>
      </c>
      <c r="AZ29" s="32">
        <v>2.1250350997985099</v>
      </c>
      <c r="BA29" s="32">
        <v>2.1607553641725001</v>
      </c>
      <c r="BB29" s="32">
        <v>2.1734993157881801</v>
      </c>
      <c r="BC29" s="32">
        <v>2.1906923346027298</v>
      </c>
      <c r="BD29" s="32">
        <v>2.14313357923356</v>
      </c>
      <c r="BE29" s="32">
        <v>2.1797276002136199</v>
      </c>
      <c r="BF29" s="32">
        <v>2.16523836708829</v>
      </c>
      <c r="BG29" s="32">
        <v>2.13718825682498</v>
      </c>
      <c r="BH29" s="32">
        <v>2.1248208180077301</v>
      </c>
      <c r="BI29" s="32">
        <v>2.1433068722412001</v>
      </c>
    </row>
    <row r="30" spans="1:61" x14ac:dyDescent="0.25">
      <c r="A30" s="14">
        <v>2065</v>
      </c>
      <c r="B30" s="32">
        <v>2.2087134078225801</v>
      </c>
      <c r="C30" s="32">
        <v>2.2135709569716999</v>
      </c>
      <c r="D30" s="32">
        <v>2.19079486544413</v>
      </c>
      <c r="E30" s="32">
        <v>2.2256052406781701</v>
      </c>
      <c r="F30" s="32">
        <v>2.2217141424232398</v>
      </c>
      <c r="G30" s="32">
        <v>2.1830880993064499</v>
      </c>
      <c r="H30" s="32">
        <v>2.2237347294881502</v>
      </c>
      <c r="I30" s="32">
        <v>2.1900799921805199</v>
      </c>
      <c r="J30" s="32">
        <v>2.1611440396426</v>
      </c>
      <c r="K30" s="32">
        <v>2.2026708561320301</v>
      </c>
      <c r="L30" s="32">
        <v>2.1677741550427201</v>
      </c>
      <c r="M30" s="32">
        <v>2.1852073892833901</v>
      </c>
      <c r="N30" s="32">
        <v>2.2025264349289801</v>
      </c>
      <c r="O30" s="32">
        <v>2.1843748805854202</v>
      </c>
      <c r="P30" s="32">
        <v>2.1858589161445399</v>
      </c>
      <c r="Q30" s="32">
        <v>2.16715583568224</v>
      </c>
      <c r="R30" s="32">
        <v>2.2026197741868399</v>
      </c>
      <c r="S30" s="32">
        <v>2.2090167273876502</v>
      </c>
      <c r="T30" s="32">
        <v>2.1859264211687202</v>
      </c>
      <c r="U30" s="32">
        <v>2.1797256280798898</v>
      </c>
      <c r="V30" s="32">
        <v>2.2021230628883801</v>
      </c>
      <c r="W30" s="32">
        <v>2.2253191525371498</v>
      </c>
      <c r="X30" s="32">
        <v>2.1961801866299302</v>
      </c>
      <c r="Y30" s="32">
        <v>2.1675745984890602</v>
      </c>
      <c r="Z30" s="32">
        <v>2.2400290248220198</v>
      </c>
      <c r="AA30" s="32">
        <v>2.1914995364728398</v>
      </c>
      <c r="AB30" s="32">
        <v>2.2041821257730598</v>
      </c>
      <c r="AC30" s="32">
        <v>2.2160734028812099</v>
      </c>
      <c r="AD30" s="32">
        <v>2.1799147323141601</v>
      </c>
      <c r="AE30" s="32">
        <v>2.1840183627993399</v>
      </c>
      <c r="AF30" s="32">
        <v>2.2146384904447198</v>
      </c>
      <c r="AG30" s="32">
        <v>2.1558102892950299</v>
      </c>
      <c r="AH30" s="32">
        <v>2.2079716930750202</v>
      </c>
      <c r="AI30" s="32">
        <v>2.2183370754067799</v>
      </c>
      <c r="AJ30" s="32">
        <v>2.1559321348816698</v>
      </c>
      <c r="AK30" s="32">
        <v>2.2215989810246399</v>
      </c>
      <c r="AL30" s="32">
        <v>2.1889475579464199</v>
      </c>
      <c r="AM30" s="32">
        <v>2.1796607401054602</v>
      </c>
      <c r="AN30" s="32">
        <v>2.20379707729083</v>
      </c>
      <c r="AO30" s="32">
        <v>2.1857539609885901</v>
      </c>
      <c r="AP30" s="32">
        <v>2.1738306618248902</v>
      </c>
      <c r="AQ30" s="32">
        <v>2.1980157513510399</v>
      </c>
      <c r="AR30" s="32">
        <v>2.2264904398363101</v>
      </c>
      <c r="AS30" s="32">
        <v>2.1919058750860199</v>
      </c>
      <c r="AT30" s="32">
        <v>2.17800488132659</v>
      </c>
      <c r="AU30" s="32">
        <v>2.2322350473984001</v>
      </c>
      <c r="AV30" s="32">
        <v>2.2143020437852199</v>
      </c>
      <c r="AW30" s="32">
        <v>2.1911185681716199</v>
      </c>
      <c r="AX30" s="32">
        <v>2.2384698038439201</v>
      </c>
      <c r="AY30" s="32">
        <v>2.1542395697832801</v>
      </c>
      <c r="AZ30" s="32">
        <v>2.1679118183947699</v>
      </c>
      <c r="BA30" s="32">
        <v>2.2066989796521099</v>
      </c>
      <c r="BB30" s="32">
        <v>2.2441856445698298</v>
      </c>
      <c r="BC30" s="32">
        <v>2.1860227375285</v>
      </c>
      <c r="BD30" s="32">
        <v>2.15678135188239</v>
      </c>
      <c r="BE30" s="32">
        <v>2.2155349958637398</v>
      </c>
      <c r="BF30" s="32">
        <v>2.20920863737155</v>
      </c>
      <c r="BG30" s="32">
        <v>2.2214683222304599</v>
      </c>
      <c r="BH30" s="32">
        <v>2.2394662828507501</v>
      </c>
      <c r="BI30" s="32">
        <v>2.2378592878147798</v>
      </c>
    </row>
    <row r="31" spans="1:61" x14ac:dyDescent="0.25">
      <c r="A31" s="14">
        <v>2066</v>
      </c>
      <c r="B31" s="32">
        <v>2.2377154042056699</v>
      </c>
      <c r="C31" s="32">
        <v>2.2513418007855499</v>
      </c>
      <c r="D31" s="32">
        <v>2.1796358374992</v>
      </c>
      <c r="E31" s="32">
        <v>2.2040143902644602</v>
      </c>
      <c r="F31" s="32">
        <v>2.2032753863524501</v>
      </c>
      <c r="G31" s="32">
        <v>2.26971369617354</v>
      </c>
      <c r="H31" s="32">
        <v>2.2342127018270501</v>
      </c>
      <c r="I31" s="32">
        <v>2.1980262052406601</v>
      </c>
      <c r="J31" s="32">
        <v>2.2039773317161702</v>
      </c>
      <c r="K31" s="32">
        <v>2.2660224075081201</v>
      </c>
      <c r="L31" s="32">
        <v>2.2393356528416302</v>
      </c>
      <c r="M31" s="32">
        <v>2.2445389492624801</v>
      </c>
      <c r="N31" s="32">
        <v>2.21003946680898</v>
      </c>
      <c r="O31" s="32">
        <v>2.1799191693796001</v>
      </c>
      <c r="P31" s="32">
        <v>2.2121965399496299</v>
      </c>
      <c r="Q31" s="32">
        <v>2.2041290828064599</v>
      </c>
      <c r="R31" s="32">
        <v>2.2091959933697201</v>
      </c>
      <c r="S31" s="32">
        <v>2.26679003915502</v>
      </c>
      <c r="T31" s="32">
        <v>2.2333532920972998</v>
      </c>
      <c r="U31" s="32">
        <v>2.24571341010701</v>
      </c>
      <c r="V31" s="32">
        <v>2.220669605141</v>
      </c>
      <c r="W31" s="32">
        <v>2.2065298538816802</v>
      </c>
      <c r="X31" s="32">
        <v>2.22463884444501</v>
      </c>
      <c r="Y31" s="32">
        <v>2.2457778336899601</v>
      </c>
      <c r="Z31" s="32">
        <v>2.26409132245711</v>
      </c>
      <c r="AA31" s="32">
        <v>2.24890628514905</v>
      </c>
      <c r="AB31" s="32">
        <v>2.21504486247649</v>
      </c>
      <c r="AC31" s="32">
        <v>2.23292207674865</v>
      </c>
      <c r="AD31" s="32">
        <v>2.22297765580146</v>
      </c>
      <c r="AE31" s="32">
        <v>2.2577322742974801</v>
      </c>
      <c r="AF31" s="32">
        <v>2.2366657929135001</v>
      </c>
      <c r="AG31" s="32">
        <v>2.2482605461046998</v>
      </c>
      <c r="AH31" s="32">
        <v>2.2156316691200102</v>
      </c>
      <c r="AI31" s="32">
        <v>2.2397939769056299</v>
      </c>
      <c r="AJ31" s="32">
        <v>2.1962610319214302</v>
      </c>
      <c r="AK31" s="32">
        <v>2.2039586507420399</v>
      </c>
      <c r="AL31" s="32">
        <v>2.2132833078631902</v>
      </c>
      <c r="AM31" s="32">
        <v>2.1917076762458501</v>
      </c>
      <c r="AN31" s="32">
        <v>2.2089882859644798</v>
      </c>
      <c r="AO31" s="32">
        <v>2.17838317820814</v>
      </c>
      <c r="AP31" s="32">
        <v>2.2026573116159298</v>
      </c>
      <c r="AQ31" s="32">
        <v>2.2575966715801199</v>
      </c>
      <c r="AR31" s="32">
        <v>2.2034440991245301</v>
      </c>
      <c r="AS31" s="32">
        <v>2.2098602177027802</v>
      </c>
      <c r="AT31" s="32">
        <v>2.2509964625154102</v>
      </c>
      <c r="AU31" s="32">
        <v>2.2387477817374499</v>
      </c>
      <c r="AV31" s="32">
        <v>2.2160813742237702</v>
      </c>
      <c r="AW31" s="32">
        <v>2.2384000711193699</v>
      </c>
      <c r="AX31" s="32">
        <v>2.2381504909935499</v>
      </c>
      <c r="AY31" s="32">
        <v>2.23752693963407</v>
      </c>
      <c r="AZ31" s="32">
        <v>2.2152963255659501</v>
      </c>
      <c r="BA31" s="32">
        <v>2.2399316667016098</v>
      </c>
      <c r="BB31" s="32">
        <v>2.2508218161411899</v>
      </c>
      <c r="BC31" s="32">
        <v>2.2558613154595699</v>
      </c>
      <c r="BD31" s="32">
        <v>2.1954417608396999</v>
      </c>
      <c r="BE31" s="32">
        <v>2.2195901059300902</v>
      </c>
      <c r="BF31" s="32">
        <v>2.2569079085295698</v>
      </c>
      <c r="BG31" s="32">
        <v>2.2144481647332199</v>
      </c>
      <c r="BH31" s="32">
        <v>2.22799250367353</v>
      </c>
      <c r="BI31" s="32">
        <v>2.25202533326696</v>
      </c>
    </row>
    <row r="32" spans="1:61" x14ac:dyDescent="0.25">
      <c r="A32" s="14">
        <v>2067</v>
      </c>
      <c r="B32" s="32">
        <v>2.2536817045382298</v>
      </c>
      <c r="C32" s="32">
        <v>2.2201960532415801</v>
      </c>
      <c r="D32" s="32">
        <v>2.2803218152448199</v>
      </c>
      <c r="E32" s="32">
        <v>2.2400829715609101</v>
      </c>
      <c r="F32" s="32">
        <v>2.2919134187087198</v>
      </c>
      <c r="G32" s="32">
        <v>2.2325047499049</v>
      </c>
      <c r="H32" s="32">
        <v>2.2687383466079298</v>
      </c>
      <c r="I32" s="32">
        <v>2.2456654592307599</v>
      </c>
      <c r="J32" s="32">
        <v>2.2618759836817</v>
      </c>
      <c r="K32" s="32">
        <v>2.2280916524053702</v>
      </c>
      <c r="L32" s="32">
        <v>2.2462225128312499</v>
      </c>
      <c r="M32" s="32">
        <v>2.2072267509637999</v>
      </c>
      <c r="N32" s="32">
        <v>2.2960608195155499</v>
      </c>
      <c r="O32" s="32">
        <v>2.2084776816948799</v>
      </c>
      <c r="P32" s="32">
        <v>2.22793370829709</v>
      </c>
      <c r="Q32" s="32">
        <v>2.2517533527837998</v>
      </c>
      <c r="R32" s="32">
        <v>2.2747498893852902</v>
      </c>
      <c r="S32" s="32">
        <v>2.3054303794418098</v>
      </c>
      <c r="T32" s="32">
        <v>2.2999367712978902</v>
      </c>
      <c r="U32" s="32">
        <v>2.22197642666722</v>
      </c>
      <c r="V32" s="32">
        <v>2.2755614186965198</v>
      </c>
      <c r="W32" s="32">
        <v>2.2863385201941102</v>
      </c>
      <c r="X32" s="32">
        <v>2.2746907432027799</v>
      </c>
      <c r="Y32" s="32">
        <v>2.30444565313632</v>
      </c>
      <c r="Z32" s="32">
        <v>2.2449369639994301</v>
      </c>
      <c r="AA32" s="32">
        <v>2.2326988790396798</v>
      </c>
      <c r="AB32" s="32">
        <v>2.2760782437622198</v>
      </c>
      <c r="AC32" s="32">
        <v>2.3021786331006702</v>
      </c>
      <c r="AD32" s="32">
        <v>2.2924390542638799</v>
      </c>
      <c r="AE32" s="32">
        <v>2.2882162415624201</v>
      </c>
      <c r="AF32" s="32">
        <v>2.2988886812820701</v>
      </c>
      <c r="AG32" s="32">
        <v>2.26406208696711</v>
      </c>
      <c r="AH32" s="32">
        <v>2.2768545705319698</v>
      </c>
      <c r="AI32" s="32">
        <v>2.2854438293257502</v>
      </c>
      <c r="AJ32" s="32">
        <v>2.2846896139100199</v>
      </c>
      <c r="AK32" s="32">
        <v>2.2569631816874698</v>
      </c>
      <c r="AL32" s="32">
        <v>2.28684598718056</v>
      </c>
      <c r="AM32" s="32">
        <v>2.28192109310947</v>
      </c>
      <c r="AN32" s="32">
        <v>2.2337539650066298</v>
      </c>
      <c r="AO32" s="32">
        <v>2.26350479786809</v>
      </c>
      <c r="AP32" s="32">
        <v>2.2995354302346902</v>
      </c>
      <c r="AQ32" s="32">
        <v>2.2913379797020799</v>
      </c>
      <c r="AR32" s="32">
        <v>2.24220471608862</v>
      </c>
      <c r="AS32" s="32">
        <v>2.2750496330418901</v>
      </c>
      <c r="AT32" s="32">
        <v>2.23911758041322</v>
      </c>
      <c r="AU32" s="32">
        <v>2.2635305104385202</v>
      </c>
      <c r="AV32" s="32">
        <v>2.2439375051080499</v>
      </c>
      <c r="AW32" s="32">
        <v>2.2389689352283599</v>
      </c>
      <c r="AX32" s="32">
        <v>2.2394996722183298</v>
      </c>
      <c r="AY32" s="32">
        <v>2.30613765857612</v>
      </c>
      <c r="AZ32" s="32">
        <v>2.2263793940224401</v>
      </c>
      <c r="BA32" s="32">
        <v>2.2200190100011001</v>
      </c>
      <c r="BB32" s="32">
        <v>2.2331181371216902</v>
      </c>
      <c r="BC32" s="32">
        <v>2.2719407172678601</v>
      </c>
      <c r="BD32" s="32">
        <v>2.282129124536</v>
      </c>
      <c r="BE32" s="32">
        <v>2.2748839092493598</v>
      </c>
      <c r="BF32" s="32">
        <v>2.2942157863936798</v>
      </c>
      <c r="BG32" s="32">
        <v>2.2878838119479101</v>
      </c>
      <c r="BH32" s="32">
        <v>2.2400598995846401</v>
      </c>
      <c r="BI32" s="32">
        <v>2.2854272987480302</v>
      </c>
    </row>
    <row r="33" spans="1:61" x14ac:dyDescent="0.25">
      <c r="A33" s="14">
        <v>2068</v>
      </c>
      <c r="B33" s="32">
        <v>2.2739996712288901</v>
      </c>
      <c r="C33" s="32">
        <v>2.3229745357919902</v>
      </c>
      <c r="D33" s="32">
        <v>2.2915423970836701</v>
      </c>
      <c r="E33" s="32">
        <v>2.31636251097901</v>
      </c>
      <c r="F33" s="32">
        <v>2.2820645656372802</v>
      </c>
      <c r="G33" s="32">
        <v>2.24969960223333</v>
      </c>
      <c r="H33" s="32">
        <v>2.28226750715146</v>
      </c>
      <c r="I33" s="32">
        <v>2.3239382561459001</v>
      </c>
      <c r="J33" s="32">
        <v>2.2997008034314699</v>
      </c>
      <c r="K33" s="32">
        <v>2.2868196571062098</v>
      </c>
      <c r="L33" s="32">
        <v>2.2941315815229801</v>
      </c>
      <c r="M33" s="32">
        <v>2.3054923517486201</v>
      </c>
      <c r="N33" s="32">
        <v>2.2880108877786101</v>
      </c>
      <c r="O33" s="32">
        <v>2.2938837367846099</v>
      </c>
      <c r="P33" s="32">
        <v>2.2912923878308602</v>
      </c>
      <c r="Q33" s="32">
        <v>2.31796308575271</v>
      </c>
      <c r="R33" s="32">
        <v>2.3177749297827699</v>
      </c>
      <c r="S33" s="32">
        <v>2.3206006868249101</v>
      </c>
      <c r="T33" s="32">
        <v>2.2815287439233001</v>
      </c>
      <c r="U33" s="32">
        <v>2.2509110184919301</v>
      </c>
      <c r="V33" s="32">
        <v>2.3362961521483898</v>
      </c>
      <c r="W33" s="32">
        <v>2.2733632101062899</v>
      </c>
      <c r="X33" s="32">
        <v>2.2663279849418099</v>
      </c>
      <c r="Y33" s="32">
        <v>2.3062412249890598</v>
      </c>
      <c r="Z33" s="32">
        <v>2.2888961919180502</v>
      </c>
      <c r="AA33" s="32">
        <v>2.26411329192663</v>
      </c>
      <c r="AB33" s="32">
        <v>2.2520891841578901</v>
      </c>
      <c r="AC33" s="32">
        <v>2.2762256334890201</v>
      </c>
      <c r="AD33" s="32">
        <v>2.3302378259266598</v>
      </c>
      <c r="AE33" s="32">
        <v>2.29853458270202</v>
      </c>
      <c r="AF33" s="32">
        <v>2.28053766705884</v>
      </c>
      <c r="AG33" s="32">
        <v>2.2387211112421301</v>
      </c>
      <c r="AH33" s="32">
        <v>2.2840074543970701</v>
      </c>
      <c r="AI33" s="32">
        <v>2.2797971352389199</v>
      </c>
      <c r="AJ33" s="32">
        <v>2.2819605266537102</v>
      </c>
      <c r="AK33" s="32">
        <v>2.2727141597722902</v>
      </c>
      <c r="AL33" s="32">
        <v>2.3325779141902601</v>
      </c>
      <c r="AM33" s="32">
        <v>2.30018899359444</v>
      </c>
      <c r="AN33" s="32">
        <v>2.2792785254558501</v>
      </c>
      <c r="AO33" s="32">
        <v>2.2819560341165301</v>
      </c>
      <c r="AP33" s="32">
        <v>2.3102953342158599</v>
      </c>
      <c r="AQ33" s="32">
        <v>2.2833337352636298</v>
      </c>
      <c r="AR33" s="32">
        <v>2.2577782558210799</v>
      </c>
      <c r="AS33" s="32">
        <v>2.3289696052414999</v>
      </c>
      <c r="AT33" s="32">
        <v>2.26919966720844</v>
      </c>
      <c r="AU33" s="32">
        <v>2.3046581725603899</v>
      </c>
      <c r="AV33" s="32">
        <v>2.2521594765819302</v>
      </c>
      <c r="AW33" s="32">
        <v>2.2909784061234499</v>
      </c>
      <c r="AX33" s="32">
        <v>2.2451835508542102</v>
      </c>
      <c r="AY33" s="32">
        <v>2.2999480701941399</v>
      </c>
      <c r="AZ33" s="32">
        <v>2.2792126190798001</v>
      </c>
      <c r="BA33" s="32">
        <v>2.3302316149874001</v>
      </c>
      <c r="BB33" s="32">
        <v>2.2863477223172199</v>
      </c>
      <c r="BC33" s="32">
        <v>2.2964555154279398</v>
      </c>
      <c r="BD33" s="32">
        <v>2.2688929446378601</v>
      </c>
      <c r="BE33" s="32">
        <v>2.2789991580142299</v>
      </c>
      <c r="BF33" s="32">
        <v>2.2913991734408299</v>
      </c>
      <c r="BG33" s="32">
        <v>2.30516838808559</v>
      </c>
      <c r="BH33" s="32">
        <v>2.2846679152059601</v>
      </c>
      <c r="BI33" s="32">
        <v>2.28768776931074</v>
      </c>
    </row>
    <row r="34" spans="1:61" x14ac:dyDescent="0.25">
      <c r="A34" s="14">
        <v>2069</v>
      </c>
      <c r="B34" s="32">
        <v>2.3207471389337901</v>
      </c>
      <c r="C34" s="32">
        <v>2.3242929748830101</v>
      </c>
      <c r="D34" s="32">
        <v>2.3493322190791002</v>
      </c>
      <c r="E34" s="32">
        <v>2.3239479130874501</v>
      </c>
      <c r="F34" s="32">
        <v>2.3878155041698799</v>
      </c>
      <c r="G34" s="32">
        <v>2.3517001280223999</v>
      </c>
      <c r="H34" s="32">
        <v>2.3117110172366799</v>
      </c>
      <c r="I34" s="32">
        <v>2.34182952772171</v>
      </c>
      <c r="J34" s="32">
        <v>2.2879499862110499</v>
      </c>
      <c r="K34" s="32">
        <v>2.3420105316131301</v>
      </c>
      <c r="L34" s="32">
        <v>2.2859870448736102</v>
      </c>
      <c r="M34" s="32">
        <v>2.28743198738304</v>
      </c>
      <c r="N34" s="32">
        <v>2.3098681090884199</v>
      </c>
      <c r="O34" s="32">
        <v>2.3271249493219202</v>
      </c>
      <c r="P34" s="32">
        <v>2.3276286155474999</v>
      </c>
      <c r="Q34" s="32">
        <v>2.3489697874050899</v>
      </c>
      <c r="R34" s="32">
        <v>2.3300591600167202</v>
      </c>
      <c r="S34" s="32">
        <v>2.31511363094531</v>
      </c>
      <c r="T34" s="32">
        <v>2.3053223759561998</v>
      </c>
      <c r="U34" s="32">
        <v>2.3338974485444002</v>
      </c>
      <c r="V34" s="32">
        <v>2.3600123249813598</v>
      </c>
      <c r="W34" s="32">
        <v>2.3057053327477801</v>
      </c>
      <c r="X34" s="32">
        <v>2.3661402177884399</v>
      </c>
      <c r="Y34" s="32">
        <v>2.3144386883733898</v>
      </c>
      <c r="Z34" s="32">
        <v>2.2870770810476202</v>
      </c>
      <c r="AA34" s="32">
        <v>2.3214697080971201</v>
      </c>
      <c r="AB34" s="32">
        <v>2.2920098348748499</v>
      </c>
      <c r="AC34" s="32">
        <v>2.3231010090587101</v>
      </c>
      <c r="AD34" s="32">
        <v>2.3166647523435802</v>
      </c>
      <c r="AE34" s="32">
        <v>2.3302199479686201</v>
      </c>
      <c r="AF34" s="32">
        <v>2.2873211095594601</v>
      </c>
      <c r="AG34" s="32">
        <v>2.2757667979260199</v>
      </c>
      <c r="AH34" s="32">
        <v>2.32386758269053</v>
      </c>
      <c r="AI34" s="32">
        <v>2.2942713912688601</v>
      </c>
      <c r="AJ34" s="32">
        <v>2.2642960108392698</v>
      </c>
      <c r="AK34" s="32">
        <v>2.2820326611293398</v>
      </c>
      <c r="AL34" s="32">
        <v>2.3042656829294099</v>
      </c>
      <c r="AM34" s="32">
        <v>2.3189341569360198</v>
      </c>
      <c r="AN34" s="32">
        <v>2.3415299971969401</v>
      </c>
      <c r="AO34" s="32">
        <v>2.3388454573827802</v>
      </c>
      <c r="AP34" s="32">
        <v>2.3175933483367102</v>
      </c>
      <c r="AQ34" s="32">
        <v>2.2704644958386102</v>
      </c>
      <c r="AR34" s="32">
        <v>2.3663048653226499</v>
      </c>
      <c r="AS34" s="32">
        <v>2.37155738510452</v>
      </c>
      <c r="AT34" s="32">
        <v>2.3420177523085002</v>
      </c>
      <c r="AU34" s="32">
        <v>2.3281189027018798</v>
      </c>
      <c r="AV34" s="32">
        <v>2.3477879439745699</v>
      </c>
      <c r="AW34" s="32">
        <v>2.3061077183326701</v>
      </c>
      <c r="AX34" s="32">
        <v>2.31714183360558</v>
      </c>
      <c r="AY34" s="32">
        <v>2.3331713056368901</v>
      </c>
      <c r="AZ34" s="32">
        <v>2.3718114344822698</v>
      </c>
      <c r="BA34" s="32">
        <v>2.2759973137687299</v>
      </c>
      <c r="BB34" s="32">
        <v>2.35020533331351</v>
      </c>
      <c r="BC34" s="32">
        <v>2.3170731912381899</v>
      </c>
      <c r="BD34" s="32">
        <v>2.2979095081454401</v>
      </c>
      <c r="BE34" s="32">
        <v>2.2997819595079898</v>
      </c>
      <c r="BF34" s="32">
        <v>2.3660541520640401</v>
      </c>
      <c r="BG34" s="32">
        <v>2.34154439685144</v>
      </c>
      <c r="BH34" s="32">
        <v>2.3235056109171901</v>
      </c>
      <c r="BI34" s="32">
        <v>2.34229064395047</v>
      </c>
    </row>
    <row r="35" spans="1:61" x14ac:dyDescent="0.25">
      <c r="A35" s="14">
        <v>2070</v>
      </c>
      <c r="B35" s="32">
        <v>2.3368583782530701</v>
      </c>
      <c r="C35" s="32">
        <v>2.37231939202952</v>
      </c>
      <c r="D35" s="32">
        <v>2.36293746607442</v>
      </c>
      <c r="E35" s="32">
        <v>2.3708074738869001</v>
      </c>
      <c r="F35" s="32">
        <v>2.3413423802109898</v>
      </c>
      <c r="G35" s="32">
        <v>2.3704869018143699</v>
      </c>
      <c r="H35" s="32">
        <v>2.3354658432431599</v>
      </c>
      <c r="I35" s="32">
        <v>2.3813793264444398</v>
      </c>
      <c r="J35" s="32">
        <v>2.3572970343234299</v>
      </c>
      <c r="K35" s="32">
        <v>2.4007161422815799</v>
      </c>
      <c r="L35" s="32">
        <v>2.4082696259208598</v>
      </c>
      <c r="M35" s="32">
        <v>2.3577770689356399</v>
      </c>
      <c r="N35" s="32">
        <v>2.3413314861180501</v>
      </c>
      <c r="O35" s="32">
        <v>2.3997059861071901</v>
      </c>
      <c r="P35" s="32">
        <v>2.3534430439021801</v>
      </c>
      <c r="Q35" s="32">
        <v>2.3715788419193902</v>
      </c>
      <c r="R35" s="32">
        <v>2.35936565215136</v>
      </c>
      <c r="S35" s="32">
        <v>2.3272637886216101</v>
      </c>
      <c r="T35" s="32">
        <v>2.37703538941232</v>
      </c>
      <c r="U35" s="32">
        <v>2.3721526548338501</v>
      </c>
      <c r="V35" s="32">
        <v>2.3281692164548899</v>
      </c>
      <c r="W35" s="32">
        <v>2.3884958121875601</v>
      </c>
      <c r="X35" s="32">
        <v>2.3420367891628899</v>
      </c>
      <c r="Y35" s="32">
        <v>2.3884451575625301</v>
      </c>
      <c r="Z35" s="32">
        <v>2.3344220049956301</v>
      </c>
      <c r="AA35" s="32">
        <v>2.3515953011059798</v>
      </c>
      <c r="AB35" s="32">
        <v>2.3470801261942</v>
      </c>
      <c r="AC35" s="32">
        <v>2.3474590757681799</v>
      </c>
      <c r="AD35" s="32">
        <v>2.3662027462220601</v>
      </c>
      <c r="AE35" s="32">
        <v>2.3483227642017499</v>
      </c>
      <c r="AF35" s="32">
        <v>2.37664730380415</v>
      </c>
      <c r="AG35" s="32">
        <v>2.37180523039491</v>
      </c>
      <c r="AH35" s="32">
        <v>2.39613130656614</v>
      </c>
      <c r="AI35" s="32">
        <v>2.36177790809296</v>
      </c>
      <c r="AJ35" s="32">
        <v>2.3592536459025002</v>
      </c>
      <c r="AK35" s="32">
        <v>2.3601875641032302</v>
      </c>
      <c r="AL35" s="32">
        <v>2.3352996021959398</v>
      </c>
      <c r="AM35" s="32">
        <v>2.3812686062836499</v>
      </c>
      <c r="AN35" s="32">
        <v>2.3835164838990002</v>
      </c>
      <c r="AO35" s="32">
        <v>2.3598084291155601</v>
      </c>
      <c r="AP35" s="32">
        <v>2.37770883055145</v>
      </c>
      <c r="AQ35" s="32">
        <v>2.3754772811576701</v>
      </c>
      <c r="AR35" s="32">
        <v>2.3600373658523202</v>
      </c>
      <c r="AS35" s="32">
        <v>2.3480547258841802</v>
      </c>
      <c r="AT35" s="32">
        <v>2.3510060668108501</v>
      </c>
      <c r="AU35" s="32">
        <v>2.3419982289682499</v>
      </c>
      <c r="AV35" s="32">
        <v>2.3896451104826499</v>
      </c>
      <c r="AW35" s="32">
        <v>2.3656761194456402</v>
      </c>
      <c r="AX35" s="32">
        <v>2.3941782452245501</v>
      </c>
      <c r="AY35" s="32">
        <v>2.3937243788144902</v>
      </c>
      <c r="AZ35" s="32">
        <v>2.3288091930199601</v>
      </c>
      <c r="BA35" s="32">
        <v>2.3723487393947802</v>
      </c>
      <c r="BB35" s="32">
        <v>2.3530439620114798</v>
      </c>
      <c r="BC35" s="32">
        <v>2.3328420583569001</v>
      </c>
      <c r="BD35" s="32">
        <v>2.3414657035651398</v>
      </c>
      <c r="BE35" s="32">
        <v>2.3955832056141402</v>
      </c>
      <c r="BF35" s="32">
        <v>2.36632688353889</v>
      </c>
      <c r="BG35" s="32">
        <v>2.4010543230097698</v>
      </c>
      <c r="BH35" s="32">
        <v>2.3534891063928298</v>
      </c>
      <c r="BI35" s="32">
        <v>2.39631551494739</v>
      </c>
    </row>
    <row r="36" spans="1:61" x14ac:dyDescent="0.25">
      <c r="A36" s="14">
        <v>2071</v>
      </c>
      <c r="B36" s="32">
        <v>2.4055118661815298</v>
      </c>
      <c r="C36" s="32">
        <v>2.4113006106400201</v>
      </c>
      <c r="D36" s="32">
        <v>2.4315822961162699</v>
      </c>
      <c r="E36" s="32">
        <v>2.43227916193266</v>
      </c>
      <c r="F36" s="32">
        <v>2.4012812200112301</v>
      </c>
      <c r="G36" s="32">
        <v>2.3940772148999798</v>
      </c>
      <c r="H36" s="32">
        <v>2.3842013010054401</v>
      </c>
      <c r="I36" s="32">
        <v>2.40696517982198</v>
      </c>
      <c r="J36" s="32">
        <v>2.4023973889382702</v>
      </c>
      <c r="K36" s="32">
        <v>2.44390480735249</v>
      </c>
      <c r="L36" s="32">
        <v>2.3951838079417702</v>
      </c>
      <c r="M36" s="32">
        <v>2.38989898705172</v>
      </c>
      <c r="N36" s="32">
        <v>2.40106852651641</v>
      </c>
      <c r="O36" s="32">
        <v>2.3903129718401699</v>
      </c>
      <c r="P36" s="32">
        <v>2.42978470955171</v>
      </c>
      <c r="Q36" s="32">
        <v>2.4072264242909598</v>
      </c>
      <c r="R36" s="32">
        <v>2.3876600855788301</v>
      </c>
      <c r="S36" s="32">
        <v>2.3913522378483698</v>
      </c>
      <c r="T36" s="32">
        <v>2.4004247677473698</v>
      </c>
      <c r="U36" s="32">
        <v>2.3952312918740599</v>
      </c>
      <c r="V36" s="32">
        <v>2.3989997124722402</v>
      </c>
      <c r="W36" s="32">
        <v>2.3891023251651302</v>
      </c>
      <c r="X36" s="32">
        <v>2.3769123873199902</v>
      </c>
      <c r="Y36" s="32">
        <v>2.3901175825601602</v>
      </c>
      <c r="Z36" s="32">
        <v>2.40747974716471</v>
      </c>
      <c r="AA36" s="32">
        <v>2.3764606284619898</v>
      </c>
      <c r="AB36" s="32">
        <v>2.4134260981140301</v>
      </c>
      <c r="AC36" s="32">
        <v>2.45523361170634</v>
      </c>
      <c r="AD36" s="32">
        <v>2.4382269850602998</v>
      </c>
      <c r="AE36" s="32">
        <v>2.3861080077275498</v>
      </c>
      <c r="AF36" s="32">
        <v>2.3824877090087702</v>
      </c>
      <c r="AG36" s="32">
        <v>2.3838933277423</v>
      </c>
      <c r="AH36" s="32">
        <v>2.4001234691092099</v>
      </c>
      <c r="AI36" s="32">
        <v>2.3722126964938299</v>
      </c>
      <c r="AJ36" s="32">
        <v>2.3886165859431698</v>
      </c>
      <c r="AK36" s="32">
        <v>2.4322131331211998</v>
      </c>
      <c r="AL36" s="32">
        <v>2.4134001894495301</v>
      </c>
      <c r="AM36" s="32">
        <v>2.4252953299757598</v>
      </c>
      <c r="AN36" s="32">
        <v>2.44181048726387</v>
      </c>
      <c r="AO36" s="32">
        <v>2.3649979211072298</v>
      </c>
      <c r="AP36" s="32">
        <v>2.3778095456321999</v>
      </c>
      <c r="AQ36" s="32">
        <v>2.3954868866661201</v>
      </c>
      <c r="AR36" s="32">
        <v>2.4063801536404701</v>
      </c>
      <c r="AS36" s="32">
        <v>2.3910682732702799</v>
      </c>
      <c r="AT36" s="32">
        <v>2.4250330617899598</v>
      </c>
      <c r="AU36" s="32">
        <v>2.42636669943498</v>
      </c>
      <c r="AV36" s="32">
        <v>2.3820564141679599</v>
      </c>
      <c r="AW36" s="32">
        <v>2.3769088804937901</v>
      </c>
      <c r="AX36" s="32">
        <v>2.3896757167951201</v>
      </c>
      <c r="AY36" s="32">
        <v>2.3890159057187002</v>
      </c>
      <c r="AZ36" s="32">
        <v>2.37498885407989</v>
      </c>
      <c r="BA36" s="32">
        <v>2.4263665782733699</v>
      </c>
      <c r="BB36" s="32">
        <v>2.3923801629728501</v>
      </c>
      <c r="BC36" s="32">
        <v>2.39503554888022</v>
      </c>
      <c r="BD36" s="32">
        <v>2.4188581442831998</v>
      </c>
      <c r="BE36" s="32">
        <v>2.4126100161234501</v>
      </c>
      <c r="BF36" s="32">
        <v>2.4131524207367101</v>
      </c>
      <c r="BG36" s="32">
        <v>2.3855713948251198</v>
      </c>
      <c r="BH36" s="32">
        <v>2.40007952988516</v>
      </c>
      <c r="BI36" s="32">
        <v>2.3940443966076899</v>
      </c>
    </row>
    <row r="37" spans="1:61" x14ac:dyDescent="0.25">
      <c r="A37" s="14">
        <v>2072</v>
      </c>
      <c r="B37" s="32">
        <v>2.45606937441688</v>
      </c>
      <c r="C37" s="32">
        <v>2.4064991989902</v>
      </c>
      <c r="D37" s="32">
        <v>2.3995781126317102</v>
      </c>
      <c r="E37" s="32">
        <v>2.4255843201971299</v>
      </c>
      <c r="F37" s="32">
        <v>2.4744443764602901</v>
      </c>
      <c r="G37" s="32">
        <v>2.46614219359344</v>
      </c>
      <c r="H37" s="32">
        <v>2.46837162944359</v>
      </c>
      <c r="I37" s="32">
        <v>2.4194729786605902</v>
      </c>
      <c r="J37" s="32">
        <v>2.4499035389487398</v>
      </c>
      <c r="K37" s="32">
        <v>2.4675733495798098</v>
      </c>
      <c r="L37" s="32">
        <v>2.4552504439730498</v>
      </c>
      <c r="M37" s="32">
        <v>2.4440359950266202</v>
      </c>
      <c r="N37" s="32">
        <v>2.4252086460353999</v>
      </c>
      <c r="O37" s="32">
        <v>2.4455584460399402</v>
      </c>
      <c r="P37" s="32">
        <v>2.4351725032006599</v>
      </c>
      <c r="Q37" s="32">
        <v>2.42175218658504</v>
      </c>
      <c r="R37" s="32">
        <v>2.4601614910637499</v>
      </c>
      <c r="S37" s="32">
        <v>2.4194671848714302</v>
      </c>
      <c r="T37" s="32">
        <v>2.4131252387317601</v>
      </c>
      <c r="U37" s="32">
        <v>2.42513849204071</v>
      </c>
      <c r="V37" s="32">
        <v>2.42964775907895</v>
      </c>
      <c r="W37" s="32">
        <v>2.4499962628999201</v>
      </c>
      <c r="X37" s="32">
        <v>2.44669554931582</v>
      </c>
      <c r="Y37" s="32">
        <v>2.4542053194005802</v>
      </c>
      <c r="Z37" s="32">
        <v>2.46771978532513</v>
      </c>
      <c r="AA37" s="32">
        <v>2.43127429447371</v>
      </c>
      <c r="AB37" s="32">
        <v>2.4730250575984098</v>
      </c>
      <c r="AC37" s="32">
        <v>2.4124587063162899</v>
      </c>
      <c r="AD37" s="32">
        <v>2.4552220583616502</v>
      </c>
      <c r="AE37" s="32">
        <v>2.4483019535216801</v>
      </c>
      <c r="AF37" s="32">
        <v>2.4313267281518098</v>
      </c>
      <c r="AG37" s="32">
        <v>2.4171825507680098</v>
      </c>
      <c r="AH37" s="32">
        <v>2.4315739028426999</v>
      </c>
      <c r="AI37" s="32">
        <v>2.3957977464530198</v>
      </c>
      <c r="AJ37" s="32">
        <v>2.4186639850466101</v>
      </c>
      <c r="AK37" s="32">
        <v>2.4440836256351002</v>
      </c>
      <c r="AL37" s="32">
        <v>2.4743599911338698</v>
      </c>
      <c r="AM37" s="32">
        <v>2.4241487679189699</v>
      </c>
      <c r="AN37" s="32">
        <v>2.4153803700647098</v>
      </c>
      <c r="AO37" s="32">
        <v>2.4556576430548001</v>
      </c>
      <c r="AP37" s="32">
        <v>2.43169105216767</v>
      </c>
      <c r="AQ37" s="32">
        <v>2.4080274435009401</v>
      </c>
      <c r="AR37" s="32">
        <v>2.43117784516242</v>
      </c>
      <c r="AS37" s="32">
        <v>2.4613640126558698</v>
      </c>
      <c r="AT37" s="32">
        <v>2.40233646452899</v>
      </c>
      <c r="AU37" s="32">
        <v>2.4547092072107501</v>
      </c>
      <c r="AV37" s="32">
        <v>2.44990508733293</v>
      </c>
      <c r="AW37" s="32">
        <v>2.4561944257535502</v>
      </c>
      <c r="AX37" s="32">
        <v>2.4441275842051202</v>
      </c>
      <c r="AY37" s="32">
        <v>2.4420128076477599</v>
      </c>
      <c r="AZ37" s="32">
        <v>2.43715296771461</v>
      </c>
      <c r="BA37" s="32">
        <v>2.4384044949126298</v>
      </c>
      <c r="BB37" s="32">
        <v>2.43513682425756</v>
      </c>
      <c r="BC37" s="32">
        <v>2.4548110510543601</v>
      </c>
      <c r="BD37" s="32">
        <v>2.42989287067418</v>
      </c>
      <c r="BE37" s="32">
        <v>2.4576433324676001</v>
      </c>
      <c r="BF37" s="32">
        <v>2.4114784221040102</v>
      </c>
      <c r="BG37" s="32">
        <v>2.4482137657700398</v>
      </c>
      <c r="BH37" s="32">
        <v>2.4729839632517598</v>
      </c>
      <c r="BI37" s="32">
        <v>2.4043763541557399</v>
      </c>
    </row>
    <row r="38" spans="1:61" x14ac:dyDescent="0.25">
      <c r="A38" s="14">
        <v>2073</v>
      </c>
      <c r="B38" s="32">
        <v>2.4815002666049399</v>
      </c>
      <c r="C38" s="32">
        <v>2.5018555147127999</v>
      </c>
      <c r="D38" s="32">
        <v>2.4612029699320499</v>
      </c>
      <c r="E38" s="32">
        <v>2.4312579839336399</v>
      </c>
      <c r="F38" s="32">
        <v>2.52210614242582</v>
      </c>
      <c r="G38" s="32">
        <v>2.4602831385438599</v>
      </c>
      <c r="H38" s="32">
        <v>2.47561624803244</v>
      </c>
      <c r="I38" s="32">
        <v>2.4795280696473601</v>
      </c>
      <c r="J38" s="32">
        <v>2.5080439560929499</v>
      </c>
      <c r="K38" s="32">
        <v>2.45607769438111</v>
      </c>
      <c r="L38" s="32">
        <v>2.45554309303217</v>
      </c>
      <c r="M38" s="32">
        <v>2.4923862986082699</v>
      </c>
      <c r="N38" s="32">
        <v>2.4884089256245501</v>
      </c>
      <c r="O38" s="32">
        <v>2.4787571323359301</v>
      </c>
      <c r="P38" s="32">
        <v>2.4754921187445098</v>
      </c>
      <c r="Q38" s="32">
        <v>2.4516677028572298</v>
      </c>
      <c r="R38" s="32">
        <v>2.4203071439477601</v>
      </c>
      <c r="S38" s="32">
        <v>2.4860909379239899</v>
      </c>
      <c r="T38" s="32">
        <v>2.47853248030912</v>
      </c>
      <c r="U38" s="32">
        <v>2.4781056971214301</v>
      </c>
      <c r="V38" s="32">
        <v>2.4801921550525101</v>
      </c>
      <c r="W38" s="32">
        <v>2.47362127820058</v>
      </c>
      <c r="X38" s="32">
        <v>2.4792569322729601</v>
      </c>
      <c r="Y38" s="32">
        <v>2.47259800005479</v>
      </c>
      <c r="Z38" s="32">
        <v>2.4437541283296702</v>
      </c>
      <c r="AA38" s="32">
        <v>2.4555712988605398</v>
      </c>
      <c r="AB38" s="32">
        <v>2.4584977740469598</v>
      </c>
      <c r="AC38" s="32">
        <v>2.4283674363275098</v>
      </c>
      <c r="AD38" s="32">
        <v>2.4822863121195202</v>
      </c>
      <c r="AE38" s="32">
        <v>2.4647271783006199</v>
      </c>
      <c r="AF38" s="32">
        <v>2.5057491692726699</v>
      </c>
      <c r="AG38" s="32">
        <v>2.4557359653964501</v>
      </c>
      <c r="AH38" s="32">
        <v>2.43832245080648</v>
      </c>
      <c r="AI38" s="32">
        <v>2.4912149089274198</v>
      </c>
      <c r="AJ38" s="32">
        <v>2.4728957302204799</v>
      </c>
      <c r="AK38" s="32">
        <v>2.4442092717136701</v>
      </c>
      <c r="AL38" s="32">
        <v>2.4710072842346</v>
      </c>
      <c r="AM38" s="32">
        <v>2.4741522386939501</v>
      </c>
      <c r="AN38" s="32">
        <v>2.4394785290163101</v>
      </c>
      <c r="AO38" s="32">
        <v>2.4494069661134099</v>
      </c>
      <c r="AP38" s="32">
        <v>2.4358331063957199</v>
      </c>
      <c r="AQ38" s="32">
        <v>2.4970220295450098</v>
      </c>
      <c r="AR38" s="32">
        <v>2.4820024717886802</v>
      </c>
      <c r="AS38" s="32">
        <v>2.46241354413069</v>
      </c>
      <c r="AT38" s="32">
        <v>2.4416200286188001</v>
      </c>
      <c r="AU38" s="32">
        <v>2.4730635879553602</v>
      </c>
      <c r="AV38" s="32">
        <v>2.4798259775410298</v>
      </c>
      <c r="AW38" s="32">
        <v>2.4563851259613099</v>
      </c>
      <c r="AX38" s="32">
        <v>2.48018824265041</v>
      </c>
      <c r="AY38" s="32">
        <v>2.4808611016576201</v>
      </c>
      <c r="AZ38" s="32">
        <v>2.4608862061996701</v>
      </c>
      <c r="BA38" s="32">
        <v>2.4668960408602398</v>
      </c>
      <c r="BB38" s="32">
        <v>2.4432262223080801</v>
      </c>
      <c r="BC38" s="32">
        <v>2.4794589475645701</v>
      </c>
      <c r="BD38" s="32">
        <v>2.4886493575497002</v>
      </c>
      <c r="BE38" s="32">
        <v>2.4682018474863301</v>
      </c>
      <c r="BF38" s="32">
        <v>2.4774024975612701</v>
      </c>
      <c r="BG38" s="32">
        <v>2.4442911600562902</v>
      </c>
      <c r="BH38" s="32">
        <v>2.4937278269756802</v>
      </c>
      <c r="BI38" s="32">
        <v>2.45354156574524</v>
      </c>
    </row>
    <row r="39" spans="1:61" x14ac:dyDescent="0.25">
      <c r="A39" s="14">
        <v>2074</v>
      </c>
      <c r="B39" s="32">
        <v>2.51470027752667</v>
      </c>
      <c r="C39" s="32">
        <v>2.5097952550910398</v>
      </c>
      <c r="D39" s="32">
        <v>2.5448817092922802</v>
      </c>
      <c r="E39" s="32">
        <v>2.4980673995885301</v>
      </c>
      <c r="F39" s="32">
        <v>2.5153481709805798</v>
      </c>
      <c r="G39" s="32">
        <v>2.4905643473554702</v>
      </c>
      <c r="H39" s="32">
        <v>2.51411035471653</v>
      </c>
      <c r="I39" s="32">
        <v>2.56449597259809</v>
      </c>
      <c r="J39" s="32">
        <v>2.5212050284195802</v>
      </c>
      <c r="K39" s="32">
        <v>2.5449204862786798</v>
      </c>
      <c r="L39" s="32">
        <v>2.4820997500071398</v>
      </c>
      <c r="M39" s="32">
        <v>2.4549341161337002</v>
      </c>
      <c r="N39" s="32">
        <v>2.5263187826940898</v>
      </c>
      <c r="O39" s="32">
        <v>2.4839400111266001</v>
      </c>
      <c r="P39" s="32">
        <v>2.5130363097323198</v>
      </c>
      <c r="Q39" s="32">
        <v>2.5152893080655399</v>
      </c>
      <c r="R39" s="32">
        <v>2.5206804215062499</v>
      </c>
      <c r="S39" s="32">
        <v>2.51423260699059</v>
      </c>
      <c r="T39" s="32">
        <v>2.5101001360562201</v>
      </c>
      <c r="U39" s="32">
        <v>2.5075154950052001</v>
      </c>
      <c r="V39" s="32">
        <v>2.5314733578884798</v>
      </c>
      <c r="W39" s="32">
        <v>2.5083575857057299</v>
      </c>
      <c r="X39" s="32">
        <v>2.5311494448399099</v>
      </c>
      <c r="Y39" s="32">
        <v>2.4791886110730199</v>
      </c>
      <c r="Z39" s="32">
        <v>2.5131899449813102</v>
      </c>
      <c r="AA39" s="32">
        <v>2.5318484333393299</v>
      </c>
      <c r="AB39" s="32">
        <v>2.5208857720302502</v>
      </c>
      <c r="AC39" s="32">
        <v>2.5082956757189501</v>
      </c>
      <c r="AD39" s="32">
        <v>2.51176795325047</v>
      </c>
      <c r="AE39" s="32">
        <v>2.5449347531155202</v>
      </c>
      <c r="AF39" s="32">
        <v>2.5039255404798602</v>
      </c>
      <c r="AG39" s="32">
        <v>2.5341190263461999</v>
      </c>
      <c r="AH39" s="32">
        <v>2.48190050905432</v>
      </c>
      <c r="AI39" s="32">
        <v>2.5164097304734101</v>
      </c>
      <c r="AJ39" s="32">
        <v>2.52792931689596</v>
      </c>
      <c r="AK39" s="32">
        <v>2.5038118699613001</v>
      </c>
      <c r="AL39" s="32">
        <v>2.4678075177913898</v>
      </c>
      <c r="AM39" s="32">
        <v>2.5021133120360002</v>
      </c>
      <c r="AN39" s="32">
        <v>2.53876899246871</v>
      </c>
      <c r="AO39" s="32">
        <v>2.5182205974476899</v>
      </c>
      <c r="AP39" s="32">
        <v>2.4855626968350499</v>
      </c>
      <c r="AQ39" s="32">
        <v>2.4973852671165302</v>
      </c>
      <c r="AR39" s="32">
        <v>2.5141547109826301</v>
      </c>
      <c r="AS39" s="32">
        <v>2.4941784875551298</v>
      </c>
      <c r="AT39" s="32">
        <v>2.53154879880281</v>
      </c>
      <c r="AU39" s="32">
        <v>2.50801689605973</v>
      </c>
      <c r="AV39" s="32">
        <v>2.5035486348567999</v>
      </c>
      <c r="AW39" s="32">
        <v>2.48591922024616</v>
      </c>
      <c r="AX39" s="32">
        <v>2.5210332702140299</v>
      </c>
      <c r="AY39" s="32">
        <v>2.5276077591521302</v>
      </c>
      <c r="AZ39" s="32">
        <v>2.51479066886183</v>
      </c>
      <c r="BA39" s="32">
        <v>2.50306003546818</v>
      </c>
      <c r="BB39" s="32">
        <v>2.5640864923016999</v>
      </c>
      <c r="BC39" s="32">
        <v>2.5228683459957102</v>
      </c>
      <c r="BD39" s="32">
        <v>2.4613820789910701</v>
      </c>
      <c r="BE39" s="32">
        <v>2.4940618399999499</v>
      </c>
      <c r="BF39" s="32">
        <v>2.47967997971999</v>
      </c>
      <c r="BG39" s="32">
        <v>2.5284776627679602</v>
      </c>
      <c r="BH39" s="32">
        <v>2.4677445758318801</v>
      </c>
      <c r="BI39" s="32">
        <v>2.4804516464522099</v>
      </c>
    </row>
    <row r="40" spans="1:61" x14ac:dyDescent="0.25">
      <c r="A40" s="14">
        <v>2075</v>
      </c>
      <c r="B40" s="32">
        <v>2.54611381408826</v>
      </c>
      <c r="C40" s="32">
        <v>2.5637940077159498</v>
      </c>
      <c r="D40" s="32">
        <v>2.5703389620016401</v>
      </c>
      <c r="E40" s="32">
        <v>2.52749202340918</v>
      </c>
      <c r="F40" s="32">
        <v>2.5764736480179198</v>
      </c>
      <c r="G40" s="32">
        <v>2.5585561486948598</v>
      </c>
      <c r="H40" s="32">
        <v>2.5643128177302699</v>
      </c>
      <c r="I40" s="32">
        <v>2.5340735690414302</v>
      </c>
      <c r="J40" s="32">
        <v>2.5670064745778198</v>
      </c>
      <c r="K40" s="32">
        <v>2.53198968928166</v>
      </c>
      <c r="L40" s="32">
        <v>2.5989489172389799</v>
      </c>
      <c r="M40" s="32">
        <v>2.5218972088347198</v>
      </c>
      <c r="N40" s="32">
        <v>2.5502478611825299</v>
      </c>
      <c r="O40" s="32">
        <v>2.5662458210749901</v>
      </c>
      <c r="P40" s="32">
        <v>2.5584744633050902</v>
      </c>
      <c r="Q40" s="32">
        <v>2.5696572907898401</v>
      </c>
      <c r="R40" s="32">
        <v>2.5496888160687798</v>
      </c>
      <c r="S40" s="32">
        <v>2.5508421687869198</v>
      </c>
      <c r="T40" s="32">
        <v>2.5643912936575699</v>
      </c>
      <c r="U40" s="32">
        <v>2.5693577547602802</v>
      </c>
      <c r="V40" s="32">
        <v>2.52846612444303</v>
      </c>
      <c r="W40" s="32">
        <v>2.5330554938858301</v>
      </c>
      <c r="X40" s="32">
        <v>2.5212994904578698</v>
      </c>
      <c r="Y40" s="32">
        <v>2.5330821525650702</v>
      </c>
      <c r="Z40" s="32">
        <v>2.5391539934437199</v>
      </c>
      <c r="AA40" s="32">
        <v>2.5987136360235699</v>
      </c>
      <c r="AB40" s="32">
        <v>2.5642070244141602</v>
      </c>
      <c r="AC40" s="32">
        <v>2.5680703095100599</v>
      </c>
      <c r="AD40" s="32">
        <v>2.5225405163945198</v>
      </c>
      <c r="AE40" s="32">
        <v>2.5645504605392699</v>
      </c>
      <c r="AF40" s="32">
        <v>2.6062146223254499</v>
      </c>
      <c r="AG40" s="32">
        <v>2.5205869654367699</v>
      </c>
      <c r="AH40" s="32">
        <v>2.5319384768605402</v>
      </c>
      <c r="AI40" s="32">
        <v>2.5798409925344399</v>
      </c>
      <c r="AJ40" s="32">
        <v>2.5451079716705101</v>
      </c>
      <c r="AK40" s="32">
        <v>2.5452853672265201</v>
      </c>
      <c r="AL40" s="32">
        <v>2.5209869466149102</v>
      </c>
      <c r="AM40" s="32">
        <v>2.5464393003775698</v>
      </c>
      <c r="AN40" s="32">
        <v>2.5191482414972302</v>
      </c>
      <c r="AO40" s="32">
        <v>2.5515936830598802</v>
      </c>
      <c r="AP40" s="32">
        <v>2.5431214405920701</v>
      </c>
      <c r="AQ40" s="32">
        <v>2.5140008515555001</v>
      </c>
      <c r="AR40" s="32">
        <v>2.5560171069784801</v>
      </c>
      <c r="AS40" s="32">
        <v>2.5303976682674398</v>
      </c>
      <c r="AT40" s="32">
        <v>2.5307616356129299</v>
      </c>
      <c r="AU40" s="32">
        <v>2.5383750609376601</v>
      </c>
      <c r="AV40" s="32">
        <v>2.5323426430790001</v>
      </c>
      <c r="AW40" s="32">
        <v>2.5692506837128102</v>
      </c>
      <c r="AX40" s="32">
        <v>2.5568149186359999</v>
      </c>
      <c r="AY40" s="32">
        <v>2.5643097217833599</v>
      </c>
      <c r="AZ40" s="32">
        <v>2.5493338018981899</v>
      </c>
      <c r="BA40" s="32">
        <v>2.5607313642478799</v>
      </c>
      <c r="BB40" s="32">
        <v>2.5741186401589</v>
      </c>
      <c r="BC40" s="32">
        <v>2.57824803557939</v>
      </c>
      <c r="BD40" s="32">
        <v>2.5674150270507199</v>
      </c>
      <c r="BE40" s="32">
        <v>2.5403112856683401</v>
      </c>
      <c r="BF40" s="32">
        <v>2.5574292185758298</v>
      </c>
      <c r="BG40" s="32">
        <v>2.5562229357034898</v>
      </c>
      <c r="BH40" s="32">
        <v>2.5381017911610702</v>
      </c>
      <c r="BI40" s="32">
        <v>2.60657566762473</v>
      </c>
    </row>
    <row r="41" spans="1:61" x14ac:dyDescent="0.25">
      <c r="A41" s="14">
        <v>2076</v>
      </c>
      <c r="B41" s="32">
        <v>2.5984893891481402</v>
      </c>
      <c r="C41" s="32">
        <v>2.59245287354788</v>
      </c>
      <c r="D41" s="32">
        <v>2.5940277840422201</v>
      </c>
      <c r="E41" s="32">
        <v>2.57284502306157</v>
      </c>
      <c r="F41" s="32">
        <v>2.6579011470545</v>
      </c>
      <c r="G41" s="32">
        <v>2.58388671845558</v>
      </c>
      <c r="H41" s="32">
        <v>2.5777651125387799</v>
      </c>
      <c r="I41" s="32">
        <v>2.6192715283841301</v>
      </c>
      <c r="J41" s="32">
        <v>2.60968576630408</v>
      </c>
      <c r="K41" s="32">
        <v>2.5862181672717699</v>
      </c>
      <c r="L41" s="32">
        <v>2.61211624863749</v>
      </c>
      <c r="M41" s="32">
        <v>2.6053311234250298</v>
      </c>
      <c r="N41" s="32">
        <v>2.6060806050486298</v>
      </c>
      <c r="O41" s="32">
        <v>2.58824770245733</v>
      </c>
      <c r="P41" s="32">
        <v>2.6064186714922402</v>
      </c>
      <c r="Q41" s="32">
        <v>2.5869870747707702</v>
      </c>
      <c r="R41" s="32">
        <v>2.63514666356481</v>
      </c>
      <c r="S41" s="32">
        <v>2.60962659211128</v>
      </c>
      <c r="T41" s="32">
        <v>2.6219519816730901</v>
      </c>
      <c r="U41" s="32">
        <v>2.5824088202032001</v>
      </c>
      <c r="V41" s="32">
        <v>2.58049497280243</v>
      </c>
      <c r="W41" s="32">
        <v>2.6240661050861598</v>
      </c>
      <c r="X41" s="32">
        <v>2.5705677868771799</v>
      </c>
      <c r="Y41" s="32">
        <v>2.6298043969721099</v>
      </c>
      <c r="Z41" s="32">
        <v>2.5882913769512998</v>
      </c>
      <c r="AA41" s="32">
        <v>2.5490061332182501</v>
      </c>
      <c r="AB41" s="32">
        <v>2.6098771441971298</v>
      </c>
      <c r="AC41" s="32">
        <v>2.5927814540146601</v>
      </c>
      <c r="AD41" s="32">
        <v>2.5969115861490302</v>
      </c>
      <c r="AE41" s="32">
        <v>2.6278160211421602</v>
      </c>
      <c r="AF41" s="32">
        <v>2.5988300481990301</v>
      </c>
      <c r="AG41" s="32">
        <v>2.5998787559559902</v>
      </c>
      <c r="AH41" s="32">
        <v>2.6096487285202601</v>
      </c>
      <c r="AI41" s="32">
        <v>2.6074537634470101</v>
      </c>
      <c r="AJ41" s="32">
        <v>2.5329850732371701</v>
      </c>
      <c r="AK41" s="32">
        <v>2.6364194525858902</v>
      </c>
      <c r="AL41" s="32">
        <v>2.5695829953018698</v>
      </c>
      <c r="AM41" s="32">
        <v>2.6122316135441599</v>
      </c>
      <c r="AN41" s="32">
        <v>2.6139133843867799</v>
      </c>
      <c r="AO41" s="32">
        <v>2.5997857382621299</v>
      </c>
      <c r="AP41" s="32">
        <v>2.5989677764791401</v>
      </c>
      <c r="AQ41" s="32">
        <v>2.5876319104640602</v>
      </c>
      <c r="AR41" s="32">
        <v>2.6243712869853399</v>
      </c>
      <c r="AS41" s="32">
        <v>2.6019663591051598</v>
      </c>
      <c r="AT41" s="32">
        <v>2.6038753790300802</v>
      </c>
      <c r="AU41" s="32">
        <v>2.5857156939805401</v>
      </c>
      <c r="AV41" s="32">
        <v>2.6217021223702299</v>
      </c>
      <c r="AW41" s="32">
        <v>2.5579155003862102</v>
      </c>
      <c r="AX41" s="32">
        <v>2.5993139885783498</v>
      </c>
      <c r="AY41" s="32">
        <v>2.5771308929502799</v>
      </c>
      <c r="AZ41" s="32">
        <v>2.57561876862979</v>
      </c>
      <c r="BA41" s="32">
        <v>2.5873294535895401</v>
      </c>
      <c r="BB41" s="32">
        <v>2.54623319925398</v>
      </c>
      <c r="BC41" s="32">
        <v>2.58055312692349</v>
      </c>
      <c r="BD41" s="32">
        <v>2.5746803911065999</v>
      </c>
      <c r="BE41" s="32">
        <v>2.60586996702615</v>
      </c>
      <c r="BF41" s="32">
        <v>2.5569901655163698</v>
      </c>
      <c r="BG41" s="32">
        <v>2.5995858178442899</v>
      </c>
      <c r="BH41" s="32">
        <v>2.6048805586145001</v>
      </c>
      <c r="BI41" s="32">
        <v>2.5760647743279499</v>
      </c>
    </row>
    <row r="42" spans="1:61" x14ac:dyDescent="0.25">
      <c r="A42" s="14">
        <v>2077</v>
      </c>
      <c r="B42" s="32">
        <v>2.6163019672675198</v>
      </c>
      <c r="C42" s="32">
        <v>2.6594835021589298</v>
      </c>
      <c r="D42" s="32">
        <v>2.6260702676129899</v>
      </c>
      <c r="E42" s="32">
        <v>2.6717099570626202</v>
      </c>
      <c r="F42" s="32">
        <v>2.6167478252624199</v>
      </c>
      <c r="G42" s="32">
        <v>2.6854837223877399</v>
      </c>
      <c r="H42" s="32">
        <v>2.6540063866487902</v>
      </c>
      <c r="I42" s="32">
        <v>2.6522203678668599</v>
      </c>
      <c r="J42" s="32">
        <v>2.6087572709376001</v>
      </c>
      <c r="K42" s="32">
        <v>2.5975516802706098</v>
      </c>
      <c r="L42" s="32">
        <v>2.63610374213828</v>
      </c>
      <c r="M42" s="32">
        <v>2.6396222484383198</v>
      </c>
      <c r="N42" s="32">
        <v>2.6691948441806002</v>
      </c>
      <c r="O42" s="32">
        <v>2.6250348932460401</v>
      </c>
      <c r="P42" s="32">
        <v>2.6408055234366099</v>
      </c>
      <c r="Q42" s="32">
        <v>2.6236674529939599</v>
      </c>
      <c r="R42" s="32">
        <v>2.6631557010823599</v>
      </c>
      <c r="S42" s="32">
        <v>2.64194503072734</v>
      </c>
      <c r="T42" s="32">
        <v>2.6824997628977498</v>
      </c>
      <c r="U42" s="32">
        <v>2.6328014966636002</v>
      </c>
      <c r="V42" s="32">
        <v>2.6717002057583699</v>
      </c>
      <c r="W42" s="32">
        <v>2.6299124382815302</v>
      </c>
      <c r="X42" s="32">
        <v>2.62235640555738</v>
      </c>
      <c r="Y42" s="32">
        <v>2.69607843049315</v>
      </c>
      <c r="Z42" s="32">
        <v>2.68428775886168</v>
      </c>
      <c r="AA42" s="32">
        <v>2.64702360168967</v>
      </c>
      <c r="AB42" s="32">
        <v>2.6578562307245401</v>
      </c>
      <c r="AC42" s="32">
        <v>2.6556583916630001</v>
      </c>
      <c r="AD42" s="32">
        <v>2.6243373482573902</v>
      </c>
      <c r="AE42" s="32">
        <v>2.63939605167515</v>
      </c>
      <c r="AF42" s="32">
        <v>2.63044607105968</v>
      </c>
      <c r="AG42" s="32">
        <v>2.6416474892628399</v>
      </c>
      <c r="AH42" s="32">
        <v>2.6659772297542701</v>
      </c>
      <c r="AI42" s="32">
        <v>2.65248129356379</v>
      </c>
      <c r="AJ42" s="32">
        <v>2.6667622304298702</v>
      </c>
      <c r="AK42" s="32">
        <v>2.6709215149431902</v>
      </c>
      <c r="AL42" s="32">
        <v>2.66969707732795</v>
      </c>
      <c r="AM42" s="32">
        <v>2.6783423827497601</v>
      </c>
      <c r="AN42" s="32">
        <v>2.63038564996172</v>
      </c>
      <c r="AO42" s="32">
        <v>2.6110477848966398</v>
      </c>
      <c r="AP42" s="32">
        <v>2.6184275462122901</v>
      </c>
      <c r="AQ42" s="32">
        <v>2.62391519524741</v>
      </c>
      <c r="AR42" s="32">
        <v>2.67235839022824</v>
      </c>
      <c r="AS42" s="32">
        <v>2.66487784340225</v>
      </c>
      <c r="AT42" s="32">
        <v>2.6356994356010799</v>
      </c>
      <c r="AU42" s="32">
        <v>2.6338431670705802</v>
      </c>
      <c r="AV42" s="32">
        <v>2.6239376352898298</v>
      </c>
      <c r="AW42" s="32">
        <v>2.7068353498885398</v>
      </c>
      <c r="AX42" s="32">
        <v>2.6534468913739402</v>
      </c>
      <c r="AY42" s="32">
        <v>2.6603493541783401</v>
      </c>
      <c r="AZ42" s="32">
        <v>2.7023006078384002</v>
      </c>
      <c r="BA42" s="32">
        <v>2.65442994191049</v>
      </c>
      <c r="BB42" s="32">
        <v>2.61831083900752</v>
      </c>
      <c r="BC42" s="32">
        <v>2.6582537629686702</v>
      </c>
      <c r="BD42" s="32">
        <v>2.6159987138932199</v>
      </c>
      <c r="BE42" s="32">
        <v>2.6506619086507102</v>
      </c>
      <c r="BF42" s="32">
        <v>2.62440304403213</v>
      </c>
      <c r="BG42" s="32">
        <v>2.67046533208672</v>
      </c>
      <c r="BH42" s="32">
        <v>2.6404794020542299</v>
      </c>
      <c r="BI42" s="32">
        <v>2.6073499437058598</v>
      </c>
    </row>
    <row r="43" spans="1:61" x14ac:dyDescent="0.25">
      <c r="A43" s="14">
        <v>2078</v>
      </c>
      <c r="B43" s="32">
        <v>2.7012378499469798</v>
      </c>
      <c r="C43" s="32">
        <v>2.67202312286661</v>
      </c>
      <c r="D43" s="32">
        <v>2.7050866509297098</v>
      </c>
      <c r="E43" s="32">
        <v>2.6657337475854899</v>
      </c>
      <c r="F43" s="32">
        <v>2.6528074353200899</v>
      </c>
      <c r="G43" s="32">
        <v>2.6735816215848001</v>
      </c>
      <c r="H43" s="32">
        <v>2.7075547010702401</v>
      </c>
      <c r="I43" s="32">
        <v>2.6777434643021598</v>
      </c>
      <c r="J43" s="32">
        <v>2.6840732781681398</v>
      </c>
      <c r="K43" s="32">
        <v>2.7376975374192298</v>
      </c>
      <c r="L43" s="32">
        <v>2.7180210125798601</v>
      </c>
      <c r="M43" s="32">
        <v>2.7250832713733399</v>
      </c>
      <c r="N43" s="32">
        <v>2.6390117250782401</v>
      </c>
      <c r="O43" s="32">
        <v>2.7025796492795999</v>
      </c>
      <c r="P43" s="32">
        <v>2.73416580817557</v>
      </c>
      <c r="Q43" s="32">
        <v>2.7202619186127999</v>
      </c>
      <c r="R43" s="32">
        <v>2.75476120305441</v>
      </c>
      <c r="S43" s="32">
        <v>2.6902368842722999</v>
      </c>
      <c r="T43" s="32">
        <v>2.6770965330828198</v>
      </c>
      <c r="U43" s="32">
        <v>2.7110775289204301</v>
      </c>
      <c r="V43" s="32">
        <v>2.6839899249826602</v>
      </c>
      <c r="W43" s="32">
        <v>2.7326157578487398</v>
      </c>
      <c r="X43" s="32">
        <v>2.6871127672782502</v>
      </c>
      <c r="Y43" s="32">
        <v>2.65962411759303</v>
      </c>
      <c r="Z43" s="32">
        <v>2.69617459187165</v>
      </c>
      <c r="AA43" s="32">
        <v>2.6955577560856998</v>
      </c>
      <c r="AB43" s="32">
        <v>2.69622049159458</v>
      </c>
      <c r="AC43" s="32">
        <v>2.6233036073393601</v>
      </c>
      <c r="AD43" s="32">
        <v>2.6762601610910601</v>
      </c>
      <c r="AE43" s="32">
        <v>2.71385348391654</v>
      </c>
      <c r="AF43" s="32">
        <v>2.6802137226156599</v>
      </c>
      <c r="AG43" s="32">
        <v>2.62962883491041</v>
      </c>
      <c r="AH43" s="32">
        <v>2.7175347780608199</v>
      </c>
      <c r="AI43" s="32">
        <v>2.68237021987906</v>
      </c>
      <c r="AJ43" s="32">
        <v>2.6485936592561901</v>
      </c>
      <c r="AK43" s="32">
        <v>2.7023135221901899</v>
      </c>
      <c r="AL43" s="32">
        <v>2.6959401929648799</v>
      </c>
      <c r="AM43" s="32">
        <v>2.7121215284773998</v>
      </c>
      <c r="AN43" s="32">
        <v>2.6813917938968901</v>
      </c>
      <c r="AO43" s="32">
        <v>2.7189577350296301</v>
      </c>
      <c r="AP43" s="32">
        <v>2.7075572956490799</v>
      </c>
      <c r="AQ43" s="32">
        <v>2.7202653427991002</v>
      </c>
      <c r="AR43" s="32">
        <v>2.6905879285759999</v>
      </c>
      <c r="AS43" s="32">
        <v>2.6601496785792298</v>
      </c>
      <c r="AT43" s="32">
        <v>2.68429072055689</v>
      </c>
      <c r="AU43" s="32">
        <v>2.7263926081265399</v>
      </c>
      <c r="AV43" s="32">
        <v>2.6606019255690501</v>
      </c>
      <c r="AW43" s="32">
        <v>2.7066185444359601</v>
      </c>
      <c r="AX43" s="32">
        <v>2.7252714486817902</v>
      </c>
      <c r="AY43" s="32">
        <v>2.6895355425899101</v>
      </c>
      <c r="AZ43" s="32">
        <v>2.7200557003516499</v>
      </c>
      <c r="BA43" s="32">
        <v>2.70775270467069</v>
      </c>
      <c r="BB43" s="32">
        <v>2.7011243728146401</v>
      </c>
      <c r="BC43" s="32">
        <v>2.6530062311231699</v>
      </c>
      <c r="BD43" s="32">
        <v>2.6777424308334901</v>
      </c>
      <c r="BE43" s="32">
        <v>2.7307556082028399</v>
      </c>
      <c r="BF43" s="32">
        <v>2.6892300734500001</v>
      </c>
      <c r="BG43" s="32">
        <v>2.6446294819037899</v>
      </c>
      <c r="BH43" s="32">
        <v>2.6620664783993502</v>
      </c>
      <c r="BI43" s="32">
        <v>2.7140269328233102</v>
      </c>
    </row>
    <row r="44" spans="1:61" x14ac:dyDescent="0.25">
      <c r="A44" s="14">
        <v>2079</v>
      </c>
      <c r="B44" s="32">
        <v>2.70258599491769</v>
      </c>
      <c r="C44" s="32">
        <v>2.7137350781091198</v>
      </c>
      <c r="D44" s="32">
        <v>2.7144600556541101</v>
      </c>
      <c r="E44" s="32">
        <v>2.7430505925705999</v>
      </c>
      <c r="F44" s="32">
        <v>2.67866951748625</v>
      </c>
      <c r="G44" s="32">
        <v>2.7418243915309999</v>
      </c>
      <c r="H44" s="32">
        <v>2.7126586652810998</v>
      </c>
      <c r="I44" s="32">
        <v>2.7459249835989801</v>
      </c>
      <c r="J44" s="32">
        <v>2.7194030548566799</v>
      </c>
      <c r="K44" s="32">
        <v>2.7557720628776199</v>
      </c>
      <c r="L44" s="32">
        <v>2.73843035956379</v>
      </c>
      <c r="M44" s="32">
        <v>2.7745540137246998</v>
      </c>
      <c r="N44" s="32">
        <v>2.77239165836215</v>
      </c>
      <c r="O44" s="32">
        <v>2.7367637733355101</v>
      </c>
      <c r="P44" s="32">
        <v>2.76243952190578</v>
      </c>
      <c r="Q44" s="32">
        <v>2.7598451478732602</v>
      </c>
      <c r="R44" s="32">
        <v>2.7423184419651099</v>
      </c>
      <c r="S44" s="32">
        <v>2.7313675562840198</v>
      </c>
      <c r="T44" s="32">
        <v>2.7324115131849598</v>
      </c>
      <c r="U44" s="32">
        <v>2.7626201788170301</v>
      </c>
      <c r="V44" s="32">
        <v>2.7797033696096798</v>
      </c>
      <c r="W44" s="32">
        <v>2.7124935249000299</v>
      </c>
      <c r="X44" s="32">
        <v>2.70734655438023</v>
      </c>
      <c r="Y44" s="32">
        <v>2.7738472849264801</v>
      </c>
      <c r="Z44" s="32">
        <v>2.7437185899518299</v>
      </c>
      <c r="AA44" s="32">
        <v>2.7310645226547501</v>
      </c>
      <c r="AB44" s="32">
        <v>2.72780932457658</v>
      </c>
      <c r="AC44" s="32">
        <v>2.7306516487247801</v>
      </c>
      <c r="AD44" s="32">
        <v>2.7182397889394898</v>
      </c>
      <c r="AE44" s="32">
        <v>2.7502704945929199</v>
      </c>
      <c r="AF44" s="32">
        <v>2.7178564161899801</v>
      </c>
      <c r="AG44" s="32">
        <v>2.7677145960819698</v>
      </c>
      <c r="AH44" s="32">
        <v>2.7203784502678201</v>
      </c>
      <c r="AI44" s="32">
        <v>2.7625273382493898</v>
      </c>
      <c r="AJ44" s="32">
        <v>2.7133369388688902</v>
      </c>
      <c r="AK44" s="32">
        <v>2.75630733387939</v>
      </c>
      <c r="AL44" s="32">
        <v>2.83354163861152</v>
      </c>
      <c r="AM44" s="32">
        <v>2.77958835065203</v>
      </c>
      <c r="AN44" s="32">
        <v>2.7163558259509002</v>
      </c>
      <c r="AO44" s="32">
        <v>2.74443784883402</v>
      </c>
      <c r="AP44" s="32">
        <v>2.7445463453886201</v>
      </c>
      <c r="AQ44" s="32">
        <v>2.7142275732850498</v>
      </c>
      <c r="AR44" s="32">
        <v>2.7237831346661001</v>
      </c>
      <c r="AS44" s="32">
        <v>2.7616881423984401</v>
      </c>
      <c r="AT44" s="32">
        <v>2.6861584741995701</v>
      </c>
      <c r="AU44" s="32">
        <v>2.7019461018464699</v>
      </c>
      <c r="AV44" s="32">
        <v>2.7272557835238702</v>
      </c>
      <c r="AW44" s="32">
        <v>2.70712990620085</v>
      </c>
      <c r="AX44" s="32">
        <v>2.75538668607805</v>
      </c>
      <c r="AY44" s="32">
        <v>2.7069052486592899</v>
      </c>
      <c r="AZ44" s="32">
        <v>2.7245202604142902</v>
      </c>
      <c r="BA44" s="32">
        <v>2.7477927101821602</v>
      </c>
      <c r="BB44" s="32">
        <v>2.7555328191189301</v>
      </c>
      <c r="BC44" s="32">
        <v>2.71945708686453</v>
      </c>
      <c r="BD44" s="32">
        <v>2.75960102372661</v>
      </c>
      <c r="BE44" s="32">
        <v>2.7324857494068699</v>
      </c>
      <c r="BF44" s="32">
        <v>2.6955812283874399</v>
      </c>
      <c r="BG44" s="32">
        <v>2.7238334003451801</v>
      </c>
      <c r="BH44" s="32">
        <v>2.72036997083192</v>
      </c>
      <c r="BI44" s="32">
        <v>2.7085046322641801</v>
      </c>
    </row>
    <row r="45" spans="1:61" x14ac:dyDescent="0.25">
      <c r="A45" s="14">
        <v>2080</v>
      </c>
      <c r="B45" s="32">
        <v>2.8035769272303699</v>
      </c>
      <c r="C45" s="32">
        <v>2.8121913302256698</v>
      </c>
      <c r="D45" s="32">
        <v>2.7862963888311798</v>
      </c>
      <c r="E45" s="32">
        <v>2.7954973183223002</v>
      </c>
      <c r="F45" s="32">
        <v>2.77796717268963</v>
      </c>
      <c r="G45" s="32">
        <v>2.7718971495162199</v>
      </c>
      <c r="H45" s="32">
        <v>2.77884956886045</v>
      </c>
      <c r="I45" s="32">
        <v>2.72528410659663</v>
      </c>
      <c r="J45" s="32">
        <v>2.7728202641711599</v>
      </c>
      <c r="K45" s="32">
        <v>2.8043833054215499</v>
      </c>
      <c r="L45" s="32">
        <v>2.8045328138097099</v>
      </c>
      <c r="M45" s="32">
        <v>2.77393095414938</v>
      </c>
      <c r="N45" s="32">
        <v>2.75574012492915</v>
      </c>
      <c r="O45" s="32">
        <v>2.7745120271567898</v>
      </c>
      <c r="P45" s="32">
        <v>2.7763959843428898</v>
      </c>
      <c r="Q45" s="32">
        <v>2.7848544509611202</v>
      </c>
      <c r="R45" s="32">
        <v>2.7375147906327699</v>
      </c>
      <c r="S45" s="32">
        <v>2.7558301836903198</v>
      </c>
      <c r="T45" s="32">
        <v>2.7263557857960099</v>
      </c>
      <c r="U45" s="32">
        <v>2.74359373897896</v>
      </c>
      <c r="V45" s="32">
        <v>2.7730365841674298</v>
      </c>
      <c r="W45" s="32">
        <v>2.8001631314435702</v>
      </c>
      <c r="X45" s="32">
        <v>2.7552968287498398</v>
      </c>
      <c r="Y45" s="32">
        <v>2.7680562619184501</v>
      </c>
      <c r="Z45" s="32">
        <v>2.7671998041880999</v>
      </c>
      <c r="AA45" s="32">
        <v>2.78470408466137</v>
      </c>
      <c r="AB45" s="32">
        <v>2.7344413862990602</v>
      </c>
      <c r="AC45" s="32">
        <v>2.7741161917835302</v>
      </c>
      <c r="AD45" s="32">
        <v>2.7605684600882201</v>
      </c>
      <c r="AE45" s="32">
        <v>2.7971405521025599</v>
      </c>
      <c r="AF45" s="32">
        <v>2.7958936617175101</v>
      </c>
      <c r="AG45" s="32">
        <v>2.7504734938674398</v>
      </c>
      <c r="AH45" s="32">
        <v>2.7795035097710699</v>
      </c>
      <c r="AI45" s="32">
        <v>2.7728660613142999</v>
      </c>
      <c r="AJ45" s="32">
        <v>2.8031078960402298</v>
      </c>
      <c r="AK45" s="32">
        <v>2.8158944403862001</v>
      </c>
      <c r="AL45" s="32">
        <v>2.76016836872288</v>
      </c>
      <c r="AM45" s="32">
        <v>2.8202450198914799</v>
      </c>
      <c r="AN45" s="32">
        <v>2.80185008160981</v>
      </c>
      <c r="AO45" s="32">
        <v>2.78956822429722</v>
      </c>
      <c r="AP45" s="32">
        <v>2.7424733374502699</v>
      </c>
      <c r="AQ45" s="32">
        <v>2.7583890782760698</v>
      </c>
      <c r="AR45" s="32">
        <v>2.78899398060909</v>
      </c>
      <c r="AS45" s="32">
        <v>2.7887908487859301</v>
      </c>
      <c r="AT45" s="32">
        <v>2.7875844562191099</v>
      </c>
      <c r="AU45" s="32">
        <v>2.7744823053644199</v>
      </c>
      <c r="AV45" s="32">
        <v>2.7432853007992599</v>
      </c>
      <c r="AW45" s="32">
        <v>2.7541887318955598</v>
      </c>
      <c r="AX45" s="32">
        <v>2.7805460664763899</v>
      </c>
      <c r="AY45" s="32">
        <v>2.8459969645291801</v>
      </c>
      <c r="AZ45" s="32">
        <v>2.7440457208422599</v>
      </c>
      <c r="BA45" s="32">
        <v>2.8272635122467298</v>
      </c>
      <c r="BB45" s="32">
        <v>2.7858383686582999</v>
      </c>
      <c r="BC45" s="32">
        <v>2.78671762130308</v>
      </c>
      <c r="BD45" s="32">
        <v>2.7434284127162001</v>
      </c>
      <c r="BE45" s="32">
        <v>2.7779316498975701</v>
      </c>
      <c r="BF45" s="32">
        <v>2.79454497604846</v>
      </c>
      <c r="BG45" s="32">
        <v>2.7969220938055899</v>
      </c>
      <c r="BH45" s="32">
        <v>2.7401122332170198</v>
      </c>
      <c r="BI45" s="32">
        <v>2.7889657833025199</v>
      </c>
    </row>
    <row r="46" spans="1:61" x14ac:dyDescent="0.25">
      <c r="A46" s="14">
        <v>2081</v>
      </c>
      <c r="B46" s="32">
        <v>2.78817034636843</v>
      </c>
      <c r="C46" s="32">
        <v>2.8569209818793899</v>
      </c>
      <c r="D46" s="32">
        <v>2.8432399443625802</v>
      </c>
      <c r="E46" s="32">
        <v>2.86968009328104</v>
      </c>
      <c r="F46" s="32">
        <v>2.80018967598774</v>
      </c>
      <c r="G46" s="32">
        <v>2.8757180289200202</v>
      </c>
      <c r="H46" s="32">
        <v>2.79138407969285</v>
      </c>
      <c r="I46" s="32">
        <v>2.8090539306970799</v>
      </c>
      <c r="J46" s="32">
        <v>2.8460896448244402</v>
      </c>
      <c r="K46" s="32">
        <v>2.84517677402033</v>
      </c>
      <c r="L46" s="32">
        <v>2.9065786336356001</v>
      </c>
      <c r="M46" s="32">
        <v>2.81568286212896</v>
      </c>
      <c r="N46" s="32">
        <v>2.8031436495362301</v>
      </c>
      <c r="O46" s="32">
        <v>2.8102642164390099</v>
      </c>
      <c r="P46" s="32">
        <v>2.7791474598648702</v>
      </c>
      <c r="Q46" s="32">
        <v>2.8579835290930999</v>
      </c>
      <c r="R46" s="32">
        <v>2.8567121857948399</v>
      </c>
      <c r="S46" s="32">
        <v>2.7802264433961801</v>
      </c>
      <c r="T46" s="32">
        <v>2.8080513121179602</v>
      </c>
      <c r="U46" s="32">
        <v>2.8012135912413498</v>
      </c>
      <c r="V46" s="32">
        <v>2.8274837087306799</v>
      </c>
      <c r="W46" s="32">
        <v>2.81643519373067</v>
      </c>
      <c r="X46" s="32">
        <v>2.7898168225909101</v>
      </c>
      <c r="Y46" s="32">
        <v>2.8037645897536398</v>
      </c>
      <c r="Z46" s="32">
        <v>2.8517396951382499</v>
      </c>
      <c r="AA46" s="32">
        <v>2.81956671942587</v>
      </c>
      <c r="AB46" s="32">
        <v>2.8505927655141301</v>
      </c>
      <c r="AC46" s="32">
        <v>2.8068048670429699</v>
      </c>
      <c r="AD46" s="32">
        <v>2.8149351629568402</v>
      </c>
      <c r="AE46" s="32">
        <v>2.8194839766409099</v>
      </c>
      <c r="AF46" s="32">
        <v>2.8250749752578499</v>
      </c>
      <c r="AG46" s="32">
        <v>2.8074458686178301</v>
      </c>
      <c r="AH46" s="32">
        <v>2.8023171599162802</v>
      </c>
      <c r="AI46" s="32">
        <v>2.8690280479845001</v>
      </c>
      <c r="AJ46" s="32">
        <v>2.82653603618758</v>
      </c>
      <c r="AK46" s="32">
        <v>2.8153700654266101</v>
      </c>
      <c r="AL46" s="32">
        <v>2.8590881335625302</v>
      </c>
      <c r="AM46" s="32">
        <v>2.81258586706265</v>
      </c>
      <c r="AN46" s="32">
        <v>2.7925118165316798</v>
      </c>
      <c r="AO46" s="32">
        <v>2.8389606337883602</v>
      </c>
      <c r="AP46" s="32">
        <v>2.8334994150703201</v>
      </c>
      <c r="AQ46" s="32">
        <v>2.8336039518871798</v>
      </c>
      <c r="AR46" s="32">
        <v>2.8279177023030702</v>
      </c>
      <c r="AS46" s="32">
        <v>2.85114921845976</v>
      </c>
      <c r="AT46" s="32">
        <v>2.8104722738100198</v>
      </c>
      <c r="AU46" s="32">
        <v>2.80495008776554</v>
      </c>
      <c r="AV46" s="32">
        <v>2.8344726227458099</v>
      </c>
      <c r="AW46" s="32">
        <v>2.8205543572976399</v>
      </c>
      <c r="AX46" s="32">
        <v>2.8211806354992999</v>
      </c>
      <c r="AY46" s="32">
        <v>2.8317082003942899</v>
      </c>
      <c r="AZ46" s="32">
        <v>2.8160742001688002</v>
      </c>
      <c r="BA46" s="32">
        <v>2.8519847041180899</v>
      </c>
      <c r="BB46" s="32">
        <v>2.8033072368040699</v>
      </c>
      <c r="BC46" s="32">
        <v>2.8212387710645799</v>
      </c>
      <c r="BD46" s="32">
        <v>2.7862489638843</v>
      </c>
      <c r="BE46" s="32">
        <v>2.8143008069420601</v>
      </c>
      <c r="BF46" s="32">
        <v>2.8396230431299498</v>
      </c>
      <c r="BG46" s="32">
        <v>2.8484653140201299</v>
      </c>
      <c r="BH46" s="32">
        <v>2.8086081390902602</v>
      </c>
      <c r="BI46" s="32">
        <v>2.8028104437161798</v>
      </c>
    </row>
    <row r="47" spans="1:61" x14ac:dyDescent="0.25">
      <c r="A47" s="14">
        <v>2082</v>
      </c>
      <c r="B47" s="32">
        <v>2.8811315115120202</v>
      </c>
      <c r="C47" s="32">
        <v>2.8766888748616002</v>
      </c>
      <c r="D47" s="32">
        <v>2.8103466775199499</v>
      </c>
      <c r="E47" s="32">
        <v>2.8274182283025402</v>
      </c>
      <c r="F47" s="32">
        <v>2.8751898459024301</v>
      </c>
      <c r="G47" s="32">
        <v>2.83833791518656</v>
      </c>
      <c r="H47" s="32">
        <v>2.8045440036409199</v>
      </c>
      <c r="I47" s="32">
        <v>2.8581609207260898</v>
      </c>
      <c r="J47" s="32">
        <v>2.8742923004520899</v>
      </c>
      <c r="K47" s="32">
        <v>2.8205214661964901</v>
      </c>
      <c r="L47" s="32">
        <v>2.9037904610072198</v>
      </c>
      <c r="M47" s="32">
        <v>2.8099872728429198</v>
      </c>
      <c r="N47" s="32">
        <v>2.8645685637291902</v>
      </c>
      <c r="O47" s="32">
        <v>2.8404894389318298</v>
      </c>
      <c r="P47" s="32">
        <v>2.8287758214410901</v>
      </c>
      <c r="Q47" s="32">
        <v>2.8824038528418199</v>
      </c>
      <c r="R47" s="32">
        <v>2.8403448038399999</v>
      </c>
      <c r="S47" s="32">
        <v>2.8828959622955099</v>
      </c>
      <c r="T47" s="32">
        <v>2.8402009578075602</v>
      </c>
      <c r="U47" s="32">
        <v>2.80106206397569</v>
      </c>
      <c r="V47" s="32">
        <v>2.8768678715362102</v>
      </c>
      <c r="W47" s="32">
        <v>2.86899612681967</v>
      </c>
      <c r="X47" s="32">
        <v>2.81604329172082</v>
      </c>
      <c r="Y47" s="32">
        <v>2.8737254122891098</v>
      </c>
      <c r="Z47" s="32">
        <v>2.8337778227329902</v>
      </c>
      <c r="AA47" s="32">
        <v>2.8435632768341099</v>
      </c>
      <c r="AB47" s="32">
        <v>2.86314499703085</v>
      </c>
      <c r="AC47" s="32">
        <v>2.8156412716355299</v>
      </c>
      <c r="AD47" s="32">
        <v>2.85849097172887</v>
      </c>
      <c r="AE47" s="32">
        <v>2.8322255460846102</v>
      </c>
      <c r="AF47" s="32">
        <v>2.8633404794052302</v>
      </c>
      <c r="AG47" s="32">
        <v>2.8521021458524198</v>
      </c>
      <c r="AH47" s="32">
        <v>2.8814006092812501</v>
      </c>
      <c r="AI47" s="32">
        <v>2.8733391525026399</v>
      </c>
      <c r="AJ47" s="32">
        <v>2.8252736350702001</v>
      </c>
      <c r="AK47" s="32">
        <v>2.8568384246328402</v>
      </c>
      <c r="AL47" s="32">
        <v>2.8702136305285402</v>
      </c>
      <c r="AM47" s="32">
        <v>2.86723563155754</v>
      </c>
      <c r="AN47" s="32">
        <v>2.8407912542748899</v>
      </c>
      <c r="AO47" s="32">
        <v>2.8577050437464599</v>
      </c>
      <c r="AP47" s="32">
        <v>2.79675519871842</v>
      </c>
      <c r="AQ47" s="32">
        <v>2.85105822638267</v>
      </c>
      <c r="AR47" s="32">
        <v>2.8286034287214301</v>
      </c>
      <c r="AS47" s="32">
        <v>2.8752683280504501</v>
      </c>
      <c r="AT47" s="32">
        <v>2.8875494176846899</v>
      </c>
      <c r="AU47" s="32">
        <v>2.8083746795737099</v>
      </c>
      <c r="AV47" s="32">
        <v>2.8656392865629599</v>
      </c>
      <c r="AW47" s="32">
        <v>2.8630191080733902</v>
      </c>
      <c r="AX47" s="32">
        <v>2.82068872071775</v>
      </c>
      <c r="AY47" s="32">
        <v>2.8820210854264001</v>
      </c>
      <c r="AZ47" s="32">
        <v>2.8452253383359198</v>
      </c>
      <c r="BA47" s="32">
        <v>2.88611903479516</v>
      </c>
      <c r="BB47" s="32">
        <v>2.8510920084784699</v>
      </c>
      <c r="BC47" s="32">
        <v>2.8448117882437201</v>
      </c>
      <c r="BD47" s="32">
        <v>2.9188372521302299</v>
      </c>
      <c r="BE47" s="32">
        <v>2.8491914728251699</v>
      </c>
      <c r="BF47" s="32">
        <v>2.8400591953118099</v>
      </c>
      <c r="BG47" s="32">
        <v>2.8034326852074498</v>
      </c>
      <c r="BH47" s="32">
        <v>2.8706493915220399</v>
      </c>
      <c r="BI47" s="32">
        <v>2.8404536592843499</v>
      </c>
    </row>
    <row r="48" spans="1:61" x14ac:dyDescent="0.25">
      <c r="A48" s="14">
        <v>2083</v>
      </c>
      <c r="B48" s="32">
        <v>2.9354613579430402</v>
      </c>
      <c r="C48" s="32">
        <v>2.9073329428318599</v>
      </c>
      <c r="D48" s="32">
        <v>2.8767359392585501</v>
      </c>
      <c r="E48" s="32">
        <v>2.9362842248726699</v>
      </c>
      <c r="F48" s="32">
        <v>2.90289944300181</v>
      </c>
      <c r="G48" s="32">
        <v>2.86773162719137</v>
      </c>
      <c r="H48" s="32">
        <v>2.8740958511588799</v>
      </c>
      <c r="I48" s="32">
        <v>2.9108755611885599</v>
      </c>
      <c r="J48" s="32">
        <v>2.85244979428944</v>
      </c>
      <c r="K48" s="32">
        <v>2.9066099066445799</v>
      </c>
      <c r="L48" s="32">
        <v>2.8742943100540699</v>
      </c>
      <c r="M48" s="32">
        <v>2.8670191948218098</v>
      </c>
      <c r="N48" s="32">
        <v>2.8615234695194798</v>
      </c>
      <c r="O48" s="32">
        <v>2.9088888646929698</v>
      </c>
      <c r="P48" s="32">
        <v>2.92409666248717</v>
      </c>
      <c r="Q48" s="32">
        <v>2.8633608085328</v>
      </c>
      <c r="R48" s="32">
        <v>2.87208509251573</v>
      </c>
      <c r="S48" s="32">
        <v>2.8817577528199401</v>
      </c>
      <c r="T48" s="32">
        <v>2.9412923831644</v>
      </c>
      <c r="U48" s="32">
        <v>2.86465407223498</v>
      </c>
      <c r="V48" s="32">
        <v>2.8450245857131802</v>
      </c>
      <c r="W48" s="32">
        <v>2.8824468936396301</v>
      </c>
      <c r="X48" s="32">
        <v>2.8639495345931301</v>
      </c>
      <c r="Y48" s="32">
        <v>2.9597878695064499</v>
      </c>
      <c r="Z48" s="32">
        <v>2.8983714462938099</v>
      </c>
      <c r="AA48" s="32">
        <v>2.8721526733832299</v>
      </c>
      <c r="AB48" s="32">
        <v>2.8817129497687999</v>
      </c>
      <c r="AC48" s="32">
        <v>2.9049980873758501</v>
      </c>
      <c r="AD48" s="32">
        <v>2.9161979405193499</v>
      </c>
      <c r="AE48" s="32">
        <v>2.8743283127243102</v>
      </c>
      <c r="AF48" s="32">
        <v>2.8954594926088202</v>
      </c>
      <c r="AG48" s="32">
        <v>2.82863956450355</v>
      </c>
      <c r="AH48" s="32">
        <v>2.8936683512207599</v>
      </c>
      <c r="AI48" s="32">
        <v>2.8972506766249602</v>
      </c>
      <c r="AJ48" s="32">
        <v>2.9170521908659102</v>
      </c>
      <c r="AK48" s="32">
        <v>2.85269236979769</v>
      </c>
      <c r="AL48" s="32">
        <v>2.91778957334602</v>
      </c>
      <c r="AM48" s="32">
        <v>2.8818913764119198</v>
      </c>
      <c r="AN48" s="32">
        <v>2.8999554039958899</v>
      </c>
      <c r="AO48" s="32">
        <v>2.88831586689472</v>
      </c>
      <c r="AP48" s="32">
        <v>2.83453339017281</v>
      </c>
      <c r="AQ48" s="32">
        <v>2.8939249664256699</v>
      </c>
      <c r="AR48" s="32">
        <v>2.8421055440854102</v>
      </c>
      <c r="AS48" s="32">
        <v>2.8571736791648199</v>
      </c>
      <c r="AT48" s="32">
        <v>2.89103009286156</v>
      </c>
      <c r="AU48" s="32">
        <v>2.8636602436660401</v>
      </c>
      <c r="AV48" s="32">
        <v>2.92031702397639</v>
      </c>
      <c r="AW48" s="32">
        <v>2.9112040344280699</v>
      </c>
      <c r="AX48" s="32">
        <v>2.8277959729711699</v>
      </c>
      <c r="AY48" s="32">
        <v>2.8738037268472199</v>
      </c>
      <c r="AZ48" s="32">
        <v>2.8781779837092198</v>
      </c>
      <c r="BA48" s="32">
        <v>2.8970924715734099</v>
      </c>
      <c r="BB48" s="32">
        <v>2.85271264570925</v>
      </c>
      <c r="BC48" s="32">
        <v>2.9001349464158399</v>
      </c>
      <c r="BD48" s="32">
        <v>2.9224470346691001</v>
      </c>
      <c r="BE48" s="32">
        <v>2.8458814906254299</v>
      </c>
      <c r="BF48" s="32">
        <v>2.8964867882979002</v>
      </c>
      <c r="BG48" s="32">
        <v>2.9342624945656501</v>
      </c>
      <c r="BH48" s="32">
        <v>2.84339117903626</v>
      </c>
      <c r="BI48" s="32">
        <v>2.8986527449008102</v>
      </c>
    </row>
    <row r="49" spans="1:61" x14ac:dyDescent="0.25">
      <c r="A49" s="14">
        <v>2084</v>
      </c>
      <c r="B49" s="32">
        <v>2.94223576805443</v>
      </c>
      <c r="C49" s="32">
        <v>2.9066729504826099</v>
      </c>
      <c r="D49" s="32">
        <v>2.9053006518988198</v>
      </c>
      <c r="E49" s="32">
        <v>2.9180258990746002</v>
      </c>
      <c r="F49" s="32">
        <v>2.9294532505903899</v>
      </c>
      <c r="G49" s="32">
        <v>2.9412558782803502</v>
      </c>
      <c r="H49" s="32">
        <v>2.90907551335465</v>
      </c>
      <c r="I49" s="32">
        <v>2.9246029279396399</v>
      </c>
      <c r="J49" s="32">
        <v>2.9591597006807202</v>
      </c>
      <c r="K49" s="32">
        <v>2.9329497960541602</v>
      </c>
      <c r="L49" s="32">
        <v>2.9651995073803001</v>
      </c>
      <c r="M49" s="32">
        <v>2.9474704769288</v>
      </c>
      <c r="N49" s="32">
        <v>3.0505626423120802</v>
      </c>
      <c r="O49" s="32">
        <v>2.9238240225368899</v>
      </c>
      <c r="P49" s="32">
        <v>2.8942621976528899</v>
      </c>
      <c r="Q49" s="32">
        <v>2.9129520305945902</v>
      </c>
      <c r="R49" s="32">
        <v>2.9362778162785599</v>
      </c>
      <c r="S49" s="32">
        <v>2.9215414250742402</v>
      </c>
      <c r="T49" s="32">
        <v>2.9483376666485701</v>
      </c>
      <c r="U49" s="32">
        <v>2.8780506672391102</v>
      </c>
      <c r="V49" s="32">
        <v>2.9717379149742902</v>
      </c>
      <c r="W49" s="32">
        <v>2.9243580318980098</v>
      </c>
      <c r="X49" s="32">
        <v>2.9505772880876102</v>
      </c>
      <c r="Y49" s="32">
        <v>2.95728412531692</v>
      </c>
      <c r="Z49" s="32">
        <v>2.9429190617205498</v>
      </c>
      <c r="AA49" s="32">
        <v>2.8648456312724102</v>
      </c>
      <c r="AB49" s="32">
        <v>2.9059819756289702</v>
      </c>
      <c r="AC49" s="32">
        <v>2.93580390063366</v>
      </c>
      <c r="AD49" s="32">
        <v>2.94584187944728</v>
      </c>
      <c r="AE49" s="32">
        <v>2.88029468453463</v>
      </c>
      <c r="AF49" s="32">
        <v>2.94031850297536</v>
      </c>
      <c r="AG49" s="32">
        <v>2.9413713020943599</v>
      </c>
      <c r="AH49" s="32">
        <v>2.95381536690831</v>
      </c>
      <c r="AI49" s="32">
        <v>2.9306731447027801</v>
      </c>
      <c r="AJ49" s="32">
        <v>2.8969426319078702</v>
      </c>
      <c r="AK49" s="32">
        <v>2.9272127854884999</v>
      </c>
      <c r="AL49" s="32">
        <v>2.8944822587815602</v>
      </c>
      <c r="AM49" s="32">
        <v>2.92022891600159</v>
      </c>
      <c r="AN49" s="32">
        <v>2.9100045861992498</v>
      </c>
      <c r="AO49" s="32">
        <v>2.9107675606985901</v>
      </c>
      <c r="AP49" s="32">
        <v>2.92263010364162</v>
      </c>
      <c r="AQ49" s="32">
        <v>2.9427675710247798</v>
      </c>
      <c r="AR49" s="32">
        <v>2.9580803002599199</v>
      </c>
      <c r="AS49" s="32">
        <v>2.9604046422486001</v>
      </c>
      <c r="AT49" s="32">
        <v>2.9426976700111198</v>
      </c>
      <c r="AU49" s="32">
        <v>2.9026261569898102</v>
      </c>
      <c r="AV49" s="32">
        <v>2.8934176070934301</v>
      </c>
      <c r="AW49" s="32">
        <v>2.9184629454997602</v>
      </c>
      <c r="AX49" s="32">
        <v>2.92905959158109</v>
      </c>
      <c r="AY49" s="32">
        <v>2.9225173143029002</v>
      </c>
      <c r="AZ49" s="32">
        <v>2.93629351675352</v>
      </c>
      <c r="BA49" s="32">
        <v>2.98375805578784</v>
      </c>
      <c r="BB49" s="32">
        <v>2.9362614939147198</v>
      </c>
      <c r="BC49" s="32">
        <v>2.93978304069759</v>
      </c>
      <c r="BD49" s="32">
        <v>2.9600400942798601</v>
      </c>
      <c r="BE49" s="32">
        <v>2.8940052545591399</v>
      </c>
      <c r="BF49" s="32">
        <v>2.9193994861074501</v>
      </c>
      <c r="BG49" s="32">
        <v>2.9306142729064</v>
      </c>
      <c r="BH49" s="32">
        <v>2.9387262541483401</v>
      </c>
      <c r="BI49" s="32">
        <v>2.94893716057046</v>
      </c>
    </row>
    <row r="50" spans="1:61" x14ac:dyDescent="0.25">
      <c r="A50" s="14">
        <v>2085</v>
      </c>
      <c r="B50" s="32">
        <v>3.0622233386938098</v>
      </c>
      <c r="C50" s="32">
        <v>2.9566106259606499</v>
      </c>
      <c r="D50" s="32">
        <v>2.9286779994502199</v>
      </c>
      <c r="E50" s="32">
        <v>2.9709999811969499</v>
      </c>
      <c r="F50" s="32">
        <v>2.9866256668634699</v>
      </c>
      <c r="G50" s="32">
        <v>2.9903077952781998</v>
      </c>
      <c r="H50" s="32">
        <v>2.9610946008508598</v>
      </c>
      <c r="I50" s="32">
        <v>3.04296699829171</v>
      </c>
      <c r="J50" s="32">
        <v>2.94537966718018</v>
      </c>
      <c r="K50" s="32">
        <v>3.0426179076848099</v>
      </c>
      <c r="L50" s="32">
        <v>3.0244092700960898</v>
      </c>
      <c r="M50" s="32">
        <v>2.9780812851077298</v>
      </c>
      <c r="N50" s="32">
        <v>2.9118479957948198</v>
      </c>
      <c r="O50" s="32">
        <v>3.0437774021805399</v>
      </c>
      <c r="P50" s="32">
        <v>2.9361607459175598</v>
      </c>
      <c r="Q50" s="32">
        <v>2.98237587000146</v>
      </c>
      <c r="R50" s="32">
        <v>3.0770523547428401</v>
      </c>
      <c r="S50" s="32">
        <v>3.04498743193261</v>
      </c>
      <c r="T50" s="32">
        <v>2.9117666906268398</v>
      </c>
      <c r="U50" s="32">
        <v>3.03235815167143</v>
      </c>
      <c r="V50" s="32">
        <v>2.9522193209823402</v>
      </c>
      <c r="W50" s="32">
        <v>3.0146182694097701</v>
      </c>
      <c r="X50" s="32">
        <v>2.9496301440416302</v>
      </c>
      <c r="Y50" s="32">
        <v>2.9718061562097802</v>
      </c>
      <c r="Z50" s="32">
        <v>3.0373612830533099</v>
      </c>
      <c r="AA50" s="32">
        <v>2.94537851324041</v>
      </c>
      <c r="AB50" s="32">
        <v>2.9234013892478399</v>
      </c>
      <c r="AC50" s="32">
        <v>3.0432650970214898</v>
      </c>
      <c r="AD50" s="32">
        <v>2.9485462090551602</v>
      </c>
      <c r="AE50" s="32">
        <v>2.9651561100665802</v>
      </c>
      <c r="AF50" s="32">
        <v>2.9239434668716302</v>
      </c>
      <c r="AG50" s="32">
        <v>2.98471730786116</v>
      </c>
      <c r="AH50" s="32">
        <v>2.9634710217775702</v>
      </c>
      <c r="AI50" s="32">
        <v>2.9699203953936699</v>
      </c>
      <c r="AJ50" s="32">
        <v>2.9485273630122202</v>
      </c>
      <c r="AK50" s="32">
        <v>2.95478187961892</v>
      </c>
      <c r="AL50" s="32">
        <v>3.05032672220542</v>
      </c>
      <c r="AM50" s="32">
        <v>2.9660153544463599</v>
      </c>
      <c r="AN50" s="32">
        <v>2.9358507763521402</v>
      </c>
      <c r="AO50" s="32">
        <v>2.9723529931924002</v>
      </c>
      <c r="AP50" s="32">
        <v>3.0385058288400302</v>
      </c>
      <c r="AQ50" s="32">
        <v>2.9301661982470999</v>
      </c>
      <c r="AR50" s="32">
        <v>2.94696126652304</v>
      </c>
      <c r="AS50" s="32">
        <v>2.9183559160398498</v>
      </c>
      <c r="AT50" s="32">
        <v>2.9060414304879298</v>
      </c>
      <c r="AU50" s="32">
        <v>3.03722617982831</v>
      </c>
      <c r="AV50" s="32">
        <v>2.9773692279810602</v>
      </c>
      <c r="AW50" s="32">
        <v>3.0492722061080602</v>
      </c>
      <c r="AX50" s="32">
        <v>2.94883833342436</v>
      </c>
      <c r="AY50" s="32">
        <v>2.9602024459502601</v>
      </c>
      <c r="AZ50" s="32">
        <v>2.93646927847995</v>
      </c>
      <c r="BA50" s="32">
        <v>3.09012104856909</v>
      </c>
      <c r="BB50" s="32">
        <v>2.9891710369149198</v>
      </c>
      <c r="BC50" s="32">
        <v>3.04477895231553</v>
      </c>
      <c r="BD50" s="32">
        <v>2.9306657860346998</v>
      </c>
      <c r="BE50" s="32">
        <v>2.9662472325479601</v>
      </c>
      <c r="BF50" s="32">
        <v>2.93750334433695</v>
      </c>
      <c r="BG50" s="32">
        <v>2.9091267476752098</v>
      </c>
      <c r="BH50" s="32">
        <v>2.92284231330457</v>
      </c>
      <c r="BI50" s="32">
        <v>2.99509862694517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FE445-5258-405C-AD85-F893588809E8}">
  <dimension ref="A1:F11042"/>
  <sheetViews>
    <sheetView zoomScale="115" zoomScaleNormal="115" workbookViewId="0">
      <selection activeCell="I11" sqref="I11"/>
    </sheetView>
  </sheetViews>
  <sheetFormatPr defaultRowHeight="15" x14ac:dyDescent="0.25"/>
  <cols>
    <col min="8" max="8" width="13.42578125" bestFit="1" customWidth="1"/>
    <col min="9" max="9" width="16.85546875" bestFit="1" customWidth="1"/>
    <col min="10" max="68" width="12" bestFit="1" customWidth="1"/>
    <col min="69" max="69" width="12.7109375" bestFit="1" customWidth="1"/>
    <col min="70" max="70" width="12" bestFit="1" customWidth="1"/>
    <col min="71" max="102" width="12.7109375" bestFit="1" customWidth="1"/>
  </cols>
  <sheetData>
    <row r="1" spans="1:6" x14ac:dyDescent="0.25">
      <c r="A1" s="31" t="s">
        <v>23</v>
      </c>
      <c r="B1" s="31"/>
      <c r="C1" s="31"/>
      <c r="D1" s="31"/>
      <c r="E1" s="31"/>
      <c r="F1" s="31"/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>
        <v>1</v>
      </c>
      <c r="B3" t="s">
        <v>6</v>
      </c>
      <c r="C3">
        <v>2040</v>
      </c>
      <c r="D3">
        <v>25</v>
      </c>
      <c r="E3">
        <v>2.8386969961549999</v>
      </c>
      <c r="F3">
        <v>1.33781224264842</v>
      </c>
    </row>
    <row r="4" spans="1:6" x14ac:dyDescent="0.25">
      <c r="A4">
        <v>1</v>
      </c>
      <c r="B4" t="s">
        <v>6</v>
      </c>
      <c r="C4">
        <v>2040</v>
      </c>
      <c r="D4">
        <v>50</v>
      </c>
      <c r="E4">
        <v>1.4625408150268999</v>
      </c>
      <c r="F4">
        <v>1.43632859920708</v>
      </c>
    </row>
    <row r="5" spans="1:6" x14ac:dyDescent="0.25">
      <c r="A5">
        <v>1</v>
      </c>
      <c r="B5" t="s">
        <v>6</v>
      </c>
      <c r="C5">
        <v>2040</v>
      </c>
      <c r="D5">
        <v>75</v>
      </c>
      <c r="E5">
        <v>5.9999343353768199E-2</v>
      </c>
      <c r="F5">
        <v>1.5390019330764699</v>
      </c>
    </row>
    <row r="6" spans="1:6" x14ac:dyDescent="0.25">
      <c r="A6">
        <v>1</v>
      </c>
      <c r="B6" t="s">
        <v>6</v>
      </c>
      <c r="C6">
        <v>2040</v>
      </c>
      <c r="D6">
        <v>95</v>
      </c>
      <c r="E6">
        <v>-1.7780646228521799</v>
      </c>
      <c r="F6">
        <v>1.70001236780982</v>
      </c>
    </row>
    <row r="7" spans="1:6" x14ac:dyDescent="0.25">
      <c r="A7">
        <v>2</v>
      </c>
      <c r="B7" t="s">
        <v>6</v>
      </c>
      <c r="C7">
        <v>2040</v>
      </c>
      <c r="D7">
        <v>25</v>
      </c>
      <c r="E7">
        <v>2.7004076942908899</v>
      </c>
      <c r="F7">
        <v>1.31527775351308</v>
      </c>
    </row>
    <row r="8" spans="1:6" x14ac:dyDescent="0.25">
      <c r="A8">
        <v>2</v>
      </c>
      <c r="B8" t="s">
        <v>6</v>
      </c>
      <c r="C8">
        <v>2040</v>
      </c>
      <c r="D8">
        <v>50</v>
      </c>
      <c r="E8">
        <v>1.2411064201431501</v>
      </c>
      <c r="F8">
        <v>1.4107079570883201</v>
      </c>
    </row>
    <row r="9" spans="1:6" x14ac:dyDescent="0.25">
      <c r="A9">
        <v>2</v>
      </c>
      <c r="B9" t="s">
        <v>6</v>
      </c>
      <c r="C9">
        <v>2040</v>
      </c>
      <c r="D9">
        <v>75</v>
      </c>
      <c r="E9">
        <v>0.16733718480214199</v>
      </c>
      <c r="F9">
        <v>1.55277452541529</v>
      </c>
    </row>
    <row r="10" spans="1:6" x14ac:dyDescent="0.25">
      <c r="A10">
        <v>2</v>
      </c>
      <c r="B10" t="s">
        <v>6</v>
      </c>
      <c r="C10">
        <v>2040</v>
      </c>
      <c r="D10">
        <v>95</v>
      </c>
      <c r="E10">
        <v>-1.8272465588970901</v>
      </c>
      <c r="F10">
        <v>1.70203060431442</v>
      </c>
    </row>
    <row r="11" spans="1:6" x14ac:dyDescent="0.25">
      <c r="A11">
        <v>3</v>
      </c>
      <c r="B11" t="s">
        <v>6</v>
      </c>
      <c r="C11">
        <v>2040</v>
      </c>
      <c r="D11">
        <v>25</v>
      </c>
      <c r="E11">
        <v>2.6479268187173601</v>
      </c>
      <c r="F11">
        <v>1.3069002580939</v>
      </c>
    </row>
    <row r="12" spans="1:6" x14ac:dyDescent="0.25">
      <c r="A12">
        <v>3</v>
      </c>
      <c r="B12" t="s">
        <v>6</v>
      </c>
      <c r="C12">
        <v>2040</v>
      </c>
      <c r="D12">
        <v>50</v>
      </c>
      <c r="E12">
        <v>1.41040027671872</v>
      </c>
      <c r="F12">
        <v>1.4317727692508599</v>
      </c>
    </row>
    <row r="13" spans="1:6" x14ac:dyDescent="0.25">
      <c r="A13">
        <v>3</v>
      </c>
      <c r="B13" t="s">
        <v>6</v>
      </c>
      <c r="C13">
        <v>2040</v>
      </c>
      <c r="D13">
        <v>75</v>
      </c>
      <c r="E13">
        <v>1.7890876826223302E-2</v>
      </c>
      <c r="F13">
        <v>1.53281104800714</v>
      </c>
    </row>
    <row r="14" spans="1:6" x14ac:dyDescent="0.25">
      <c r="A14">
        <v>3</v>
      </c>
      <c r="B14" t="s">
        <v>6</v>
      </c>
      <c r="C14">
        <v>2040</v>
      </c>
      <c r="D14">
        <v>95</v>
      </c>
      <c r="E14">
        <v>-1.82834170390867</v>
      </c>
      <c r="F14">
        <v>1.69524011059711</v>
      </c>
    </row>
    <row r="15" spans="1:6" x14ac:dyDescent="0.25">
      <c r="A15">
        <v>4</v>
      </c>
      <c r="B15" t="s">
        <v>6</v>
      </c>
      <c r="C15">
        <v>2040</v>
      </c>
      <c r="D15">
        <v>25</v>
      </c>
      <c r="E15">
        <v>2.64565618014193</v>
      </c>
      <c r="F15">
        <v>1.30859942303609</v>
      </c>
    </row>
    <row r="16" spans="1:6" x14ac:dyDescent="0.25">
      <c r="A16">
        <v>4</v>
      </c>
      <c r="B16" t="s">
        <v>6</v>
      </c>
      <c r="C16">
        <v>2040</v>
      </c>
      <c r="D16">
        <v>50</v>
      </c>
      <c r="E16">
        <v>1.3811606618808401</v>
      </c>
      <c r="F16">
        <v>1.43076773008161</v>
      </c>
    </row>
    <row r="17" spans="1:6" x14ac:dyDescent="0.25">
      <c r="A17">
        <v>4</v>
      </c>
      <c r="B17" t="s">
        <v>6</v>
      </c>
      <c r="C17">
        <v>2040</v>
      </c>
      <c r="D17">
        <v>75</v>
      </c>
      <c r="E17">
        <v>0.12155418852165201</v>
      </c>
      <c r="F17">
        <v>1.54685974775317</v>
      </c>
    </row>
    <row r="18" spans="1:6" x14ac:dyDescent="0.25">
      <c r="A18">
        <v>4</v>
      </c>
      <c r="B18" t="s">
        <v>6</v>
      </c>
      <c r="C18">
        <v>2040</v>
      </c>
      <c r="D18">
        <v>95</v>
      </c>
      <c r="E18">
        <v>-1.8293530494071399</v>
      </c>
      <c r="F18">
        <v>1.6958286754701799</v>
      </c>
    </row>
    <row r="19" spans="1:6" x14ac:dyDescent="0.25">
      <c r="A19">
        <v>5</v>
      </c>
      <c r="B19" t="s">
        <v>6</v>
      </c>
      <c r="C19">
        <v>2040</v>
      </c>
      <c r="D19">
        <v>25</v>
      </c>
      <c r="E19">
        <v>2.43118332001829</v>
      </c>
      <c r="F19">
        <v>1.27787228185038</v>
      </c>
    </row>
    <row r="20" spans="1:6" x14ac:dyDescent="0.25">
      <c r="A20">
        <v>5</v>
      </c>
      <c r="B20" t="s">
        <v>6</v>
      </c>
      <c r="C20">
        <v>2040</v>
      </c>
      <c r="D20">
        <v>50</v>
      </c>
      <c r="E20">
        <v>1.31128168609064</v>
      </c>
      <c r="F20">
        <v>1.4157653480055601</v>
      </c>
    </row>
    <row r="21" spans="1:6" x14ac:dyDescent="0.25">
      <c r="A21">
        <v>5</v>
      </c>
      <c r="B21" t="s">
        <v>6</v>
      </c>
      <c r="C21">
        <v>2040</v>
      </c>
      <c r="D21">
        <v>75</v>
      </c>
      <c r="E21">
        <v>0.16780493472431801</v>
      </c>
      <c r="F21">
        <v>1.55047437616436</v>
      </c>
    </row>
    <row r="22" spans="1:6" x14ac:dyDescent="0.25">
      <c r="A22">
        <v>5</v>
      </c>
      <c r="B22" t="s">
        <v>6</v>
      </c>
      <c r="C22">
        <v>2040</v>
      </c>
      <c r="D22">
        <v>95</v>
      </c>
      <c r="E22">
        <v>-1.4979875668928699</v>
      </c>
      <c r="F22">
        <v>1.7420166771105099</v>
      </c>
    </row>
    <row r="23" spans="1:6" x14ac:dyDescent="0.25">
      <c r="A23">
        <v>6</v>
      </c>
      <c r="B23" t="s">
        <v>6</v>
      </c>
      <c r="C23">
        <v>2040</v>
      </c>
      <c r="D23">
        <v>25</v>
      </c>
      <c r="E23">
        <v>2.7414694799841701</v>
      </c>
      <c r="F23">
        <v>1.32088807104996</v>
      </c>
    </row>
    <row r="24" spans="1:6" x14ac:dyDescent="0.25">
      <c r="A24">
        <v>6</v>
      </c>
      <c r="B24" t="s">
        <v>6</v>
      </c>
      <c r="C24">
        <v>2040</v>
      </c>
      <c r="D24">
        <v>50</v>
      </c>
      <c r="E24">
        <v>1.2534245676782401</v>
      </c>
      <c r="F24">
        <v>1.40976570265572</v>
      </c>
    </row>
    <row r="25" spans="1:6" x14ac:dyDescent="0.25">
      <c r="A25">
        <v>6</v>
      </c>
      <c r="B25" t="s">
        <v>6</v>
      </c>
      <c r="C25">
        <v>2040</v>
      </c>
      <c r="D25">
        <v>75</v>
      </c>
      <c r="E25">
        <v>0.170141477884965</v>
      </c>
      <c r="F25">
        <v>1.5498711489792301</v>
      </c>
    </row>
    <row r="26" spans="1:6" x14ac:dyDescent="0.25">
      <c r="A26">
        <v>6</v>
      </c>
      <c r="B26" t="s">
        <v>6</v>
      </c>
      <c r="C26">
        <v>2040</v>
      </c>
      <c r="D26">
        <v>95</v>
      </c>
      <c r="E26">
        <v>-2.096073508615</v>
      </c>
      <c r="F26">
        <v>1.6581006273294101</v>
      </c>
    </row>
    <row r="27" spans="1:6" x14ac:dyDescent="0.25">
      <c r="A27">
        <v>7</v>
      </c>
      <c r="B27" t="s">
        <v>6</v>
      </c>
      <c r="C27">
        <v>2040</v>
      </c>
      <c r="D27">
        <v>25</v>
      </c>
      <c r="E27">
        <v>2.6510366503331402</v>
      </c>
      <c r="F27">
        <v>1.3080430806451</v>
      </c>
    </row>
    <row r="28" spans="1:6" x14ac:dyDescent="0.25">
      <c r="A28">
        <v>7</v>
      </c>
      <c r="B28" t="s">
        <v>6</v>
      </c>
      <c r="C28">
        <v>2040</v>
      </c>
      <c r="D28">
        <v>50</v>
      </c>
      <c r="E28">
        <v>1.3207713958454199</v>
      </c>
      <c r="F28">
        <v>1.4163880748616</v>
      </c>
    </row>
    <row r="29" spans="1:6" x14ac:dyDescent="0.25">
      <c r="A29">
        <v>7</v>
      </c>
      <c r="B29" t="s">
        <v>6</v>
      </c>
      <c r="C29">
        <v>2040</v>
      </c>
      <c r="D29">
        <v>75</v>
      </c>
      <c r="E29">
        <v>-2.55983552647218E-2</v>
      </c>
      <c r="F29">
        <v>1.5206021220949499</v>
      </c>
    </row>
    <row r="30" spans="1:6" x14ac:dyDescent="0.25">
      <c r="A30">
        <v>7</v>
      </c>
      <c r="B30" t="s">
        <v>6</v>
      </c>
      <c r="C30">
        <v>2040</v>
      </c>
      <c r="D30">
        <v>95</v>
      </c>
      <c r="E30">
        <v>-1.63406449535595</v>
      </c>
      <c r="F30">
        <v>1.71995458942768</v>
      </c>
    </row>
    <row r="31" spans="1:6" x14ac:dyDescent="0.25">
      <c r="A31">
        <v>8</v>
      </c>
      <c r="B31" t="s">
        <v>6</v>
      </c>
      <c r="C31">
        <v>2040</v>
      </c>
      <c r="D31">
        <v>25</v>
      </c>
      <c r="E31">
        <v>2.5948311537878799</v>
      </c>
      <c r="F31">
        <v>1.3008903649260699</v>
      </c>
    </row>
    <row r="32" spans="1:6" x14ac:dyDescent="0.25">
      <c r="A32">
        <v>8</v>
      </c>
      <c r="B32" t="s">
        <v>6</v>
      </c>
      <c r="C32">
        <v>2040</v>
      </c>
      <c r="D32">
        <v>50</v>
      </c>
      <c r="E32">
        <v>1.2747704958008901</v>
      </c>
      <c r="F32">
        <v>1.40677378610057</v>
      </c>
    </row>
    <row r="33" spans="1:6" x14ac:dyDescent="0.25">
      <c r="A33">
        <v>8</v>
      </c>
      <c r="B33" t="s">
        <v>6</v>
      </c>
      <c r="C33">
        <v>2040</v>
      </c>
      <c r="D33">
        <v>75</v>
      </c>
      <c r="E33">
        <v>0.21512364750089799</v>
      </c>
      <c r="F33">
        <v>1.5578710428223801</v>
      </c>
    </row>
    <row r="34" spans="1:6" x14ac:dyDescent="0.25">
      <c r="A34">
        <v>8</v>
      </c>
      <c r="B34" t="s">
        <v>6</v>
      </c>
      <c r="C34">
        <v>2040</v>
      </c>
      <c r="D34">
        <v>95</v>
      </c>
      <c r="E34">
        <v>-1.13244859011818</v>
      </c>
      <c r="F34">
        <v>1.7907562233287</v>
      </c>
    </row>
    <row r="35" spans="1:6" x14ac:dyDescent="0.25">
      <c r="A35">
        <v>9</v>
      </c>
      <c r="B35" t="s">
        <v>6</v>
      </c>
      <c r="C35">
        <v>2040</v>
      </c>
      <c r="D35">
        <v>25</v>
      </c>
      <c r="E35">
        <v>2.8561303529378401</v>
      </c>
      <c r="F35">
        <v>1.3319588925163199</v>
      </c>
    </row>
    <row r="36" spans="1:6" x14ac:dyDescent="0.25">
      <c r="A36">
        <v>9</v>
      </c>
      <c r="B36" t="s">
        <v>6</v>
      </c>
      <c r="C36">
        <v>2040</v>
      </c>
      <c r="D36">
        <v>50</v>
      </c>
      <c r="E36">
        <v>1.29410641148808</v>
      </c>
      <c r="F36">
        <v>1.4155687940655499</v>
      </c>
    </row>
    <row r="37" spans="1:6" x14ac:dyDescent="0.25">
      <c r="A37">
        <v>9</v>
      </c>
      <c r="B37" t="s">
        <v>6</v>
      </c>
      <c r="C37">
        <v>2040</v>
      </c>
      <c r="D37">
        <v>75</v>
      </c>
      <c r="E37">
        <v>-3.6993154811907999E-2</v>
      </c>
      <c r="F37">
        <v>1.52255206070363</v>
      </c>
    </row>
    <row r="38" spans="1:6" x14ac:dyDescent="0.25">
      <c r="A38">
        <v>9</v>
      </c>
      <c r="B38" t="s">
        <v>6</v>
      </c>
      <c r="C38">
        <v>2040</v>
      </c>
      <c r="D38">
        <v>95</v>
      </c>
      <c r="E38">
        <v>-1.6892882469342301</v>
      </c>
      <c r="F38">
        <v>1.7118199870383</v>
      </c>
    </row>
    <row r="39" spans="1:6" x14ac:dyDescent="0.25">
      <c r="A39">
        <v>10</v>
      </c>
      <c r="B39" t="s">
        <v>6</v>
      </c>
      <c r="C39">
        <v>2040</v>
      </c>
      <c r="D39">
        <v>25</v>
      </c>
      <c r="E39">
        <v>2.50683298252084</v>
      </c>
      <c r="F39">
        <v>1.2905558678195499</v>
      </c>
    </row>
    <row r="40" spans="1:6" x14ac:dyDescent="0.25">
      <c r="A40">
        <v>10</v>
      </c>
      <c r="B40" t="s">
        <v>6</v>
      </c>
      <c r="C40">
        <v>2040</v>
      </c>
      <c r="D40">
        <v>50</v>
      </c>
      <c r="E40">
        <v>1.4584922363581201</v>
      </c>
      <c r="F40">
        <v>1.43678876019554</v>
      </c>
    </row>
    <row r="41" spans="1:6" x14ac:dyDescent="0.25">
      <c r="A41">
        <v>10</v>
      </c>
      <c r="B41" t="s">
        <v>6</v>
      </c>
      <c r="C41">
        <v>2040</v>
      </c>
      <c r="D41">
        <v>75</v>
      </c>
      <c r="E41">
        <v>0.22452311859674201</v>
      </c>
      <c r="F41">
        <v>1.56289076930009</v>
      </c>
    </row>
    <row r="42" spans="1:6" x14ac:dyDescent="0.25">
      <c r="A42">
        <v>10</v>
      </c>
      <c r="B42" t="s">
        <v>6</v>
      </c>
      <c r="C42">
        <v>2040</v>
      </c>
      <c r="D42">
        <v>95</v>
      </c>
      <c r="E42">
        <v>-1.73152955005432</v>
      </c>
      <c r="F42">
        <v>1.70595202411129</v>
      </c>
    </row>
    <row r="43" spans="1:6" x14ac:dyDescent="0.25">
      <c r="A43">
        <v>11</v>
      </c>
      <c r="B43" t="s">
        <v>6</v>
      </c>
      <c r="C43">
        <v>2040</v>
      </c>
      <c r="D43">
        <v>25</v>
      </c>
      <c r="E43">
        <v>2.72782473433523</v>
      </c>
      <c r="F43">
        <v>1.32062360722599</v>
      </c>
    </row>
    <row r="44" spans="1:6" x14ac:dyDescent="0.25">
      <c r="A44">
        <v>11</v>
      </c>
      <c r="B44" t="s">
        <v>6</v>
      </c>
      <c r="C44">
        <v>2040</v>
      </c>
      <c r="D44">
        <v>50</v>
      </c>
      <c r="E44">
        <v>1.2888166475187</v>
      </c>
      <c r="F44">
        <v>1.41599211317741</v>
      </c>
    </row>
    <row r="45" spans="1:6" x14ac:dyDescent="0.25">
      <c r="A45">
        <v>11</v>
      </c>
      <c r="B45" t="s">
        <v>6</v>
      </c>
      <c r="C45">
        <v>2040</v>
      </c>
      <c r="D45">
        <v>75</v>
      </c>
      <c r="E45">
        <v>-0.12871792155491199</v>
      </c>
      <c r="F45">
        <v>1.5098368261239601</v>
      </c>
    </row>
    <row r="46" spans="1:6" x14ac:dyDescent="0.25">
      <c r="A46">
        <v>11</v>
      </c>
      <c r="B46" t="s">
        <v>6</v>
      </c>
      <c r="C46">
        <v>2040</v>
      </c>
      <c r="D46">
        <v>95</v>
      </c>
      <c r="E46">
        <v>-2.12827004762344</v>
      </c>
      <c r="F46">
        <v>1.65418631654429</v>
      </c>
    </row>
    <row r="47" spans="1:6" x14ac:dyDescent="0.25">
      <c r="A47">
        <v>12</v>
      </c>
      <c r="B47" t="s">
        <v>6</v>
      </c>
      <c r="C47">
        <v>2040</v>
      </c>
      <c r="D47">
        <v>25</v>
      </c>
      <c r="E47">
        <v>2.7326005224797001</v>
      </c>
      <c r="F47">
        <v>1.31756298425982</v>
      </c>
    </row>
    <row r="48" spans="1:6" x14ac:dyDescent="0.25">
      <c r="A48">
        <v>12</v>
      </c>
      <c r="B48" t="s">
        <v>6</v>
      </c>
      <c r="C48">
        <v>2040</v>
      </c>
      <c r="D48">
        <v>50</v>
      </c>
      <c r="E48">
        <v>1.3241030625149399</v>
      </c>
      <c r="F48">
        <v>1.41523391975072</v>
      </c>
    </row>
    <row r="49" spans="1:6" x14ac:dyDescent="0.25">
      <c r="A49">
        <v>12</v>
      </c>
      <c r="B49" t="s">
        <v>6</v>
      </c>
      <c r="C49">
        <v>2040</v>
      </c>
      <c r="D49">
        <v>75</v>
      </c>
      <c r="E49">
        <v>-3.3028163201938202E-2</v>
      </c>
      <c r="F49">
        <v>1.5215288756463199</v>
      </c>
    </row>
    <row r="50" spans="1:6" x14ac:dyDescent="0.25">
      <c r="A50">
        <v>12</v>
      </c>
      <c r="B50" t="s">
        <v>6</v>
      </c>
      <c r="C50">
        <v>2040</v>
      </c>
      <c r="D50">
        <v>95</v>
      </c>
      <c r="E50">
        <v>-1.6865818593609001</v>
      </c>
      <c r="F50">
        <v>1.71289473734349</v>
      </c>
    </row>
    <row r="51" spans="1:6" x14ac:dyDescent="0.25">
      <c r="A51">
        <v>13</v>
      </c>
      <c r="B51" t="s">
        <v>6</v>
      </c>
      <c r="C51">
        <v>2040</v>
      </c>
      <c r="D51">
        <v>25</v>
      </c>
      <c r="E51">
        <v>2.5347447193043</v>
      </c>
      <c r="F51">
        <v>1.2908025767728599</v>
      </c>
    </row>
    <row r="52" spans="1:6" x14ac:dyDescent="0.25">
      <c r="A52">
        <v>13</v>
      </c>
      <c r="B52" t="s">
        <v>6</v>
      </c>
      <c r="C52">
        <v>2040</v>
      </c>
      <c r="D52">
        <v>50</v>
      </c>
      <c r="E52">
        <v>1.3875277531104999</v>
      </c>
      <c r="F52">
        <v>1.4256425574137801</v>
      </c>
    </row>
    <row r="53" spans="1:6" x14ac:dyDescent="0.25">
      <c r="A53">
        <v>13</v>
      </c>
      <c r="B53" t="s">
        <v>6</v>
      </c>
      <c r="C53">
        <v>2040</v>
      </c>
      <c r="D53">
        <v>75</v>
      </c>
      <c r="E53">
        <v>8.8394501472236903E-2</v>
      </c>
      <c r="F53">
        <v>1.53830627043577</v>
      </c>
    </row>
    <row r="54" spans="1:6" x14ac:dyDescent="0.25">
      <c r="A54">
        <v>13</v>
      </c>
      <c r="B54" t="s">
        <v>6</v>
      </c>
      <c r="C54">
        <v>2040</v>
      </c>
      <c r="D54">
        <v>95</v>
      </c>
      <c r="E54">
        <v>-1.83519909493295</v>
      </c>
      <c r="F54">
        <v>1.6927980434829699</v>
      </c>
    </row>
    <row r="55" spans="1:6" x14ac:dyDescent="0.25">
      <c r="A55">
        <v>14</v>
      </c>
      <c r="B55" t="s">
        <v>6</v>
      </c>
      <c r="C55">
        <v>2040</v>
      </c>
      <c r="D55">
        <v>25</v>
      </c>
      <c r="E55">
        <v>2.3796844804088702</v>
      </c>
      <c r="F55">
        <v>1.27310969093105</v>
      </c>
    </row>
    <row r="56" spans="1:6" x14ac:dyDescent="0.25">
      <c r="A56">
        <v>14</v>
      </c>
      <c r="B56" t="s">
        <v>6</v>
      </c>
      <c r="C56">
        <v>2040</v>
      </c>
      <c r="D56">
        <v>50</v>
      </c>
      <c r="E56">
        <v>1.37739611478614</v>
      </c>
      <c r="F56">
        <v>1.4321328135125699</v>
      </c>
    </row>
    <row r="57" spans="1:6" x14ac:dyDescent="0.25">
      <c r="A57">
        <v>14</v>
      </c>
      <c r="B57" t="s">
        <v>6</v>
      </c>
      <c r="C57">
        <v>2040</v>
      </c>
      <c r="D57">
        <v>75</v>
      </c>
      <c r="E57">
        <v>6.9275339514849502E-2</v>
      </c>
      <c r="F57">
        <v>1.5391782587693399</v>
      </c>
    </row>
    <row r="58" spans="1:6" x14ac:dyDescent="0.25">
      <c r="A58">
        <v>14</v>
      </c>
      <c r="B58" t="s">
        <v>6</v>
      </c>
      <c r="C58">
        <v>2040</v>
      </c>
      <c r="D58">
        <v>95</v>
      </c>
      <c r="E58">
        <v>-1.4867076962364301</v>
      </c>
      <c r="F58">
        <v>1.74223261928051</v>
      </c>
    </row>
    <row r="59" spans="1:6" x14ac:dyDescent="0.25">
      <c r="A59">
        <v>15</v>
      </c>
      <c r="B59" t="s">
        <v>6</v>
      </c>
      <c r="C59">
        <v>2040</v>
      </c>
      <c r="D59">
        <v>25</v>
      </c>
      <c r="E59">
        <v>2.68925269310559</v>
      </c>
      <c r="F59">
        <v>1.3123489940903701</v>
      </c>
    </row>
    <row r="60" spans="1:6" x14ac:dyDescent="0.25">
      <c r="A60">
        <v>15</v>
      </c>
      <c r="B60" t="s">
        <v>6</v>
      </c>
      <c r="C60">
        <v>2040</v>
      </c>
      <c r="D60">
        <v>50</v>
      </c>
      <c r="E60">
        <v>1.2548535882246099</v>
      </c>
      <c r="F60">
        <v>1.4101388450179799</v>
      </c>
    </row>
    <row r="61" spans="1:6" x14ac:dyDescent="0.25">
      <c r="A61">
        <v>15</v>
      </c>
      <c r="B61" t="s">
        <v>6</v>
      </c>
      <c r="C61">
        <v>2040</v>
      </c>
      <c r="D61">
        <v>75</v>
      </c>
      <c r="E61">
        <v>-3.5196718217972198E-2</v>
      </c>
      <c r="F61">
        <v>1.5233746081400701</v>
      </c>
    </row>
    <row r="62" spans="1:6" x14ac:dyDescent="0.25">
      <c r="A62">
        <v>15</v>
      </c>
      <c r="B62" t="s">
        <v>6</v>
      </c>
      <c r="C62">
        <v>2040</v>
      </c>
      <c r="D62">
        <v>95</v>
      </c>
      <c r="E62">
        <v>-1.9315659795387099</v>
      </c>
      <c r="F62">
        <v>1.6775343938543099</v>
      </c>
    </row>
    <row r="63" spans="1:6" x14ac:dyDescent="0.25">
      <c r="A63">
        <v>16</v>
      </c>
      <c r="B63" t="s">
        <v>6</v>
      </c>
      <c r="C63">
        <v>2040</v>
      </c>
      <c r="D63">
        <v>25</v>
      </c>
      <c r="E63">
        <v>2.4331376974014498</v>
      </c>
      <c r="F63">
        <v>1.2770274104543</v>
      </c>
    </row>
    <row r="64" spans="1:6" x14ac:dyDescent="0.25">
      <c r="A64">
        <v>16</v>
      </c>
      <c r="B64" t="s">
        <v>6</v>
      </c>
      <c r="C64">
        <v>2040</v>
      </c>
      <c r="D64">
        <v>50</v>
      </c>
      <c r="E64">
        <v>1.4387575512741899</v>
      </c>
      <c r="F64">
        <v>1.43562587666505</v>
      </c>
    </row>
    <row r="65" spans="1:6" x14ac:dyDescent="0.25">
      <c r="A65">
        <v>16</v>
      </c>
      <c r="B65" t="s">
        <v>6</v>
      </c>
      <c r="C65">
        <v>2040</v>
      </c>
      <c r="D65">
        <v>75</v>
      </c>
      <c r="E65">
        <v>0.223248508110544</v>
      </c>
      <c r="F65">
        <v>1.5562105550710901</v>
      </c>
    </row>
    <row r="66" spans="1:6" x14ac:dyDescent="0.25">
      <c r="A66">
        <v>16</v>
      </c>
      <c r="B66" t="s">
        <v>6</v>
      </c>
      <c r="C66">
        <v>2040</v>
      </c>
      <c r="D66">
        <v>95</v>
      </c>
      <c r="E66">
        <v>-1.6980935197006899</v>
      </c>
      <c r="F66">
        <v>1.7139996411974301</v>
      </c>
    </row>
    <row r="67" spans="1:6" x14ac:dyDescent="0.25">
      <c r="A67">
        <v>17</v>
      </c>
      <c r="B67" t="s">
        <v>6</v>
      </c>
      <c r="C67">
        <v>2040</v>
      </c>
      <c r="D67">
        <v>25</v>
      </c>
      <c r="E67">
        <v>2.6329072415728398</v>
      </c>
      <c r="F67">
        <v>1.30845529504264</v>
      </c>
    </row>
    <row r="68" spans="1:6" x14ac:dyDescent="0.25">
      <c r="A68">
        <v>17</v>
      </c>
      <c r="B68" t="s">
        <v>6</v>
      </c>
      <c r="C68">
        <v>2040</v>
      </c>
      <c r="D68">
        <v>50</v>
      </c>
      <c r="E68">
        <v>1.32560754499864</v>
      </c>
      <c r="F68">
        <v>1.41669627847128</v>
      </c>
    </row>
    <row r="69" spans="1:6" x14ac:dyDescent="0.25">
      <c r="A69">
        <v>17</v>
      </c>
      <c r="B69" t="s">
        <v>6</v>
      </c>
      <c r="C69">
        <v>2040</v>
      </c>
      <c r="D69">
        <v>75</v>
      </c>
      <c r="E69">
        <v>8.8338253694484302E-3</v>
      </c>
      <c r="F69">
        <v>1.5284826449390001</v>
      </c>
    </row>
    <row r="70" spans="1:6" x14ac:dyDescent="0.25">
      <c r="A70">
        <v>17</v>
      </c>
      <c r="B70" t="s">
        <v>6</v>
      </c>
      <c r="C70">
        <v>2040</v>
      </c>
      <c r="D70">
        <v>95</v>
      </c>
      <c r="E70">
        <v>-1.8917849475940001</v>
      </c>
      <c r="F70">
        <v>1.67705288625395</v>
      </c>
    </row>
    <row r="71" spans="1:6" x14ac:dyDescent="0.25">
      <c r="A71">
        <v>18</v>
      </c>
      <c r="B71" t="s">
        <v>6</v>
      </c>
      <c r="C71">
        <v>2040</v>
      </c>
      <c r="D71">
        <v>25</v>
      </c>
      <c r="E71">
        <v>2.6319383317858001</v>
      </c>
      <c r="F71">
        <v>1.3083624423292901</v>
      </c>
    </row>
    <row r="72" spans="1:6" x14ac:dyDescent="0.25">
      <c r="A72">
        <v>18</v>
      </c>
      <c r="B72" t="s">
        <v>6</v>
      </c>
      <c r="C72">
        <v>2040</v>
      </c>
      <c r="D72">
        <v>50</v>
      </c>
      <c r="E72">
        <v>1.2245981189833399</v>
      </c>
      <c r="F72">
        <v>1.40434235709672</v>
      </c>
    </row>
    <row r="73" spans="1:6" x14ac:dyDescent="0.25">
      <c r="A73">
        <v>18</v>
      </c>
      <c r="B73" t="s">
        <v>6</v>
      </c>
      <c r="C73">
        <v>2040</v>
      </c>
      <c r="D73">
        <v>75</v>
      </c>
      <c r="E73" s="12">
        <v>6.01443030507431E-2</v>
      </c>
      <c r="F73">
        <v>1.5397358785597799</v>
      </c>
    </row>
    <row r="74" spans="1:6" x14ac:dyDescent="0.25">
      <c r="A74">
        <v>18</v>
      </c>
      <c r="B74" t="s">
        <v>6</v>
      </c>
      <c r="C74">
        <v>2040</v>
      </c>
      <c r="D74">
        <v>95</v>
      </c>
      <c r="E74">
        <v>-1.4568311002380201</v>
      </c>
      <c r="F74">
        <v>1.7501536607405299</v>
      </c>
    </row>
    <row r="75" spans="1:6" x14ac:dyDescent="0.25">
      <c r="A75">
        <v>19</v>
      </c>
      <c r="B75" t="s">
        <v>6</v>
      </c>
      <c r="C75">
        <v>2040</v>
      </c>
      <c r="D75">
        <v>25</v>
      </c>
      <c r="E75">
        <v>2.5349738354139801</v>
      </c>
      <c r="F75">
        <v>1.29552610063263</v>
      </c>
    </row>
    <row r="76" spans="1:6" x14ac:dyDescent="0.25">
      <c r="A76">
        <v>19</v>
      </c>
      <c r="B76" t="s">
        <v>6</v>
      </c>
      <c r="C76">
        <v>2040</v>
      </c>
      <c r="D76">
        <v>50</v>
      </c>
      <c r="E76">
        <v>1.3025358246799299</v>
      </c>
      <c r="F76">
        <v>1.4214818122861199</v>
      </c>
    </row>
    <row r="77" spans="1:6" x14ac:dyDescent="0.25">
      <c r="A77">
        <v>19</v>
      </c>
      <c r="B77" t="s">
        <v>6</v>
      </c>
      <c r="C77">
        <v>2040</v>
      </c>
      <c r="D77">
        <v>75</v>
      </c>
      <c r="E77">
        <v>6.1262993180337899E-2</v>
      </c>
      <c r="F77">
        <v>1.53835427543183</v>
      </c>
    </row>
    <row r="78" spans="1:6" x14ac:dyDescent="0.25">
      <c r="A78">
        <v>19</v>
      </c>
      <c r="B78" t="s">
        <v>6</v>
      </c>
      <c r="C78">
        <v>2040</v>
      </c>
      <c r="D78">
        <v>95</v>
      </c>
      <c r="E78">
        <v>-1.63464341133733</v>
      </c>
      <c r="F78">
        <v>1.72403739470651</v>
      </c>
    </row>
    <row r="79" spans="1:6" x14ac:dyDescent="0.25">
      <c r="A79">
        <v>20</v>
      </c>
      <c r="B79" t="s">
        <v>6</v>
      </c>
      <c r="C79">
        <v>2040</v>
      </c>
      <c r="D79">
        <v>25</v>
      </c>
      <c r="E79">
        <v>2.6472185576043601</v>
      </c>
      <c r="F79">
        <v>1.3071447727957199</v>
      </c>
    </row>
    <row r="80" spans="1:6" x14ac:dyDescent="0.25">
      <c r="A80">
        <v>20</v>
      </c>
      <c r="B80" t="s">
        <v>6</v>
      </c>
      <c r="C80">
        <v>2040</v>
      </c>
      <c r="D80">
        <v>50</v>
      </c>
      <c r="E80">
        <v>1.3819470276277099</v>
      </c>
      <c r="F80">
        <v>1.4304697073202799</v>
      </c>
    </row>
    <row r="81" spans="1:6" x14ac:dyDescent="0.25">
      <c r="A81">
        <v>20</v>
      </c>
      <c r="B81" t="s">
        <v>6</v>
      </c>
      <c r="C81">
        <v>2040</v>
      </c>
      <c r="D81">
        <v>75</v>
      </c>
      <c r="E81">
        <v>0.10711731767857401</v>
      </c>
      <c r="F81">
        <v>1.5464255245313401</v>
      </c>
    </row>
    <row r="82" spans="1:6" x14ac:dyDescent="0.25">
      <c r="A82">
        <v>20</v>
      </c>
      <c r="B82" t="s">
        <v>6</v>
      </c>
      <c r="C82">
        <v>2040</v>
      </c>
      <c r="D82">
        <v>95</v>
      </c>
      <c r="E82">
        <v>-1.49055137564746</v>
      </c>
      <c r="F82">
        <v>1.7435693539095201</v>
      </c>
    </row>
    <row r="83" spans="1:6" x14ac:dyDescent="0.25">
      <c r="A83">
        <v>21</v>
      </c>
      <c r="B83" t="s">
        <v>6</v>
      </c>
      <c r="C83">
        <v>2040</v>
      </c>
      <c r="D83">
        <v>25</v>
      </c>
      <c r="E83">
        <v>2.4889259172490399</v>
      </c>
      <c r="F83">
        <v>1.2847626513700301</v>
      </c>
    </row>
    <row r="84" spans="1:6" x14ac:dyDescent="0.25">
      <c r="A84">
        <v>21</v>
      </c>
      <c r="B84" t="s">
        <v>6</v>
      </c>
      <c r="C84">
        <v>2040</v>
      </c>
      <c r="D84">
        <v>50</v>
      </c>
      <c r="E84">
        <v>1.2663183390133901</v>
      </c>
      <c r="F84">
        <v>1.41014027677974</v>
      </c>
    </row>
    <row r="85" spans="1:6" x14ac:dyDescent="0.25">
      <c r="A85">
        <v>21</v>
      </c>
      <c r="B85" t="s">
        <v>6</v>
      </c>
      <c r="C85">
        <v>2040</v>
      </c>
      <c r="D85">
        <v>75</v>
      </c>
      <c r="E85">
        <v>0.169578662728289</v>
      </c>
      <c r="F85">
        <v>1.5528118582721999</v>
      </c>
    </row>
    <row r="86" spans="1:6" x14ac:dyDescent="0.25">
      <c r="A86">
        <v>21</v>
      </c>
      <c r="B86" t="s">
        <v>6</v>
      </c>
      <c r="C86">
        <v>2040</v>
      </c>
      <c r="D86">
        <v>95</v>
      </c>
      <c r="E86">
        <v>-1.78594855389806</v>
      </c>
      <c r="F86">
        <v>1.70046392557139</v>
      </c>
    </row>
    <row r="87" spans="1:6" x14ac:dyDescent="0.25">
      <c r="A87">
        <v>22</v>
      </c>
      <c r="B87" t="s">
        <v>6</v>
      </c>
      <c r="C87">
        <v>2040</v>
      </c>
      <c r="D87">
        <v>25</v>
      </c>
      <c r="E87">
        <v>2.6854717705331899</v>
      </c>
      <c r="F87">
        <v>1.31303438800021</v>
      </c>
    </row>
    <row r="88" spans="1:6" x14ac:dyDescent="0.25">
      <c r="A88">
        <v>22</v>
      </c>
      <c r="B88" t="s">
        <v>6</v>
      </c>
      <c r="C88">
        <v>2040</v>
      </c>
      <c r="D88">
        <v>50</v>
      </c>
      <c r="E88">
        <v>1.49932710549957</v>
      </c>
      <c r="F88">
        <v>1.44266088024679</v>
      </c>
    </row>
    <row r="89" spans="1:6" x14ac:dyDescent="0.25">
      <c r="A89">
        <v>22</v>
      </c>
      <c r="B89" t="s">
        <v>6</v>
      </c>
      <c r="C89">
        <v>2040</v>
      </c>
      <c r="D89">
        <v>75</v>
      </c>
      <c r="E89">
        <v>0.217775858196783</v>
      </c>
      <c r="F89">
        <v>1.5557628764060001</v>
      </c>
    </row>
    <row r="90" spans="1:6" x14ac:dyDescent="0.25">
      <c r="A90">
        <v>22</v>
      </c>
      <c r="B90" t="s">
        <v>6</v>
      </c>
      <c r="C90">
        <v>2040</v>
      </c>
      <c r="D90">
        <v>95</v>
      </c>
      <c r="E90">
        <v>-1.6389414856609901</v>
      </c>
      <c r="F90">
        <v>1.71841858575614</v>
      </c>
    </row>
    <row r="91" spans="1:6" x14ac:dyDescent="0.25">
      <c r="A91">
        <v>23</v>
      </c>
      <c r="B91" t="s">
        <v>6</v>
      </c>
      <c r="C91">
        <v>2040</v>
      </c>
      <c r="D91">
        <v>25</v>
      </c>
      <c r="E91">
        <v>2.71918306218193</v>
      </c>
      <c r="F91">
        <v>1.3152001613343201</v>
      </c>
    </row>
    <row r="92" spans="1:6" x14ac:dyDescent="0.25">
      <c r="A92">
        <v>23</v>
      </c>
      <c r="B92" t="s">
        <v>6</v>
      </c>
      <c r="C92">
        <v>2040</v>
      </c>
      <c r="D92">
        <v>50</v>
      </c>
      <c r="E92">
        <v>1.43413069599666</v>
      </c>
      <c r="F92">
        <v>1.4374430552908399</v>
      </c>
    </row>
    <row r="93" spans="1:6" x14ac:dyDescent="0.25">
      <c r="A93">
        <v>23</v>
      </c>
      <c r="B93" t="s">
        <v>6</v>
      </c>
      <c r="C93">
        <v>2040</v>
      </c>
      <c r="D93">
        <v>75</v>
      </c>
      <c r="E93">
        <v>0.20558403438506601</v>
      </c>
      <c r="F93">
        <v>1.5576341568723999</v>
      </c>
    </row>
    <row r="94" spans="1:6" x14ac:dyDescent="0.25">
      <c r="A94">
        <v>23</v>
      </c>
      <c r="B94" t="s">
        <v>6</v>
      </c>
      <c r="C94">
        <v>2040</v>
      </c>
      <c r="D94">
        <v>95</v>
      </c>
      <c r="E94">
        <v>-1.6781687253017199</v>
      </c>
      <c r="F94">
        <v>1.71506349304961</v>
      </c>
    </row>
    <row r="95" spans="1:6" x14ac:dyDescent="0.25">
      <c r="A95">
        <v>24</v>
      </c>
      <c r="B95" t="s">
        <v>6</v>
      </c>
      <c r="C95">
        <v>2040</v>
      </c>
      <c r="D95">
        <v>25</v>
      </c>
      <c r="E95">
        <v>2.6083806706924602</v>
      </c>
      <c r="F95">
        <v>1.29452170033305</v>
      </c>
    </row>
    <row r="96" spans="1:6" x14ac:dyDescent="0.25">
      <c r="A96">
        <v>24</v>
      </c>
      <c r="B96" t="s">
        <v>6</v>
      </c>
      <c r="C96">
        <v>2040</v>
      </c>
      <c r="D96">
        <v>50</v>
      </c>
      <c r="E96">
        <v>1.48035130927476</v>
      </c>
      <c r="F96">
        <v>1.4431695589631299</v>
      </c>
    </row>
    <row r="97" spans="1:6" x14ac:dyDescent="0.25">
      <c r="A97">
        <v>24</v>
      </c>
      <c r="B97" t="s">
        <v>6</v>
      </c>
      <c r="C97">
        <v>2040</v>
      </c>
      <c r="D97">
        <v>75</v>
      </c>
      <c r="E97">
        <v>0.122870473718544</v>
      </c>
      <c r="F97">
        <v>1.54494538945499</v>
      </c>
    </row>
    <row r="98" spans="1:6" x14ac:dyDescent="0.25">
      <c r="A98">
        <v>24</v>
      </c>
      <c r="B98" t="s">
        <v>6</v>
      </c>
      <c r="C98">
        <v>2040</v>
      </c>
      <c r="D98">
        <v>95</v>
      </c>
      <c r="E98">
        <v>-1.7791035645137301</v>
      </c>
      <c r="F98">
        <v>1.70146997181489</v>
      </c>
    </row>
    <row r="99" spans="1:6" x14ac:dyDescent="0.25">
      <c r="A99">
        <v>25</v>
      </c>
      <c r="B99" t="s">
        <v>6</v>
      </c>
      <c r="C99">
        <v>2040</v>
      </c>
      <c r="D99">
        <v>25</v>
      </c>
      <c r="E99">
        <v>2.6297966551065302</v>
      </c>
      <c r="F99">
        <v>1.308946498811</v>
      </c>
    </row>
    <row r="100" spans="1:6" x14ac:dyDescent="0.25">
      <c r="A100">
        <v>25</v>
      </c>
      <c r="B100" t="s">
        <v>6</v>
      </c>
      <c r="C100">
        <v>2040</v>
      </c>
      <c r="D100">
        <v>50</v>
      </c>
      <c r="E100">
        <v>1.4265108915256</v>
      </c>
      <c r="F100">
        <v>1.44080935050048</v>
      </c>
    </row>
    <row r="101" spans="1:6" x14ac:dyDescent="0.25">
      <c r="A101">
        <v>25</v>
      </c>
      <c r="B101" t="s">
        <v>6</v>
      </c>
      <c r="C101">
        <v>2040</v>
      </c>
      <c r="D101">
        <v>75</v>
      </c>
      <c r="E101">
        <v>0.27086607183115202</v>
      </c>
      <c r="F101">
        <v>1.56318583844746</v>
      </c>
    </row>
    <row r="102" spans="1:6" x14ac:dyDescent="0.25">
      <c r="A102">
        <v>25</v>
      </c>
      <c r="B102" t="s">
        <v>6</v>
      </c>
      <c r="C102">
        <v>2040</v>
      </c>
      <c r="D102">
        <v>95</v>
      </c>
      <c r="E102">
        <v>-1.38899783356524</v>
      </c>
      <c r="F102">
        <v>1.7544527289649501</v>
      </c>
    </row>
    <row r="103" spans="1:6" x14ac:dyDescent="0.25">
      <c r="A103">
        <v>26</v>
      </c>
      <c r="B103" t="s">
        <v>6</v>
      </c>
      <c r="C103">
        <v>2040</v>
      </c>
      <c r="D103">
        <v>25</v>
      </c>
      <c r="E103">
        <v>2.6168091714030099</v>
      </c>
      <c r="F103">
        <v>1.3012045217795301</v>
      </c>
    </row>
    <row r="104" spans="1:6" x14ac:dyDescent="0.25">
      <c r="A104">
        <v>26</v>
      </c>
      <c r="B104" t="s">
        <v>6</v>
      </c>
      <c r="C104">
        <v>2040</v>
      </c>
      <c r="D104">
        <v>50</v>
      </c>
      <c r="E104">
        <v>1.29935719029449</v>
      </c>
      <c r="F104">
        <v>1.4173819748914001</v>
      </c>
    </row>
    <row r="105" spans="1:6" x14ac:dyDescent="0.25">
      <c r="A105">
        <v>26</v>
      </c>
      <c r="B105" t="s">
        <v>6</v>
      </c>
      <c r="C105">
        <v>2040</v>
      </c>
      <c r="D105">
        <v>75</v>
      </c>
      <c r="E105">
        <v>0.1041270290213</v>
      </c>
      <c r="F105">
        <v>1.5455410103001901</v>
      </c>
    </row>
    <row r="106" spans="1:6" x14ac:dyDescent="0.25">
      <c r="A106">
        <v>26</v>
      </c>
      <c r="B106" t="s">
        <v>6</v>
      </c>
      <c r="C106">
        <v>2040</v>
      </c>
      <c r="D106">
        <v>95</v>
      </c>
      <c r="E106">
        <v>-1.4908357821984</v>
      </c>
      <c r="F106">
        <v>1.7493949663891599</v>
      </c>
    </row>
    <row r="107" spans="1:6" x14ac:dyDescent="0.25">
      <c r="A107">
        <v>27</v>
      </c>
      <c r="B107" t="s">
        <v>6</v>
      </c>
      <c r="C107">
        <v>2040</v>
      </c>
      <c r="D107">
        <v>25</v>
      </c>
      <c r="E107">
        <v>2.5885612991455802</v>
      </c>
      <c r="F107">
        <v>1.30235638132535</v>
      </c>
    </row>
    <row r="108" spans="1:6" x14ac:dyDescent="0.25">
      <c r="A108">
        <v>27</v>
      </c>
      <c r="B108" t="s">
        <v>6</v>
      </c>
      <c r="C108">
        <v>2040</v>
      </c>
      <c r="D108">
        <v>50</v>
      </c>
      <c r="E108">
        <v>1.3242445200151101</v>
      </c>
      <c r="F108">
        <v>1.4232860555440201</v>
      </c>
    </row>
    <row r="109" spans="1:6" x14ac:dyDescent="0.25">
      <c r="A109">
        <v>27</v>
      </c>
      <c r="B109" t="s">
        <v>6</v>
      </c>
      <c r="C109">
        <v>2040</v>
      </c>
      <c r="D109">
        <v>75</v>
      </c>
      <c r="E109">
        <v>6.5171690833121604E-2</v>
      </c>
      <c r="F109">
        <v>1.5383678810583801</v>
      </c>
    </row>
    <row r="110" spans="1:6" x14ac:dyDescent="0.25">
      <c r="A110">
        <v>27</v>
      </c>
      <c r="B110" t="s">
        <v>6</v>
      </c>
      <c r="C110">
        <v>2040</v>
      </c>
      <c r="D110">
        <v>95</v>
      </c>
      <c r="E110">
        <v>-1.7267374077353399</v>
      </c>
      <c r="F110">
        <v>1.7148125645165</v>
      </c>
    </row>
    <row r="111" spans="1:6" x14ac:dyDescent="0.25">
      <c r="A111">
        <v>28</v>
      </c>
      <c r="B111" t="s">
        <v>6</v>
      </c>
      <c r="C111">
        <v>2040</v>
      </c>
      <c r="D111">
        <v>25</v>
      </c>
      <c r="E111">
        <v>2.5922033790091801</v>
      </c>
      <c r="F111">
        <v>1.30251137450848</v>
      </c>
    </row>
    <row r="112" spans="1:6" x14ac:dyDescent="0.25">
      <c r="A112">
        <v>28</v>
      </c>
      <c r="B112" t="s">
        <v>6</v>
      </c>
      <c r="C112">
        <v>2040</v>
      </c>
      <c r="D112">
        <v>50</v>
      </c>
      <c r="E112">
        <v>1.2565044657928699</v>
      </c>
      <c r="F112">
        <v>1.40940079034818</v>
      </c>
    </row>
    <row r="113" spans="1:6" x14ac:dyDescent="0.25">
      <c r="A113">
        <v>28</v>
      </c>
      <c r="B113" t="s">
        <v>6</v>
      </c>
      <c r="C113">
        <v>2040</v>
      </c>
      <c r="D113">
        <v>75</v>
      </c>
      <c r="E113">
        <v>0.212702525468279</v>
      </c>
      <c r="F113">
        <v>1.55560069520288</v>
      </c>
    </row>
    <row r="114" spans="1:6" x14ac:dyDescent="0.25">
      <c r="A114">
        <v>28</v>
      </c>
      <c r="B114" t="s">
        <v>6</v>
      </c>
      <c r="C114">
        <v>2040</v>
      </c>
      <c r="D114">
        <v>95</v>
      </c>
      <c r="E114">
        <v>-1.77926957026875</v>
      </c>
      <c r="F114">
        <v>1.6958602621035499</v>
      </c>
    </row>
    <row r="115" spans="1:6" x14ac:dyDescent="0.25">
      <c r="A115">
        <v>29</v>
      </c>
      <c r="B115" t="s">
        <v>6</v>
      </c>
      <c r="C115">
        <v>2040</v>
      </c>
      <c r="D115">
        <v>25</v>
      </c>
      <c r="E115">
        <v>2.6023736806794702</v>
      </c>
      <c r="F115">
        <v>1.3026336002105601</v>
      </c>
    </row>
    <row r="116" spans="1:6" x14ac:dyDescent="0.25">
      <c r="A116">
        <v>29</v>
      </c>
      <c r="B116" t="s">
        <v>6</v>
      </c>
      <c r="C116">
        <v>2040</v>
      </c>
      <c r="D116">
        <v>50</v>
      </c>
      <c r="E116">
        <v>1.30449565880344</v>
      </c>
      <c r="F116">
        <v>1.4153460320975799</v>
      </c>
    </row>
    <row r="117" spans="1:6" x14ac:dyDescent="0.25">
      <c r="A117">
        <v>29</v>
      </c>
      <c r="B117" t="s">
        <v>6</v>
      </c>
      <c r="C117">
        <v>2040</v>
      </c>
      <c r="D117">
        <v>75</v>
      </c>
      <c r="E117">
        <v>-2.6919570125986701E-2</v>
      </c>
      <c r="F117">
        <v>1.5199308027205001</v>
      </c>
    </row>
    <row r="118" spans="1:6" x14ac:dyDescent="0.25">
      <c r="A118">
        <v>29</v>
      </c>
      <c r="B118" t="s">
        <v>6</v>
      </c>
      <c r="C118">
        <v>2040</v>
      </c>
      <c r="D118">
        <v>95</v>
      </c>
      <c r="E118">
        <v>-1.6015578272439499</v>
      </c>
      <c r="F118">
        <v>1.7323114268522399</v>
      </c>
    </row>
    <row r="119" spans="1:6" x14ac:dyDescent="0.25">
      <c r="A119">
        <v>30</v>
      </c>
      <c r="B119" t="s">
        <v>6</v>
      </c>
      <c r="C119">
        <v>2040</v>
      </c>
      <c r="D119">
        <v>25</v>
      </c>
      <c r="E119">
        <v>2.5367529164045601</v>
      </c>
      <c r="F119">
        <v>1.2957391083490899</v>
      </c>
    </row>
    <row r="120" spans="1:6" x14ac:dyDescent="0.25">
      <c r="A120">
        <v>30</v>
      </c>
      <c r="B120" t="s">
        <v>6</v>
      </c>
      <c r="C120">
        <v>2040</v>
      </c>
      <c r="D120">
        <v>50</v>
      </c>
      <c r="E120">
        <v>1.2296282165050201</v>
      </c>
      <c r="F120">
        <v>1.40677719149424</v>
      </c>
    </row>
    <row r="121" spans="1:6" x14ac:dyDescent="0.25">
      <c r="A121">
        <v>30</v>
      </c>
      <c r="B121" t="s">
        <v>6</v>
      </c>
      <c r="C121">
        <v>2040</v>
      </c>
      <c r="D121">
        <v>75</v>
      </c>
      <c r="E121">
        <v>-7.9435621853952199E-2</v>
      </c>
      <c r="F121">
        <v>1.5141495034200401</v>
      </c>
    </row>
    <row r="122" spans="1:6" x14ac:dyDescent="0.25">
      <c r="A122">
        <v>30</v>
      </c>
      <c r="B122" t="s">
        <v>6</v>
      </c>
      <c r="C122">
        <v>2040</v>
      </c>
      <c r="D122">
        <v>95</v>
      </c>
      <c r="E122">
        <v>-1.85254841045422</v>
      </c>
      <c r="F122">
        <v>1.69603751916492</v>
      </c>
    </row>
    <row r="123" spans="1:6" x14ac:dyDescent="0.25">
      <c r="A123">
        <v>31</v>
      </c>
      <c r="B123" t="s">
        <v>6</v>
      </c>
      <c r="C123">
        <v>2040</v>
      </c>
      <c r="D123">
        <v>25</v>
      </c>
      <c r="E123">
        <v>2.82960270031964</v>
      </c>
      <c r="F123">
        <v>1.3283970359211501</v>
      </c>
    </row>
    <row r="124" spans="1:6" x14ac:dyDescent="0.25">
      <c r="A124">
        <v>31</v>
      </c>
      <c r="B124" t="s">
        <v>6</v>
      </c>
      <c r="C124">
        <v>2040</v>
      </c>
      <c r="D124">
        <v>50</v>
      </c>
      <c r="E124">
        <v>1.29075913218918</v>
      </c>
      <c r="F124">
        <v>1.4170978346352101</v>
      </c>
    </row>
    <row r="125" spans="1:6" x14ac:dyDescent="0.25">
      <c r="A125">
        <v>31</v>
      </c>
      <c r="B125" t="s">
        <v>6</v>
      </c>
      <c r="C125">
        <v>2040</v>
      </c>
      <c r="D125">
        <v>75</v>
      </c>
      <c r="E125">
        <v>7.2466230742341597E-2</v>
      </c>
      <c r="F125">
        <v>1.5321165273241899</v>
      </c>
    </row>
    <row r="126" spans="1:6" x14ac:dyDescent="0.25">
      <c r="A126">
        <v>31</v>
      </c>
      <c r="B126" t="s">
        <v>6</v>
      </c>
      <c r="C126">
        <v>2040</v>
      </c>
      <c r="D126">
        <v>95</v>
      </c>
      <c r="E126">
        <v>-1.8278245223537199</v>
      </c>
      <c r="F126">
        <v>1.6894766501716501</v>
      </c>
    </row>
    <row r="127" spans="1:6" x14ac:dyDescent="0.25">
      <c r="A127">
        <v>32</v>
      </c>
      <c r="B127" t="s">
        <v>6</v>
      </c>
      <c r="C127">
        <v>2040</v>
      </c>
      <c r="D127">
        <v>25</v>
      </c>
      <c r="E127">
        <v>2.6027214338526599</v>
      </c>
      <c r="F127">
        <v>1.30262510005418</v>
      </c>
    </row>
    <row r="128" spans="1:6" x14ac:dyDescent="0.25">
      <c r="A128">
        <v>32</v>
      </c>
      <c r="B128" t="s">
        <v>6</v>
      </c>
      <c r="C128">
        <v>2040</v>
      </c>
      <c r="D128">
        <v>50</v>
      </c>
      <c r="E128">
        <v>1.3343855722557201</v>
      </c>
      <c r="F128">
        <v>1.42539581005042</v>
      </c>
    </row>
    <row r="129" spans="1:6" x14ac:dyDescent="0.25">
      <c r="A129">
        <v>32</v>
      </c>
      <c r="B129" t="s">
        <v>6</v>
      </c>
      <c r="C129">
        <v>2040</v>
      </c>
      <c r="D129">
        <v>75</v>
      </c>
      <c r="E129">
        <v>0.270683855476402</v>
      </c>
      <c r="F129">
        <v>1.5675763357136301</v>
      </c>
    </row>
    <row r="130" spans="1:6" x14ac:dyDescent="0.25">
      <c r="A130">
        <v>32</v>
      </c>
      <c r="B130" t="s">
        <v>6</v>
      </c>
      <c r="C130">
        <v>2040</v>
      </c>
      <c r="D130">
        <v>95</v>
      </c>
      <c r="E130">
        <v>-1.6791616859154901</v>
      </c>
      <c r="F130">
        <v>1.71870092493065</v>
      </c>
    </row>
    <row r="131" spans="1:6" x14ac:dyDescent="0.25">
      <c r="A131">
        <v>33</v>
      </c>
      <c r="B131" t="s">
        <v>6</v>
      </c>
      <c r="C131">
        <v>2040</v>
      </c>
      <c r="D131">
        <v>25</v>
      </c>
      <c r="E131">
        <v>2.6356567197859202</v>
      </c>
      <c r="F131">
        <v>1.30924698976262</v>
      </c>
    </row>
    <row r="132" spans="1:6" x14ac:dyDescent="0.25">
      <c r="A132">
        <v>33</v>
      </c>
      <c r="B132" t="s">
        <v>6</v>
      </c>
      <c r="C132">
        <v>2040</v>
      </c>
      <c r="D132">
        <v>50</v>
      </c>
      <c r="E132">
        <v>1.5143097356603601</v>
      </c>
      <c r="F132">
        <v>1.44157428017337</v>
      </c>
    </row>
    <row r="133" spans="1:6" x14ac:dyDescent="0.25">
      <c r="A133">
        <v>33</v>
      </c>
      <c r="B133" t="s">
        <v>6</v>
      </c>
      <c r="C133">
        <v>2040</v>
      </c>
      <c r="D133">
        <v>75</v>
      </c>
      <c r="E133">
        <v>6.4093380909695893E-2</v>
      </c>
      <c r="F133">
        <v>1.53763753647681</v>
      </c>
    </row>
    <row r="134" spans="1:6" x14ac:dyDescent="0.25">
      <c r="A134">
        <v>33</v>
      </c>
      <c r="B134" t="s">
        <v>6</v>
      </c>
      <c r="C134">
        <v>2040</v>
      </c>
      <c r="D134">
        <v>95</v>
      </c>
      <c r="E134">
        <v>-1.5808711442755601</v>
      </c>
      <c r="F134">
        <v>1.7297971639494001</v>
      </c>
    </row>
    <row r="135" spans="1:6" x14ac:dyDescent="0.25">
      <c r="A135">
        <v>34</v>
      </c>
      <c r="B135" t="s">
        <v>6</v>
      </c>
      <c r="C135">
        <v>2040</v>
      </c>
      <c r="D135">
        <v>25</v>
      </c>
      <c r="E135">
        <v>2.6327301955679001</v>
      </c>
      <c r="F135">
        <v>1.30705542863775</v>
      </c>
    </row>
    <row r="136" spans="1:6" x14ac:dyDescent="0.25">
      <c r="A136">
        <v>34</v>
      </c>
      <c r="B136" t="s">
        <v>6</v>
      </c>
      <c r="C136">
        <v>2040</v>
      </c>
      <c r="D136">
        <v>50</v>
      </c>
      <c r="E136">
        <v>1.21684969279679</v>
      </c>
      <c r="F136">
        <v>1.4052832612922701</v>
      </c>
    </row>
    <row r="137" spans="1:6" x14ac:dyDescent="0.25">
      <c r="A137">
        <v>34</v>
      </c>
      <c r="B137" t="s">
        <v>6</v>
      </c>
      <c r="C137">
        <v>2040</v>
      </c>
      <c r="D137">
        <v>75</v>
      </c>
      <c r="E137">
        <v>0.10841308961556199</v>
      </c>
      <c r="F137">
        <v>1.5446383206952099</v>
      </c>
    </row>
    <row r="138" spans="1:6" x14ac:dyDescent="0.25">
      <c r="A138">
        <v>34</v>
      </c>
      <c r="B138" t="s">
        <v>6</v>
      </c>
      <c r="C138">
        <v>2040</v>
      </c>
      <c r="D138">
        <v>95</v>
      </c>
      <c r="E138">
        <v>-1.63589192845808</v>
      </c>
      <c r="F138">
        <v>1.7181143807552499</v>
      </c>
    </row>
    <row r="139" spans="1:6" x14ac:dyDescent="0.25">
      <c r="A139">
        <v>35</v>
      </c>
      <c r="B139" t="s">
        <v>6</v>
      </c>
      <c r="C139">
        <v>2040</v>
      </c>
      <c r="D139">
        <v>25</v>
      </c>
      <c r="E139">
        <v>2.5871619362136302</v>
      </c>
      <c r="F139">
        <v>1.3022634551767001</v>
      </c>
    </row>
    <row r="140" spans="1:6" x14ac:dyDescent="0.25">
      <c r="A140">
        <v>35</v>
      </c>
      <c r="B140" t="s">
        <v>6</v>
      </c>
      <c r="C140">
        <v>2040</v>
      </c>
      <c r="D140">
        <v>50</v>
      </c>
      <c r="E140">
        <v>1.43592189057826</v>
      </c>
      <c r="F140">
        <v>1.4362016372717601</v>
      </c>
    </row>
    <row r="141" spans="1:6" x14ac:dyDescent="0.25">
      <c r="A141">
        <v>35</v>
      </c>
      <c r="B141" t="s">
        <v>6</v>
      </c>
      <c r="C141">
        <v>2040</v>
      </c>
      <c r="D141">
        <v>75</v>
      </c>
      <c r="E141">
        <v>0.100380959255221</v>
      </c>
      <c r="F141">
        <v>1.5438010654575101</v>
      </c>
    </row>
    <row r="142" spans="1:6" x14ac:dyDescent="0.25">
      <c r="A142">
        <v>35</v>
      </c>
      <c r="B142" t="s">
        <v>6</v>
      </c>
      <c r="C142">
        <v>2040</v>
      </c>
      <c r="D142">
        <v>95</v>
      </c>
      <c r="E142">
        <v>-1.7782561225421101</v>
      </c>
      <c r="F142">
        <v>1.7089266268702401</v>
      </c>
    </row>
    <row r="143" spans="1:6" x14ac:dyDescent="0.25">
      <c r="A143">
        <v>36</v>
      </c>
      <c r="B143" t="s">
        <v>6</v>
      </c>
      <c r="C143">
        <v>2040</v>
      </c>
      <c r="D143">
        <v>25</v>
      </c>
      <c r="E143">
        <v>2.6832179606349298</v>
      </c>
      <c r="F143">
        <v>1.3144992657376</v>
      </c>
    </row>
    <row r="144" spans="1:6" x14ac:dyDescent="0.25">
      <c r="A144">
        <v>36</v>
      </c>
      <c r="B144" t="s">
        <v>6</v>
      </c>
      <c r="C144">
        <v>2040</v>
      </c>
      <c r="D144">
        <v>50</v>
      </c>
      <c r="E144">
        <v>1.4365431872449499</v>
      </c>
      <c r="F144">
        <v>1.44062471034921</v>
      </c>
    </row>
    <row r="145" spans="1:6" x14ac:dyDescent="0.25">
      <c r="A145">
        <v>36</v>
      </c>
      <c r="B145" t="s">
        <v>6</v>
      </c>
      <c r="C145">
        <v>2040</v>
      </c>
      <c r="D145">
        <v>75</v>
      </c>
      <c r="E145">
        <v>6.0487321716680099E-3</v>
      </c>
      <c r="F145">
        <v>1.5288455073768601</v>
      </c>
    </row>
    <row r="146" spans="1:6" x14ac:dyDescent="0.25">
      <c r="A146">
        <v>36</v>
      </c>
      <c r="B146" t="s">
        <v>6</v>
      </c>
      <c r="C146">
        <v>2040</v>
      </c>
      <c r="D146">
        <v>95</v>
      </c>
      <c r="E146">
        <v>-1.5857608026329899</v>
      </c>
      <c r="F146">
        <v>1.7287477677237899</v>
      </c>
    </row>
    <row r="147" spans="1:6" x14ac:dyDescent="0.25">
      <c r="A147">
        <v>37</v>
      </c>
      <c r="B147" t="s">
        <v>6</v>
      </c>
      <c r="C147">
        <v>2040</v>
      </c>
      <c r="D147">
        <v>25</v>
      </c>
      <c r="E147">
        <v>2.5623841162999401</v>
      </c>
      <c r="F147">
        <v>1.2970397127418101</v>
      </c>
    </row>
    <row r="148" spans="1:6" x14ac:dyDescent="0.25">
      <c r="A148">
        <v>37</v>
      </c>
      <c r="B148" t="s">
        <v>6</v>
      </c>
      <c r="C148">
        <v>2040</v>
      </c>
      <c r="D148">
        <v>50</v>
      </c>
      <c r="E148">
        <v>1.3481217195186801</v>
      </c>
      <c r="F148">
        <v>1.42608822994406</v>
      </c>
    </row>
    <row r="149" spans="1:6" x14ac:dyDescent="0.25">
      <c r="A149">
        <v>37</v>
      </c>
      <c r="B149" t="s">
        <v>6</v>
      </c>
      <c r="C149">
        <v>2040</v>
      </c>
      <c r="D149">
        <v>75</v>
      </c>
      <c r="E149">
        <v>0.136022632649443</v>
      </c>
      <c r="F149">
        <v>1.5539056423345301</v>
      </c>
    </row>
    <row r="150" spans="1:6" x14ac:dyDescent="0.25">
      <c r="A150">
        <v>37</v>
      </c>
      <c r="B150" t="s">
        <v>6</v>
      </c>
      <c r="C150">
        <v>2040</v>
      </c>
      <c r="D150">
        <v>95</v>
      </c>
      <c r="E150">
        <v>-1.4921505402805799</v>
      </c>
      <c r="F150">
        <v>1.7431746755373101</v>
      </c>
    </row>
    <row r="151" spans="1:6" x14ac:dyDescent="0.25">
      <c r="A151">
        <v>38</v>
      </c>
      <c r="B151" t="s">
        <v>6</v>
      </c>
      <c r="C151">
        <v>2040</v>
      </c>
      <c r="D151">
        <v>25</v>
      </c>
      <c r="E151">
        <v>2.6835566469395</v>
      </c>
      <c r="F151">
        <v>1.31517608386711</v>
      </c>
    </row>
    <row r="152" spans="1:6" x14ac:dyDescent="0.25">
      <c r="A152">
        <v>38</v>
      </c>
      <c r="B152" t="s">
        <v>6</v>
      </c>
      <c r="C152">
        <v>2040</v>
      </c>
      <c r="D152">
        <v>50</v>
      </c>
      <c r="E152">
        <v>1.2729236323555499</v>
      </c>
      <c r="F152">
        <v>1.4109597714956601</v>
      </c>
    </row>
    <row r="153" spans="1:6" x14ac:dyDescent="0.25">
      <c r="A153">
        <v>38</v>
      </c>
      <c r="B153" t="s">
        <v>6</v>
      </c>
      <c r="C153">
        <v>2040</v>
      </c>
      <c r="D153">
        <v>75</v>
      </c>
      <c r="E153">
        <v>-2.8006012496653399E-2</v>
      </c>
      <c r="F153">
        <v>1.5201598731688499</v>
      </c>
    </row>
    <row r="154" spans="1:6" x14ac:dyDescent="0.25">
      <c r="A154">
        <v>38</v>
      </c>
      <c r="B154" t="s">
        <v>6</v>
      </c>
      <c r="C154">
        <v>2040</v>
      </c>
      <c r="D154">
        <v>95</v>
      </c>
      <c r="E154">
        <v>-1.94595612967155</v>
      </c>
      <c r="F154">
        <v>1.6769933102509</v>
      </c>
    </row>
    <row r="155" spans="1:6" x14ac:dyDescent="0.25">
      <c r="A155">
        <v>39</v>
      </c>
      <c r="B155" t="s">
        <v>6</v>
      </c>
      <c r="C155">
        <v>2040</v>
      </c>
      <c r="D155">
        <v>25</v>
      </c>
      <c r="E155">
        <v>2.67810331655242</v>
      </c>
      <c r="F155">
        <v>1.31236935027171</v>
      </c>
    </row>
    <row r="156" spans="1:6" x14ac:dyDescent="0.25">
      <c r="A156">
        <v>39</v>
      </c>
      <c r="B156" t="s">
        <v>6</v>
      </c>
      <c r="C156">
        <v>2040</v>
      </c>
      <c r="D156">
        <v>50</v>
      </c>
      <c r="E156">
        <v>1.4776073614399201</v>
      </c>
      <c r="F156">
        <v>1.44155829091413</v>
      </c>
    </row>
    <row r="157" spans="1:6" x14ac:dyDescent="0.25">
      <c r="A157">
        <v>39</v>
      </c>
      <c r="B157" t="s">
        <v>6</v>
      </c>
      <c r="C157">
        <v>2040</v>
      </c>
      <c r="D157">
        <v>75</v>
      </c>
      <c r="E157">
        <v>0.11641987227628101</v>
      </c>
      <c r="F157">
        <v>1.54471037209492</v>
      </c>
    </row>
    <row r="158" spans="1:6" x14ac:dyDescent="0.25">
      <c r="A158">
        <v>39</v>
      </c>
      <c r="B158" t="s">
        <v>6</v>
      </c>
      <c r="C158">
        <v>2040</v>
      </c>
      <c r="D158">
        <v>95</v>
      </c>
      <c r="E158">
        <v>-1.80853230794252</v>
      </c>
      <c r="F158">
        <v>1.70666341517383</v>
      </c>
    </row>
    <row r="159" spans="1:6" x14ac:dyDescent="0.25">
      <c r="A159">
        <v>40</v>
      </c>
      <c r="B159" t="s">
        <v>6</v>
      </c>
      <c r="C159">
        <v>2040</v>
      </c>
      <c r="D159">
        <v>25</v>
      </c>
      <c r="E159">
        <v>2.4361733407927901</v>
      </c>
      <c r="F159">
        <v>1.2771126025631401</v>
      </c>
    </row>
    <row r="160" spans="1:6" x14ac:dyDescent="0.25">
      <c r="A160">
        <v>40</v>
      </c>
      <c r="B160" t="s">
        <v>6</v>
      </c>
      <c r="C160">
        <v>2040</v>
      </c>
      <c r="D160">
        <v>50</v>
      </c>
      <c r="E160">
        <v>1.29426387196821</v>
      </c>
      <c r="F160">
        <v>1.4163588912648399</v>
      </c>
    </row>
    <row r="161" spans="1:6" x14ac:dyDescent="0.25">
      <c r="A161">
        <v>40</v>
      </c>
      <c r="B161" t="s">
        <v>6</v>
      </c>
      <c r="C161">
        <v>2040</v>
      </c>
      <c r="D161">
        <v>75</v>
      </c>
      <c r="E161">
        <v>0.32295608059868502</v>
      </c>
      <c r="F161">
        <v>1.56853523812711</v>
      </c>
    </row>
    <row r="162" spans="1:6" x14ac:dyDescent="0.25">
      <c r="A162">
        <v>40</v>
      </c>
      <c r="B162" t="s">
        <v>6</v>
      </c>
      <c r="C162">
        <v>2040</v>
      </c>
      <c r="D162">
        <v>95</v>
      </c>
      <c r="E162">
        <v>-1.53082043074739</v>
      </c>
      <c r="F162">
        <v>1.73713459984925</v>
      </c>
    </row>
    <row r="163" spans="1:6" x14ac:dyDescent="0.25">
      <c r="A163">
        <v>41</v>
      </c>
      <c r="B163" t="s">
        <v>6</v>
      </c>
      <c r="C163">
        <v>2040</v>
      </c>
      <c r="D163">
        <v>25</v>
      </c>
      <c r="E163">
        <v>2.57774350941098</v>
      </c>
      <c r="F163">
        <v>1.3029290311639601</v>
      </c>
    </row>
    <row r="164" spans="1:6" x14ac:dyDescent="0.25">
      <c r="A164">
        <v>41</v>
      </c>
      <c r="B164" t="s">
        <v>6</v>
      </c>
      <c r="C164">
        <v>2040</v>
      </c>
      <c r="D164">
        <v>50</v>
      </c>
      <c r="E164">
        <v>1.4384440040461299</v>
      </c>
      <c r="F164">
        <v>1.4399645290337</v>
      </c>
    </row>
    <row r="165" spans="1:6" x14ac:dyDescent="0.25">
      <c r="A165">
        <v>41</v>
      </c>
      <c r="B165" t="s">
        <v>6</v>
      </c>
      <c r="C165">
        <v>2040</v>
      </c>
      <c r="D165">
        <v>75</v>
      </c>
      <c r="E165">
        <v>-3.0680915076993099E-2</v>
      </c>
      <c r="F165">
        <v>1.5204316872288699</v>
      </c>
    </row>
    <row r="166" spans="1:6" x14ac:dyDescent="0.25">
      <c r="A166">
        <v>41</v>
      </c>
      <c r="B166" t="s">
        <v>6</v>
      </c>
      <c r="C166">
        <v>2040</v>
      </c>
      <c r="D166">
        <v>95</v>
      </c>
      <c r="E166">
        <v>-1.8378381919747599</v>
      </c>
      <c r="F166">
        <v>1.6943906999521601</v>
      </c>
    </row>
    <row r="167" spans="1:6" x14ac:dyDescent="0.25">
      <c r="A167">
        <v>42</v>
      </c>
      <c r="B167" t="s">
        <v>6</v>
      </c>
      <c r="C167">
        <v>2040</v>
      </c>
      <c r="D167">
        <v>25</v>
      </c>
      <c r="E167">
        <v>2.63673712570843</v>
      </c>
      <c r="F167">
        <v>1.3081074776905299</v>
      </c>
    </row>
    <row r="168" spans="1:6" x14ac:dyDescent="0.25">
      <c r="A168">
        <v>42</v>
      </c>
      <c r="B168" t="s">
        <v>6</v>
      </c>
      <c r="C168">
        <v>2040</v>
      </c>
      <c r="D168">
        <v>50</v>
      </c>
      <c r="E168">
        <v>1.29138489912129</v>
      </c>
      <c r="F168">
        <v>1.4213439165109101</v>
      </c>
    </row>
    <row r="169" spans="1:6" x14ac:dyDescent="0.25">
      <c r="A169">
        <v>42</v>
      </c>
      <c r="B169" t="s">
        <v>6</v>
      </c>
      <c r="C169">
        <v>2040</v>
      </c>
      <c r="D169">
        <v>75</v>
      </c>
      <c r="E169">
        <v>-8.9922655960509898E-2</v>
      </c>
      <c r="F169">
        <v>1.51541359791483</v>
      </c>
    </row>
    <row r="170" spans="1:6" x14ac:dyDescent="0.25">
      <c r="A170">
        <v>42</v>
      </c>
      <c r="B170" t="s">
        <v>6</v>
      </c>
      <c r="C170">
        <v>2040</v>
      </c>
      <c r="D170">
        <v>95</v>
      </c>
      <c r="E170">
        <v>-1.98091148872652</v>
      </c>
      <c r="F170">
        <v>1.67757510880268</v>
      </c>
    </row>
    <row r="171" spans="1:6" x14ac:dyDescent="0.25">
      <c r="A171">
        <v>43</v>
      </c>
      <c r="B171" t="s">
        <v>6</v>
      </c>
      <c r="C171">
        <v>2040</v>
      </c>
      <c r="D171">
        <v>25</v>
      </c>
      <c r="E171">
        <v>2.32993881104119</v>
      </c>
      <c r="F171">
        <v>1.26640780293398</v>
      </c>
    </row>
    <row r="172" spans="1:6" x14ac:dyDescent="0.25">
      <c r="A172">
        <v>43</v>
      </c>
      <c r="B172" t="s">
        <v>6</v>
      </c>
      <c r="C172">
        <v>2040</v>
      </c>
      <c r="D172">
        <v>50</v>
      </c>
      <c r="E172">
        <v>1.43691492706927</v>
      </c>
      <c r="F172">
        <v>1.4399902835118401</v>
      </c>
    </row>
    <row r="173" spans="1:6" x14ac:dyDescent="0.25">
      <c r="A173">
        <v>43</v>
      </c>
      <c r="B173" t="s">
        <v>6</v>
      </c>
      <c r="C173">
        <v>2040</v>
      </c>
      <c r="D173">
        <v>75</v>
      </c>
      <c r="E173">
        <v>0.121552665121821</v>
      </c>
      <c r="F173">
        <v>1.5451147932737499</v>
      </c>
    </row>
    <row r="174" spans="1:6" x14ac:dyDescent="0.25">
      <c r="A174">
        <v>43</v>
      </c>
      <c r="B174" t="s">
        <v>6</v>
      </c>
      <c r="C174">
        <v>2040</v>
      </c>
      <c r="D174">
        <v>95</v>
      </c>
      <c r="E174">
        <v>-1.2768721450607801</v>
      </c>
      <c r="F174">
        <v>1.7727553143564601</v>
      </c>
    </row>
    <row r="175" spans="1:6" x14ac:dyDescent="0.25">
      <c r="A175">
        <v>44</v>
      </c>
      <c r="B175" t="s">
        <v>6</v>
      </c>
      <c r="C175">
        <v>2040</v>
      </c>
      <c r="D175">
        <v>25</v>
      </c>
      <c r="E175">
        <v>2.5955275187871099</v>
      </c>
      <c r="F175">
        <v>1.3024217146694901</v>
      </c>
    </row>
    <row r="176" spans="1:6" x14ac:dyDescent="0.25">
      <c r="A176">
        <v>44</v>
      </c>
      <c r="B176" t="s">
        <v>6</v>
      </c>
      <c r="C176">
        <v>2040</v>
      </c>
      <c r="D176">
        <v>50</v>
      </c>
      <c r="E176">
        <v>1.2444814321978199</v>
      </c>
      <c r="F176">
        <v>1.41131343166641</v>
      </c>
    </row>
    <row r="177" spans="1:6" x14ac:dyDescent="0.25">
      <c r="A177">
        <v>44</v>
      </c>
      <c r="B177" t="s">
        <v>6</v>
      </c>
      <c r="C177">
        <v>2040</v>
      </c>
      <c r="D177">
        <v>75</v>
      </c>
      <c r="E177">
        <v>0.144714094515215</v>
      </c>
      <c r="F177">
        <v>1.55010150176191</v>
      </c>
    </row>
    <row r="178" spans="1:6" x14ac:dyDescent="0.25">
      <c r="A178">
        <v>44</v>
      </c>
      <c r="B178" t="s">
        <v>6</v>
      </c>
      <c r="C178">
        <v>2040</v>
      </c>
      <c r="D178">
        <v>95</v>
      </c>
      <c r="E178">
        <v>-1.5461563579690001</v>
      </c>
      <c r="F178">
        <v>1.7365000215500901</v>
      </c>
    </row>
    <row r="179" spans="1:6" x14ac:dyDescent="0.25">
      <c r="A179">
        <v>45</v>
      </c>
      <c r="B179" t="s">
        <v>6</v>
      </c>
      <c r="C179">
        <v>2040</v>
      </c>
      <c r="D179">
        <v>25</v>
      </c>
      <c r="E179">
        <v>2.7303557347437302</v>
      </c>
      <c r="F179">
        <v>1.3191553726568499</v>
      </c>
    </row>
    <row r="180" spans="1:6" x14ac:dyDescent="0.25">
      <c r="A180">
        <v>45</v>
      </c>
      <c r="B180" t="s">
        <v>6</v>
      </c>
      <c r="C180">
        <v>2040</v>
      </c>
      <c r="D180">
        <v>50</v>
      </c>
      <c r="E180">
        <v>1.35792067104914</v>
      </c>
      <c r="F180">
        <v>1.4220480522587799</v>
      </c>
    </row>
    <row r="181" spans="1:6" x14ac:dyDescent="0.25">
      <c r="A181">
        <v>45</v>
      </c>
      <c r="B181" t="s">
        <v>6</v>
      </c>
      <c r="C181">
        <v>2040</v>
      </c>
      <c r="D181">
        <v>75</v>
      </c>
      <c r="E181">
        <v>0.27073425307758903</v>
      </c>
      <c r="F181">
        <v>1.5620381054828001</v>
      </c>
    </row>
    <row r="182" spans="1:6" x14ac:dyDescent="0.25">
      <c r="A182">
        <v>45</v>
      </c>
      <c r="B182" t="s">
        <v>6</v>
      </c>
      <c r="C182">
        <v>2040</v>
      </c>
      <c r="D182">
        <v>95</v>
      </c>
      <c r="E182">
        <v>-1.7819937782244999</v>
      </c>
      <c r="F182">
        <v>1.7025991132288401</v>
      </c>
    </row>
    <row r="183" spans="1:6" x14ac:dyDescent="0.25">
      <c r="A183">
        <v>46</v>
      </c>
      <c r="B183" t="s">
        <v>6</v>
      </c>
      <c r="C183">
        <v>2040</v>
      </c>
      <c r="D183">
        <v>25</v>
      </c>
      <c r="E183">
        <v>2.6369926657294598</v>
      </c>
      <c r="F183">
        <v>1.30727458188555</v>
      </c>
    </row>
    <row r="184" spans="1:6" x14ac:dyDescent="0.25">
      <c r="A184">
        <v>46</v>
      </c>
      <c r="B184" t="s">
        <v>6</v>
      </c>
      <c r="C184">
        <v>2040</v>
      </c>
      <c r="D184">
        <v>50</v>
      </c>
      <c r="E184">
        <v>1.2756445574014601</v>
      </c>
      <c r="F184">
        <v>1.4081034582946299</v>
      </c>
    </row>
    <row r="185" spans="1:6" x14ac:dyDescent="0.25">
      <c r="A185">
        <v>46</v>
      </c>
      <c r="B185" t="s">
        <v>6</v>
      </c>
      <c r="C185">
        <v>2040</v>
      </c>
      <c r="D185">
        <v>75</v>
      </c>
      <c r="E185">
        <v>0.269748646399954</v>
      </c>
      <c r="F185">
        <v>1.5634189892802299</v>
      </c>
    </row>
    <row r="186" spans="1:6" x14ac:dyDescent="0.25">
      <c r="A186">
        <v>46</v>
      </c>
      <c r="B186" t="s">
        <v>6</v>
      </c>
      <c r="C186">
        <v>2040</v>
      </c>
      <c r="D186">
        <v>95</v>
      </c>
      <c r="E186">
        <v>-1.7015500011575599</v>
      </c>
      <c r="F186">
        <v>1.7119834871023201</v>
      </c>
    </row>
    <row r="187" spans="1:6" x14ac:dyDescent="0.25">
      <c r="A187">
        <v>47</v>
      </c>
      <c r="B187" t="s">
        <v>6</v>
      </c>
      <c r="C187">
        <v>2040</v>
      </c>
      <c r="D187">
        <v>25</v>
      </c>
      <c r="E187">
        <v>2.63080666584607</v>
      </c>
      <c r="F187">
        <v>1.3074424418602999</v>
      </c>
    </row>
    <row r="188" spans="1:6" x14ac:dyDescent="0.25">
      <c r="A188">
        <v>47</v>
      </c>
      <c r="B188" t="s">
        <v>6</v>
      </c>
      <c r="C188">
        <v>2040</v>
      </c>
      <c r="D188">
        <v>50</v>
      </c>
      <c r="E188">
        <v>1.45184010016535</v>
      </c>
      <c r="F188">
        <v>1.43654244335863</v>
      </c>
    </row>
    <row r="189" spans="1:6" x14ac:dyDescent="0.25">
      <c r="A189">
        <v>47</v>
      </c>
      <c r="B189" t="s">
        <v>6</v>
      </c>
      <c r="C189">
        <v>2040</v>
      </c>
      <c r="D189">
        <v>75</v>
      </c>
      <c r="E189">
        <v>-7.9698725267995901E-2</v>
      </c>
      <c r="F189">
        <v>1.5135848755511001</v>
      </c>
    </row>
    <row r="190" spans="1:6" x14ac:dyDescent="0.25">
      <c r="A190">
        <v>47</v>
      </c>
      <c r="B190" t="s">
        <v>6</v>
      </c>
      <c r="C190">
        <v>2040</v>
      </c>
      <c r="D190">
        <v>95</v>
      </c>
      <c r="E190">
        <v>-1.8840251471990599</v>
      </c>
      <c r="F190">
        <v>1.6895868573774799</v>
      </c>
    </row>
    <row r="191" spans="1:6" x14ac:dyDescent="0.25">
      <c r="A191">
        <v>48</v>
      </c>
      <c r="B191" t="s">
        <v>6</v>
      </c>
      <c r="C191">
        <v>2040</v>
      </c>
      <c r="D191">
        <v>25</v>
      </c>
      <c r="E191">
        <v>2.5075440716923798</v>
      </c>
      <c r="F191">
        <v>1.2819280789273</v>
      </c>
    </row>
    <row r="192" spans="1:6" x14ac:dyDescent="0.25">
      <c r="A192">
        <v>48</v>
      </c>
      <c r="B192" t="s">
        <v>6</v>
      </c>
      <c r="C192">
        <v>2040</v>
      </c>
      <c r="D192">
        <v>50</v>
      </c>
      <c r="E192">
        <v>1.2573074744241499</v>
      </c>
      <c r="F192">
        <v>1.4085802980042099</v>
      </c>
    </row>
    <row r="193" spans="1:6" x14ac:dyDescent="0.25">
      <c r="A193">
        <v>48</v>
      </c>
      <c r="B193" t="s">
        <v>6</v>
      </c>
      <c r="C193">
        <v>2040</v>
      </c>
      <c r="D193">
        <v>75</v>
      </c>
      <c r="E193">
        <v>7.0708518370963397E-2</v>
      </c>
      <c r="F193">
        <v>1.53812183265687</v>
      </c>
    </row>
    <row r="194" spans="1:6" x14ac:dyDescent="0.25">
      <c r="A194">
        <v>48</v>
      </c>
      <c r="B194" t="s">
        <v>6</v>
      </c>
      <c r="C194">
        <v>2040</v>
      </c>
      <c r="D194">
        <v>95</v>
      </c>
      <c r="E194">
        <v>-1.4863755161710199</v>
      </c>
      <c r="F194">
        <v>1.74513494596848</v>
      </c>
    </row>
    <row r="195" spans="1:6" x14ac:dyDescent="0.25">
      <c r="A195">
        <v>49</v>
      </c>
      <c r="B195" t="s">
        <v>6</v>
      </c>
      <c r="C195">
        <v>2040</v>
      </c>
      <c r="D195">
        <v>25</v>
      </c>
      <c r="E195">
        <v>2.4524312902463499</v>
      </c>
      <c r="F195">
        <v>1.27789642630714</v>
      </c>
    </row>
    <row r="196" spans="1:6" x14ac:dyDescent="0.25">
      <c r="A196">
        <v>49</v>
      </c>
      <c r="B196" t="s">
        <v>6</v>
      </c>
      <c r="C196">
        <v>2040</v>
      </c>
      <c r="D196">
        <v>50</v>
      </c>
      <c r="E196">
        <v>1.4323459273903001</v>
      </c>
      <c r="F196">
        <v>1.4364445862358799</v>
      </c>
    </row>
    <row r="197" spans="1:6" x14ac:dyDescent="0.25">
      <c r="A197">
        <v>49</v>
      </c>
      <c r="B197" t="s">
        <v>6</v>
      </c>
      <c r="C197">
        <v>2040</v>
      </c>
      <c r="D197">
        <v>75</v>
      </c>
      <c r="E197">
        <v>0.41589712670460699</v>
      </c>
      <c r="F197">
        <v>1.5871949139294801</v>
      </c>
    </row>
    <row r="198" spans="1:6" x14ac:dyDescent="0.25">
      <c r="A198">
        <v>49</v>
      </c>
      <c r="B198" t="s">
        <v>6</v>
      </c>
      <c r="C198">
        <v>2040</v>
      </c>
      <c r="D198">
        <v>95</v>
      </c>
      <c r="E198">
        <v>-1.3830924373273299</v>
      </c>
      <c r="F198">
        <v>1.7604689747922799</v>
      </c>
    </row>
    <row r="199" spans="1:6" x14ac:dyDescent="0.25">
      <c r="A199">
        <v>50</v>
      </c>
      <c r="B199" t="s">
        <v>6</v>
      </c>
      <c r="C199">
        <v>2040</v>
      </c>
      <c r="D199">
        <v>25</v>
      </c>
      <c r="E199">
        <v>2.5823468007215098</v>
      </c>
      <c r="F199">
        <v>1.29664693233981</v>
      </c>
    </row>
    <row r="200" spans="1:6" x14ac:dyDescent="0.25">
      <c r="A200">
        <v>50</v>
      </c>
      <c r="B200" t="s">
        <v>6</v>
      </c>
      <c r="C200">
        <v>2040</v>
      </c>
      <c r="D200">
        <v>50</v>
      </c>
      <c r="E200">
        <v>1.3297908578379101</v>
      </c>
      <c r="F200">
        <v>1.4195419326004901</v>
      </c>
    </row>
    <row r="201" spans="1:6" x14ac:dyDescent="0.25">
      <c r="A201">
        <v>50</v>
      </c>
      <c r="B201" t="s">
        <v>6</v>
      </c>
      <c r="C201">
        <v>2040</v>
      </c>
      <c r="D201">
        <v>75</v>
      </c>
      <c r="E201">
        <v>6.6432475788518099E-3</v>
      </c>
      <c r="F201">
        <v>1.5264493692853101</v>
      </c>
    </row>
    <row r="202" spans="1:6" x14ac:dyDescent="0.25">
      <c r="A202">
        <v>50</v>
      </c>
      <c r="B202" t="s">
        <v>6</v>
      </c>
      <c r="C202">
        <v>2040</v>
      </c>
      <c r="D202">
        <v>95</v>
      </c>
      <c r="E202">
        <v>-1.6280534128036901</v>
      </c>
      <c r="F202">
        <v>1.7209265379904</v>
      </c>
    </row>
    <row r="203" spans="1:6" x14ac:dyDescent="0.25">
      <c r="A203">
        <v>51</v>
      </c>
      <c r="B203" t="s">
        <v>6</v>
      </c>
      <c r="C203">
        <v>2040</v>
      </c>
      <c r="D203">
        <v>25</v>
      </c>
      <c r="E203">
        <v>2.6855368339266499</v>
      </c>
      <c r="F203">
        <v>1.3146477506119101</v>
      </c>
    </row>
    <row r="204" spans="1:6" x14ac:dyDescent="0.25">
      <c r="A204">
        <v>51</v>
      </c>
      <c r="B204" t="s">
        <v>6</v>
      </c>
      <c r="C204">
        <v>2040</v>
      </c>
      <c r="D204">
        <v>50</v>
      </c>
      <c r="E204">
        <v>1.30082892803926</v>
      </c>
      <c r="F204">
        <v>1.4152091618939799</v>
      </c>
    </row>
    <row r="205" spans="1:6" x14ac:dyDescent="0.25">
      <c r="A205">
        <v>51</v>
      </c>
      <c r="B205" t="s">
        <v>6</v>
      </c>
      <c r="C205">
        <v>2040</v>
      </c>
      <c r="D205">
        <v>75</v>
      </c>
      <c r="E205">
        <v>9.2182887547420601E-4</v>
      </c>
      <c r="F205">
        <v>1.52565342092992</v>
      </c>
    </row>
    <row r="206" spans="1:6" x14ac:dyDescent="0.25">
      <c r="A206">
        <v>51</v>
      </c>
      <c r="B206" t="s">
        <v>6</v>
      </c>
      <c r="C206">
        <v>2040</v>
      </c>
      <c r="D206">
        <v>95</v>
      </c>
      <c r="E206">
        <v>-1.6321363401760201</v>
      </c>
      <c r="F206">
        <v>1.72472900668428</v>
      </c>
    </row>
    <row r="207" spans="1:6" x14ac:dyDescent="0.25">
      <c r="A207">
        <v>52</v>
      </c>
      <c r="B207" t="s">
        <v>6</v>
      </c>
      <c r="C207">
        <v>2040</v>
      </c>
      <c r="D207">
        <v>25</v>
      </c>
      <c r="E207">
        <v>2.6503575969073201</v>
      </c>
      <c r="F207">
        <v>1.3084039036866899</v>
      </c>
    </row>
    <row r="208" spans="1:6" x14ac:dyDescent="0.25">
      <c r="A208">
        <v>52</v>
      </c>
      <c r="B208" t="s">
        <v>6</v>
      </c>
      <c r="C208">
        <v>2040</v>
      </c>
      <c r="D208">
        <v>50</v>
      </c>
      <c r="E208">
        <v>1.4295970697857501</v>
      </c>
      <c r="F208">
        <v>1.4376400850551001</v>
      </c>
    </row>
    <row r="209" spans="1:6" x14ac:dyDescent="0.25">
      <c r="A209">
        <v>52</v>
      </c>
      <c r="B209" t="s">
        <v>6</v>
      </c>
      <c r="C209">
        <v>2040</v>
      </c>
      <c r="D209">
        <v>75</v>
      </c>
      <c r="E209">
        <v>1.93821630612847E-2</v>
      </c>
      <c r="F209">
        <v>1.5342908849844099</v>
      </c>
    </row>
    <row r="210" spans="1:6" x14ac:dyDescent="0.25">
      <c r="A210">
        <v>52</v>
      </c>
      <c r="B210" t="s">
        <v>6</v>
      </c>
      <c r="C210">
        <v>2040</v>
      </c>
      <c r="D210">
        <v>95</v>
      </c>
      <c r="E210">
        <v>-1.5824852217766101</v>
      </c>
      <c r="F210">
        <v>1.7244926656683</v>
      </c>
    </row>
    <row r="211" spans="1:6" x14ac:dyDescent="0.25">
      <c r="A211">
        <v>53</v>
      </c>
      <c r="B211" t="s">
        <v>6</v>
      </c>
      <c r="C211">
        <v>2040</v>
      </c>
      <c r="D211">
        <v>25</v>
      </c>
      <c r="E211">
        <v>2.6405021774511099</v>
      </c>
      <c r="F211">
        <v>1.30822062999653</v>
      </c>
    </row>
    <row r="212" spans="1:6" x14ac:dyDescent="0.25">
      <c r="A212">
        <v>53</v>
      </c>
      <c r="B212" t="s">
        <v>6</v>
      </c>
      <c r="C212">
        <v>2040</v>
      </c>
      <c r="D212">
        <v>50</v>
      </c>
      <c r="E212">
        <v>1.48513323775522</v>
      </c>
      <c r="F212">
        <v>1.44360556625116</v>
      </c>
    </row>
    <row r="213" spans="1:6" x14ac:dyDescent="0.25">
      <c r="A213">
        <v>53</v>
      </c>
      <c r="B213" t="s">
        <v>6</v>
      </c>
      <c r="C213">
        <v>2040</v>
      </c>
      <c r="D213">
        <v>75</v>
      </c>
      <c r="E213">
        <v>1.14096441799611E-2</v>
      </c>
      <c r="F213">
        <v>1.52842854078441</v>
      </c>
    </row>
    <row r="214" spans="1:6" x14ac:dyDescent="0.25">
      <c r="A214">
        <v>53</v>
      </c>
      <c r="B214" t="s">
        <v>6</v>
      </c>
      <c r="C214">
        <v>2040</v>
      </c>
      <c r="D214">
        <v>95</v>
      </c>
      <c r="E214">
        <v>-1.8369361752881099</v>
      </c>
      <c r="F214">
        <v>1.69081182420426</v>
      </c>
    </row>
    <row r="215" spans="1:6" x14ac:dyDescent="0.25">
      <c r="A215">
        <v>54</v>
      </c>
      <c r="B215" t="s">
        <v>6</v>
      </c>
      <c r="C215">
        <v>2040</v>
      </c>
      <c r="D215">
        <v>25</v>
      </c>
      <c r="E215">
        <v>2.6228974104853102</v>
      </c>
      <c r="F215">
        <v>1.30187417558977</v>
      </c>
    </row>
    <row r="216" spans="1:6" x14ac:dyDescent="0.25">
      <c r="A216">
        <v>54</v>
      </c>
      <c r="B216" t="s">
        <v>6</v>
      </c>
      <c r="C216">
        <v>2040</v>
      </c>
      <c r="D216">
        <v>50</v>
      </c>
      <c r="E216">
        <v>1.17351026853504</v>
      </c>
      <c r="F216">
        <v>1.3973966058794201</v>
      </c>
    </row>
    <row r="217" spans="1:6" x14ac:dyDescent="0.25">
      <c r="A217">
        <v>54</v>
      </c>
      <c r="B217" t="s">
        <v>6</v>
      </c>
      <c r="C217">
        <v>2040</v>
      </c>
      <c r="D217">
        <v>75</v>
      </c>
      <c r="E217">
        <v>0.16976910788732399</v>
      </c>
      <c r="F217">
        <v>1.55283955109796</v>
      </c>
    </row>
    <row r="218" spans="1:6" x14ac:dyDescent="0.25">
      <c r="A218">
        <v>54</v>
      </c>
      <c r="B218" t="s">
        <v>6</v>
      </c>
      <c r="C218">
        <v>2040</v>
      </c>
      <c r="D218">
        <v>95</v>
      </c>
      <c r="E218">
        <v>-1.7788136231434</v>
      </c>
      <c r="F218">
        <v>1.70066060561334</v>
      </c>
    </row>
    <row r="219" spans="1:6" x14ac:dyDescent="0.25">
      <c r="A219">
        <v>55</v>
      </c>
      <c r="B219" t="s">
        <v>6</v>
      </c>
      <c r="C219">
        <v>2040</v>
      </c>
      <c r="D219">
        <v>25</v>
      </c>
      <c r="E219">
        <v>2.6348735584421599</v>
      </c>
      <c r="F219">
        <v>1.3085475186673801</v>
      </c>
    </row>
    <row r="220" spans="1:6" x14ac:dyDescent="0.25">
      <c r="A220">
        <v>55</v>
      </c>
      <c r="B220" t="s">
        <v>6</v>
      </c>
      <c r="C220">
        <v>2040</v>
      </c>
      <c r="D220">
        <v>50</v>
      </c>
      <c r="E220">
        <v>1.2740241542150199</v>
      </c>
      <c r="F220">
        <v>1.40990453254687</v>
      </c>
    </row>
    <row r="221" spans="1:6" x14ac:dyDescent="0.25">
      <c r="A221">
        <v>55</v>
      </c>
      <c r="B221" t="s">
        <v>6</v>
      </c>
      <c r="C221">
        <v>2040</v>
      </c>
      <c r="D221">
        <v>75</v>
      </c>
      <c r="E221">
        <v>0.11669606302218399</v>
      </c>
      <c r="F221">
        <v>1.5461620579914599</v>
      </c>
    </row>
    <row r="222" spans="1:6" x14ac:dyDescent="0.25">
      <c r="A222">
        <v>55</v>
      </c>
      <c r="B222" t="s">
        <v>6</v>
      </c>
      <c r="C222">
        <v>2040</v>
      </c>
      <c r="D222">
        <v>95</v>
      </c>
      <c r="E222">
        <v>-1.7285662569048299</v>
      </c>
      <c r="F222">
        <v>1.7120619929215399</v>
      </c>
    </row>
    <row r="223" spans="1:6" x14ac:dyDescent="0.25">
      <c r="A223">
        <v>56</v>
      </c>
      <c r="B223" t="s">
        <v>6</v>
      </c>
      <c r="C223">
        <v>2040</v>
      </c>
      <c r="D223">
        <v>25</v>
      </c>
      <c r="E223">
        <v>2.5840177523680499</v>
      </c>
      <c r="F223">
        <v>1.3028226424787599</v>
      </c>
    </row>
    <row r="224" spans="1:6" x14ac:dyDescent="0.25">
      <c r="A224">
        <v>56</v>
      </c>
      <c r="B224" t="s">
        <v>6</v>
      </c>
      <c r="C224">
        <v>2040</v>
      </c>
      <c r="D224">
        <v>50</v>
      </c>
      <c r="E224">
        <v>1.4306816028004401</v>
      </c>
      <c r="F224">
        <v>1.4379462367589</v>
      </c>
    </row>
    <row r="225" spans="1:6" x14ac:dyDescent="0.25">
      <c r="A225">
        <v>56</v>
      </c>
      <c r="B225" t="s">
        <v>6</v>
      </c>
      <c r="C225">
        <v>2040</v>
      </c>
      <c r="D225">
        <v>75</v>
      </c>
      <c r="E225">
        <v>0.119786841136259</v>
      </c>
      <c r="F225">
        <v>1.5436879813561899</v>
      </c>
    </row>
    <row r="226" spans="1:6" x14ac:dyDescent="0.25">
      <c r="A226">
        <v>56</v>
      </c>
      <c r="B226" t="s">
        <v>6</v>
      </c>
      <c r="C226">
        <v>2040</v>
      </c>
      <c r="D226">
        <v>95</v>
      </c>
      <c r="E226">
        <v>-1.58181358866505</v>
      </c>
      <c r="F226">
        <v>1.73442533272679</v>
      </c>
    </row>
    <row r="227" spans="1:6" x14ac:dyDescent="0.25">
      <c r="A227">
        <v>57</v>
      </c>
      <c r="B227" t="s">
        <v>6</v>
      </c>
      <c r="C227">
        <v>2040</v>
      </c>
      <c r="D227">
        <v>25</v>
      </c>
      <c r="E227">
        <v>2.5328881580440701</v>
      </c>
      <c r="F227">
        <v>1.2894250917969601</v>
      </c>
    </row>
    <row r="228" spans="1:6" x14ac:dyDescent="0.25">
      <c r="A228">
        <v>57</v>
      </c>
      <c r="B228" t="s">
        <v>6</v>
      </c>
      <c r="C228">
        <v>2040</v>
      </c>
      <c r="D228">
        <v>50</v>
      </c>
      <c r="E228">
        <v>1.20537103944573</v>
      </c>
      <c r="F228">
        <v>1.4048998494582901</v>
      </c>
    </row>
    <row r="229" spans="1:6" x14ac:dyDescent="0.25">
      <c r="A229">
        <v>57</v>
      </c>
      <c r="B229" t="s">
        <v>6</v>
      </c>
      <c r="C229">
        <v>2040</v>
      </c>
      <c r="D229">
        <v>75</v>
      </c>
      <c r="E229">
        <v>-3.43617880895195E-2</v>
      </c>
      <c r="F229">
        <v>1.52083304519233</v>
      </c>
    </row>
    <row r="230" spans="1:6" x14ac:dyDescent="0.25">
      <c r="A230">
        <v>57</v>
      </c>
      <c r="B230" t="s">
        <v>6</v>
      </c>
      <c r="C230">
        <v>2040</v>
      </c>
      <c r="D230">
        <v>95</v>
      </c>
      <c r="E230">
        <v>-1.78003209414123</v>
      </c>
      <c r="F230">
        <v>1.7020701821264801</v>
      </c>
    </row>
    <row r="231" spans="1:6" x14ac:dyDescent="0.25">
      <c r="A231">
        <v>58</v>
      </c>
      <c r="B231" t="s">
        <v>6</v>
      </c>
      <c r="C231">
        <v>2040</v>
      </c>
      <c r="D231">
        <v>25</v>
      </c>
      <c r="E231">
        <v>2.4868105232528701</v>
      </c>
      <c r="F231">
        <v>1.2844678366847</v>
      </c>
    </row>
    <row r="232" spans="1:6" x14ac:dyDescent="0.25">
      <c r="A232">
        <v>58</v>
      </c>
      <c r="B232" t="s">
        <v>6</v>
      </c>
      <c r="C232">
        <v>2040</v>
      </c>
      <c r="D232">
        <v>50</v>
      </c>
      <c r="E232">
        <v>1.36447450122018</v>
      </c>
      <c r="F232">
        <v>1.4228344564606501</v>
      </c>
    </row>
    <row r="233" spans="1:6" x14ac:dyDescent="0.25">
      <c r="A233">
        <v>58</v>
      </c>
      <c r="B233" t="s">
        <v>6</v>
      </c>
      <c r="C233">
        <v>2040</v>
      </c>
      <c r="D233">
        <v>75</v>
      </c>
      <c r="E233">
        <v>0.19973403807731099</v>
      </c>
      <c r="F233">
        <v>1.5561220321826399</v>
      </c>
    </row>
    <row r="234" spans="1:6" x14ac:dyDescent="0.25">
      <c r="A234">
        <v>58</v>
      </c>
      <c r="B234" t="s">
        <v>6</v>
      </c>
      <c r="C234">
        <v>2040</v>
      </c>
      <c r="D234">
        <v>95</v>
      </c>
      <c r="E234">
        <v>-1.45104850561717</v>
      </c>
      <c r="F234">
        <v>1.7505743007232399</v>
      </c>
    </row>
    <row r="235" spans="1:6" x14ac:dyDescent="0.25">
      <c r="A235">
        <v>59</v>
      </c>
      <c r="B235" t="s">
        <v>6</v>
      </c>
      <c r="C235">
        <v>2040</v>
      </c>
      <c r="D235">
        <v>25</v>
      </c>
      <c r="E235">
        <v>2.5589482189469202</v>
      </c>
      <c r="F235">
        <v>1.2880371178838099</v>
      </c>
    </row>
    <row r="236" spans="1:6" x14ac:dyDescent="0.25">
      <c r="A236">
        <v>59</v>
      </c>
      <c r="B236" t="s">
        <v>6</v>
      </c>
      <c r="C236">
        <v>2040</v>
      </c>
      <c r="D236">
        <v>50</v>
      </c>
      <c r="E236">
        <v>1.2583916494048999</v>
      </c>
      <c r="F236">
        <v>1.409609087964</v>
      </c>
    </row>
    <row r="237" spans="1:6" x14ac:dyDescent="0.25">
      <c r="A237">
        <v>59</v>
      </c>
      <c r="B237" t="s">
        <v>6</v>
      </c>
      <c r="C237">
        <v>2040</v>
      </c>
      <c r="D237">
        <v>75</v>
      </c>
      <c r="E237">
        <v>0.20471959947884</v>
      </c>
      <c r="F237">
        <v>1.5591922303629</v>
      </c>
    </row>
    <row r="238" spans="1:6" x14ac:dyDescent="0.25">
      <c r="A238">
        <v>59</v>
      </c>
      <c r="B238" t="s">
        <v>6</v>
      </c>
      <c r="C238">
        <v>2040</v>
      </c>
      <c r="D238">
        <v>95</v>
      </c>
      <c r="E238">
        <v>-1.5939954179023099</v>
      </c>
      <c r="F238">
        <v>1.73313956315849</v>
      </c>
    </row>
    <row r="239" spans="1:6" x14ac:dyDescent="0.25">
      <c r="A239">
        <v>60</v>
      </c>
      <c r="B239" t="s">
        <v>6</v>
      </c>
      <c r="C239">
        <v>2040</v>
      </c>
      <c r="D239">
        <v>25</v>
      </c>
      <c r="E239">
        <v>2.6830133053430401</v>
      </c>
      <c r="F239">
        <v>1.3142307011646901</v>
      </c>
    </row>
    <row r="240" spans="1:6" x14ac:dyDescent="0.25">
      <c r="A240">
        <v>60</v>
      </c>
      <c r="B240" t="s">
        <v>6</v>
      </c>
      <c r="C240">
        <v>2040</v>
      </c>
      <c r="D240">
        <v>50</v>
      </c>
      <c r="E240">
        <v>1.3882167014164299</v>
      </c>
      <c r="F240">
        <v>1.4252202190338701</v>
      </c>
    </row>
    <row r="241" spans="1:6" x14ac:dyDescent="0.25">
      <c r="A241">
        <v>60</v>
      </c>
      <c r="B241" t="s">
        <v>6</v>
      </c>
      <c r="C241">
        <v>2040</v>
      </c>
      <c r="D241">
        <v>75</v>
      </c>
      <c r="E241">
        <v>0.169850584800009</v>
      </c>
      <c r="F241">
        <v>1.54743217186634</v>
      </c>
    </row>
    <row r="242" spans="1:6" x14ac:dyDescent="0.25">
      <c r="A242">
        <v>60</v>
      </c>
      <c r="B242" t="s">
        <v>6</v>
      </c>
      <c r="C242">
        <v>2040</v>
      </c>
      <c r="D242">
        <v>95</v>
      </c>
      <c r="E242">
        <v>-1.7570029658917701</v>
      </c>
      <c r="F242">
        <v>1.7066233598583</v>
      </c>
    </row>
    <row r="243" spans="1:6" x14ac:dyDescent="0.25">
      <c r="A243">
        <v>1</v>
      </c>
      <c r="B243" t="s">
        <v>6</v>
      </c>
      <c r="C243">
        <v>2041</v>
      </c>
      <c r="D243">
        <v>25</v>
      </c>
      <c r="E243">
        <v>2.6942279074577602</v>
      </c>
      <c r="F243">
        <v>1.3487622436261499</v>
      </c>
    </row>
    <row r="244" spans="1:6" x14ac:dyDescent="0.25">
      <c r="A244">
        <v>1</v>
      </c>
      <c r="B244" t="s">
        <v>6</v>
      </c>
      <c r="C244">
        <v>2041</v>
      </c>
      <c r="D244">
        <v>50</v>
      </c>
      <c r="E244">
        <v>1.3940509218656301</v>
      </c>
      <c r="F244">
        <v>1.46842740128251</v>
      </c>
    </row>
    <row r="245" spans="1:6" x14ac:dyDescent="0.25">
      <c r="A245">
        <v>1</v>
      </c>
      <c r="B245" t="s">
        <v>6</v>
      </c>
      <c r="C245">
        <v>2041</v>
      </c>
      <c r="D245">
        <v>75</v>
      </c>
      <c r="E245">
        <v>-0.13031885814354399</v>
      </c>
      <c r="F245">
        <v>1.55179969359499</v>
      </c>
    </row>
    <row r="246" spans="1:6" x14ac:dyDescent="0.25">
      <c r="A246">
        <v>1</v>
      </c>
      <c r="B246" t="s">
        <v>6</v>
      </c>
      <c r="C246">
        <v>2041</v>
      </c>
      <c r="D246">
        <v>95</v>
      </c>
      <c r="E246">
        <v>-2.0408806691216701</v>
      </c>
      <c r="F246">
        <v>1.7141470779919601</v>
      </c>
    </row>
    <row r="247" spans="1:6" x14ac:dyDescent="0.25">
      <c r="A247">
        <v>2</v>
      </c>
      <c r="B247" t="s">
        <v>6</v>
      </c>
      <c r="C247">
        <v>2041</v>
      </c>
      <c r="D247">
        <v>25</v>
      </c>
      <c r="E247">
        <v>2.5903669541647298</v>
      </c>
      <c r="F247">
        <v>1.33099960013191</v>
      </c>
    </row>
    <row r="248" spans="1:6" x14ac:dyDescent="0.25">
      <c r="A248">
        <v>2</v>
      </c>
      <c r="B248" t="s">
        <v>6</v>
      </c>
      <c r="C248">
        <v>2041</v>
      </c>
      <c r="D248">
        <v>50</v>
      </c>
      <c r="E248">
        <v>1.3577637094889601</v>
      </c>
      <c r="F248">
        <v>1.46243733773961</v>
      </c>
    </row>
    <row r="249" spans="1:6" x14ac:dyDescent="0.25">
      <c r="A249">
        <v>2</v>
      </c>
      <c r="B249" t="s">
        <v>6</v>
      </c>
      <c r="C249">
        <v>2041</v>
      </c>
      <c r="D249">
        <v>75</v>
      </c>
      <c r="E249">
        <v>0.11292418407030699</v>
      </c>
      <c r="F249">
        <v>1.58630488242204</v>
      </c>
    </row>
    <row r="250" spans="1:6" x14ac:dyDescent="0.25">
      <c r="A250">
        <v>2</v>
      </c>
      <c r="B250" t="s">
        <v>6</v>
      </c>
      <c r="C250">
        <v>2041</v>
      </c>
      <c r="D250">
        <v>95</v>
      </c>
      <c r="E250">
        <v>-1.6831020168154101</v>
      </c>
      <c r="F250">
        <v>1.76667965718293</v>
      </c>
    </row>
    <row r="251" spans="1:6" x14ac:dyDescent="0.25">
      <c r="A251">
        <v>3</v>
      </c>
      <c r="B251" t="s">
        <v>6</v>
      </c>
      <c r="C251">
        <v>2041</v>
      </c>
      <c r="D251">
        <v>25</v>
      </c>
      <c r="E251">
        <v>2.5554256966292499</v>
      </c>
      <c r="F251">
        <v>1.3262194888190499</v>
      </c>
    </row>
    <row r="252" spans="1:6" x14ac:dyDescent="0.25">
      <c r="A252">
        <v>3</v>
      </c>
      <c r="B252" t="s">
        <v>6</v>
      </c>
      <c r="C252">
        <v>2041</v>
      </c>
      <c r="D252">
        <v>50</v>
      </c>
      <c r="E252">
        <v>1.38353783664247</v>
      </c>
      <c r="F252">
        <v>1.46558862512623</v>
      </c>
    </row>
    <row r="253" spans="1:6" x14ac:dyDescent="0.25">
      <c r="A253">
        <v>3</v>
      </c>
      <c r="B253" t="s">
        <v>6</v>
      </c>
      <c r="C253">
        <v>2041</v>
      </c>
      <c r="D253">
        <v>75</v>
      </c>
      <c r="E253">
        <v>0.201372144414592</v>
      </c>
      <c r="F253">
        <v>1.59899184734723</v>
      </c>
    </row>
    <row r="254" spans="1:6" x14ac:dyDescent="0.25">
      <c r="A254">
        <v>3</v>
      </c>
      <c r="B254" t="s">
        <v>6</v>
      </c>
      <c r="C254">
        <v>2041</v>
      </c>
      <c r="D254">
        <v>95</v>
      </c>
      <c r="E254">
        <v>-1.46201914522048</v>
      </c>
      <c r="F254">
        <v>1.80187285529732</v>
      </c>
    </row>
    <row r="255" spans="1:6" x14ac:dyDescent="0.25">
      <c r="A255">
        <v>4</v>
      </c>
      <c r="B255" t="s">
        <v>6</v>
      </c>
      <c r="C255">
        <v>2041</v>
      </c>
      <c r="D255">
        <v>25</v>
      </c>
      <c r="E255">
        <v>2.8384887473553002</v>
      </c>
      <c r="F255">
        <v>1.3669988015985599</v>
      </c>
    </row>
    <row r="256" spans="1:6" x14ac:dyDescent="0.25">
      <c r="A256">
        <v>4</v>
      </c>
      <c r="B256" t="s">
        <v>6</v>
      </c>
      <c r="C256">
        <v>2041</v>
      </c>
      <c r="D256">
        <v>50</v>
      </c>
      <c r="E256">
        <v>1.5251448161917001</v>
      </c>
      <c r="F256">
        <v>1.4799123506010501</v>
      </c>
    </row>
    <row r="257" spans="1:6" x14ac:dyDescent="0.25">
      <c r="A257">
        <v>4</v>
      </c>
      <c r="B257" t="s">
        <v>6</v>
      </c>
      <c r="C257">
        <v>2041</v>
      </c>
      <c r="D257">
        <v>75</v>
      </c>
      <c r="E257">
        <v>-8.2014869042030106E-2</v>
      </c>
      <c r="F257">
        <v>1.5572894591141899</v>
      </c>
    </row>
    <row r="258" spans="1:6" x14ac:dyDescent="0.25">
      <c r="A258">
        <v>4</v>
      </c>
      <c r="B258" t="s">
        <v>6</v>
      </c>
      <c r="C258">
        <v>2041</v>
      </c>
      <c r="D258">
        <v>95</v>
      </c>
      <c r="E258">
        <v>-1.9372932662601201</v>
      </c>
      <c r="F258">
        <v>1.73018396440981</v>
      </c>
    </row>
    <row r="259" spans="1:6" x14ac:dyDescent="0.25">
      <c r="A259">
        <v>5</v>
      </c>
      <c r="B259" t="s">
        <v>6</v>
      </c>
      <c r="C259">
        <v>2041</v>
      </c>
      <c r="D259">
        <v>25</v>
      </c>
      <c r="E259">
        <v>2.73831118887537</v>
      </c>
      <c r="F259">
        <v>1.3499709233986099</v>
      </c>
    </row>
    <row r="260" spans="1:6" x14ac:dyDescent="0.25">
      <c r="A260">
        <v>5</v>
      </c>
      <c r="B260" t="s">
        <v>6</v>
      </c>
      <c r="C260">
        <v>2041</v>
      </c>
      <c r="D260">
        <v>50</v>
      </c>
      <c r="E260">
        <v>1.5822078592555699</v>
      </c>
      <c r="F260">
        <v>1.49323821266402</v>
      </c>
    </row>
    <row r="261" spans="1:6" x14ac:dyDescent="0.25">
      <c r="A261">
        <v>5</v>
      </c>
      <c r="B261" t="s">
        <v>6</v>
      </c>
      <c r="C261">
        <v>2041</v>
      </c>
      <c r="D261">
        <v>75</v>
      </c>
      <c r="E261">
        <v>0.160697988400963</v>
      </c>
      <c r="F261">
        <v>1.5917107450607499</v>
      </c>
    </row>
    <row r="262" spans="1:6" x14ac:dyDescent="0.25">
      <c r="A262">
        <v>5</v>
      </c>
      <c r="B262" t="s">
        <v>6</v>
      </c>
      <c r="C262">
        <v>2041</v>
      </c>
      <c r="D262">
        <v>95</v>
      </c>
      <c r="E262">
        <v>-1.8414809971038</v>
      </c>
      <c r="F262">
        <v>1.7385007745569201</v>
      </c>
    </row>
    <row r="263" spans="1:6" x14ac:dyDescent="0.25">
      <c r="A263">
        <v>6</v>
      </c>
      <c r="B263" t="s">
        <v>6</v>
      </c>
      <c r="C263">
        <v>2041</v>
      </c>
      <c r="D263">
        <v>25</v>
      </c>
      <c r="E263">
        <v>2.5864529190267098</v>
      </c>
      <c r="F263">
        <v>1.33005077589252</v>
      </c>
    </row>
    <row r="264" spans="1:6" x14ac:dyDescent="0.25">
      <c r="A264">
        <v>6</v>
      </c>
      <c r="B264" t="s">
        <v>6</v>
      </c>
      <c r="C264">
        <v>2041</v>
      </c>
      <c r="D264">
        <v>50</v>
      </c>
      <c r="E264">
        <v>1.3046001231798401</v>
      </c>
      <c r="F264">
        <v>1.45283823006804</v>
      </c>
    </row>
    <row r="265" spans="1:6" x14ac:dyDescent="0.25">
      <c r="A265">
        <v>6</v>
      </c>
      <c r="B265" t="s">
        <v>6</v>
      </c>
      <c r="C265">
        <v>2041</v>
      </c>
      <c r="D265">
        <v>75</v>
      </c>
      <c r="E265">
        <v>0.16687034764962499</v>
      </c>
      <c r="F265">
        <v>1.5927788211289999</v>
      </c>
    </row>
    <row r="266" spans="1:6" x14ac:dyDescent="0.25">
      <c r="A266">
        <v>6</v>
      </c>
      <c r="B266" t="s">
        <v>6</v>
      </c>
      <c r="C266">
        <v>2041</v>
      </c>
      <c r="D266">
        <v>95</v>
      </c>
      <c r="E266">
        <v>-1.67179278423442</v>
      </c>
      <c r="F266">
        <v>1.7660171887787599</v>
      </c>
    </row>
    <row r="267" spans="1:6" x14ac:dyDescent="0.25">
      <c r="A267">
        <v>7</v>
      </c>
      <c r="B267" t="s">
        <v>6</v>
      </c>
      <c r="C267">
        <v>2041</v>
      </c>
      <c r="D267">
        <v>25</v>
      </c>
      <c r="E267">
        <v>2.5806594867511099</v>
      </c>
      <c r="F267">
        <v>1.3320666000744099</v>
      </c>
    </row>
    <row r="268" spans="1:6" x14ac:dyDescent="0.25">
      <c r="A268">
        <v>7</v>
      </c>
      <c r="B268" t="s">
        <v>6</v>
      </c>
      <c r="C268">
        <v>2041</v>
      </c>
      <c r="D268">
        <v>50</v>
      </c>
      <c r="E268">
        <v>1.3112816777610099</v>
      </c>
      <c r="F268">
        <v>1.45331025264707</v>
      </c>
    </row>
    <row r="269" spans="1:6" x14ac:dyDescent="0.25">
      <c r="A269">
        <v>7</v>
      </c>
      <c r="B269" t="s">
        <v>6</v>
      </c>
      <c r="C269">
        <v>2041</v>
      </c>
      <c r="D269">
        <v>75</v>
      </c>
      <c r="E269">
        <v>2.0973751224554901E-2</v>
      </c>
      <c r="F269">
        <v>1.5676087618180099</v>
      </c>
    </row>
    <row r="270" spans="1:6" x14ac:dyDescent="0.25">
      <c r="A270">
        <v>7</v>
      </c>
      <c r="B270" t="s">
        <v>6</v>
      </c>
      <c r="C270">
        <v>2041</v>
      </c>
      <c r="D270">
        <v>95</v>
      </c>
      <c r="E270">
        <v>-1.6809873326799001</v>
      </c>
      <c r="F270">
        <v>1.7614470527408901</v>
      </c>
    </row>
    <row r="271" spans="1:6" x14ac:dyDescent="0.25">
      <c r="A271">
        <v>8</v>
      </c>
      <c r="B271" t="s">
        <v>6</v>
      </c>
      <c r="C271">
        <v>2041</v>
      </c>
      <c r="D271">
        <v>25</v>
      </c>
      <c r="E271">
        <v>2.7833123856581801</v>
      </c>
      <c r="F271">
        <v>1.35854464269595</v>
      </c>
    </row>
    <row r="272" spans="1:6" x14ac:dyDescent="0.25">
      <c r="A272">
        <v>8</v>
      </c>
      <c r="B272" t="s">
        <v>6</v>
      </c>
      <c r="C272">
        <v>2041</v>
      </c>
      <c r="D272">
        <v>50</v>
      </c>
      <c r="E272">
        <v>1.4371404938897401</v>
      </c>
      <c r="F272">
        <v>1.4724775513280699</v>
      </c>
    </row>
    <row r="273" spans="1:6" x14ac:dyDescent="0.25">
      <c r="A273">
        <v>8</v>
      </c>
      <c r="B273" t="s">
        <v>6</v>
      </c>
      <c r="C273">
        <v>2041</v>
      </c>
      <c r="D273">
        <v>75</v>
      </c>
      <c r="E273">
        <v>-4.4957082821427401E-2</v>
      </c>
      <c r="F273">
        <v>1.56427474287741</v>
      </c>
    </row>
    <row r="274" spans="1:6" x14ac:dyDescent="0.25">
      <c r="A274">
        <v>8</v>
      </c>
      <c r="B274" t="s">
        <v>6</v>
      </c>
      <c r="C274">
        <v>2041</v>
      </c>
      <c r="D274">
        <v>95</v>
      </c>
      <c r="E274">
        <v>-1.8375146738519099</v>
      </c>
      <c r="F274">
        <v>1.74662540625886</v>
      </c>
    </row>
    <row r="275" spans="1:6" x14ac:dyDescent="0.25">
      <c r="A275">
        <v>9</v>
      </c>
      <c r="B275" t="s">
        <v>6</v>
      </c>
      <c r="C275">
        <v>2041</v>
      </c>
      <c r="D275">
        <v>25</v>
      </c>
      <c r="E275">
        <v>2.5861675975434602</v>
      </c>
      <c r="F275">
        <v>1.3328365393266</v>
      </c>
    </row>
    <row r="276" spans="1:6" x14ac:dyDescent="0.25">
      <c r="A276">
        <v>9</v>
      </c>
      <c r="B276" t="s">
        <v>6</v>
      </c>
      <c r="C276">
        <v>2041</v>
      </c>
      <c r="D276">
        <v>50</v>
      </c>
      <c r="E276">
        <v>1.5008163004755199</v>
      </c>
      <c r="F276">
        <v>1.4779556991012299</v>
      </c>
    </row>
    <row r="277" spans="1:6" x14ac:dyDescent="0.25">
      <c r="A277">
        <v>9</v>
      </c>
      <c r="B277" t="s">
        <v>6</v>
      </c>
      <c r="C277">
        <v>2041</v>
      </c>
      <c r="D277">
        <v>75</v>
      </c>
      <c r="E277">
        <v>0.21545606113705501</v>
      </c>
      <c r="F277">
        <v>1.60357524097991</v>
      </c>
    </row>
    <row r="278" spans="1:6" x14ac:dyDescent="0.25">
      <c r="A278">
        <v>9</v>
      </c>
      <c r="B278" t="s">
        <v>6</v>
      </c>
      <c r="C278">
        <v>2041</v>
      </c>
      <c r="D278">
        <v>95</v>
      </c>
      <c r="E278">
        <v>-1.6451704058085601</v>
      </c>
      <c r="F278">
        <v>1.76599292701844</v>
      </c>
    </row>
    <row r="279" spans="1:6" x14ac:dyDescent="0.25">
      <c r="A279">
        <v>10</v>
      </c>
      <c r="B279" t="s">
        <v>6</v>
      </c>
      <c r="C279">
        <v>2041</v>
      </c>
      <c r="D279">
        <v>25</v>
      </c>
      <c r="E279">
        <v>2.5794947585416601</v>
      </c>
      <c r="F279">
        <v>1.3332334246105499</v>
      </c>
    </row>
    <row r="280" spans="1:6" x14ac:dyDescent="0.25">
      <c r="A280">
        <v>10</v>
      </c>
      <c r="B280" t="s">
        <v>6</v>
      </c>
      <c r="C280">
        <v>2041</v>
      </c>
      <c r="D280">
        <v>50</v>
      </c>
      <c r="E280">
        <v>1.44624846451498</v>
      </c>
      <c r="F280">
        <v>1.47483274038014</v>
      </c>
    </row>
    <row r="281" spans="1:6" x14ac:dyDescent="0.25">
      <c r="A281">
        <v>10</v>
      </c>
      <c r="B281" t="s">
        <v>6</v>
      </c>
      <c r="C281">
        <v>2041</v>
      </c>
      <c r="D281">
        <v>75</v>
      </c>
      <c r="E281">
        <v>0.16618821670041201</v>
      </c>
      <c r="F281">
        <v>1.59218055532683</v>
      </c>
    </row>
    <row r="282" spans="1:6" x14ac:dyDescent="0.25">
      <c r="A282">
        <v>10</v>
      </c>
      <c r="B282" t="s">
        <v>6</v>
      </c>
      <c r="C282">
        <v>2041</v>
      </c>
      <c r="D282">
        <v>95</v>
      </c>
      <c r="E282">
        <v>-1.82943705469034</v>
      </c>
      <c r="F282">
        <v>1.74510495476238</v>
      </c>
    </row>
    <row r="283" spans="1:6" x14ac:dyDescent="0.25">
      <c r="A283">
        <v>11</v>
      </c>
      <c r="B283" t="s">
        <v>6</v>
      </c>
      <c r="C283">
        <v>2041</v>
      </c>
      <c r="D283">
        <v>25</v>
      </c>
      <c r="E283">
        <v>2.6779195461589498</v>
      </c>
      <c r="F283">
        <v>1.34104598906443</v>
      </c>
    </row>
    <row r="284" spans="1:6" x14ac:dyDescent="0.25">
      <c r="A284">
        <v>11</v>
      </c>
      <c r="B284" t="s">
        <v>6</v>
      </c>
      <c r="C284">
        <v>2041</v>
      </c>
      <c r="D284">
        <v>50</v>
      </c>
      <c r="E284">
        <v>1.32530456302469</v>
      </c>
      <c r="F284">
        <v>1.45130969251635</v>
      </c>
    </row>
    <row r="285" spans="1:6" x14ac:dyDescent="0.25">
      <c r="A285">
        <v>11</v>
      </c>
      <c r="B285" t="s">
        <v>6</v>
      </c>
      <c r="C285">
        <v>2041</v>
      </c>
      <c r="D285">
        <v>75</v>
      </c>
      <c r="E285">
        <v>0.20625554708288499</v>
      </c>
      <c r="F285">
        <v>1.6005958732601999</v>
      </c>
    </row>
    <row r="286" spans="1:6" x14ac:dyDescent="0.25">
      <c r="A286">
        <v>11</v>
      </c>
      <c r="B286" t="s">
        <v>6</v>
      </c>
      <c r="C286">
        <v>2041</v>
      </c>
      <c r="D286">
        <v>95</v>
      </c>
      <c r="E286">
        <v>-1.5303027031402801</v>
      </c>
      <c r="F286">
        <v>1.7866498834868401</v>
      </c>
    </row>
    <row r="287" spans="1:6" x14ac:dyDescent="0.25">
      <c r="A287">
        <v>12</v>
      </c>
      <c r="B287" t="s">
        <v>6</v>
      </c>
      <c r="C287">
        <v>2041</v>
      </c>
      <c r="D287">
        <v>25</v>
      </c>
      <c r="E287">
        <v>2.68358066989998</v>
      </c>
      <c r="F287">
        <v>1.34275336858996</v>
      </c>
    </row>
    <row r="288" spans="1:6" x14ac:dyDescent="0.25">
      <c r="A288">
        <v>12</v>
      </c>
      <c r="B288" t="s">
        <v>6</v>
      </c>
      <c r="C288">
        <v>2041</v>
      </c>
      <c r="D288">
        <v>50</v>
      </c>
      <c r="E288">
        <v>1.5410654490494899</v>
      </c>
      <c r="F288">
        <v>1.4863492568101</v>
      </c>
    </row>
    <row r="289" spans="1:6" x14ac:dyDescent="0.25">
      <c r="A289">
        <v>12</v>
      </c>
      <c r="B289" t="s">
        <v>6</v>
      </c>
      <c r="C289">
        <v>2041</v>
      </c>
      <c r="D289">
        <v>75</v>
      </c>
      <c r="E289">
        <v>0.22053237630306599</v>
      </c>
      <c r="F289">
        <v>1.59892668944009</v>
      </c>
    </row>
    <row r="290" spans="1:6" x14ac:dyDescent="0.25">
      <c r="A290">
        <v>12</v>
      </c>
      <c r="B290" t="s">
        <v>6</v>
      </c>
      <c r="C290">
        <v>2041</v>
      </c>
      <c r="D290">
        <v>95</v>
      </c>
      <c r="E290">
        <v>-1.8287815402109</v>
      </c>
      <c r="F290">
        <v>1.7428177567949401</v>
      </c>
    </row>
    <row r="291" spans="1:6" x14ac:dyDescent="0.25">
      <c r="A291">
        <v>13</v>
      </c>
      <c r="B291" t="s">
        <v>6</v>
      </c>
      <c r="C291">
        <v>2041</v>
      </c>
      <c r="D291">
        <v>25</v>
      </c>
      <c r="E291">
        <v>2.6338560034655298</v>
      </c>
      <c r="F291">
        <v>1.3374051772091999</v>
      </c>
    </row>
    <row r="292" spans="1:6" x14ac:dyDescent="0.25">
      <c r="A292">
        <v>13</v>
      </c>
      <c r="B292" t="s">
        <v>6</v>
      </c>
      <c r="C292">
        <v>2041</v>
      </c>
      <c r="D292">
        <v>50</v>
      </c>
      <c r="E292">
        <v>1.36719182060892</v>
      </c>
      <c r="F292">
        <v>1.45927226610684</v>
      </c>
    </row>
    <row r="293" spans="1:6" x14ac:dyDescent="0.25">
      <c r="A293">
        <v>13</v>
      </c>
      <c r="B293" t="s">
        <v>6</v>
      </c>
      <c r="C293">
        <v>2041</v>
      </c>
      <c r="D293">
        <v>75</v>
      </c>
      <c r="E293">
        <v>0.120613236213824</v>
      </c>
      <c r="F293">
        <v>1.5872007918059501</v>
      </c>
    </row>
    <row r="294" spans="1:6" x14ac:dyDescent="0.25">
      <c r="A294">
        <v>13</v>
      </c>
      <c r="B294" t="s">
        <v>6</v>
      </c>
      <c r="C294">
        <v>2041</v>
      </c>
      <c r="D294">
        <v>95</v>
      </c>
      <c r="E294">
        <v>-1.54236941851394</v>
      </c>
      <c r="F294">
        <v>1.78513407009475</v>
      </c>
    </row>
    <row r="295" spans="1:6" x14ac:dyDescent="0.25">
      <c r="A295">
        <v>14</v>
      </c>
      <c r="B295" t="s">
        <v>6</v>
      </c>
      <c r="C295">
        <v>2041</v>
      </c>
      <c r="D295">
        <v>25</v>
      </c>
      <c r="E295">
        <v>2.6308893992591198</v>
      </c>
      <c r="F295">
        <v>1.33758014702999</v>
      </c>
    </row>
    <row r="296" spans="1:6" x14ac:dyDescent="0.25">
      <c r="A296">
        <v>14</v>
      </c>
      <c r="B296" t="s">
        <v>6</v>
      </c>
      <c r="C296">
        <v>2041</v>
      </c>
      <c r="D296">
        <v>50</v>
      </c>
      <c r="E296">
        <v>1.3193978886478801</v>
      </c>
      <c r="F296">
        <v>1.45137140952705</v>
      </c>
    </row>
    <row r="297" spans="1:6" x14ac:dyDescent="0.25">
      <c r="A297">
        <v>14</v>
      </c>
      <c r="B297" t="s">
        <v>6</v>
      </c>
      <c r="C297">
        <v>2041</v>
      </c>
      <c r="D297">
        <v>75</v>
      </c>
      <c r="E297">
        <v>0.26011919687503998</v>
      </c>
      <c r="F297">
        <v>1.6037750695720601</v>
      </c>
    </row>
    <row r="298" spans="1:6" x14ac:dyDescent="0.25">
      <c r="A298">
        <v>14</v>
      </c>
      <c r="B298" t="s">
        <v>6</v>
      </c>
      <c r="C298">
        <v>2041</v>
      </c>
      <c r="D298">
        <v>95</v>
      </c>
      <c r="E298">
        <v>-1.63470535071749</v>
      </c>
      <c r="F298">
        <v>1.77337342114172</v>
      </c>
    </row>
    <row r="299" spans="1:6" x14ac:dyDescent="0.25">
      <c r="A299">
        <v>15</v>
      </c>
      <c r="B299" t="s">
        <v>6</v>
      </c>
      <c r="C299">
        <v>2041</v>
      </c>
      <c r="D299">
        <v>25</v>
      </c>
      <c r="E299">
        <v>2.6816260706424901</v>
      </c>
      <c r="F299">
        <v>1.3443314922361</v>
      </c>
    </row>
    <row r="300" spans="1:6" x14ac:dyDescent="0.25">
      <c r="A300">
        <v>15</v>
      </c>
      <c r="B300" t="s">
        <v>6</v>
      </c>
      <c r="C300">
        <v>2041</v>
      </c>
      <c r="D300">
        <v>50</v>
      </c>
      <c r="E300">
        <v>1.47750441763253</v>
      </c>
      <c r="F300">
        <v>1.4776372638113899</v>
      </c>
    </row>
    <row r="301" spans="1:6" x14ac:dyDescent="0.25">
      <c r="A301">
        <v>15</v>
      </c>
      <c r="B301" t="s">
        <v>6</v>
      </c>
      <c r="C301">
        <v>2041</v>
      </c>
      <c r="D301">
        <v>75</v>
      </c>
      <c r="E301">
        <v>0.20403063223555901</v>
      </c>
      <c r="F301">
        <v>1.59800759687084</v>
      </c>
    </row>
    <row r="302" spans="1:6" x14ac:dyDescent="0.25">
      <c r="A302">
        <v>15</v>
      </c>
      <c r="B302" t="s">
        <v>6</v>
      </c>
      <c r="C302">
        <v>2041</v>
      </c>
      <c r="D302">
        <v>95</v>
      </c>
      <c r="E302">
        <v>-1.73794052939373</v>
      </c>
      <c r="F302">
        <v>1.7579863677457901</v>
      </c>
    </row>
    <row r="303" spans="1:6" x14ac:dyDescent="0.25">
      <c r="A303">
        <v>16</v>
      </c>
      <c r="B303" t="s">
        <v>6</v>
      </c>
      <c r="C303">
        <v>2041</v>
      </c>
      <c r="D303">
        <v>25</v>
      </c>
      <c r="E303">
        <v>2.8972945032931801</v>
      </c>
      <c r="F303">
        <v>1.37372930355533</v>
      </c>
    </row>
    <row r="304" spans="1:6" x14ac:dyDescent="0.25">
      <c r="A304">
        <v>16</v>
      </c>
      <c r="B304" t="s">
        <v>6</v>
      </c>
      <c r="C304">
        <v>2041</v>
      </c>
      <c r="D304">
        <v>50</v>
      </c>
      <c r="E304">
        <v>1.4873583823293499</v>
      </c>
      <c r="F304">
        <v>1.48120957624607</v>
      </c>
    </row>
    <row r="305" spans="1:6" x14ac:dyDescent="0.25">
      <c r="A305">
        <v>16</v>
      </c>
      <c r="B305" t="s">
        <v>6</v>
      </c>
      <c r="C305">
        <v>2041</v>
      </c>
      <c r="D305">
        <v>75</v>
      </c>
      <c r="E305">
        <v>9.42137864406071E-2</v>
      </c>
      <c r="F305">
        <v>1.5861144457352001</v>
      </c>
    </row>
    <row r="306" spans="1:6" x14ac:dyDescent="0.25">
      <c r="A306">
        <v>16</v>
      </c>
      <c r="B306" t="s">
        <v>6</v>
      </c>
      <c r="C306">
        <v>2041</v>
      </c>
      <c r="D306">
        <v>95</v>
      </c>
      <c r="E306">
        <v>-2.0471879413152498</v>
      </c>
      <c r="F306">
        <v>1.7136319427464</v>
      </c>
    </row>
    <row r="307" spans="1:6" x14ac:dyDescent="0.25">
      <c r="A307">
        <v>17</v>
      </c>
      <c r="B307" t="s">
        <v>6</v>
      </c>
      <c r="C307">
        <v>2041</v>
      </c>
      <c r="D307">
        <v>25</v>
      </c>
      <c r="E307">
        <v>2.7410434712476199</v>
      </c>
      <c r="F307">
        <v>1.3555772733939799</v>
      </c>
    </row>
    <row r="308" spans="1:6" x14ac:dyDescent="0.25">
      <c r="A308">
        <v>17</v>
      </c>
      <c r="B308" t="s">
        <v>6</v>
      </c>
      <c r="C308">
        <v>2041</v>
      </c>
      <c r="D308">
        <v>50</v>
      </c>
      <c r="E308">
        <v>1.3699077120365699</v>
      </c>
      <c r="F308">
        <v>1.4651075168433301</v>
      </c>
    </row>
    <row r="309" spans="1:6" x14ac:dyDescent="0.25">
      <c r="A309">
        <v>17</v>
      </c>
      <c r="B309" t="s">
        <v>6</v>
      </c>
      <c r="C309">
        <v>2041</v>
      </c>
      <c r="D309">
        <v>75</v>
      </c>
      <c r="E309">
        <v>6.6543573441004006E-2</v>
      </c>
      <c r="F309">
        <v>1.57992849392607</v>
      </c>
    </row>
    <row r="310" spans="1:6" x14ac:dyDescent="0.25">
      <c r="A310">
        <v>17</v>
      </c>
      <c r="B310" t="s">
        <v>6</v>
      </c>
      <c r="C310">
        <v>2041</v>
      </c>
      <c r="D310">
        <v>95</v>
      </c>
      <c r="E310">
        <v>-1.88188146736963</v>
      </c>
      <c r="F310">
        <v>1.7358734212239899</v>
      </c>
    </row>
    <row r="311" spans="1:6" x14ac:dyDescent="0.25">
      <c r="A311">
        <v>18</v>
      </c>
      <c r="B311" t="s">
        <v>6</v>
      </c>
      <c r="C311">
        <v>2041</v>
      </c>
      <c r="D311">
        <v>25</v>
      </c>
      <c r="E311">
        <v>2.62946244622644</v>
      </c>
      <c r="F311">
        <v>1.3379031914189901</v>
      </c>
    </row>
    <row r="312" spans="1:6" x14ac:dyDescent="0.25">
      <c r="A312">
        <v>18</v>
      </c>
      <c r="B312" t="s">
        <v>6</v>
      </c>
      <c r="C312">
        <v>2041</v>
      </c>
      <c r="D312">
        <v>50</v>
      </c>
      <c r="E312">
        <v>1.24443606088363</v>
      </c>
      <c r="F312">
        <v>1.4459786830191399</v>
      </c>
    </row>
    <row r="313" spans="1:6" x14ac:dyDescent="0.25">
      <c r="A313">
        <v>18</v>
      </c>
      <c r="B313" t="s">
        <v>6</v>
      </c>
      <c r="C313">
        <v>2041</v>
      </c>
      <c r="D313">
        <v>75</v>
      </c>
      <c r="E313">
        <v>0.118076341200386</v>
      </c>
      <c r="F313">
        <v>1.58674563330841</v>
      </c>
    </row>
    <row r="314" spans="1:6" x14ac:dyDescent="0.25">
      <c r="A314">
        <v>18</v>
      </c>
      <c r="B314" t="s">
        <v>6</v>
      </c>
      <c r="C314">
        <v>2041</v>
      </c>
      <c r="D314">
        <v>95</v>
      </c>
      <c r="E314">
        <v>-1.7111166206350199</v>
      </c>
      <c r="F314">
        <v>1.76065416404806</v>
      </c>
    </row>
    <row r="315" spans="1:6" x14ac:dyDescent="0.25">
      <c r="A315">
        <v>19</v>
      </c>
      <c r="B315" t="s">
        <v>6</v>
      </c>
      <c r="C315">
        <v>2041</v>
      </c>
      <c r="D315">
        <v>25</v>
      </c>
      <c r="E315">
        <v>2.84075712332224</v>
      </c>
      <c r="F315">
        <v>1.36763723996044</v>
      </c>
    </row>
    <row r="316" spans="1:6" x14ac:dyDescent="0.25">
      <c r="A316">
        <v>19</v>
      </c>
      <c r="B316" t="s">
        <v>6</v>
      </c>
      <c r="C316">
        <v>2041</v>
      </c>
      <c r="D316">
        <v>50</v>
      </c>
      <c r="E316">
        <v>1.54578601871796</v>
      </c>
      <c r="F316">
        <v>1.4837171267778499</v>
      </c>
    </row>
    <row r="317" spans="1:6" x14ac:dyDescent="0.25">
      <c r="A317">
        <v>19</v>
      </c>
      <c r="B317" t="s">
        <v>6</v>
      </c>
      <c r="C317">
        <v>2041</v>
      </c>
      <c r="D317">
        <v>75</v>
      </c>
      <c r="E317">
        <v>-4.9264746204362497E-2</v>
      </c>
      <c r="F317">
        <v>1.5637678917512601</v>
      </c>
    </row>
    <row r="318" spans="1:6" x14ac:dyDescent="0.25">
      <c r="A318">
        <v>19</v>
      </c>
      <c r="B318" t="s">
        <v>6</v>
      </c>
      <c r="C318">
        <v>2041</v>
      </c>
      <c r="D318">
        <v>95</v>
      </c>
      <c r="E318">
        <v>-1.7802779800639501</v>
      </c>
      <c r="F318">
        <v>1.74906485675642</v>
      </c>
    </row>
    <row r="319" spans="1:6" x14ac:dyDescent="0.25">
      <c r="A319">
        <v>20</v>
      </c>
      <c r="B319" t="s">
        <v>6</v>
      </c>
      <c r="C319">
        <v>2041</v>
      </c>
      <c r="D319">
        <v>25</v>
      </c>
      <c r="E319">
        <v>2.7317458118492901</v>
      </c>
      <c r="F319">
        <v>1.3541703299135599</v>
      </c>
    </row>
    <row r="320" spans="1:6" x14ac:dyDescent="0.25">
      <c r="A320">
        <v>20</v>
      </c>
      <c r="B320" t="s">
        <v>6</v>
      </c>
      <c r="C320">
        <v>2041</v>
      </c>
      <c r="D320">
        <v>50</v>
      </c>
      <c r="E320">
        <v>1.3841995119472701</v>
      </c>
      <c r="F320">
        <v>1.4666225109345601</v>
      </c>
    </row>
    <row r="321" spans="1:6" x14ac:dyDescent="0.25">
      <c r="A321">
        <v>20</v>
      </c>
      <c r="B321" t="s">
        <v>6</v>
      </c>
      <c r="C321">
        <v>2041</v>
      </c>
      <c r="D321">
        <v>75</v>
      </c>
      <c r="E321">
        <v>0.14488932726658599</v>
      </c>
      <c r="F321">
        <v>1.59204569162985</v>
      </c>
    </row>
    <row r="322" spans="1:6" x14ac:dyDescent="0.25">
      <c r="A322">
        <v>20</v>
      </c>
      <c r="B322" t="s">
        <v>6</v>
      </c>
      <c r="C322">
        <v>2041</v>
      </c>
      <c r="D322">
        <v>95</v>
      </c>
      <c r="E322">
        <v>-1.7784054809532801</v>
      </c>
      <c r="F322">
        <v>1.75503846767716</v>
      </c>
    </row>
    <row r="323" spans="1:6" x14ac:dyDescent="0.25">
      <c r="A323">
        <v>21</v>
      </c>
      <c r="B323" t="s">
        <v>6</v>
      </c>
      <c r="C323">
        <v>2041</v>
      </c>
      <c r="D323">
        <v>25</v>
      </c>
      <c r="E323">
        <v>2.6960505749838699</v>
      </c>
      <c r="F323">
        <v>1.3439852910836401</v>
      </c>
    </row>
    <row r="324" spans="1:6" x14ac:dyDescent="0.25">
      <c r="A324">
        <v>21</v>
      </c>
      <c r="B324" t="s">
        <v>6</v>
      </c>
      <c r="C324">
        <v>2041</v>
      </c>
      <c r="D324">
        <v>50</v>
      </c>
      <c r="E324">
        <v>1.43613444529693</v>
      </c>
      <c r="F324">
        <v>1.4724386157921501</v>
      </c>
    </row>
    <row r="325" spans="1:6" x14ac:dyDescent="0.25">
      <c r="A325">
        <v>21</v>
      </c>
      <c r="B325" t="s">
        <v>6</v>
      </c>
      <c r="C325">
        <v>2041</v>
      </c>
      <c r="D325">
        <v>75</v>
      </c>
      <c r="E325">
        <v>0.111959718045747</v>
      </c>
      <c r="F325">
        <v>1.5865601621410499</v>
      </c>
    </row>
    <row r="326" spans="1:6" x14ac:dyDescent="0.25">
      <c r="A326">
        <v>21</v>
      </c>
      <c r="B326" t="s">
        <v>6</v>
      </c>
      <c r="C326">
        <v>2041</v>
      </c>
      <c r="D326">
        <v>95</v>
      </c>
      <c r="E326">
        <v>-1.62923086553565</v>
      </c>
      <c r="F326">
        <v>1.7658810956001301</v>
      </c>
    </row>
    <row r="327" spans="1:6" x14ac:dyDescent="0.25">
      <c r="A327">
        <v>22</v>
      </c>
      <c r="B327" t="s">
        <v>6</v>
      </c>
      <c r="C327">
        <v>2041</v>
      </c>
      <c r="D327">
        <v>25</v>
      </c>
      <c r="E327">
        <v>2.8285135964458101</v>
      </c>
      <c r="F327">
        <v>1.36934369390433</v>
      </c>
    </row>
    <row r="328" spans="1:6" x14ac:dyDescent="0.25">
      <c r="A328">
        <v>22</v>
      </c>
      <c r="B328" t="s">
        <v>6</v>
      </c>
      <c r="C328">
        <v>2041</v>
      </c>
      <c r="D328">
        <v>50</v>
      </c>
      <c r="E328">
        <v>1.40435217703335</v>
      </c>
      <c r="F328">
        <v>1.4671065303838799</v>
      </c>
    </row>
    <row r="329" spans="1:6" x14ac:dyDescent="0.25">
      <c r="A329">
        <v>22</v>
      </c>
      <c r="B329" t="s">
        <v>6</v>
      </c>
      <c r="C329">
        <v>2041</v>
      </c>
      <c r="D329">
        <v>75</v>
      </c>
      <c r="E329">
        <v>0.258114874259119</v>
      </c>
      <c r="F329">
        <v>1.6060088166923101</v>
      </c>
    </row>
    <row r="330" spans="1:6" x14ac:dyDescent="0.25">
      <c r="A330">
        <v>22</v>
      </c>
      <c r="B330" t="s">
        <v>6</v>
      </c>
      <c r="C330">
        <v>2041</v>
      </c>
      <c r="D330">
        <v>95</v>
      </c>
      <c r="E330">
        <v>-1.6993412496772</v>
      </c>
      <c r="F330">
        <v>1.7601945257217799</v>
      </c>
    </row>
    <row r="331" spans="1:6" x14ac:dyDescent="0.25">
      <c r="A331">
        <v>23</v>
      </c>
      <c r="B331" t="s">
        <v>6</v>
      </c>
      <c r="C331">
        <v>2041</v>
      </c>
      <c r="D331">
        <v>25</v>
      </c>
      <c r="E331">
        <v>2.5323014172613498</v>
      </c>
      <c r="F331">
        <v>1.3244637585437899</v>
      </c>
    </row>
    <row r="332" spans="1:6" x14ac:dyDescent="0.25">
      <c r="A332">
        <v>23</v>
      </c>
      <c r="B332" t="s">
        <v>6</v>
      </c>
      <c r="C332">
        <v>2041</v>
      </c>
      <c r="D332">
        <v>50</v>
      </c>
      <c r="E332">
        <v>1.3966170997029701</v>
      </c>
      <c r="F332">
        <v>1.4657902927428601</v>
      </c>
    </row>
    <row r="333" spans="1:6" x14ac:dyDescent="0.25">
      <c r="A333">
        <v>23</v>
      </c>
      <c r="B333" t="s">
        <v>6</v>
      </c>
      <c r="C333">
        <v>2041</v>
      </c>
      <c r="D333">
        <v>75</v>
      </c>
      <c r="E333">
        <v>1.95266895684536E-2</v>
      </c>
      <c r="F333">
        <v>1.5684173404702999</v>
      </c>
    </row>
    <row r="334" spans="1:6" x14ac:dyDescent="0.25">
      <c r="A334">
        <v>23</v>
      </c>
      <c r="B334" t="s">
        <v>6</v>
      </c>
      <c r="C334">
        <v>2041</v>
      </c>
      <c r="D334">
        <v>95</v>
      </c>
      <c r="E334">
        <v>-1.7803270346503399</v>
      </c>
      <c r="F334">
        <v>1.74942222508643</v>
      </c>
    </row>
    <row r="335" spans="1:6" x14ac:dyDescent="0.25">
      <c r="A335">
        <v>24</v>
      </c>
      <c r="B335" t="s">
        <v>6</v>
      </c>
      <c r="C335">
        <v>2041</v>
      </c>
      <c r="D335">
        <v>25</v>
      </c>
      <c r="E335">
        <v>2.7307933807132301</v>
      </c>
      <c r="F335">
        <v>1.35456500175297</v>
      </c>
    </row>
    <row r="336" spans="1:6" x14ac:dyDescent="0.25">
      <c r="A336">
        <v>24</v>
      </c>
      <c r="B336" t="s">
        <v>6</v>
      </c>
      <c r="C336">
        <v>2041</v>
      </c>
      <c r="D336">
        <v>50</v>
      </c>
      <c r="E336">
        <v>1.4031061321209799</v>
      </c>
      <c r="F336">
        <v>1.4678690865970001</v>
      </c>
    </row>
    <row r="337" spans="1:6" x14ac:dyDescent="0.25">
      <c r="A337">
        <v>24</v>
      </c>
      <c r="B337" t="s">
        <v>6</v>
      </c>
      <c r="C337">
        <v>2041</v>
      </c>
      <c r="D337">
        <v>75</v>
      </c>
      <c r="E337">
        <v>0.119740730882002</v>
      </c>
      <c r="F337">
        <v>1.5857552971443201</v>
      </c>
    </row>
    <row r="338" spans="1:6" x14ac:dyDescent="0.25">
      <c r="A338">
        <v>24</v>
      </c>
      <c r="B338" t="s">
        <v>6</v>
      </c>
      <c r="C338">
        <v>2041</v>
      </c>
      <c r="D338">
        <v>95</v>
      </c>
      <c r="E338">
        <v>-1.68781126373024</v>
      </c>
      <c r="F338">
        <v>1.7608994222740899</v>
      </c>
    </row>
    <row r="339" spans="1:6" x14ac:dyDescent="0.25">
      <c r="A339">
        <v>25</v>
      </c>
      <c r="B339" t="s">
        <v>6</v>
      </c>
      <c r="C339">
        <v>2041</v>
      </c>
      <c r="D339">
        <v>25</v>
      </c>
      <c r="E339">
        <v>2.6298577159304601</v>
      </c>
      <c r="F339">
        <v>1.33482418688681</v>
      </c>
    </row>
    <row r="340" spans="1:6" x14ac:dyDescent="0.25">
      <c r="A340">
        <v>25</v>
      </c>
      <c r="B340" t="s">
        <v>6</v>
      </c>
      <c r="C340">
        <v>2041</v>
      </c>
      <c r="D340">
        <v>50</v>
      </c>
      <c r="E340">
        <v>1.40705246571432</v>
      </c>
      <c r="F340">
        <v>1.46672016951235</v>
      </c>
    </row>
    <row r="341" spans="1:6" x14ac:dyDescent="0.25">
      <c r="A341">
        <v>25</v>
      </c>
      <c r="B341" t="s">
        <v>6</v>
      </c>
      <c r="C341">
        <v>2041</v>
      </c>
      <c r="D341">
        <v>75</v>
      </c>
      <c r="E341">
        <v>9.9023616648783896E-2</v>
      </c>
      <c r="F341">
        <v>1.5858986319821899</v>
      </c>
    </row>
    <row r="342" spans="1:6" x14ac:dyDescent="0.25">
      <c r="A342">
        <v>25</v>
      </c>
      <c r="B342" t="s">
        <v>6</v>
      </c>
      <c r="C342">
        <v>2041</v>
      </c>
      <c r="D342">
        <v>95</v>
      </c>
      <c r="E342">
        <v>-1.4878109238880699</v>
      </c>
      <c r="F342">
        <v>1.7903331160202201</v>
      </c>
    </row>
    <row r="343" spans="1:6" x14ac:dyDescent="0.25">
      <c r="A343">
        <v>26</v>
      </c>
      <c r="B343" t="s">
        <v>6</v>
      </c>
      <c r="C343">
        <v>2041</v>
      </c>
      <c r="D343">
        <v>25</v>
      </c>
      <c r="E343">
        <v>2.68815201371679</v>
      </c>
      <c r="F343">
        <v>1.34315019988913</v>
      </c>
    </row>
    <row r="344" spans="1:6" x14ac:dyDescent="0.25">
      <c r="A344">
        <v>26</v>
      </c>
      <c r="B344" t="s">
        <v>6</v>
      </c>
      <c r="C344">
        <v>2041</v>
      </c>
      <c r="D344">
        <v>50</v>
      </c>
      <c r="E344">
        <v>1.5139367206301999</v>
      </c>
      <c r="F344">
        <v>1.4796761869614601</v>
      </c>
    </row>
    <row r="345" spans="1:6" x14ac:dyDescent="0.25">
      <c r="A345">
        <v>26</v>
      </c>
      <c r="B345" t="s">
        <v>6</v>
      </c>
      <c r="C345">
        <v>2041</v>
      </c>
      <c r="D345">
        <v>75</v>
      </c>
      <c r="E345">
        <v>4.8214161855269097E-2</v>
      </c>
      <c r="F345">
        <v>1.57470925271354</v>
      </c>
    </row>
    <row r="346" spans="1:6" x14ac:dyDescent="0.25">
      <c r="A346">
        <v>26</v>
      </c>
      <c r="B346" t="s">
        <v>6</v>
      </c>
      <c r="C346">
        <v>2041</v>
      </c>
      <c r="D346">
        <v>95</v>
      </c>
      <c r="E346">
        <v>-1.8434783740313601</v>
      </c>
      <c r="F346">
        <v>1.73681892932952</v>
      </c>
    </row>
    <row r="347" spans="1:6" x14ac:dyDescent="0.25">
      <c r="A347">
        <v>27</v>
      </c>
      <c r="B347" t="s">
        <v>6</v>
      </c>
      <c r="C347">
        <v>2041</v>
      </c>
      <c r="D347">
        <v>25</v>
      </c>
      <c r="E347">
        <v>2.6330109938895201</v>
      </c>
      <c r="F347">
        <v>1.3392951370425401</v>
      </c>
    </row>
    <row r="348" spans="1:6" x14ac:dyDescent="0.25">
      <c r="A348">
        <v>27</v>
      </c>
      <c r="B348" t="s">
        <v>6</v>
      </c>
      <c r="C348">
        <v>2041</v>
      </c>
      <c r="D348">
        <v>50</v>
      </c>
      <c r="E348">
        <v>1.2533936615508801</v>
      </c>
      <c r="F348">
        <v>1.4471771485214699</v>
      </c>
    </row>
    <row r="349" spans="1:6" x14ac:dyDescent="0.25">
      <c r="A349">
        <v>27</v>
      </c>
      <c r="B349" t="s">
        <v>6</v>
      </c>
      <c r="C349">
        <v>2041</v>
      </c>
      <c r="D349">
        <v>75</v>
      </c>
      <c r="E349">
        <v>0.17458164878761501</v>
      </c>
      <c r="F349">
        <v>1.59462925499621</v>
      </c>
    </row>
    <row r="350" spans="1:6" x14ac:dyDescent="0.25">
      <c r="A350">
        <v>27</v>
      </c>
      <c r="B350" t="s">
        <v>6</v>
      </c>
      <c r="C350">
        <v>2041</v>
      </c>
      <c r="D350">
        <v>95</v>
      </c>
      <c r="E350">
        <v>-1.63182026735158</v>
      </c>
      <c r="F350">
        <v>1.7729247326764299</v>
      </c>
    </row>
    <row r="351" spans="1:6" x14ac:dyDescent="0.25">
      <c r="A351">
        <v>28</v>
      </c>
      <c r="B351" t="s">
        <v>6</v>
      </c>
      <c r="C351">
        <v>2041</v>
      </c>
      <c r="D351">
        <v>25</v>
      </c>
      <c r="E351">
        <v>2.7132866040686698</v>
      </c>
      <c r="F351">
        <v>1.3451875845886101</v>
      </c>
    </row>
    <row r="352" spans="1:6" x14ac:dyDescent="0.25">
      <c r="A352">
        <v>28</v>
      </c>
      <c r="B352" t="s">
        <v>6</v>
      </c>
      <c r="C352">
        <v>2041</v>
      </c>
      <c r="D352">
        <v>50</v>
      </c>
      <c r="E352">
        <v>1.31107057509033</v>
      </c>
      <c r="F352">
        <v>1.452963969324</v>
      </c>
    </row>
    <row r="353" spans="1:6" x14ac:dyDescent="0.25">
      <c r="A353">
        <v>28</v>
      </c>
      <c r="B353" t="s">
        <v>6</v>
      </c>
      <c r="C353">
        <v>2041</v>
      </c>
      <c r="D353">
        <v>75</v>
      </c>
      <c r="E353">
        <v>3.2632442454545402E-3</v>
      </c>
      <c r="F353">
        <v>1.56844320292055</v>
      </c>
    </row>
    <row r="354" spans="1:6" x14ac:dyDescent="0.25">
      <c r="A354">
        <v>28</v>
      </c>
      <c r="B354" t="s">
        <v>6</v>
      </c>
      <c r="C354">
        <v>2041</v>
      </c>
      <c r="D354">
        <v>95</v>
      </c>
      <c r="E354">
        <v>-1.87899024855062</v>
      </c>
      <c r="F354">
        <v>1.7361748398689201</v>
      </c>
    </row>
    <row r="355" spans="1:6" x14ac:dyDescent="0.25">
      <c r="A355">
        <v>29</v>
      </c>
      <c r="B355" t="s">
        <v>6</v>
      </c>
      <c r="C355">
        <v>2041</v>
      </c>
      <c r="D355">
        <v>25</v>
      </c>
      <c r="E355">
        <v>2.5486467688807801</v>
      </c>
      <c r="F355">
        <v>1.32624512513943</v>
      </c>
    </row>
    <row r="356" spans="1:6" x14ac:dyDescent="0.25">
      <c r="A356">
        <v>29</v>
      </c>
      <c r="B356" t="s">
        <v>6</v>
      </c>
      <c r="C356">
        <v>2041</v>
      </c>
      <c r="D356">
        <v>50</v>
      </c>
      <c r="E356">
        <v>1.48741466410628</v>
      </c>
      <c r="F356">
        <v>1.4798549549056801</v>
      </c>
    </row>
    <row r="357" spans="1:6" x14ac:dyDescent="0.25">
      <c r="A357">
        <v>29</v>
      </c>
      <c r="B357" t="s">
        <v>6</v>
      </c>
      <c r="C357">
        <v>2041</v>
      </c>
      <c r="D357">
        <v>75</v>
      </c>
      <c r="E357">
        <v>0.103273672989649</v>
      </c>
      <c r="F357">
        <v>1.5863568902624099</v>
      </c>
    </row>
    <row r="358" spans="1:6" x14ac:dyDescent="0.25">
      <c r="A358">
        <v>29</v>
      </c>
      <c r="B358" t="s">
        <v>6</v>
      </c>
      <c r="C358">
        <v>2041</v>
      </c>
      <c r="D358">
        <v>95</v>
      </c>
      <c r="E358">
        <v>-1.69186941858124</v>
      </c>
      <c r="F358">
        <v>1.7659327789838799</v>
      </c>
    </row>
    <row r="359" spans="1:6" x14ac:dyDescent="0.25">
      <c r="A359">
        <v>30</v>
      </c>
      <c r="B359" t="s">
        <v>6</v>
      </c>
      <c r="C359">
        <v>2041</v>
      </c>
      <c r="D359">
        <v>25</v>
      </c>
      <c r="E359">
        <v>2.4991423196864102</v>
      </c>
      <c r="F359">
        <v>1.3146645446124301</v>
      </c>
    </row>
    <row r="360" spans="1:6" x14ac:dyDescent="0.25">
      <c r="A360">
        <v>30</v>
      </c>
      <c r="B360" t="s">
        <v>6</v>
      </c>
      <c r="C360">
        <v>2041</v>
      </c>
      <c r="D360">
        <v>50</v>
      </c>
      <c r="E360">
        <v>1.4850900143805099</v>
      </c>
      <c r="F360">
        <v>1.4781198805446201</v>
      </c>
    </row>
    <row r="361" spans="1:6" x14ac:dyDescent="0.25">
      <c r="A361">
        <v>30</v>
      </c>
      <c r="B361" t="s">
        <v>6</v>
      </c>
      <c r="C361">
        <v>2041</v>
      </c>
      <c r="D361">
        <v>75</v>
      </c>
      <c r="E361">
        <v>0.16316451568017401</v>
      </c>
      <c r="F361">
        <v>1.59272712676144</v>
      </c>
    </row>
    <row r="362" spans="1:6" x14ac:dyDescent="0.25">
      <c r="A362">
        <v>30</v>
      </c>
      <c r="B362" t="s">
        <v>6</v>
      </c>
      <c r="C362">
        <v>2041</v>
      </c>
      <c r="D362">
        <v>95</v>
      </c>
      <c r="E362">
        <v>-1.4292247397414</v>
      </c>
      <c r="F362">
        <v>1.7959264713316401</v>
      </c>
    </row>
    <row r="363" spans="1:6" x14ac:dyDescent="0.25">
      <c r="A363">
        <v>31</v>
      </c>
      <c r="B363" t="s">
        <v>6</v>
      </c>
      <c r="C363">
        <v>2041</v>
      </c>
      <c r="D363">
        <v>25</v>
      </c>
      <c r="E363">
        <v>2.6075732168347101</v>
      </c>
      <c r="F363">
        <v>1.33306221010589</v>
      </c>
    </row>
    <row r="364" spans="1:6" x14ac:dyDescent="0.25">
      <c r="A364">
        <v>31</v>
      </c>
      <c r="B364" t="s">
        <v>6</v>
      </c>
      <c r="C364">
        <v>2041</v>
      </c>
      <c r="D364">
        <v>50</v>
      </c>
      <c r="E364">
        <v>1.4372726418258599</v>
      </c>
      <c r="F364">
        <v>1.4724461608874599</v>
      </c>
    </row>
    <row r="365" spans="1:6" x14ac:dyDescent="0.25">
      <c r="A365">
        <v>31</v>
      </c>
      <c r="B365" t="s">
        <v>6</v>
      </c>
      <c r="C365">
        <v>2041</v>
      </c>
      <c r="D365">
        <v>75</v>
      </c>
      <c r="E365">
        <v>0.16855969122746101</v>
      </c>
      <c r="F365">
        <v>1.59235665418788</v>
      </c>
    </row>
    <row r="366" spans="1:6" x14ac:dyDescent="0.25">
      <c r="A366">
        <v>31</v>
      </c>
      <c r="B366" t="s">
        <v>6</v>
      </c>
      <c r="C366">
        <v>2041</v>
      </c>
      <c r="D366">
        <v>95</v>
      </c>
      <c r="E366">
        <v>-1.74443337562206</v>
      </c>
      <c r="F366">
        <v>1.7605161605170701</v>
      </c>
    </row>
    <row r="367" spans="1:6" x14ac:dyDescent="0.25">
      <c r="A367">
        <v>32</v>
      </c>
      <c r="B367" t="s">
        <v>6</v>
      </c>
      <c r="C367">
        <v>2041</v>
      </c>
      <c r="D367">
        <v>25</v>
      </c>
      <c r="E367">
        <v>2.6572645224384601</v>
      </c>
      <c r="F367">
        <v>1.33886418299072</v>
      </c>
    </row>
    <row r="368" spans="1:6" x14ac:dyDescent="0.25">
      <c r="A368">
        <v>32</v>
      </c>
      <c r="B368" t="s">
        <v>6</v>
      </c>
      <c r="C368">
        <v>2041</v>
      </c>
      <c r="D368">
        <v>50</v>
      </c>
      <c r="E368">
        <v>1.32245108241686</v>
      </c>
      <c r="F368">
        <v>1.4521983933956</v>
      </c>
    </row>
    <row r="369" spans="1:6" x14ac:dyDescent="0.25">
      <c r="A369">
        <v>32</v>
      </c>
      <c r="B369" t="s">
        <v>6</v>
      </c>
      <c r="C369">
        <v>2041</v>
      </c>
      <c r="D369">
        <v>75</v>
      </c>
      <c r="E369">
        <v>0.11680461034100199</v>
      </c>
      <c r="F369">
        <v>1.58087040464462</v>
      </c>
    </row>
    <row r="370" spans="1:6" x14ac:dyDescent="0.25">
      <c r="A370">
        <v>32</v>
      </c>
      <c r="B370" t="s">
        <v>6</v>
      </c>
      <c r="C370">
        <v>2041</v>
      </c>
      <c r="D370">
        <v>95</v>
      </c>
      <c r="E370">
        <v>-1.7374144666531699</v>
      </c>
      <c r="F370">
        <v>1.7500956168430599</v>
      </c>
    </row>
    <row r="371" spans="1:6" x14ac:dyDescent="0.25">
      <c r="A371">
        <v>33</v>
      </c>
      <c r="B371" t="s">
        <v>6</v>
      </c>
      <c r="C371">
        <v>2041</v>
      </c>
      <c r="D371">
        <v>25</v>
      </c>
      <c r="E371">
        <v>2.67923165704822</v>
      </c>
      <c r="F371">
        <v>1.34286109552948</v>
      </c>
    </row>
    <row r="372" spans="1:6" x14ac:dyDescent="0.25">
      <c r="A372">
        <v>33</v>
      </c>
      <c r="B372" t="s">
        <v>6</v>
      </c>
      <c r="C372">
        <v>2041</v>
      </c>
      <c r="D372">
        <v>50</v>
      </c>
      <c r="E372">
        <v>1.3128577589308601</v>
      </c>
      <c r="F372">
        <v>1.4519975760106001</v>
      </c>
    </row>
    <row r="373" spans="1:6" x14ac:dyDescent="0.25">
      <c r="A373">
        <v>33</v>
      </c>
      <c r="B373" t="s">
        <v>6</v>
      </c>
      <c r="C373">
        <v>2041</v>
      </c>
      <c r="D373">
        <v>75</v>
      </c>
      <c r="E373">
        <v>0.25383257345001498</v>
      </c>
      <c r="F373">
        <v>1.6047866476895101</v>
      </c>
    </row>
    <row r="374" spans="1:6" x14ac:dyDescent="0.25">
      <c r="A374">
        <v>33</v>
      </c>
      <c r="B374" t="s">
        <v>6</v>
      </c>
      <c r="C374">
        <v>2041</v>
      </c>
      <c r="D374">
        <v>95</v>
      </c>
      <c r="E374">
        <v>-1.5301597072684701</v>
      </c>
      <c r="F374">
        <v>1.78470610206627</v>
      </c>
    </row>
    <row r="375" spans="1:6" x14ac:dyDescent="0.25">
      <c r="A375">
        <v>34</v>
      </c>
      <c r="B375" t="s">
        <v>6</v>
      </c>
      <c r="C375">
        <v>2041</v>
      </c>
      <c r="D375">
        <v>25</v>
      </c>
      <c r="E375">
        <v>2.8431099270691802</v>
      </c>
      <c r="F375">
        <v>1.36833021123446</v>
      </c>
    </row>
    <row r="376" spans="1:6" x14ac:dyDescent="0.25">
      <c r="A376">
        <v>34</v>
      </c>
      <c r="B376" t="s">
        <v>6</v>
      </c>
      <c r="C376">
        <v>2041</v>
      </c>
      <c r="D376">
        <v>50</v>
      </c>
      <c r="E376">
        <v>1.2758505678348</v>
      </c>
      <c r="F376">
        <v>1.44520115747768</v>
      </c>
    </row>
    <row r="377" spans="1:6" x14ac:dyDescent="0.25">
      <c r="A377">
        <v>34</v>
      </c>
      <c r="B377" t="s">
        <v>6</v>
      </c>
      <c r="C377">
        <v>2041</v>
      </c>
      <c r="D377">
        <v>75</v>
      </c>
      <c r="E377">
        <v>-7.95462739203536E-2</v>
      </c>
      <c r="F377">
        <v>1.55683133944325</v>
      </c>
    </row>
    <row r="378" spans="1:6" x14ac:dyDescent="0.25">
      <c r="A378">
        <v>34</v>
      </c>
      <c r="B378" t="s">
        <v>6</v>
      </c>
      <c r="C378">
        <v>2041</v>
      </c>
      <c r="D378">
        <v>95</v>
      </c>
      <c r="E378">
        <v>-1.98403885087437</v>
      </c>
      <c r="F378">
        <v>1.7252126881976599</v>
      </c>
    </row>
    <row r="379" spans="1:6" x14ac:dyDescent="0.25">
      <c r="A379">
        <v>35</v>
      </c>
      <c r="B379" t="s">
        <v>6</v>
      </c>
      <c r="C379">
        <v>2041</v>
      </c>
      <c r="D379">
        <v>25</v>
      </c>
      <c r="E379">
        <v>2.5889673208305601</v>
      </c>
      <c r="F379">
        <v>1.3305273507883399</v>
      </c>
    </row>
    <row r="380" spans="1:6" x14ac:dyDescent="0.25">
      <c r="A380">
        <v>35</v>
      </c>
      <c r="B380" t="s">
        <v>6</v>
      </c>
      <c r="C380">
        <v>2041</v>
      </c>
      <c r="D380">
        <v>50</v>
      </c>
      <c r="E380">
        <v>1.4991943187147001</v>
      </c>
      <c r="F380">
        <v>1.47796587613792</v>
      </c>
    </row>
    <row r="381" spans="1:6" x14ac:dyDescent="0.25">
      <c r="A381">
        <v>35</v>
      </c>
      <c r="B381" t="s">
        <v>6</v>
      </c>
      <c r="C381">
        <v>2041</v>
      </c>
      <c r="D381">
        <v>75</v>
      </c>
      <c r="E381">
        <v>0.16692426833197899</v>
      </c>
      <c r="F381">
        <v>1.59424312078094</v>
      </c>
    </row>
    <row r="382" spans="1:6" x14ac:dyDescent="0.25">
      <c r="A382">
        <v>35</v>
      </c>
      <c r="B382" t="s">
        <v>6</v>
      </c>
      <c r="C382">
        <v>2041</v>
      </c>
      <c r="D382">
        <v>95</v>
      </c>
      <c r="E382">
        <v>-1.1397922073264599</v>
      </c>
      <c r="F382">
        <v>1.8439379625300001</v>
      </c>
    </row>
    <row r="383" spans="1:6" x14ac:dyDescent="0.25">
      <c r="A383">
        <v>36</v>
      </c>
      <c r="B383" t="s">
        <v>6</v>
      </c>
      <c r="C383">
        <v>2041</v>
      </c>
      <c r="D383">
        <v>25</v>
      </c>
      <c r="E383">
        <v>2.7524006796661999</v>
      </c>
      <c r="F383">
        <v>1.35645428357749</v>
      </c>
    </row>
    <row r="384" spans="1:6" x14ac:dyDescent="0.25">
      <c r="A384">
        <v>36</v>
      </c>
      <c r="B384" t="s">
        <v>6</v>
      </c>
      <c r="C384">
        <v>2041</v>
      </c>
      <c r="D384">
        <v>50</v>
      </c>
      <c r="E384">
        <v>1.3573914871388999</v>
      </c>
      <c r="F384">
        <v>1.46478861021846</v>
      </c>
    </row>
    <row r="385" spans="1:6" x14ac:dyDescent="0.25">
      <c r="A385">
        <v>36</v>
      </c>
      <c r="B385" t="s">
        <v>6</v>
      </c>
      <c r="C385">
        <v>2041</v>
      </c>
      <c r="D385">
        <v>75</v>
      </c>
      <c r="E385">
        <v>-2.8055530213636899E-2</v>
      </c>
      <c r="F385">
        <v>1.56801652077007</v>
      </c>
    </row>
    <row r="386" spans="1:6" x14ac:dyDescent="0.25">
      <c r="A386">
        <v>36</v>
      </c>
      <c r="B386" t="s">
        <v>6</v>
      </c>
      <c r="C386">
        <v>2041</v>
      </c>
      <c r="D386">
        <v>95</v>
      </c>
      <c r="E386">
        <v>-2.0492836084224302</v>
      </c>
      <c r="F386">
        <v>1.7198030000734901</v>
      </c>
    </row>
    <row r="387" spans="1:6" x14ac:dyDescent="0.25">
      <c r="A387">
        <v>37</v>
      </c>
      <c r="B387" t="s">
        <v>6</v>
      </c>
      <c r="C387">
        <v>2041</v>
      </c>
      <c r="D387">
        <v>25</v>
      </c>
      <c r="E387">
        <v>2.4357450131666201</v>
      </c>
      <c r="F387">
        <v>1.30921094593042</v>
      </c>
    </row>
    <row r="388" spans="1:6" x14ac:dyDescent="0.25">
      <c r="A388">
        <v>37</v>
      </c>
      <c r="B388" t="s">
        <v>6</v>
      </c>
      <c r="C388">
        <v>2041</v>
      </c>
      <c r="D388">
        <v>50</v>
      </c>
      <c r="E388">
        <v>1.29188905393037</v>
      </c>
      <c r="F388">
        <v>1.45279479133371</v>
      </c>
    </row>
    <row r="389" spans="1:6" x14ac:dyDescent="0.25">
      <c r="A389">
        <v>37</v>
      </c>
      <c r="B389" t="s">
        <v>6</v>
      </c>
      <c r="C389">
        <v>2041</v>
      </c>
      <c r="D389">
        <v>75</v>
      </c>
      <c r="E389">
        <v>0.22164218913630199</v>
      </c>
      <c r="F389">
        <v>1.59802769582077</v>
      </c>
    </row>
    <row r="390" spans="1:6" x14ac:dyDescent="0.25">
      <c r="A390">
        <v>37</v>
      </c>
      <c r="B390" t="s">
        <v>6</v>
      </c>
      <c r="C390">
        <v>2041</v>
      </c>
      <c r="D390">
        <v>95</v>
      </c>
      <c r="E390">
        <v>-1.65948165684689</v>
      </c>
      <c r="F390">
        <v>1.7667564597015399</v>
      </c>
    </row>
    <row r="391" spans="1:6" x14ac:dyDescent="0.25">
      <c r="A391">
        <v>38</v>
      </c>
      <c r="B391" t="s">
        <v>6</v>
      </c>
      <c r="C391">
        <v>2041</v>
      </c>
      <c r="D391">
        <v>25</v>
      </c>
      <c r="E391">
        <v>2.6810556618960399</v>
      </c>
      <c r="F391">
        <v>1.3414145040066601</v>
      </c>
    </row>
    <row r="392" spans="1:6" x14ac:dyDescent="0.25">
      <c r="A392">
        <v>38</v>
      </c>
      <c r="B392" t="s">
        <v>6</v>
      </c>
      <c r="C392">
        <v>2041</v>
      </c>
      <c r="D392">
        <v>50</v>
      </c>
      <c r="E392">
        <v>1.5120952060444699</v>
      </c>
      <c r="F392">
        <v>1.47786917853307</v>
      </c>
    </row>
    <row r="393" spans="1:6" x14ac:dyDescent="0.25">
      <c r="A393">
        <v>38</v>
      </c>
      <c r="B393" t="s">
        <v>6</v>
      </c>
      <c r="C393">
        <v>2041</v>
      </c>
      <c r="D393">
        <v>75</v>
      </c>
      <c r="E393">
        <v>0.222101064798229</v>
      </c>
      <c r="F393">
        <v>1.59976084220137</v>
      </c>
    </row>
    <row r="394" spans="1:6" x14ac:dyDescent="0.25">
      <c r="A394">
        <v>38</v>
      </c>
      <c r="B394" t="s">
        <v>6</v>
      </c>
      <c r="C394">
        <v>2041</v>
      </c>
      <c r="D394">
        <v>95</v>
      </c>
      <c r="E394">
        <v>-1.4904011183635</v>
      </c>
      <c r="F394">
        <v>1.7915516355738801</v>
      </c>
    </row>
    <row r="395" spans="1:6" x14ac:dyDescent="0.25">
      <c r="A395">
        <v>39</v>
      </c>
      <c r="B395" t="s">
        <v>6</v>
      </c>
      <c r="C395">
        <v>2041</v>
      </c>
      <c r="D395">
        <v>25</v>
      </c>
      <c r="E395">
        <v>2.7318791920290599</v>
      </c>
      <c r="F395">
        <v>1.3538635975550599</v>
      </c>
    </row>
    <row r="396" spans="1:6" x14ac:dyDescent="0.25">
      <c r="A396">
        <v>39</v>
      </c>
      <c r="B396" t="s">
        <v>6</v>
      </c>
      <c r="C396">
        <v>2041</v>
      </c>
      <c r="D396">
        <v>50</v>
      </c>
      <c r="E396">
        <v>1.4845853434637</v>
      </c>
      <c r="F396">
        <v>1.4810598217662201</v>
      </c>
    </row>
    <row r="397" spans="1:6" x14ac:dyDescent="0.25">
      <c r="A397">
        <v>39</v>
      </c>
      <c r="B397" t="s">
        <v>6</v>
      </c>
      <c r="C397">
        <v>2041</v>
      </c>
      <c r="D397">
        <v>75</v>
      </c>
      <c r="E397">
        <v>0.21591352936268399</v>
      </c>
      <c r="F397">
        <v>1.6001706416100401</v>
      </c>
    </row>
    <row r="398" spans="1:6" x14ac:dyDescent="0.25">
      <c r="A398">
        <v>39</v>
      </c>
      <c r="B398" t="s">
        <v>6</v>
      </c>
      <c r="C398">
        <v>2041</v>
      </c>
      <c r="D398">
        <v>95</v>
      </c>
      <c r="E398">
        <v>-1.6767084355733699</v>
      </c>
      <c r="F398">
        <v>1.7621734940742</v>
      </c>
    </row>
    <row r="399" spans="1:6" x14ac:dyDescent="0.25">
      <c r="A399">
        <v>40</v>
      </c>
      <c r="B399" t="s">
        <v>6</v>
      </c>
      <c r="C399">
        <v>2041</v>
      </c>
      <c r="D399">
        <v>25</v>
      </c>
      <c r="E399">
        <v>2.79104044039995</v>
      </c>
      <c r="F399">
        <v>1.3598268008765799</v>
      </c>
    </row>
    <row r="400" spans="1:6" x14ac:dyDescent="0.25">
      <c r="A400">
        <v>40</v>
      </c>
      <c r="B400" t="s">
        <v>6</v>
      </c>
      <c r="C400">
        <v>2041</v>
      </c>
      <c r="D400">
        <v>50</v>
      </c>
      <c r="E400">
        <v>1.34182907950068</v>
      </c>
      <c r="F400">
        <v>1.4624994400453599</v>
      </c>
    </row>
    <row r="401" spans="1:6" x14ac:dyDescent="0.25">
      <c r="A401">
        <v>40</v>
      </c>
      <c r="B401" t="s">
        <v>6</v>
      </c>
      <c r="C401">
        <v>2041</v>
      </c>
      <c r="D401">
        <v>75</v>
      </c>
      <c r="E401">
        <v>0.14592044888720901</v>
      </c>
      <c r="F401">
        <v>1.59236907141513</v>
      </c>
    </row>
    <row r="402" spans="1:6" x14ac:dyDescent="0.25">
      <c r="A402">
        <v>40</v>
      </c>
      <c r="B402" t="s">
        <v>6</v>
      </c>
      <c r="C402">
        <v>2041</v>
      </c>
      <c r="D402">
        <v>95</v>
      </c>
      <c r="E402">
        <v>-1.88234102349717</v>
      </c>
      <c r="F402">
        <v>1.73911052810267</v>
      </c>
    </row>
    <row r="403" spans="1:6" x14ac:dyDescent="0.25">
      <c r="A403">
        <v>41</v>
      </c>
      <c r="B403" t="s">
        <v>6</v>
      </c>
      <c r="C403">
        <v>2041</v>
      </c>
      <c r="D403">
        <v>25</v>
      </c>
      <c r="E403">
        <v>2.6819362246466301</v>
      </c>
      <c r="F403">
        <v>1.34342271388765</v>
      </c>
    </row>
    <row r="404" spans="1:6" x14ac:dyDescent="0.25">
      <c r="A404">
        <v>41</v>
      </c>
      <c r="B404" t="s">
        <v>6</v>
      </c>
      <c r="C404">
        <v>2041</v>
      </c>
      <c r="D404">
        <v>50</v>
      </c>
      <c r="E404">
        <v>1.37510761982955</v>
      </c>
      <c r="F404">
        <v>1.4589050168443201</v>
      </c>
    </row>
    <row r="405" spans="1:6" x14ac:dyDescent="0.25">
      <c r="A405">
        <v>41</v>
      </c>
      <c r="B405" t="s">
        <v>6</v>
      </c>
      <c r="C405">
        <v>2041</v>
      </c>
      <c r="D405">
        <v>75</v>
      </c>
      <c r="E405">
        <v>0.155859589549281</v>
      </c>
      <c r="F405">
        <v>1.5924767959497701</v>
      </c>
    </row>
    <row r="406" spans="1:6" x14ac:dyDescent="0.25">
      <c r="A406">
        <v>41</v>
      </c>
      <c r="B406" t="s">
        <v>6</v>
      </c>
      <c r="C406">
        <v>2041</v>
      </c>
      <c r="D406">
        <v>95</v>
      </c>
      <c r="E406">
        <v>-1.6824577873126501</v>
      </c>
      <c r="F406">
        <v>1.7622464283234001</v>
      </c>
    </row>
    <row r="407" spans="1:6" x14ac:dyDescent="0.25">
      <c r="A407">
        <v>42</v>
      </c>
      <c r="B407" t="s">
        <v>6</v>
      </c>
      <c r="C407">
        <v>2041</v>
      </c>
      <c r="D407">
        <v>25</v>
      </c>
      <c r="E407">
        <v>2.5785385126917899</v>
      </c>
      <c r="F407">
        <v>1.3328759841915701</v>
      </c>
    </row>
    <row r="408" spans="1:6" x14ac:dyDescent="0.25">
      <c r="A408">
        <v>42</v>
      </c>
      <c r="B408" t="s">
        <v>6</v>
      </c>
      <c r="C408">
        <v>2041</v>
      </c>
      <c r="D408">
        <v>50</v>
      </c>
      <c r="E408">
        <v>1.3121345820921599</v>
      </c>
      <c r="F408">
        <v>1.4532564504671901</v>
      </c>
    </row>
    <row r="409" spans="1:6" x14ac:dyDescent="0.25">
      <c r="A409">
        <v>42</v>
      </c>
      <c r="B409" t="s">
        <v>6</v>
      </c>
      <c r="C409">
        <v>2041</v>
      </c>
      <c r="D409">
        <v>75</v>
      </c>
      <c r="E409">
        <v>1.9910016697244098E-2</v>
      </c>
      <c r="F409">
        <v>1.568106751737</v>
      </c>
    </row>
    <row r="410" spans="1:6" x14ac:dyDescent="0.25">
      <c r="A410">
        <v>42</v>
      </c>
      <c r="B410" t="s">
        <v>6</v>
      </c>
      <c r="C410">
        <v>2041</v>
      </c>
      <c r="D410">
        <v>95</v>
      </c>
      <c r="E410">
        <v>-1.8855646615486299</v>
      </c>
      <c r="F410">
        <v>1.73032030257231</v>
      </c>
    </row>
    <row r="411" spans="1:6" x14ac:dyDescent="0.25">
      <c r="A411">
        <v>43</v>
      </c>
      <c r="B411" t="s">
        <v>6</v>
      </c>
      <c r="C411">
        <v>2041</v>
      </c>
      <c r="D411">
        <v>25</v>
      </c>
      <c r="E411">
        <v>2.3842066596637399</v>
      </c>
      <c r="F411">
        <v>1.30215958353491</v>
      </c>
    </row>
    <row r="412" spans="1:6" x14ac:dyDescent="0.25">
      <c r="A412">
        <v>43</v>
      </c>
      <c r="B412" t="s">
        <v>6</v>
      </c>
      <c r="C412">
        <v>2041</v>
      </c>
      <c r="D412">
        <v>50</v>
      </c>
      <c r="E412">
        <v>1.32364013705934</v>
      </c>
      <c r="F412">
        <v>1.45006597095099</v>
      </c>
    </row>
    <row r="413" spans="1:6" x14ac:dyDescent="0.25">
      <c r="A413">
        <v>43</v>
      </c>
      <c r="B413" t="s">
        <v>6</v>
      </c>
      <c r="C413">
        <v>2041</v>
      </c>
      <c r="D413">
        <v>75</v>
      </c>
      <c r="E413">
        <v>0.322069324251478</v>
      </c>
      <c r="F413">
        <v>1.6105787576522099</v>
      </c>
    </row>
    <row r="414" spans="1:6" x14ac:dyDescent="0.25">
      <c r="A414">
        <v>43</v>
      </c>
      <c r="B414" t="s">
        <v>6</v>
      </c>
      <c r="C414">
        <v>2041</v>
      </c>
      <c r="D414">
        <v>95</v>
      </c>
      <c r="E414">
        <v>-1.7787325672725001</v>
      </c>
      <c r="F414">
        <v>1.74845036756865</v>
      </c>
    </row>
    <row r="415" spans="1:6" x14ac:dyDescent="0.25">
      <c r="A415">
        <v>44</v>
      </c>
      <c r="B415" t="s">
        <v>6</v>
      </c>
      <c r="C415">
        <v>2041</v>
      </c>
      <c r="D415">
        <v>25</v>
      </c>
      <c r="E415">
        <v>2.9353928929433701</v>
      </c>
      <c r="F415">
        <v>1.3791085827087199</v>
      </c>
    </row>
    <row r="416" spans="1:6" x14ac:dyDescent="0.25">
      <c r="A416">
        <v>44</v>
      </c>
      <c r="B416" t="s">
        <v>6</v>
      </c>
      <c r="C416">
        <v>2041</v>
      </c>
      <c r="D416">
        <v>50</v>
      </c>
      <c r="E416">
        <v>1.4866832899843401</v>
      </c>
      <c r="F416">
        <v>1.4794334938335001</v>
      </c>
    </row>
    <row r="417" spans="1:6" x14ac:dyDescent="0.25">
      <c r="A417">
        <v>44</v>
      </c>
      <c r="B417" t="s">
        <v>6</v>
      </c>
      <c r="C417">
        <v>2041</v>
      </c>
      <c r="D417">
        <v>75</v>
      </c>
      <c r="E417">
        <v>-0.12771304572336001</v>
      </c>
      <c r="F417">
        <v>1.5511242898094799</v>
      </c>
    </row>
    <row r="418" spans="1:6" x14ac:dyDescent="0.25">
      <c r="A418">
        <v>44</v>
      </c>
      <c r="B418" t="s">
        <v>6</v>
      </c>
      <c r="C418">
        <v>2041</v>
      </c>
      <c r="D418">
        <v>95</v>
      </c>
      <c r="E418">
        <v>-1.88140975557172</v>
      </c>
      <c r="F418">
        <v>1.73729852555575</v>
      </c>
    </row>
    <row r="419" spans="1:6" x14ac:dyDescent="0.25">
      <c r="A419">
        <v>45</v>
      </c>
      <c r="B419" t="s">
        <v>6</v>
      </c>
      <c r="C419">
        <v>2041</v>
      </c>
      <c r="D419">
        <v>25</v>
      </c>
      <c r="E419">
        <v>2.6862806057548698</v>
      </c>
      <c r="F419">
        <v>1.34901660540907</v>
      </c>
    </row>
    <row r="420" spans="1:6" x14ac:dyDescent="0.25">
      <c r="A420">
        <v>45</v>
      </c>
      <c r="B420" t="s">
        <v>6</v>
      </c>
      <c r="C420">
        <v>2041</v>
      </c>
      <c r="D420">
        <v>50</v>
      </c>
      <c r="E420">
        <v>1.43345834263456</v>
      </c>
      <c r="F420">
        <v>1.4737313384356101</v>
      </c>
    </row>
    <row r="421" spans="1:6" x14ac:dyDescent="0.25">
      <c r="A421">
        <v>45</v>
      </c>
      <c r="B421" t="s">
        <v>6</v>
      </c>
      <c r="C421">
        <v>2041</v>
      </c>
      <c r="D421">
        <v>75</v>
      </c>
      <c r="E421">
        <v>0.124760500961757</v>
      </c>
      <c r="F421">
        <v>1.5896071299930601</v>
      </c>
    </row>
    <row r="422" spans="1:6" x14ac:dyDescent="0.25">
      <c r="A422">
        <v>45</v>
      </c>
      <c r="B422" t="s">
        <v>6</v>
      </c>
      <c r="C422">
        <v>2041</v>
      </c>
      <c r="D422">
        <v>95</v>
      </c>
      <c r="E422">
        <v>-1.6786444633233799</v>
      </c>
      <c r="F422">
        <v>1.7599588301900699</v>
      </c>
    </row>
    <row r="423" spans="1:6" x14ac:dyDescent="0.25">
      <c r="A423">
        <v>46</v>
      </c>
      <c r="B423" t="s">
        <v>6</v>
      </c>
      <c r="C423">
        <v>2041</v>
      </c>
      <c r="D423">
        <v>25</v>
      </c>
      <c r="E423">
        <v>2.62774128899177</v>
      </c>
      <c r="F423">
        <v>1.33808250117965</v>
      </c>
    </row>
    <row r="424" spans="1:6" x14ac:dyDescent="0.25">
      <c r="A424">
        <v>46</v>
      </c>
      <c r="B424" t="s">
        <v>6</v>
      </c>
      <c r="C424">
        <v>2041</v>
      </c>
      <c r="D424">
        <v>50</v>
      </c>
      <c r="E424">
        <v>1.37467092957795</v>
      </c>
      <c r="F424">
        <v>1.45566521434072</v>
      </c>
    </row>
    <row r="425" spans="1:6" x14ac:dyDescent="0.25">
      <c r="A425">
        <v>46</v>
      </c>
      <c r="B425" t="s">
        <v>6</v>
      </c>
      <c r="C425">
        <v>2041</v>
      </c>
      <c r="D425">
        <v>75</v>
      </c>
      <c r="E425">
        <v>0.219949683012365</v>
      </c>
      <c r="F425">
        <v>1.59923263386204</v>
      </c>
    </row>
    <row r="426" spans="1:6" x14ac:dyDescent="0.25">
      <c r="A426">
        <v>46</v>
      </c>
      <c r="B426" t="s">
        <v>6</v>
      </c>
      <c r="C426">
        <v>2041</v>
      </c>
      <c r="D426">
        <v>95</v>
      </c>
      <c r="E426">
        <v>-1.70465913538893</v>
      </c>
      <c r="F426">
        <v>1.75977274431519</v>
      </c>
    </row>
    <row r="427" spans="1:6" x14ac:dyDescent="0.25">
      <c r="A427">
        <v>47</v>
      </c>
      <c r="B427" t="s">
        <v>6</v>
      </c>
      <c r="C427">
        <v>2041</v>
      </c>
      <c r="D427">
        <v>25</v>
      </c>
      <c r="E427">
        <v>2.5413487019059202</v>
      </c>
      <c r="F427">
        <v>1.32560265248385</v>
      </c>
    </row>
    <row r="428" spans="1:6" x14ac:dyDescent="0.25">
      <c r="A428">
        <v>47</v>
      </c>
      <c r="B428" t="s">
        <v>6</v>
      </c>
      <c r="C428">
        <v>2041</v>
      </c>
      <c r="D428">
        <v>50</v>
      </c>
      <c r="E428">
        <v>1.4989102537891199</v>
      </c>
      <c r="F428">
        <v>1.47784088256062</v>
      </c>
    </row>
    <row r="429" spans="1:6" x14ac:dyDescent="0.25">
      <c r="A429">
        <v>47</v>
      </c>
      <c r="B429" t="s">
        <v>6</v>
      </c>
      <c r="C429">
        <v>2041</v>
      </c>
      <c r="D429">
        <v>75</v>
      </c>
      <c r="E429">
        <v>0.171860026080178</v>
      </c>
      <c r="F429">
        <v>1.5921537557732199</v>
      </c>
    </row>
    <row r="430" spans="1:6" x14ac:dyDescent="0.25">
      <c r="A430">
        <v>47</v>
      </c>
      <c r="B430" t="s">
        <v>6</v>
      </c>
      <c r="C430">
        <v>2041</v>
      </c>
      <c r="D430">
        <v>95</v>
      </c>
      <c r="E430">
        <v>-1.48636453782322</v>
      </c>
      <c r="F430">
        <v>1.7909364541294299</v>
      </c>
    </row>
    <row r="431" spans="1:6" x14ac:dyDescent="0.25">
      <c r="A431">
        <v>48</v>
      </c>
      <c r="B431" t="s">
        <v>6</v>
      </c>
      <c r="C431">
        <v>2041</v>
      </c>
      <c r="D431">
        <v>25</v>
      </c>
      <c r="E431">
        <v>2.69184508778529</v>
      </c>
      <c r="F431">
        <v>1.34362731473829</v>
      </c>
    </row>
    <row r="432" spans="1:6" x14ac:dyDescent="0.25">
      <c r="A432">
        <v>48</v>
      </c>
      <c r="B432" t="s">
        <v>6</v>
      </c>
      <c r="C432">
        <v>2041</v>
      </c>
      <c r="D432">
        <v>50</v>
      </c>
      <c r="E432">
        <v>1.3528970063346499</v>
      </c>
      <c r="F432">
        <v>1.4580248700810201</v>
      </c>
    </row>
    <row r="433" spans="1:6" x14ac:dyDescent="0.25">
      <c r="A433">
        <v>48</v>
      </c>
      <c r="B433" t="s">
        <v>6</v>
      </c>
      <c r="C433">
        <v>2041</v>
      </c>
      <c r="D433">
        <v>75</v>
      </c>
      <c r="E433">
        <v>0.21636122936110999</v>
      </c>
      <c r="F433">
        <v>1.59299631843973</v>
      </c>
    </row>
    <row r="434" spans="1:6" x14ac:dyDescent="0.25">
      <c r="A434">
        <v>48</v>
      </c>
      <c r="B434" t="s">
        <v>6</v>
      </c>
      <c r="C434">
        <v>2041</v>
      </c>
      <c r="D434">
        <v>95</v>
      </c>
      <c r="E434">
        <v>-1.69583701125071</v>
      </c>
      <c r="F434">
        <v>1.75434231757217</v>
      </c>
    </row>
    <row r="435" spans="1:6" x14ac:dyDescent="0.25">
      <c r="A435">
        <v>49</v>
      </c>
      <c r="B435" t="s">
        <v>6</v>
      </c>
      <c r="C435">
        <v>2041</v>
      </c>
      <c r="D435">
        <v>25</v>
      </c>
      <c r="E435">
        <v>2.5910140028481701</v>
      </c>
      <c r="F435">
        <v>1.3318003641195799</v>
      </c>
    </row>
    <row r="436" spans="1:6" x14ac:dyDescent="0.25">
      <c r="A436">
        <v>49</v>
      </c>
      <c r="B436" t="s">
        <v>6</v>
      </c>
      <c r="C436">
        <v>2041</v>
      </c>
      <c r="D436">
        <v>50</v>
      </c>
      <c r="E436">
        <v>1.48325647546155</v>
      </c>
      <c r="F436">
        <v>1.47975229063255</v>
      </c>
    </row>
    <row r="437" spans="1:6" x14ac:dyDescent="0.25">
      <c r="A437">
        <v>49</v>
      </c>
      <c r="B437" t="s">
        <v>6</v>
      </c>
      <c r="C437">
        <v>2041</v>
      </c>
      <c r="D437">
        <v>75</v>
      </c>
      <c r="E437">
        <v>0.21233646877634699</v>
      </c>
      <c r="F437">
        <v>1.59853731898422</v>
      </c>
    </row>
    <row r="438" spans="1:6" x14ac:dyDescent="0.25">
      <c r="A438">
        <v>49</v>
      </c>
      <c r="B438" t="s">
        <v>6</v>
      </c>
      <c r="C438">
        <v>2041</v>
      </c>
      <c r="D438">
        <v>95</v>
      </c>
      <c r="E438">
        <v>-1.7342466986524301</v>
      </c>
      <c r="F438">
        <v>1.75523849612696</v>
      </c>
    </row>
    <row r="439" spans="1:6" x14ac:dyDescent="0.25">
      <c r="A439">
        <v>50</v>
      </c>
      <c r="B439" t="s">
        <v>6</v>
      </c>
      <c r="C439">
        <v>2041</v>
      </c>
      <c r="D439">
        <v>25</v>
      </c>
      <c r="E439">
        <v>2.6346030285022799</v>
      </c>
      <c r="F439">
        <v>1.33859988411663</v>
      </c>
    </row>
    <row r="440" spans="1:6" x14ac:dyDescent="0.25">
      <c r="A440">
        <v>50</v>
      </c>
      <c r="B440" t="s">
        <v>6</v>
      </c>
      <c r="C440">
        <v>2041</v>
      </c>
      <c r="D440">
        <v>50</v>
      </c>
      <c r="E440">
        <v>1.44868356535425</v>
      </c>
      <c r="F440">
        <v>1.47207269974249</v>
      </c>
    </row>
    <row r="441" spans="1:6" x14ac:dyDescent="0.25">
      <c r="A441">
        <v>50</v>
      </c>
      <c r="B441" t="s">
        <v>6</v>
      </c>
      <c r="C441">
        <v>2041</v>
      </c>
      <c r="D441">
        <v>75</v>
      </c>
      <c r="E441">
        <v>0.14106223956488001</v>
      </c>
      <c r="F441">
        <v>1.5923110482857601</v>
      </c>
    </row>
    <row r="442" spans="1:6" x14ac:dyDescent="0.25">
      <c r="A442">
        <v>50</v>
      </c>
      <c r="B442" t="s">
        <v>6</v>
      </c>
      <c r="C442">
        <v>2041</v>
      </c>
      <c r="D442">
        <v>95</v>
      </c>
      <c r="E442">
        <v>-1.6408412981281699</v>
      </c>
      <c r="F442">
        <v>1.76654397482034</v>
      </c>
    </row>
    <row r="443" spans="1:6" x14ac:dyDescent="0.25">
      <c r="A443">
        <v>51</v>
      </c>
      <c r="B443" t="s">
        <v>6</v>
      </c>
      <c r="C443">
        <v>2041</v>
      </c>
      <c r="D443">
        <v>25</v>
      </c>
      <c r="E443">
        <v>2.6812879406556198</v>
      </c>
      <c r="F443">
        <v>1.3438999919252399</v>
      </c>
    </row>
    <row r="444" spans="1:6" x14ac:dyDescent="0.25">
      <c r="A444">
        <v>51</v>
      </c>
      <c r="B444" t="s">
        <v>6</v>
      </c>
      <c r="C444">
        <v>2041</v>
      </c>
      <c r="D444">
        <v>50</v>
      </c>
      <c r="E444">
        <v>1.5084005977197401</v>
      </c>
      <c r="F444">
        <v>1.4778994912494601</v>
      </c>
    </row>
    <row r="445" spans="1:6" x14ac:dyDescent="0.25">
      <c r="A445">
        <v>51</v>
      </c>
      <c r="B445" t="s">
        <v>6</v>
      </c>
      <c r="C445">
        <v>2041</v>
      </c>
      <c r="D445">
        <v>75</v>
      </c>
      <c r="E445">
        <v>0.171128518362822</v>
      </c>
      <c r="F445">
        <v>1.5961807238269901</v>
      </c>
    </row>
    <row r="446" spans="1:6" x14ac:dyDescent="0.25">
      <c r="A446">
        <v>51</v>
      </c>
      <c r="B446" t="s">
        <v>6</v>
      </c>
      <c r="C446">
        <v>2041</v>
      </c>
      <c r="D446">
        <v>95</v>
      </c>
      <c r="E446">
        <v>-1.8327854354828499</v>
      </c>
      <c r="F446">
        <v>1.7489109260108699</v>
      </c>
    </row>
    <row r="447" spans="1:6" x14ac:dyDescent="0.25">
      <c r="A447">
        <v>52</v>
      </c>
      <c r="B447" t="s">
        <v>6</v>
      </c>
      <c r="C447">
        <v>2041</v>
      </c>
      <c r="D447">
        <v>25</v>
      </c>
      <c r="E447">
        <v>2.76580642939052</v>
      </c>
      <c r="F447">
        <v>1.3501204336173001</v>
      </c>
    </row>
    <row r="448" spans="1:6" x14ac:dyDescent="0.25">
      <c r="A448">
        <v>52</v>
      </c>
      <c r="B448" t="s">
        <v>6</v>
      </c>
      <c r="C448">
        <v>2041</v>
      </c>
      <c r="D448">
        <v>50</v>
      </c>
      <c r="E448">
        <v>1.3938500544055299</v>
      </c>
      <c r="F448">
        <v>1.4636362108719001</v>
      </c>
    </row>
    <row r="449" spans="1:6" x14ac:dyDescent="0.25">
      <c r="A449">
        <v>52</v>
      </c>
      <c r="B449" t="s">
        <v>6</v>
      </c>
      <c r="C449">
        <v>2041</v>
      </c>
      <c r="D449">
        <v>75</v>
      </c>
      <c r="E449">
        <v>9.6885957377920995E-2</v>
      </c>
      <c r="F449">
        <v>1.5819051294411399</v>
      </c>
    </row>
    <row r="450" spans="1:6" x14ac:dyDescent="0.25">
      <c r="A450">
        <v>52</v>
      </c>
      <c r="B450" t="s">
        <v>6</v>
      </c>
      <c r="C450">
        <v>2041</v>
      </c>
      <c r="D450">
        <v>95</v>
      </c>
      <c r="E450">
        <v>-1.5944421566093501</v>
      </c>
      <c r="F450">
        <v>1.7731680039083699</v>
      </c>
    </row>
    <row r="451" spans="1:6" x14ac:dyDescent="0.25">
      <c r="A451">
        <v>53</v>
      </c>
      <c r="B451" t="s">
        <v>6</v>
      </c>
      <c r="C451">
        <v>2041</v>
      </c>
      <c r="D451">
        <v>25</v>
      </c>
      <c r="E451">
        <v>2.6328009495921498</v>
      </c>
      <c r="F451">
        <v>1.33626256515131</v>
      </c>
    </row>
    <row r="452" spans="1:6" x14ac:dyDescent="0.25">
      <c r="A452">
        <v>53</v>
      </c>
      <c r="B452" t="s">
        <v>6</v>
      </c>
      <c r="C452">
        <v>2041</v>
      </c>
      <c r="D452">
        <v>50</v>
      </c>
      <c r="E452">
        <v>1.4007424066829299</v>
      </c>
      <c r="F452">
        <v>1.4652492301706299</v>
      </c>
    </row>
    <row r="453" spans="1:6" x14ac:dyDescent="0.25">
      <c r="A453">
        <v>53</v>
      </c>
      <c r="B453" t="s">
        <v>6</v>
      </c>
      <c r="C453">
        <v>2041</v>
      </c>
      <c r="D453">
        <v>75</v>
      </c>
      <c r="E453">
        <v>0.27094096212588997</v>
      </c>
      <c r="F453">
        <v>1.6049005020907201</v>
      </c>
    </row>
    <row r="454" spans="1:6" x14ac:dyDescent="0.25">
      <c r="A454">
        <v>53</v>
      </c>
      <c r="B454" t="s">
        <v>6</v>
      </c>
      <c r="C454">
        <v>2041</v>
      </c>
      <c r="D454">
        <v>95</v>
      </c>
      <c r="E454">
        <v>-1.8817730475316601</v>
      </c>
      <c r="F454">
        <v>1.7405454171225001</v>
      </c>
    </row>
    <row r="455" spans="1:6" x14ac:dyDescent="0.25">
      <c r="A455">
        <v>54</v>
      </c>
      <c r="B455" t="s">
        <v>6</v>
      </c>
      <c r="C455">
        <v>2041</v>
      </c>
      <c r="D455">
        <v>25</v>
      </c>
      <c r="E455">
        <v>2.7110593540808798</v>
      </c>
      <c r="F455">
        <v>1.34127505920449</v>
      </c>
    </row>
    <row r="456" spans="1:6" x14ac:dyDescent="0.25">
      <c r="A456">
        <v>54</v>
      </c>
      <c r="B456" t="s">
        <v>6</v>
      </c>
      <c r="C456">
        <v>2041</v>
      </c>
      <c r="D456">
        <v>50</v>
      </c>
      <c r="E456">
        <v>1.37934726288756</v>
      </c>
      <c r="F456">
        <v>1.46827820239065</v>
      </c>
    </row>
    <row r="457" spans="1:6" x14ac:dyDescent="0.25">
      <c r="A457">
        <v>54</v>
      </c>
      <c r="B457" t="s">
        <v>6</v>
      </c>
      <c r="C457">
        <v>2041</v>
      </c>
      <c r="D457">
        <v>75</v>
      </c>
      <c r="E457">
        <v>0.166207278743433</v>
      </c>
      <c r="F457">
        <v>1.5923766392776699</v>
      </c>
    </row>
    <row r="458" spans="1:6" x14ac:dyDescent="0.25">
      <c r="A458">
        <v>54</v>
      </c>
      <c r="B458" t="s">
        <v>6</v>
      </c>
      <c r="C458">
        <v>2041</v>
      </c>
      <c r="D458">
        <v>95</v>
      </c>
      <c r="E458">
        <v>-1.82840639164717</v>
      </c>
      <c r="F458">
        <v>1.7443886343874799</v>
      </c>
    </row>
    <row r="459" spans="1:6" x14ac:dyDescent="0.25">
      <c r="A459">
        <v>55</v>
      </c>
      <c r="B459" t="s">
        <v>6</v>
      </c>
      <c r="C459">
        <v>2041</v>
      </c>
      <c r="D459">
        <v>25</v>
      </c>
      <c r="E459">
        <v>2.5286960829922598</v>
      </c>
      <c r="F459">
        <v>1.3249173285043301</v>
      </c>
    </row>
    <row r="460" spans="1:6" x14ac:dyDescent="0.25">
      <c r="A460">
        <v>55</v>
      </c>
      <c r="B460" t="s">
        <v>6</v>
      </c>
      <c r="C460">
        <v>2041</v>
      </c>
      <c r="D460">
        <v>50</v>
      </c>
      <c r="E460">
        <v>1.37401568285784</v>
      </c>
      <c r="F460">
        <v>1.46539632043672</v>
      </c>
    </row>
    <row r="461" spans="1:6" x14ac:dyDescent="0.25">
      <c r="A461">
        <v>55</v>
      </c>
      <c r="B461" t="s">
        <v>6</v>
      </c>
      <c r="C461">
        <v>2041</v>
      </c>
      <c r="D461">
        <v>75</v>
      </c>
      <c r="E461">
        <v>0.115106754510768</v>
      </c>
      <c r="F461">
        <v>1.58750450374518</v>
      </c>
    </row>
    <row r="462" spans="1:6" x14ac:dyDescent="0.25">
      <c r="A462">
        <v>55</v>
      </c>
      <c r="B462" t="s">
        <v>6</v>
      </c>
      <c r="C462">
        <v>2041</v>
      </c>
      <c r="D462">
        <v>95</v>
      </c>
      <c r="E462">
        <v>-1.5833811899050201</v>
      </c>
      <c r="F462">
        <v>1.78059271404136</v>
      </c>
    </row>
    <row r="463" spans="1:6" x14ac:dyDescent="0.25">
      <c r="A463">
        <v>56</v>
      </c>
      <c r="B463" t="s">
        <v>6</v>
      </c>
      <c r="C463">
        <v>2041</v>
      </c>
      <c r="D463">
        <v>25</v>
      </c>
      <c r="E463">
        <v>2.6390559290632298</v>
      </c>
      <c r="F463">
        <v>1.32970998328569</v>
      </c>
    </row>
    <row r="464" spans="1:6" x14ac:dyDescent="0.25">
      <c r="A464">
        <v>56</v>
      </c>
      <c r="B464" t="s">
        <v>6</v>
      </c>
      <c r="C464">
        <v>2041</v>
      </c>
      <c r="D464">
        <v>50</v>
      </c>
      <c r="E464">
        <v>1.4831242027440501</v>
      </c>
      <c r="F464">
        <v>1.4723659052795099</v>
      </c>
    </row>
    <row r="465" spans="1:6" x14ac:dyDescent="0.25">
      <c r="A465">
        <v>56</v>
      </c>
      <c r="B465" t="s">
        <v>6</v>
      </c>
      <c r="C465">
        <v>2041</v>
      </c>
      <c r="D465">
        <v>75</v>
      </c>
      <c r="E465">
        <v>5.9367337128573602E-2</v>
      </c>
      <c r="F465">
        <v>1.57747288964206</v>
      </c>
    </row>
    <row r="466" spans="1:6" x14ac:dyDescent="0.25">
      <c r="A466">
        <v>56</v>
      </c>
      <c r="B466" t="s">
        <v>6</v>
      </c>
      <c r="C466">
        <v>2041</v>
      </c>
      <c r="D466">
        <v>95</v>
      </c>
      <c r="E466">
        <v>-1.7908292272566799</v>
      </c>
      <c r="F466">
        <v>1.74264052362521</v>
      </c>
    </row>
    <row r="467" spans="1:6" x14ac:dyDescent="0.25">
      <c r="A467">
        <v>57</v>
      </c>
      <c r="B467" t="s">
        <v>6</v>
      </c>
      <c r="C467">
        <v>2041</v>
      </c>
      <c r="D467">
        <v>25</v>
      </c>
      <c r="E467">
        <v>2.7866472131143998</v>
      </c>
      <c r="F467">
        <v>1.36067192649562</v>
      </c>
    </row>
    <row r="468" spans="1:6" x14ac:dyDescent="0.25">
      <c r="A468">
        <v>57</v>
      </c>
      <c r="B468" t="s">
        <v>6</v>
      </c>
      <c r="C468">
        <v>2041</v>
      </c>
      <c r="D468">
        <v>50</v>
      </c>
      <c r="E468">
        <v>1.4853839783252301</v>
      </c>
      <c r="F468">
        <v>1.47885109050341</v>
      </c>
    </row>
    <row r="469" spans="1:6" x14ac:dyDescent="0.25">
      <c r="A469">
        <v>57</v>
      </c>
      <c r="B469" t="s">
        <v>6</v>
      </c>
      <c r="C469">
        <v>2041</v>
      </c>
      <c r="D469">
        <v>75</v>
      </c>
      <c r="E469">
        <v>0.15747002109493999</v>
      </c>
      <c r="F469">
        <v>1.5918239305181101</v>
      </c>
    </row>
    <row r="470" spans="1:6" x14ac:dyDescent="0.25">
      <c r="A470">
        <v>57</v>
      </c>
      <c r="B470" t="s">
        <v>6</v>
      </c>
      <c r="C470">
        <v>2041</v>
      </c>
      <c r="D470">
        <v>95</v>
      </c>
      <c r="E470">
        <v>-1.7666012601628001</v>
      </c>
      <c r="F470">
        <v>1.75556601618132</v>
      </c>
    </row>
    <row r="471" spans="1:6" x14ac:dyDescent="0.25">
      <c r="A471">
        <v>58</v>
      </c>
      <c r="B471" t="s">
        <v>6</v>
      </c>
      <c r="C471">
        <v>2041</v>
      </c>
      <c r="D471">
        <v>25</v>
      </c>
      <c r="E471">
        <v>2.5781569749662201</v>
      </c>
      <c r="F471">
        <v>1.3286649648291</v>
      </c>
    </row>
    <row r="472" spans="1:6" x14ac:dyDescent="0.25">
      <c r="A472">
        <v>58</v>
      </c>
      <c r="B472" t="s">
        <v>6</v>
      </c>
      <c r="C472">
        <v>2041</v>
      </c>
      <c r="D472">
        <v>50</v>
      </c>
      <c r="E472">
        <v>1.5135207244430899</v>
      </c>
      <c r="F472">
        <v>1.4779507539085901</v>
      </c>
    </row>
    <row r="473" spans="1:6" x14ac:dyDescent="0.25">
      <c r="A473">
        <v>58</v>
      </c>
      <c r="B473" t="s">
        <v>6</v>
      </c>
      <c r="C473">
        <v>2041</v>
      </c>
      <c r="D473">
        <v>75</v>
      </c>
      <c r="E473">
        <v>2.4836602059119899E-2</v>
      </c>
      <c r="F473">
        <v>1.56841810489873</v>
      </c>
    </row>
    <row r="474" spans="1:6" x14ac:dyDescent="0.25">
      <c r="A474">
        <v>58</v>
      </c>
      <c r="B474" t="s">
        <v>6</v>
      </c>
      <c r="C474">
        <v>2041</v>
      </c>
      <c r="D474">
        <v>95</v>
      </c>
      <c r="E474">
        <v>-1.73299126664397</v>
      </c>
      <c r="F474">
        <v>1.7616785167395601</v>
      </c>
    </row>
    <row r="475" spans="1:6" x14ac:dyDescent="0.25">
      <c r="A475">
        <v>59</v>
      </c>
      <c r="B475" t="s">
        <v>6</v>
      </c>
      <c r="C475">
        <v>2041</v>
      </c>
      <c r="D475">
        <v>25</v>
      </c>
      <c r="E475">
        <v>2.6606731454352701</v>
      </c>
      <c r="F475">
        <v>1.3391601001337901</v>
      </c>
    </row>
    <row r="476" spans="1:6" x14ac:dyDescent="0.25">
      <c r="A476">
        <v>59</v>
      </c>
      <c r="B476" t="s">
        <v>6</v>
      </c>
      <c r="C476">
        <v>2041</v>
      </c>
      <c r="D476">
        <v>50</v>
      </c>
      <c r="E476">
        <v>1.48231069477244</v>
      </c>
      <c r="F476">
        <v>1.48152155295373</v>
      </c>
    </row>
    <row r="477" spans="1:6" x14ac:dyDescent="0.25">
      <c r="A477">
        <v>59</v>
      </c>
      <c r="B477" t="s">
        <v>6</v>
      </c>
      <c r="C477">
        <v>2041</v>
      </c>
      <c r="D477">
        <v>75</v>
      </c>
      <c r="E477">
        <v>2.0210562635237499E-2</v>
      </c>
      <c r="F477">
        <v>1.5702612818014801</v>
      </c>
    </row>
    <row r="478" spans="1:6" x14ac:dyDescent="0.25">
      <c r="A478">
        <v>59</v>
      </c>
      <c r="B478" t="s">
        <v>6</v>
      </c>
      <c r="C478">
        <v>2041</v>
      </c>
      <c r="D478">
        <v>95</v>
      </c>
      <c r="E478">
        <v>-1.7802400390149</v>
      </c>
      <c r="F478">
        <v>1.75718479426119</v>
      </c>
    </row>
    <row r="479" spans="1:6" x14ac:dyDescent="0.25">
      <c r="A479">
        <v>60</v>
      </c>
      <c r="B479" t="s">
        <v>6</v>
      </c>
      <c r="C479">
        <v>2041</v>
      </c>
      <c r="D479">
        <v>25</v>
      </c>
      <c r="E479">
        <v>2.58056188902659</v>
      </c>
      <c r="F479">
        <v>1.33015995456116</v>
      </c>
    </row>
    <row r="480" spans="1:6" x14ac:dyDescent="0.25">
      <c r="A480">
        <v>60</v>
      </c>
      <c r="B480" t="s">
        <v>6</v>
      </c>
      <c r="C480">
        <v>2041</v>
      </c>
      <c r="D480">
        <v>50</v>
      </c>
      <c r="E480">
        <v>1.4941334654907701</v>
      </c>
      <c r="F480">
        <v>1.47753724046304</v>
      </c>
    </row>
    <row r="481" spans="1:6" x14ac:dyDescent="0.25">
      <c r="A481">
        <v>60</v>
      </c>
      <c r="B481" t="s">
        <v>6</v>
      </c>
      <c r="C481">
        <v>2041</v>
      </c>
      <c r="D481">
        <v>75</v>
      </c>
      <c r="E481">
        <v>0.22111855698378399</v>
      </c>
      <c r="F481">
        <v>1.6009436363327501</v>
      </c>
    </row>
    <row r="482" spans="1:6" x14ac:dyDescent="0.25">
      <c r="A482">
        <v>60</v>
      </c>
      <c r="B482" t="s">
        <v>6</v>
      </c>
      <c r="C482">
        <v>2041</v>
      </c>
      <c r="D482">
        <v>95</v>
      </c>
      <c r="E482">
        <v>-1.6457018503298499</v>
      </c>
      <c r="F482">
        <v>1.7740569176205301</v>
      </c>
    </row>
    <row r="483" spans="1:6" x14ac:dyDescent="0.25">
      <c r="A483">
        <v>1</v>
      </c>
      <c r="B483" t="s">
        <v>6</v>
      </c>
      <c r="C483">
        <v>2042</v>
      </c>
      <c r="D483">
        <v>25</v>
      </c>
      <c r="E483">
        <v>2.7049760110716199</v>
      </c>
      <c r="F483">
        <v>1.37143771158669</v>
      </c>
    </row>
    <row r="484" spans="1:6" x14ac:dyDescent="0.25">
      <c r="A484">
        <v>1</v>
      </c>
      <c r="B484" t="s">
        <v>6</v>
      </c>
      <c r="C484">
        <v>2042</v>
      </c>
      <c r="D484">
        <v>50</v>
      </c>
      <c r="E484">
        <v>1.3185986755558601</v>
      </c>
      <c r="F484">
        <v>1.4864537362118999</v>
      </c>
    </row>
    <row r="485" spans="1:6" x14ac:dyDescent="0.25">
      <c r="A485">
        <v>1</v>
      </c>
      <c r="B485" t="s">
        <v>6</v>
      </c>
      <c r="C485">
        <v>2042</v>
      </c>
      <c r="D485">
        <v>75</v>
      </c>
      <c r="E485">
        <v>5.7145628240245598E-2</v>
      </c>
      <c r="F485">
        <v>1.61772050270243</v>
      </c>
    </row>
    <row r="486" spans="1:6" x14ac:dyDescent="0.25">
      <c r="A486">
        <v>1</v>
      </c>
      <c r="B486" t="s">
        <v>6</v>
      </c>
      <c r="C486">
        <v>2042</v>
      </c>
      <c r="D486">
        <v>95</v>
      </c>
      <c r="E486">
        <v>-1.8811748705483999</v>
      </c>
      <c r="F486">
        <v>1.77812268233583</v>
      </c>
    </row>
    <row r="487" spans="1:6" x14ac:dyDescent="0.25">
      <c r="A487">
        <v>2</v>
      </c>
      <c r="B487" t="s">
        <v>6</v>
      </c>
      <c r="C487">
        <v>2042</v>
      </c>
      <c r="D487">
        <v>25</v>
      </c>
      <c r="E487">
        <v>2.7880191478316001</v>
      </c>
      <c r="F487">
        <v>1.3900481568495899</v>
      </c>
    </row>
    <row r="488" spans="1:6" x14ac:dyDescent="0.25">
      <c r="A488">
        <v>2</v>
      </c>
      <c r="B488" t="s">
        <v>6</v>
      </c>
      <c r="C488">
        <v>2042</v>
      </c>
      <c r="D488">
        <v>50</v>
      </c>
      <c r="E488">
        <v>1.4247583272731801</v>
      </c>
      <c r="F488">
        <v>1.5046986622659</v>
      </c>
    </row>
    <row r="489" spans="1:6" x14ac:dyDescent="0.25">
      <c r="A489">
        <v>2</v>
      </c>
      <c r="B489" t="s">
        <v>6</v>
      </c>
      <c r="C489">
        <v>2042</v>
      </c>
      <c r="D489">
        <v>75</v>
      </c>
      <c r="E489">
        <v>0.17005156631992599</v>
      </c>
      <c r="F489">
        <v>1.6349020309145801</v>
      </c>
    </row>
    <row r="490" spans="1:6" x14ac:dyDescent="0.25">
      <c r="A490">
        <v>2</v>
      </c>
      <c r="B490" t="s">
        <v>6</v>
      </c>
      <c r="C490">
        <v>2042</v>
      </c>
      <c r="D490">
        <v>95</v>
      </c>
      <c r="E490">
        <v>-1.9285939570134301</v>
      </c>
      <c r="F490">
        <v>1.77919184811024</v>
      </c>
    </row>
    <row r="491" spans="1:6" x14ac:dyDescent="0.25">
      <c r="A491">
        <v>3</v>
      </c>
      <c r="B491" t="s">
        <v>6</v>
      </c>
      <c r="C491">
        <v>2042</v>
      </c>
      <c r="D491">
        <v>25</v>
      </c>
      <c r="E491">
        <v>2.73762659523562</v>
      </c>
      <c r="F491">
        <v>1.3807709841479601</v>
      </c>
    </row>
    <row r="492" spans="1:6" x14ac:dyDescent="0.25">
      <c r="A492">
        <v>3</v>
      </c>
      <c r="B492" t="s">
        <v>6</v>
      </c>
      <c r="C492">
        <v>2042</v>
      </c>
      <c r="D492">
        <v>50</v>
      </c>
      <c r="E492">
        <v>1.44175009228849</v>
      </c>
      <c r="F492">
        <v>1.50314948720272</v>
      </c>
    </row>
    <row r="493" spans="1:6" x14ac:dyDescent="0.25">
      <c r="A493">
        <v>3</v>
      </c>
      <c r="B493" t="s">
        <v>6</v>
      </c>
      <c r="C493">
        <v>2042</v>
      </c>
      <c r="D493">
        <v>75</v>
      </c>
      <c r="E493">
        <v>1.07459592933192E-2</v>
      </c>
      <c r="F493">
        <v>1.6108076230522601</v>
      </c>
    </row>
    <row r="494" spans="1:6" x14ac:dyDescent="0.25">
      <c r="A494">
        <v>3</v>
      </c>
      <c r="B494" t="s">
        <v>6</v>
      </c>
      <c r="C494">
        <v>2042</v>
      </c>
      <c r="D494">
        <v>95</v>
      </c>
      <c r="E494">
        <v>-1.6352963962595399</v>
      </c>
      <c r="F494">
        <v>1.8178691232273101</v>
      </c>
    </row>
    <row r="495" spans="1:6" x14ac:dyDescent="0.25">
      <c r="A495">
        <v>4</v>
      </c>
      <c r="B495" t="s">
        <v>6</v>
      </c>
      <c r="C495">
        <v>2042</v>
      </c>
      <c r="D495">
        <v>25</v>
      </c>
      <c r="E495">
        <v>2.8383055230241698</v>
      </c>
      <c r="F495">
        <v>1.39903722396799</v>
      </c>
    </row>
    <row r="496" spans="1:6" x14ac:dyDescent="0.25">
      <c r="A496">
        <v>4</v>
      </c>
      <c r="B496" t="s">
        <v>6</v>
      </c>
      <c r="C496">
        <v>2042</v>
      </c>
      <c r="D496">
        <v>50</v>
      </c>
      <c r="E496">
        <v>1.5022548942404399</v>
      </c>
      <c r="F496">
        <v>1.5154652296607301</v>
      </c>
    </row>
    <row r="497" spans="1:6" x14ac:dyDescent="0.25">
      <c r="A497">
        <v>4</v>
      </c>
      <c r="B497" t="s">
        <v>6</v>
      </c>
      <c r="C497">
        <v>2042</v>
      </c>
      <c r="D497">
        <v>75</v>
      </c>
      <c r="E497">
        <v>9.1027433404811703E-2</v>
      </c>
      <c r="F497">
        <v>1.62293026988431</v>
      </c>
    </row>
    <row r="498" spans="1:6" x14ac:dyDescent="0.25">
      <c r="A498">
        <v>4</v>
      </c>
      <c r="B498" t="s">
        <v>6</v>
      </c>
      <c r="C498">
        <v>2042</v>
      </c>
      <c r="D498">
        <v>95</v>
      </c>
      <c r="E498">
        <v>-1.7309548796041201</v>
      </c>
      <c r="F498">
        <v>1.7978444309902899</v>
      </c>
    </row>
    <row r="499" spans="1:6" x14ac:dyDescent="0.25">
      <c r="A499">
        <v>5</v>
      </c>
      <c r="B499" t="s">
        <v>6</v>
      </c>
      <c r="C499">
        <v>2042</v>
      </c>
      <c r="D499">
        <v>25</v>
      </c>
      <c r="E499">
        <v>2.8285595333256399</v>
      </c>
      <c r="F499">
        <v>1.3939846140411101</v>
      </c>
    </row>
    <row r="500" spans="1:6" x14ac:dyDescent="0.25">
      <c r="A500">
        <v>5</v>
      </c>
      <c r="B500" t="s">
        <v>6</v>
      </c>
      <c r="C500">
        <v>2042</v>
      </c>
      <c r="D500">
        <v>50</v>
      </c>
      <c r="E500">
        <v>1.4439635184927999</v>
      </c>
      <c r="F500">
        <v>1.50766122760815</v>
      </c>
    </row>
    <row r="501" spans="1:6" x14ac:dyDescent="0.25">
      <c r="A501">
        <v>5</v>
      </c>
      <c r="B501" t="s">
        <v>6</v>
      </c>
      <c r="C501">
        <v>2042</v>
      </c>
      <c r="D501">
        <v>75</v>
      </c>
      <c r="E501">
        <v>0.22505971607329101</v>
      </c>
      <c r="F501">
        <v>1.64023058006702</v>
      </c>
    </row>
    <row r="502" spans="1:6" x14ac:dyDescent="0.25">
      <c r="A502">
        <v>5</v>
      </c>
      <c r="B502" t="s">
        <v>6</v>
      </c>
      <c r="C502">
        <v>2042</v>
      </c>
      <c r="D502">
        <v>95</v>
      </c>
      <c r="E502">
        <v>-1.83258750350229</v>
      </c>
      <c r="F502">
        <v>1.78995369557772</v>
      </c>
    </row>
    <row r="503" spans="1:6" x14ac:dyDescent="0.25">
      <c r="A503">
        <v>6</v>
      </c>
      <c r="B503" t="s">
        <v>6</v>
      </c>
      <c r="C503">
        <v>2042</v>
      </c>
      <c r="D503">
        <v>25</v>
      </c>
      <c r="E503">
        <v>2.78267059859333</v>
      </c>
      <c r="F503">
        <v>1.38852696658078</v>
      </c>
    </row>
    <row r="504" spans="1:6" x14ac:dyDescent="0.25">
      <c r="A504">
        <v>6</v>
      </c>
      <c r="B504" t="s">
        <v>6</v>
      </c>
      <c r="C504">
        <v>2042</v>
      </c>
      <c r="D504">
        <v>50</v>
      </c>
      <c r="E504">
        <v>1.4273912218109399</v>
      </c>
      <c r="F504">
        <v>1.50987978575768</v>
      </c>
    </row>
    <row r="505" spans="1:6" x14ac:dyDescent="0.25">
      <c r="A505">
        <v>6</v>
      </c>
      <c r="B505" t="s">
        <v>6</v>
      </c>
      <c r="C505">
        <v>2042</v>
      </c>
      <c r="D505">
        <v>75</v>
      </c>
      <c r="E505">
        <v>0.167094947652451</v>
      </c>
      <c r="F505">
        <v>1.6348980858931501</v>
      </c>
    </row>
    <row r="506" spans="1:6" x14ac:dyDescent="0.25">
      <c r="A506">
        <v>6</v>
      </c>
      <c r="B506" t="s">
        <v>6</v>
      </c>
      <c r="C506">
        <v>2042</v>
      </c>
      <c r="D506">
        <v>95</v>
      </c>
      <c r="E506">
        <v>-1.92980510152211</v>
      </c>
      <c r="F506">
        <v>1.77232465097128</v>
      </c>
    </row>
    <row r="507" spans="1:6" x14ac:dyDescent="0.25">
      <c r="A507">
        <v>7</v>
      </c>
      <c r="B507" t="s">
        <v>6</v>
      </c>
      <c r="C507">
        <v>2042</v>
      </c>
      <c r="D507">
        <v>25</v>
      </c>
      <c r="E507">
        <v>2.6381049882751699</v>
      </c>
      <c r="F507">
        <v>1.3660248561941</v>
      </c>
    </row>
    <row r="508" spans="1:6" x14ac:dyDescent="0.25">
      <c r="A508">
        <v>7</v>
      </c>
      <c r="B508" t="s">
        <v>6</v>
      </c>
      <c r="C508">
        <v>2042</v>
      </c>
      <c r="D508">
        <v>50</v>
      </c>
      <c r="E508">
        <v>1.4787665964457699</v>
      </c>
      <c r="F508">
        <v>1.5158841184555001</v>
      </c>
    </row>
    <row r="509" spans="1:6" x14ac:dyDescent="0.25">
      <c r="A509">
        <v>7</v>
      </c>
      <c r="B509" t="s">
        <v>6</v>
      </c>
      <c r="C509">
        <v>2042</v>
      </c>
      <c r="D509">
        <v>75</v>
      </c>
      <c r="E509">
        <v>0.148688366231821</v>
      </c>
      <c r="F509">
        <v>1.6344328215344901</v>
      </c>
    </row>
    <row r="510" spans="1:6" x14ac:dyDescent="0.25">
      <c r="A510">
        <v>7</v>
      </c>
      <c r="B510" t="s">
        <v>6</v>
      </c>
      <c r="C510">
        <v>2042</v>
      </c>
      <c r="D510">
        <v>95</v>
      </c>
      <c r="E510">
        <v>-1.5881533026782899</v>
      </c>
      <c r="F510">
        <v>1.82610496194531</v>
      </c>
    </row>
    <row r="511" spans="1:6" x14ac:dyDescent="0.25">
      <c r="A511">
        <v>8</v>
      </c>
      <c r="B511" t="s">
        <v>6</v>
      </c>
      <c r="C511">
        <v>2042</v>
      </c>
      <c r="D511">
        <v>25</v>
      </c>
      <c r="E511">
        <v>2.8310292982141099</v>
      </c>
      <c r="F511">
        <v>1.3903072613427001</v>
      </c>
    </row>
    <row r="512" spans="1:6" x14ac:dyDescent="0.25">
      <c r="A512">
        <v>8</v>
      </c>
      <c r="B512" t="s">
        <v>6</v>
      </c>
      <c r="C512">
        <v>2042</v>
      </c>
      <c r="D512">
        <v>50</v>
      </c>
      <c r="E512">
        <v>1.40839341482042</v>
      </c>
      <c r="F512">
        <v>1.50112425086025</v>
      </c>
    </row>
    <row r="513" spans="1:6" x14ac:dyDescent="0.25">
      <c r="A513">
        <v>8</v>
      </c>
      <c r="B513" t="s">
        <v>6</v>
      </c>
      <c r="C513">
        <v>2042</v>
      </c>
      <c r="D513">
        <v>75</v>
      </c>
      <c r="E513">
        <v>0.21116871900947201</v>
      </c>
      <c r="F513">
        <v>1.6347151294515001</v>
      </c>
    </row>
    <row r="514" spans="1:6" x14ac:dyDescent="0.25">
      <c r="A514">
        <v>8</v>
      </c>
      <c r="B514" t="s">
        <v>6</v>
      </c>
      <c r="C514">
        <v>2042</v>
      </c>
      <c r="D514">
        <v>95</v>
      </c>
      <c r="E514">
        <v>-1.7273119649854001</v>
      </c>
      <c r="F514">
        <v>1.7969568892777199</v>
      </c>
    </row>
    <row r="515" spans="1:6" x14ac:dyDescent="0.25">
      <c r="A515">
        <v>9</v>
      </c>
      <c r="B515" t="s">
        <v>6</v>
      </c>
      <c r="C515">
        <v>2042</v>
      </c>
      <c r="D515">
        <v>25</v>
      </c>
      <c r="E515">
        <v>2.7455602010779399</v>
      </c>
      <c r="F515">
        <v>1.3775960986539</v>
      </c>
    </row>
    <row r="516" spans="1:6" x14ac:dyDescent="0.25">
      <c r="A516">
        <v>9</v>
      </c>
      <c r="B516" t="s">
        <v>6</v>
      </c>
      <c r="C516">
        <v>2042</v>
      </c>
      <c r="D516">
        <v>50</v>
      </c>
      <c r="E516">
        <v>1.4837612936506499</v>
      </c>
      <c r="F516">
        <v>1.5157273060696601</v>
      </c>
    </row>
    <row r="517" spans="1:6" x14ac:dyDescent="0.25">
      <c r="A517">
        <v>9</v>
      </c>
      <c r="B517" t="s">
        <v>6</v>
      </c>
      <c r="C517">
        <v>2042</v>
      </c>
      <c r="D517">
        <v>75</v>
      </c>
      <c r="E517">
        <v>-4.1315109107214497E-2</v>
      </c>
      <c r="F517">
        <v>1.6042452337506301</v>
      </c>
    </row>
    <row r="518" spans="1:6" x14ac:dyDescent="0.25">
      <c r="A518">
        <v>9</v>
      </c>
      <c r="B518" t="s">
        <v>6</v>
      </c>
      <c r="C518">
        <v>2042</v>
      </c>
      <c r="D518">
        <v>95</v>
      </c>
      <c r="E518">
        <v>-2.0319950389207699</v>
      </c>
      <c r="F518">
        <v>1.7618297581370901</v>
      </c>
    </row>
    <row r="519" spans="1:6" x14ac:dyDescent="0.25">
      <c r="A519">
        <v>10</v>
      </c>
      <c r="B519" t="s">
        <v>6</v>
      </c>
      <c r="C519">
        <v>2042</v>
      </c>
      <c r="D519">
        <v>25</v>
      </c>
      <c r="E519">
        <v>2.58739714687573</v>
      </c>
      <c r="F519">
        <v>1.36312836268346</v>
      </c>
    </row>
    <row r="520" spans="1:6" x14ac:dyDescent="0.25">
      <c r="A520">
        <v>10</v>
      </c>
      <c r="B520" t="s">
        <v>6</v>
      </c>
      <c r="C520">
        <v>2042</v>
      </c>
      <c r="D520">
        <v>50</v>
      </c>
      <c r="E520">
        <v>1.54596732224819</v>
      </c>
      <c r="F520">
        <v>1.51954970088618</v>
      </c>
    </row>
    <row r="521" spans="1:6" x14ac:dyDescent="0.25">
      <c r="A521">
        <v>10</v>
      </c>
      <c r="B521" t="s">
        <v>6</v>
      </c>
      <c r="C521">
        <v>2042</v>
      </c>
      <c r="D521">
        <v>75</v>
      </c>
      <c r="E521">
        <v>0.25726144476181301</v>
      </c>
      <c r="F521">
        <v>1.6462496514709699</v>
      </c>
    </row>
    <row r="522" spans="1:6" x14ac:dyDescent="0.25">
      <c r="A522">
        <v>10</v>
      </c>
      <c r="B522" t="s">
        <v>6</v>
      </c>
      <c r="C522">
        <v>2042</v>
      </c>
      <c r="D522">
        <v>95</v>
      </c>
      <c r="E522">
        <v>-1.7298164905451601</v>
      </c>
      <c r="F522">
        <v>1.80455506691907</v>
      </c>
    </row>
    <row r="523" spans="1:6" x14ac:dyDescent="0.25">
      <c r="A523">
        <v>11</v>
      </c>
      <c r="B523" t="s">
        <v>6</v>
      </c>
      <c r="C523">
        <v>2042</v>
      </c>
      <c r="D523">
        <v>25</v>
      </c>
      <c r="E523">
        <v>2.68047698970476</v>
      </c>
      <c r="F523">
        <v>1.3753729730969499</v>
      </c>
    </row>
    <row r="524" spans="1:6" x14ac:dyDescent="0.25">
      <c r="A524">
        <v>11</v>
      </c>
      <c r="B524" t="s">
        <v>6</v>
      </c>
      <c r="C524">
        <v>2042</v>
      </c>
      <c r="D524">
        <v>50</v>
      </c>
      <c r="E524">
        <v>1.5292629280671599</v>
      </c>
      <c r="F524">
        <v>1.5206533734805601</v>
      </c>
    </row>
    <row r="525" spans="1:6" x14ac:dyDescent="0.25">
      <c r="A525">
        <v>11</v>
      </c>
      <c r="B525" t="s">
        <v>6</v>
      </c>
      <c r="C525">
        <v>2042</v>
      </c>
      <c r="D525">
        <v>75</v>
      </c>
      <c r="E525">
        <v>-3.2091859534785598E-2</v>
      </c>
      <c r="F525">
        <v>1.60750891324367</v>
      </c>
    </row>
    <row r="526" spans="1:6" x14ac:dyDescent="0.25">
      <c r="A526">
        <v>11</v>
      </c>
      <c r="B526" t="s">
        <v>6</v>
      </c>
      <c r="C526">
        <v>2042</v>
      </c>
      <c r="D526">
        <v>95</v>
      </c>
      <c r="E526">
        <v>-1.64230222598109</v>
      </c>
      <c r="F526">
        <v>1.8147996365302601</v>
      </c>
    </row>
    <row r="527" spans="1:6" x14ac:dyDescent="0.25">
      <c r="A527">
        <v>12</v>
      </c>
      <c r="B527" t="s">
        <v>6</v>
      </c>
      <c r="C527">
        <v>2042</v>
      </c>
      <c r="D527">
        <v>25</v>
      </c>
      <c r="E527">
        <v>2.73400004888836</v>
      </c>
      <c r="F527">
        <v>1.37827434244875</v>
      </c>
    </row>
    <row r="528" spans="1:6" x14ac:dyDescent="0.25">
      <c r="A528">
        <v>12</v>
      </c>
      <c r="B528" t="s">
        <v>6</v>
      </c>
      <c r="C528">
        <v>2042</v>
      </c>
      <c r="D528">
        <v>50</v>
      </c>
      <c r="E528">
        <v>1.4056665432459801</v>
      </c>
      <c r="F528">
        <v>1.5009293104174899</v>
      </c>
    </row>
    <row r="529" spans="1:6" x14ac:dyDescent="0.25">
      <c r="A529">
        <v>12</v>
      </c>
      <c r="B529" t="s">
        <v>6</v>
      </c>
      <c r="C529">
        <v>2042</v>
      </c>
      <c r="D529">
        <v>75</v>
      </c>
      <c r="E529">
        <v>0.412694095477812</v>
      </c>
      <c r="F529">
        <v>1.6691601246997201</v>
      </c>
    </row>
    <row r="530" spans="1:6" x14ac:dyDescent="0.25">
      <c r="A530">
        <v>12</v>
      </c>
      <c r="B530" t="s">
        <v>6</v>
      </c>
      <c r="C530">
        <v>2042</v>
      </c>
      <c r="D530">
        <v>95</v>
      </c>
      <c r="E530">
        <v>-1.5345320446749999</v>
      </c>
      <c r="F530">
        <v>1.8267494130331201</v>
      </c>
    </row>
    <row r="531" spans="1:6" x14ac:dyDescent="0.25">
      <c r="A531">
        <v>13</v>
      </c>
      <c r="B531" t="s">
        <v>6</v>
      </c>
      <c r="C531">
        <v>2042</v>
      </c>
      <c r="D531">
        <v>25</v>
      </c>
      <c r="E531">
        <v>2.6333452564857498</v>
      </c>
      <c r="F531">
        <v>1.3690097514583599</v>
      </c>
    </row>
    <row r="532" spans="1:6" x14ac:dyDescent="0.25">
      <c r="A532">
        <v>13</v>
      </c>
      <c r="B532" t="s">
        <v>6</v>
      </c>
      <c r="C532">
        <v>2042</v>
      </c>
      <c r="D532">
        <v>50</v>
      </c>
      <c r="E532">
        <v>1.4269203697900901</v>
      </c>
      <c r="F532">
        <v>1.50988514658011</v>
      </c>
    </row>
    <row r="533" spans="1:6" x14ac:dyDescent="0.25">
      <c r="A533">
        <v>13</v>
      </c>
      <c r="B533" t="s">
        <v>6</v>
      </c>
      <c r="C533">
        <v>2042</v>
      </c>
      <c r="D533">
        <v>75</v>
      </c>
      <c r="E533">
        <v>0.31944006085738502</v>
      </c>
      <c r="F533">
        <v>1.6544467131621201</v>
      </c>
    </row>
    <row r="534" spans="1:6" x14ac:dyDescent="0.25">
      <c r="A534">
        <v>13</v>
      </c>
      <c r="B534" t="s">
        <v>6</v>
      </c>
      <c r="C534">
        <v>2042</v>
      </c>
      <c r="D534">
        <v>95</v>
      </c>
      <c r="E534">
        <v>-1.4801355694093401</v>
      </c>
      <c r="F534">
        <v>1.8443103854146701</v>
      </c>
    </row>
    <row r="535" spans="1:6" x14ac:dyDescent="0.25">
      <c r="A535">
        <v>14</v>
      </c>
      <c r="B535" t="s">
        <v>6</v>
      </c>
      <c r="C535">
        <v>2042</v>
      </c>
      <c r="D535">
        <v>25</v>
      </c>
      <c r="E535">
        <v>2.6409982814761799</v>
      </c>
      <c r="F535">
        <v>1.36808400724746</v>
      </c>
    </row>
    <row r="536" spans="1:6" x14ac:dyDescent="0.25">
      <c r="A536">
        <v>14</v>
      </c>
      <c r="B536" t="s">
        <v>6</v>
      </c>
      <c r="C536">
        <v>2042</v>
      </c>
      <c r="D536">
        <v>50</v>
      </c>
      <c r="E536">
        <v>1.34000869465478</v>
      </c>
      <c r="F536">
        <v>1.49469691471586</v>
      </c>
    </row>
    <row r="537" spans="1:6" x14ac:dyDescent="0.25">
      <c r="A537">
        <v>14</v>
      </c>
      <c r="B537" t="s">
        <v>6</v>
      </c>
      <c r="C537">
        <v>2042</v>
      </c>
      <c r="D537">
        <v>75</v>
      </c>
      <c r="E537">
        <v>0.16697821452407399</v>
      </c>
      <c r="F537">
        <v>1.6295244751228799</v>
      </c>
    </row>
    <row r="538" spans="1:6" x14ac:dyDescent="0.25">
      <c r="A538">
        <v>14</v>
      </c>
      <c r="B538" t="s">
        <v>6</v>
      </c>
      <c r="C538">
        <v>2042</v>
      </c>
      <c r="D538">
        <v>95</v>
      </c>
      <c r="E538">
        <v>-1.8272674418329899</v>
      </c>
      <c r="F538">
        <v>1.7853360424695801</v>
      </c>
    </row>
    <row r="539" spans="1:6" x14ac:dyDescent="0.25">
      <c r="A539">
        <v>15</v>
      </c>
      <c r="B539" t="s">
        <v>6</v>
      </c>
      <c r="C539">
        <v>2042</v>
      </c>
      <c r="D539">
        <v>25</v>
      </c>
      <c r="E539">
        <v>2.88447683997674</v>
      </c>
      <c r="F539">
        <v>1.40344778488755</v>
      </c>
    </row>
    <row r="540" spans="1:6" x14ac:dyDescent="0.25">
      <c r="A540">
        <v>15</v>
      </c>
      <c r="B540" t="s">
        <v>6</v>
      </c>
      <c r="C540">
        <v>2042</v>
      </c>
      <c r="D540">
        <v>50</v>
      </c>
      <c r="E540">
        <v>1.47035319945978</v>
      </c>
      <c r="F540">
        <v>1.51269182437064</v>
      </c>
    </row>
    <row r="541" spans="1:6" x14ac:dyDescent="0.25">
      <c r="A541">
        <v>15</v>
      </c>
      <c r="B541" t="s">
        <v>6</v>
      </c>
      <c r="C541">
        <v>2042</v>
      </c>
      <c r="D541">
        <v>75</v>
      </c>
      <c r="E541">
        <v>2.2325197456575602E-2</v>
      </c>
      <c r="F541">
        <v>1.6128830066925199</v>
      </c>
    </row>
    <row r="542" spans="1:6" x14ac:dyDescent="0.25">
      <c r="A542">
        <v>15</v>
      </c>
      <c r="B542" t="s">
        <v>6</v>
      </c>
      <c r="C542">
        <v>2042</v>
      </c>
      <c r="D542">
        <v>95</v>
      </c>
      <c r="E542">
        <v>-2.1058493637422102</v>
      </c>
      <c r="F542">
        <v>1.7556377709746001</v>
      </c>
    </row>
    <row r="543" spans="1:6" x14ac:dyDescent="0.25">
      <c r="A543">
        <v>16</v>
      </c>
      <c r="B543" t="s">
        <v>6</v>
      </c>
      <c r="C543">
        <v>2042</v>
      </c>
      <c r="D543">
        <v>25</v>
      </c>
      <c r="E543">
        <v>2.6914306725850801</v>
      </c>
      <c r="F543">
        <v>1.3748484372399199</v>
      </c>
    </row>
    <row r="544" spans="1:6" x14ac:dyDescent="0.25">
      <c r="A544">
        <v>16</v>
      </c>
      <c r="B544" t="s">
        <v>6</v>
      </c>
      <c r="C544">
        <v>2042</v>
      </c>
      <c r="D544">
        <v>50</v>
      </c>
      <c r="E544">
        <v>1.4438506815300101</v>
      </c>
      <c r="F544">
        <v>1.51067024448327</v>
      </c>
    </row>
    <row r="545" spans="1:6" x14ac:dyDescent="0.25">
      <c r="A545">
        <v>16</v>
      </c>
      <c r="B545" t="s">
        <v>6</v>
      </c>
      <c r="C545">
        <v>2042</v>
      </c>
      <c r="D545">
        <v>75</v>
      </c>
      <c r="E545">
        <v>0.108621879519785</v>
      </c>
      <c r="F545">
        <v>1.6285318647418401</v>
      </c>
    </row>
    <row r="546" spans="1:6" x14ac:dyDescent="0.25">
      <c r="A546">
        <v>16</v>
      </c>
      <c r="B546" t="s">
        <v>6</v>
      </c>
      <c r="C546">
        <v>2042</v>
      </c>
      <c r="D546">
        <v>95</v>
      </c>
      <c r="E546">
        <v>-1.6902473492316601</v>
      </c>
      <c r="F546">
        <v>1.80871384904648</v>
      </c>
    </row>
    <row r="547" spans="1:6" x14ac:dyDescent="0.25">
      <c r="A547">
        <v>17</v>
      </c>
      <c r="B547" t="s">
        <v>6</v>
      </c>
      <c r="C547">
        <v>2042</v>
      </c>
      <c r="D547">
        <v>25</v>
      </c>
      <c r="E547">
        <v>2.73864896862491</v>
      </c>
      <c r="F547">
        <v>1.3774433038588101</v>
      </c>
    </row>
    <row r="548" spans="1:6" x14ac:dyDescent="0.25">
      <c r="A548">
        <v>17</v>
      </c>
      <c r="B548" t="s">
        <v>6</v>
      </c>
      <c r="C548">
        <v>2042</v>
      </c>
      <c r="D548">
        <v>50</v>
      </c>
      <c r="E548">
        <v>1.37710677206372</v>
      </c>
      <c r="F548">
        <v>1.4955811970773301</v>
      </c>
    </row>
    <row r="549" spans="1:6" x14ac:dyDescent="0.25">
      <c r="A549">
        <v>17</v>
      </c>
      <c r="B549" t="s">
        <v>6</v>
      </c>
      <c r="C549">
        <v>2042</v>
      </c>
      <c r="D549">
        <v>75</v>
      </c>
      <c r="E549">
        <v>7.3608166592537799E-2</v>
      </c>
      <c r="F549">
        <v>1.6203667599096201</v>
      </c>
    </row>
    <row r="550" spans="1:6" x14ac:dyDescent="0.25">
      <c r="A550">
        <v>17</v>
      </c>
      <c r="B550" t="s">
        <v>6</v>
      </c>
      <c r="C550">
        <v>2042</v>
      </c>
      <c r="D550">
        <v>95</v>
      </c>
      <c r="E550">
        <v>-1.9921140418986101</v>
      </c>
      <c r="F550">
        <v>1.7669573279525399</v>
      </c>
    </row>
    <row r="551" spans="1:6" x14ac:dyDescent="0.25">
      <c r="A551">
        <v>18</v>
      </c>
      <c r="B551" t="s">
        <v>6</v>
      </c>
      <c r="C551">
        <v>2042</v>
      </c>
      <c r="D551">
        <v>25</v>
      </c>
      <c r="E551">
        <v>2.5862856683747499</v>
      </c>
      <c r="F551">
        <v>1.3625836857990199</v>
      </c>
    </row>
    <row r="552" spans="1:6" x14ac:dyDescent="0.25">
      <c r="A552">
        <v>18</v>
      </c>
      <c r="B552" t="s">
        <v>6</v>
      </c>
      <c r="C552">
        <v>2042</v>
      </c>
      <c r="D552">
        <v>50</v>
      </c>
      <c r="E552">
        <v>1.42485182831252</v>
      </c>
      <c r="F552">
        <v>1.5040031460419401</v>
      </c>
    </row>
    <row r="553" spans="1:6" x14ac:dyDescent="0.25">
      <c r="A553">
        <v>18</v>
      </c>
      <c r="B553" t="s">
        <v>6</v>
      </c>
      <c r="C553">
        <v>2042</v>
      </c>
      <c r="D553">
        <v>75</v>
      </c>
      <c r="E553">
        <v>0.218291467680233</v>
      </c>
      <c r="F553">
        <v>1.64183201427332</v>
      </c>
    </row>
    <row r="554" spans="1:6" x14ac:dyDescent="0.25">
      <c r="A554">
        <v>18</v>
      </c>
      <c r="B554" t="s">
        <v>6</v>
      </c>
      <c r="C554">
        <v>2042</v>
      </c>
      <c r="D554">
        <v>95</v>
      </c>
      <c r="E554">
        <v>-1.6482079361338</v>
      </c>
      <c r="F554">
        <v>1.81418460216629</v>
      </c>
    </row>
    <row r="555" spans="1:6" x14ac:dyDescent="0.25">
      <c r="A555">
        <v>19</v>
      </c>
      <c r="B555" t="s">
        <v>6</v>
      </c>
      <c r="C555">
        <v>2042</v>
      </c>
      <c r="D555">
        <v>25</v>
      </c>
      <c r="E555">
        <v>2.5850825958265502</v>
      </c>
      <c r="F555">
        <v>1.3621329843388399</v>
      </c>
    </row>
    <row r="556" spans="1:6" x14ac:dyDescent="0.25">
      <c r="A556">
        <v>19</v>
      </c>
      <c r="B556" t="s">
        <v>6</v>
      </c>
      <c r="C556">
        <v>2042</v>
      </c>
      <c r="D556">
        <v>50</v>
      </c>
      <c r="E556">
        <v>1.4819142940551699</v>
      </c>
      <c r="F556">
        <v>1.51360417096205</v>
      </c>
    </row>
    <row r="557" spans="1:6" x14ac:dyDescent="0.25">
      <c r="A557">
        <v>19</v>
      </c>
      <c r="B557" t="s">
        <v>6</v>
      </c>
      <c r="C557">
        <v>2042</v>
      </c>
      <c r="D557">
        <v>75</v>
      </c>
      <c r="E557">
        <v>0.26310106241126402</v>
      </c>
      <c r="F557">
        <v>1.6473404226916999</v>
      </c>
    </row>
    <row r="558" spans="1:6" x14ac:dyDescent="0.25">
      <c r="A558">
        <v>19</v>
      </c>
      <c r="B558" t="s">
        <v>6</v>
      </c>
      <c r="C558">
        <v>2042</v>
      </c>
      <c r="D558">
        <v>95</v>
      </c>
      <c r="E558">
        <v>-1.5794536469129401</v>
      </c>
      <c r="F558">
        <v>1.8281857910791699</v>
      </c>
    </row>
    <row r="559" spans="1:6" x14ac:dyDescent="0.25">
      <c r="A559">
        <v>20</v>
      </c>
      <c r="B559" t="s">
        <v>6</v>
      </c>
      <c r="C559">
        <v>2042</v>
      </c>
      <c r="D559">
        <v>25</v>
      </c>
      <c r="E559">
        <v>2.6384163429209502</v>
      </c>
      <c r="F559">
        <v>1.36852960836669</v>
      </c>
    </row>
    <row r="560" spans="1:6" x14ac:dyDescent="0.25">
      <c r="A560">
        <v>20</v>
      </c>
      <c r="B560" t="s">
        <v>6</v>
      </c>
      <c r="C560">
        <v>2042</v>
      </c>
      <c r="D560">
        <v>50</v>
      </c>
      <c r="E560">
        <v>1.5650164031910201</v>
      </c>
      <c r="F560">
        <v>1.5242810087624901</v>
      </c>
    </row>
    <row r="561" spans="1:6" x14ac:dyDescent="0.25">
      <c r="A561">
        <v>20</v>
      </c>
      <c r="B561" t="s">
        <v>6</v>
      </c>
      <c r="C561">
        <v>2042</v>
      </c>
      <c r="D561">
        <v>75</v>
      </c>
      <c r="E561">
        <v>5.5462065311558201E-2</v>
      </c>
      <c r="F561">
        <v>1.6186758101455601</v>
      </c>
    </row>
    <row r="562" spans="1:6" x14ac:dyDescent="0.25">
      <c r="A562">
        <v>20</v>
      </c>
      <c r="B562" t="s">
        <v>6</v>
      </c>
      <c r="C562">
        <v>2042</v>
      </c>
      <c r="D562">
        <v>95</v>
      </c>
      <c r="E562">
        <v>-1.78107776622572</v>
      </c>
      <c r="F562">
        <v>1.7982595167311</v>
      </c>
    </row>
    <row r="563" spans="1:6" x14ac:dyDescent="0.25">
      <c r="A563">
        <v>21</v>
      </c>
      <c r="B563" t="s">
        <v>6</v>
      </c>
      <c r="C563">
        <v>2042</v>
      </c>
      <c r="D563">
        <v>25</v>
      </c>
      <c r="E563">
        <v>2.5429717757502401</v>
      </c>
      <c r="F563">
        <v>1.3573289705829501</v>
      </c>
    </row>
    <row r="564" spans="1:6" x14ac:dyDescent="0.25">
      <c r="A564">
        <v>21</v>
      </c>
      <c r="B564" t="s">
        <v>6</v>
      </c>
      <c r="C564">
        <v>2042</v>
      </c>
      <c r="D564">
        <v>50</v>
      </c>
      <c r="E564">
        <v>1.4586821663612699</v>
      </c>
      <c r="F564">
        <v>1.5106298424284399</v>
      </c>
    </row>
    <row r="565" spans="1:6" x14ac:dyDescent="0.25">
      <c r="A565">
        <v>21</v>
      </c>
      <c r="B565" t="s">
        <v>6</v>
      </c>
      <c r="C565">
        <v>2042</v>
      </c>
      <c r="D565">
        <v>75</v>
      </c>
      <c r="E565">
        <v>0.16732824218020401</v>
      </c>
      <c r="F565">
        <v>1.63558416897993</v>
      </c>
    </row>
    <row r="566" spans="1:6" x14ac:dyDescent="0.25">
      <c r="A566">
        <v>21</v>
      </c>
      <c r="B566" t="s">
        <v>6</v>
      </c>
      <c r="C566">
        <v>2042</v>
      </c>
      <c r="D566">
        <v>95</v>
      </c>
      <c r="E566">
        <v>-1.64038222357285</v>
      </c>
      <c r="F566">
        <v>1.8141574207902</v>
      </c>
    </row>
    <row r="567" spans="1:6" x14ac:dyDescent="0.25">
      <c r="A567">
        <v>22</v>
      </c>
      <c r="B567" t="s">
        <v>6</v>
      </c>
      <c r="C567">
        <v>2042</v>
      </c>
      <c r="D567">
        <v>25</v>
      </c>
      <c r="E567">
        <v>2.8406227688439998</v>
      </c>
      <c r="F567">
        <v>1.39677028372393</v>
      </c>
    </row>
    <row r="568" spans="1:6" x14ac:dyDescent="0.25">
      <c r="A568">
        <v>22</v>
      </c>
      <c r="B568" t="s">
        <v>6</v>
      </c>
      <c r="C568">
        <v>2042</v>
      </c>
      <c r="D568">
        <v>50</v>
      </c>
      <c r="E568">
        <v>1.43516179812894</v>
      </c>
      <c r="F568">
        <v>1.5107825475915699</v>
      </c>
    </row>
    <row r="569" spans="1:6" x14ac:dyDescent="0.25">
      <c r="A569">
        <v>22</v>
      </c>
      <c r="B569" t="s">
        <v>6</v>
      </c>
      <c r="C569">
        <v>2042</v>
      </c>
      <c r="D569">
        <v>75</v>
      </c>
      <c r="E569">
        <v>6.28200058099566E-2</v>
      </c>
      <c r="F569">
        <v>1.6174684781933799</v>
      </c>
    </row>
    <row r="570" spans="1:6" x14ac:dyDescent="0.25">
      <c r="A570">
        <v>22</v>
      </c>
      <c r="B570" t="s">
        <v>6</v>
      </c>
      <c r="C570">
        <v>2042</v>
      </c>
      <c r="D570">
        <v>95</v>
      </c>
      <c r="E570">
        <v>-1.72904787151054</v>
      </c>
      <c r="F570">
        <v>1.79726237187949</v>
      </c>
    </row>
    <row r="571" spans="1:6" x14ac:dyDescent="0.25">
      <c r="A571">
        <v>23</v>
      </c>
      <c r="B571" t="s">
        <v>6</v>
      </c>
      <c r="C571">
        <v>2042</v>
      </c>
      <c r="D571">
        <v>25</v>
      </c>
      <c r="E571">
        <v>2.8341876180145</v>
      </c>
      <c r="F571">
        <v>1.39681255012221</v>
      </c>
    </row>
    <row r="572" spans="1:6" x14ac:dyDescent="0.25">
      <c r="A572">
        <v>23</v>
      </c>
      <c r="B572" t="s">
        <v>6</v>
      </c>
      <c r="C572">
        <v>2042</v>
      </c>
      <c r="D572">
        <v>50</v>
      </c>
      <c r="E572">
        <v>1.4843118882497901</v>
      </c>
      <c r="F572">
        <v>1.51444378793372</v>
      </c>
    </row>
    <row r="573" spans="1:6" x14ac:dyDescent="0.25">
      <c r="A573">
        <v>23</v>
      </c>
      <c r="B573" t="s">
        <v>6</v>
      </c>
      <c r="C573">
        <v>2042</v>
      </c>
      <c r="D573">
        <v>75</v>
      </c>
      <c r="E573">
        <v>1.7503841933192502E-2</v>
      </c>
      <c r="F573">
        <v>1.61018608897967</v>
      </c>
    </row>
    <row r="574" spans="1:6" x14ac:dyDescent="0.25">
      <c r="A574">
        <v>23</v>
      </c>
      <c r="B574" t="s">
        <v>6</v>
      </c>
      <c r="C574">
        <v>2042</v>
      </c>
      <c r="D574">
        <v>95</v>
      </c>
      <c r="E574">
        <v>-1.89277987558816</v>
      </c>
      <c r="F574">
        <v>1.77871282847914</v>
      </c>
    </row>
    <row r="575" spans="1:6" x14ac:dyDescent="0.25">
      <c r="A575">
        <v>24</v>
      </c>
      <c r="B575" t="s">
        <v>6</v>
      </c>
      <c r="C575">
        <v>2042</v>
      </c>
      <c r="D575">
        <v>25</v>
      </c>
      <c r="E575">
        <v>2.5853656452199001</v>
      </c>
      <c r="F575">
        <v>1.3624288883210001</v>
      </c>
    </row>
    <row r="576" spans="1:6" x14ac:dyDescent="0.25">
      <c r="A576">
        <v>24</v>
      </c>
      <c r="B576" t="s">
        <v>6</v>
      </c>
      <c r="C576">
        <v>2042</v>
      </c>
      <c r="D576">
        <v>50</v>
      </c>
      <c r="E576">
        <v>1.3585353155223401</v>
      </c>
      <c r="F576">
        <v>1.4945288250969599</v>
      </c>
    </row>
    <row r="577" spans="1:6" x14ac:dyDescent="0.25">
      <c r="A577">
        <v>24</v>
      </c>
      <c r="B577" t="s">
        <v>6</v>
      </c>
      <c r="C577">
        <v>2042</v>
      </c>
      <c r="D577">
        <v>75</v>
      </c>
      <c r="E577">
        <v>0.163509011344602</v>
      </c>
      <c r="F577">
        <v>1.6291167050423101</v>
      </c>
    </row>
    <row r="578" spans="1:6" x14ac:dyDescent="0.25">
      <c r="A578">
        <v>24</v>
      </c>
      <c r="B578" t="s">
        <v>6</v>
      </c>
      <c r="C578">
        <v>2042</v>
      </c>
      <c r="D578">
        <v>95</v>
      </c>
      <c r="E578">
        <v>-1.50773541522889</v>
      </c>
      <c r="F578">
        <v>1.83910791803681</v>
      </c>
    </row>
    <row r="579" spans="1:6" x14ac:dyDescent="0.25">
      <c r="A579">
        <v>25</v>
      </c>
      <c r="B579" t="s">
        <v>6</v>
      </c>
      <c r="C579">
        <v>2042</v>
      </c>
      <c r="D579">
        <v>25</v>
      </c>
      <c r="E579">
        <v>2.6791603213793498</v>
      </c>
      <c r="F579">
        <v>1.36976121441993</v>
      </c>
    </row>
    <row r="580" spans="1:6" x14ac:dyDescent="0.25">
      <c r="A580">
        <v>25</v>
      </c>
      <c r="B580" t="s">
        <v>6</v>
      </c>
      <c r="C580">
        <v>2042</v>
      </c>
      <c r="D580">
        <v>50</v>
      </c>
      <c r="E580">
        <v>1.48504672388945</v>
      </c>
      <c r="F580">
        <v>1.51561841855324</v>
      </c>
    </row>
    <row r="581" spans="1:6" x14ac:dyDescent="0.25">
      <c r="A581">
        <v>25</v>
      </c>
      <c r="B581" t="s">
        <v>6</v>
      </c>
      <c r="C581">
        <v>2042</v>
      </c>
      <c r="D581">
        <v>75</v>
      </c>
      <c r="E581">
        <v>0.16515215472362599</v>
      </c>
      <c r="F581">
        <v>1.6383409005257601</v>
      </c>
    </row>
    <row r="582" spans="1:6" x14ac:dyDescent="0.25">
      <c r="A582">
        <v>25</v>
      </c>
      <c r="B582" t="s">
        <v>6</v>
      </c>
      <c r="C582">
        <v>2042</v>
      </c>
      <c r="D582">
        <v>95</v>
      </c>
      <c r="E582">
        <v>-1.4275948082246299</v>
      </c>
      <c r="F582">
        <v>1.84732290002383</v>
      </c>
    </row>
    <row r="583" spans="1:6" x14ac:dyDescent="0.25">
      <c r="A583">
        <v>26</v>
      </c>
      <c r="B583" t="s">
        <v>6</v>
      </c>
      <c r="C583">
        <v>2042</v>
      </c>
      <c r="D583">
        <v>25</v>
      </c>
      <c r="E583">
        <v>2.8898854301464199</v>
      </c>
      <c r="F583">
        <v>1.40497357999508</v>
      </c>
    </row>
    <row r="584" spans="1:6" x14ac:dyDescent="0.25">
      <c r="A584">
        <v>26</v>
      </c>
      <c r="B584" t="s">
        <v>6</v>
      </c>
      <c r="C584">
        <v>2042</v>
      </c>
      <c r="D584">
        <v>50</v>
      </c>
      <c r="E584">
        <v>1.482412285843</v>
      </c>
      <c r="F584">
        <v>1.51709977326248</v>
      </c>
    </row>
    <row r="585" spans="1:6" x14ac:dyDescent="0.25">
      <c r="A585">
        <v>26</v>
      </c>
      <c r="B585" t="s">
        <v>6</v>
      </c>
      <c r="C585">
        <v>2042</v>
      </c>
      <c r="D585">
        <v>75</v>
      </c>
      <c r="E585">
        <v>5.2155133860575E-2</v>
      </c>
      <c r="F585">
        <v>1.6174031515198699</v>
      </c>
    </row>
    <row r="586" spans="1:6" x14ac:dyDescent="0.25">
      <c r="A586">
        <v>26</v>
      </c>
      <c r="B586" t="s">
        <v>6</v>
      </c>
      <c r="C586">
        <v>2042</v>
      </c>
      <c r="D586">
        <v>95</v>
      </c>
      <c r="E586">
        <v>-1.6795139804299599</v>
      </c>
      <c r="F586">
        <v>1.8080701997239199</v>
      </c>
    </row>
    <row r="587" spans="1:6" x14ac:dyDescent="0.25">
      <c r="A587">
        <v>27</v>
      </c>
      <c r="B587" t="s">
        <v>6</v>
      </c>
      <c r="C587">
        <v>2042</v>
      </c>
      <c r="D587">
        <v>25</v>
      </c>
      <c r="E587">
        <v>2.63575152636411</v>
      </c>
      <c r="F587">
        <v>1.3670632197458601</v>
      </c>
    </row>
    <row r="588" spans="1:6" x14ac:dyDescent="0.25">
      <c r="A588">
        <v>27</v>
      </c>
      <c r="B588" t="s">
        <v>6</v>
      </c>
      <c r="C588">
        <v>2042</v>
      </c>
      <c r="D588">
        <v>50</v>
      </c>
      <c r="E588">
        <v>1.5003807687105899</v>
      </c>
      <c r="F588">
        <v>1.5183678033286301</v>
      </c>
    </row>
    <row r="589" spans="1:6" x14ac:dyDescent="0.25">
      <c r="A589">
        <v>27</v>
      </c>
      <c r="B589" t="s">
        <v>6</v>
      </c>
      <c r="C589">
        <v>2042</v>
      </c>
      <c r="D589">
        <v>75</v>
      </c>
      <c r="E589">
        <v>0.122321371028229</v>
      </c>
      <c r="F589">
        <v>1.62666009320745</v>
      </c>
    </row>
    <row r="590" spans="1:6" x14ac:dyDescent="0.25">
      <c r="A590">
        <v>27</v>
      </c>
      <c r="B590" t="s">
        <v>6</v>
      </c>
      <c r="C590">
        <v>2042</v>
      </c>
      <c r="D590">
        <v>95</v>
      </c>
      <c r="E590">
        <v>-1.7554573353727501</v>
      </c>
      <c r="F590">
        <v>1.80251766731842</v>
      </c>
    </row>
    <row r="591" spans="1:6" x14ac:dyDescent="0.25">
      <c r="A591">
        <v>28</v>
      </c>
      <c r="B591" t="s">
        <v>6</v>
      </c>
      <c r="C591">
        <v>2042</v>
      </c>
      <c r="D591">
        <v>25</v>
      </c>
      <c r="E591">
        <v>2.87827417742694</v>
      </c>
      <c r="F591">
        <v>1.3985434931064999</v>
      </c>
    </row>
    <row r="592" spans="1:6" x14ac:dyDescent="0.25">
      <c r="A592">
        <v>28</v>
      </c>
      <c r="B592" t="s">
        <v>6</v>
      </c>
      <c r="C592">
        <v>2042</v>
      </c>
      <c r="D592">
        <v>50</v>
      </c>
      <c r="E592">
        <v>1.3241679441532801</v>
      </c>
      <c r="F592">
        <v>1.48662385008362</v>
      </c>
    </row>
    <row r="593" spans="1:6" x14ac:dyDescent="0.25">
      <c r="A593">
        <v>28</v>
      </c>
      <c r="B593" t="s">
        <v>6</v>
      </c>
      <c r="C593">
        <v>2042</v>
      </c>
      <c r="D593">
        <v>75</v>
      </c>
      <c r="E593">
        <v>0.164584670728462</v>
      </c>
      <c r="F593">
        <v>1.6317893466853299</v>
      </c>
    </row>
    <row r="594" spans="1:6" x14ac:dyDescent="0.25">
      <c r="A594">
        <v>28</v>
      </c>
      <c r="B594" t="s">
        <v>6</v>
      </c>
      <c r="C594">
        <v>2042</v>
      </c>
      <c r="D594">
        <v>95</v>
      </c>
      <c r="E594">
        <v>-1.7378771011424501</v>
      </c>
      <c r="F594">
        <v>1.7983763229383001</v>
      </c>
    </row>
    <row r="595" spans="1:6" x14ac:dyDescent="0.25">
      <c r="A595">
        <v>29</v>
      </c>
      <c r="B595" t="s">
        <v>6</v>
      </c>
      <c r="C595">
        <v>2042</v>
      </c>
      <c r="D595">
        <v>25</v>
      </c>
      <c r="E595">
        <v>2.6460805227257498</v>
      </c>
      <c r="F595">
        <v>1.3692220301662701</v>
      </c>
    </row>
    <row r="596" spans="1:6" x14ac:dyDescent="0.25">
      <c r="A596">
        <v>29</v>
      </c>
      <c r="B596" t="s">
        <v>6</v>
      </c>
      <c r="C596">
        <v>2042</v>
      </c>
      <c r="D596">
        <v>50</v>
      </c>
      <c r="E596">
        <v>1.32349779310616</v>
      </c>
      <c r="F596">
        <v>1.48849496623278</v>
      </c>
    </row>
    <row r="597" spans="1:6" x14ac:dyDescent="0.25">
      <c r="A597">
        <v>29</v>
      </c>
      <c r="B597" t="s">
        <v>6</v>
      </c>
      <c r="C597">
        <v>2042</v>
      </c>
      <c r="D597">
        <v>75</v>
      </c>
      <c r="E597">
        <v>1.8229951754066699E-2</v>
      </c>
      <c r="F597">
        <v>1.6131480854850899</v>
      </c>
    </row>
    <row r="598" spans="1:6" x14ac:dyDescent="0.25">
      <c r="A598">
        <v>29</v>
      </c>
      <c r="B598" t="s">
        <v>6</v>
      </c>
      <c r="C598">
        <v>2042</v>
      </c>
      <c r="D598">
        <v>95</v>
      </c>
      <c r="E598">
        <v>-1.73202569274742</v>
      </c>
      <c r="F598">
        <v>1.8019748464460901</v>
      </c>
    </row>
    <row r="599" spans="1:6" x14ac:dyDescent="0.25">
      <c r="A599">
        <v>30</v>
      </c>
      <c r="B599" t="s">
        <v>6</v>
      </c>
      <c r="C599">
        <v>2042</v>
      </c>
      <c r="D599">
        <v>25</v>
      </c>
      <c r="E599">
        <v>2.7835593848564599</v>
      </c>
      <c r="F599">
        <v>1.390987735203</v>
      </c>
    </row>
    <row r="600" spans="1:6" x14ac:dyDescent="0.25">
      <c r="A600">
        <v>30</v>
      </c>
      <c r="B600" t="s">
        <v>6</v>
      </c>
      <c r="C600">
        <v>2042</v>
      </c>
      <c r="D600">
        <v>50</v>
      </c>
      <c r="E600">
        <v>1.51053813415602</v>
      </c>
      <c r="F600">
        <v>1.5140134319133201</v>
      </c>
    </row>
    <row r="601" spans="1:6" x14ac:dyDescent="0.25">
      <c r="A601">
        <v>30</v>
      </c>
      <c r="B601" t="s">
        <v>6</v>
      </c>
      <c r="C601">
        <v>2042</v>
      </c>
      <c r="D601">
        <v>75</v>
      </c>
      <c r="E601">
        <v>1.7335033005662699E-2</v>
      </c>
      <c r="F601">
        <v>1.61235735404169</v>
      </c>
    </row>
    <row r="602" spans="1:6" x14ac:dyDescent="0.25">
      <c r="A602">
        <v>30</v>
      </c>
      <c r="B602" t="s">
        <v>6</v>
      </c>
      <c r="C602">
        <v>2042</v>
      </c>
      <c r="D602">
        <v>95</v>
      </c>
      <c r="E602">
        <v>-1.84353054928594</v>
      </c>
      <c r="F602">
        <v>1.7927650463048701</v>
      </c>
    </row>
    <row r="603" spans="1:6" x14ac:dyDescent="0.25">
      <c r="A603">
        <v>31</v>
      </c>
      <c r="B603" t="s">
        <v>6</v>
      </c>
      <c r="C603">
        <v>2042</v>
      </c>
      <c r="D603">
        <v>25</v>
      </c>
      <c r="E603">
        <v>2.7113783328896202</v>
      </c>
      <c r="F603">
        <v>1.3746538493937299</v>
      </c>
    </row>
    <row r="604" spans="1:6" x14ac:dyDescent="0.25">
      <c r="A604">
        <v>31</v>
      </c>
      <c r="B604" t="s">
        <v>6</v>
      </c>
      <c r="C604">
        <v>2042</v>
      </c>
      <c r="D604">
        <v>50</v>
      </c>
      <c r="E604">
        <v>1.55018392255642</v>
      </c>
      <c r="F604">
        <v>1.5200119008103099</v>
      </c>
    </row>
    <row r="605" spans="1:6" x14ac:dyDescent="0.25">
      <c r="A605">
        <v>31</v>
      </c>
      <c r="B605" t="s">
        <v>6</v>
      </c>
      <c r="C605">
        <v>2042</v>
      </c>
      <c r="D605">
        <v>75</v>
      </c>
      <c r="E605">
        <v>0.216154750747165</v>
      </c>
      <c r="F605">
        <v>1.6338407882377299</v>
      </c>
    </row>
    <row r="606" spans="1:6" x14ac:dyDescent="0.25">
      <c r="A606">
        <v>31</v>
      </c>
      <c r="B606" t="s">
        <v>6</v>
      </c>
      <c r="C606">
        <v>2042</v>
      </c>
      <c r="D606">
        <v>95</v>
      </c>
      <c r="E606">
        <v>-1.64150068543148</v>
      </c>
      <c r="F606">
        <v>1.81470388637668</v>
      </c>
    </row>
    <row r="607" spans="1:6" x14ac:dyDescent="0.25">
      <c r="A607">
        <v>32</v>
      </c>
      <c r="B607" t="s">
        <v>6</v>
      </c>
      <c r="C607">
        <v>2042</v>
      </c>
      <c r="D607">
        <v>25</v>
      </c>
      <c r="E607">
        <v>2.6980672907575598</v>
      </c>
      <c r="F607">
        <v>1.3750277689100201</v>
      </c>
    </row>
    <row r="608" spans="1:6" x14ac:dyDescent="0.25">
      <c r="A608">
        <v>32</v>
      </c>
      <c r="B608" t="s">
        <v>6</v>
      </c>
      <c r="C608">
        <v>2042</v>
      </c>
      <c r="D608">
        <v>50</v>
      </c>
      <c r="E608">
        <v>1.24376244882792</v>
      </c>
      <c r="F608">
        <v>1.4833878769647699</v>
      </c>
    </row>
    <row r="609" spans="1:6" x14ac:dyDescent="0.25">
      <c r="A609">
        <v>32</v>
      </c>
      <c r="B609" t="s">
        <v>6</v>
      </c>
      <c r="C609">
        <v>2042</v>
      </c>
      <c r="D609">
        <v>75</v>
      </c>
      <c r="E609">
        <v>0.124171113544914</v>
      </c>
      <c r="F609">
        <v>1.62271904396851</v>
      </c>
    </row>
    <row r="610" spans="1:6" x14ac:dyDescent="0.25">
      <c r="A610">
        <v>32</v>
      </c>
      <c r="B610" t="s">
        <v>6</v>
      </c>
      <c r="C610">
        <v>2042</v>
      </c>
      <c r="D610">
        <v>95</v>
      </c>
      <c r="E610">
        <v>-1.7801334060854901</v>
      </c>
      <c r="F610">
        <v>1.7967428435045201</v>
      </c>
    </row>
    <row r="611" spans="1:6" x14ac:dyDescent="0.25">
      <c r="A611">
        <v>33</v>
      </c>
      <c r="B611" t="s">
        <v>6</v>
      </c>
      <c r="C611">
        <v>2042</v>
      </c>
      <c r="D611">
        <v>25</v>
      </c>
      <c r="E611">
        <v>2.8338010165181098</v>
      </c>
      <c r="F611">
        <v>1.3959381464346601</v>
      </c>
    </row>
    <row r="612" spans="1:6" x14ac:dyDescent="0.25">
      <c r="A612">
        <v>33</v>
      </c>
      <c r="B612" t="s">
        <v>6</v>
      </c>
      <c r="C612">
        <v>2042</v>
      </c>
      <c r="D612">
        <v>50</v>
      </c>
      <c r="E612">
        <v>1.43837759671017</v>
      </c>
      <c r="F612">
        <v>1.5100396883945699</v>
      </c>
    </row>
    <row r="613" spans="1:6" x14ac:dyDescent="0.25">
      <c r="A613">
        <v>33</v>
      </c>
      <c r="B613" t="s">
        <v>6</v>
      </c>
      <c r="C613">
        <v>2042</v>
      </c>
      <c r="D613">
        <v>75</v>
      </c>
      <c r="E613">
        <v>0.14992942725848199</v>
      </c>
      <c r="F613">
        <v>1.6343604207678999</v>
      </c>
    </row>
    <row r="614" spans="1:6" x14ac:dyDescent="0.25">
      <c r="A614">
        <v>33</v>
      </c>
      <c r="B614" t="s">
        <v>6</v>
      </c>
      <c r="C614">
        <v>2042</v>
      </c>
      <c r="D614">
        <v>95</v>
      </c>
      <c r="E614">
        <v>-1.5334445741434499</v>
      </c>
      <c r="F614">
        <v>1.8331875314505599</v>
      </c>
    </row>
    <row r="615" spans="1:6" x14ac:dyDescent="0.25">
      <c r="A615">
        <v>34</v>
      </c>
      <c r="B615" t="s">
        <v>6</v>
      </c>
      <c r="C615">
        <v>2042</v>
      </c>
      <c r="D615">
        <v>25</v>
      </c>
      <c r="E615">
        <v>2.8818669967759298</v>
      </c>
      <c r="F615">
        <v>1.40295597094348</v>
      </c>
    </row>
    <row r="616" spans="1:6" x14ac:dyDescent="0.25">
      <c r="A616">
        <v>34</v>
      </c>
      <c r="B616" t="s">
        <v>6</v>
      </c>
      <c r="C616">
        <v>2042</v>
      </c>
      <c r="D616">
        <v>50</v>
      </c>
      <c r="E616">
        <v>1.50775833350556</v>
      </c>
      <c r="F616">
        <v>1.5137123273308899</v>
      </c>
    </row>
    <row r="617" spans="1:6" x14ac:dyDescent="0.25">
      <c r="A617">
        <v>34</v>
      </c>
      <c r="B617" t="s">
        <v>6</v>
      </c>
      <c r="C617">
        <v>2042</v>
      </c>
      <c r="D617">
        <v>75</v>
      </c>
      <c r="E617">
        <v>0.10381542606639001</v>
      </c>
      <c r="F617">
        <v>1.6229996246588301</v>
      </c>
    </row>
    <row r="618" spans="1:6" x14ac:dyDescent="0.25">
      <c r="A618">
        <v>34</v>
      </c>
      <c r="B618" t="s">
        <v>6</v>
      </c>
      <c r="C618">
        <v>2042</v>
      </c>
      <c r="D618">
        <v>95</v>
      </c>
      <c r="E618">
        <v>-1.72680481166369</v>
      </c>
      <c r="F618">
        <v>1.8030105453594201</v>
      </c>
    </row>
    <row r="619" spans="1:6" x14ac:dyDescent="0.25">
      <c r="A619">
        <v>35</v>
      </c>
      <c r="B619" t="s">
        <v>6</v>
      </c>
      <c r="C619">
        <v>2042</v>
      </c>
      <c r="D619">
        <v>25</v>
      </c>
      <c r="E619">
        <v>2.82803459217733</v>
      </c>
      <c r="F619">
        <v>1.39831664255778</v>
      </c>
    </row>
    <row r="620" spans="1:6" x14ac:dyDescent="0.25">
      <c r="A620">
        <v>35</v>
      </c>
      <c r="B620" t="s">
        <v>6</v>
      </c>
      <c r="C620">
        <v>2042</v>
      </c>
      <c r="D620">
        <v>50</v>
      </c>
      <c r="E620">
        <v>1.3596699355151201</v>
      </c>
      <c r="F620">
        <v>1.49386782849166</v>
      </c>
    </row>
    <row r="621" spans="1:6" x14ac:dyDescent="0.25">
      <c r="A621">
        <v>35</v>
      </c>
      <c r="B621" t="s">
        <v>6</v>
      </c>
      <c r="C621">
        <v>2042</v>
      </c>
      <c r="D621">
        <v>75</v>
      </c>
      <c r="E621">
        <v>4.0569129703114097E-2</v>
      </c>
      <c r="F621">
        <v>1.6173358686647801</v>
      </c>
    </row>
    <row r="622" spans="1:6" x14ac:dyDescent="0.25">
      <c r="A622">
        <v>35</v>
      </c>
      <c r="B622" t="s">
        <v>6</v>
      </c>
      <c r="C622">
        <v>2042</v>
      </c>
      <c r="D622">
        <v>95</v>
      </c>
      <c r="E622">
        <v>-1.6956418084496501</v>
      </c>
      <c r="F622">
        <v>1.8038222645056301</v>
      </c>
    </row>
    <row r="623" spans="1:6" x14ac:dyDescent="0.25">
      <c r="A623">
        <v>36</v>
      </c>
      <c r="B623" t="s">
        <v>6</v>
      </c>
      <c r="C623">
        <v>2042</v>
      </c>
      <c r="D623">
        <v>25</v>
      </c>
      <c r="E623">
        <v>2.9094634978699099</v>
      </c>
      <c r="F623">
        <v>1.4045387554567801</v>
      </c>
    </row>
    <row r="624" spans="1:6" x14ac:dyDescent="0.25">
      <c r="A624">
        <v>36</v>
      </c>
      <c r="B624" t="s">
        <v>6</v>
      </c>
      <c r="C624">
        <v>2042</v>
      </c>
      <c r="D624">
        <v>50</v>
      </c>
      <c r="E624">
        <v>1.4347643914324899</v>
      </c>
      <c r="F624">
        <v>1.50989786088052</v>
      </c>
    </row>
    <row r="625" spans="1:6" x14ac:dyDescent="0.25">
      <c r="A625">
        <v>36</v>
      </c>
      <c r="B625" t="s">
        <v>6</v>
      </c>
      <c r="C625">
        <v>2042</v>
      </c>
      <c r="D625">
        <v>75</v>
      </c>
      <c r="E625">
        <v>0.114040523219808</v>
      </c>
      <c r="F625">
        <v>1.6277076412512299</v>
      </c>
    </row>
    <row r="626" spans="1:6" x14ac:dyDescent="0.25">
      <c r="A626">
        <v>36</v>
      </c>
      <c r="B626" t="s">
        <v>6</v>
      </c>
      <c r="C626">
        <v>2042</v>
      </c>
      <c r="D626">
        <v>95</v>
      </c>
      <c r="E626">
        <v>-2.1870937209079102</v>
      </c>
      <c r="F626">
        <v>1.74201591287066</v>
      </c>
    </row>
    <row r="627" spans="1:6" x14ac:dyDescent="0.25">
      <c r="A627">
        <v>37</v>
      </c>
      <c r="B627" t="s">
        <v>6</v>
      </c>
      <c r="C627">
        <v>2042</v>
      </c>
      <c r="D627">
        <v>25</v>
      </c>
      <c r="E627">
        <v>2.8071654045823302</v>
      </c>
      <c r="F627">
        <v>1.3923567849998599</v>
      </c>
    </row>
    <row r="628" spans="1:6" x14ac:dyDescent="0.25">
      <c r="A628">
        <v>37</v>
      </c>
      <c r="B628" t="s">
        <v>6</v>
      </c>
      <c r="C628">
        <v>2042</v>
      </c>
      <c r="D628">
        <v>50</v>
      </c>
      <c r="E628">
        <v>1.4477630751280299</v>
      </c>
      <c r="F628">
        <v>1.5084708954428301</v>
      </c>
    </row>
    <row r="629" spans="1:6" x14ac:dyDescent="0.25">
      <c r="A629">
        <v>37</v>
      </c>
      <c r="B629" t="s">
        <v>6</v>
      </c>
      <c r="C629">
        <v>2042</v>
      </c>
      <c r="D629">
        <v>75</v>
      </c>
      <c r="E629">
        <v>0.15458438303525901</v>
      </c>
      <c r="F629">
        <v>1.63680741935577</v>
      </c>
    </row>
    <row r="630" spans="1:6" x14ac:dyDescent="0.25">
      <c r="A630">
        <v>37</v>
      </c>
      <c r="B630" t="s">
        <v>6</v>
      </c>
      <c r="C630">
        <v>2042</v>
      </c>
      <c r="D630">
        <v>95</v>
      </c>
      <c r="E630">
        <v>-1.8296109038170001</v>
      </c>
      <c r="F630">
        <v>1.7866389961147799</v>
      </c>
    </row>
    <row r="631" spans="1:6" x14ac:dyDescent="0.25">
      <c r="A631">
        <v>38</v>
      </c>
      <c r="B631" t="s">
        <v>6</v>
      </c>
      <c r="C631">
        <v>2042</v>
      </c>
      <c r="D631">
        <v>25</v>
      </c>
      <c r="E631">
        <v>2.7821578308810899</v>
      </c>
      <c r="F631">
        <v>1.39120417125951</v>
      </c>
    </row>
    <row r="632" spans="1:6" x14ac:dyDescent="0.25">
      <c r="A632">
        <v>38</v>
      </c>
      <c r="B632" t="s">
        <v>6</v>
      </c>
      <c r="C632">
        <v>2042</v>
      </c>
      <c r="D632">
        <v>50</v>
      </c>
      <c r="E632">
        <v>1.41397755864005</v>
      </c>
      <c r="F632">
        <v>1.49969309806403</v>
      </c>
    </row>
    <row r="633" spans="1:6" x14ac:dyDescent="0.25">
      <c r="A633">
        <v>38</v>
      </c>
      <c r="B633" t="s">
        <v>6</v>
      </c>
      <c r="C633">
        <v>2042</v>
      </c>
      <c r="D633">
        <v>75</v>
      </c>
      <c r="E633">
        <v>2.4883527330846301E-2</v>
      </c>
      <c r="F633">
        <v>1.61051970699102</v>
      </c>
    </row>
    <row r="634" spans="1:6" x14ac:dyDescent="0.25">
      <c r="A634">
        <v>38</v>
      </c>
      <c r="B634" t="s">
        <v>6</v>
      </c>
      <c r="C634">
        <v>2042</v>
      </c>
      <c r="D634">
        <v>95</v>
      </c>
      <c r="E634">
        <v>-1.6885709578681301</v>
      </c>
      <c r="F634">
        <v>1.80821523258033</v>
      </c>
    </row>
    <row r="635" spans="1:6" x14ac:dyDescent="0.25">
      <c r="A635">
        <v>39</v>
      </c>
      <c r="B635" t="s">
        <v>6</v>
      </c>
      <c r="C635">
        <v>2042</v>
      </c>
      <c r="D635">
        <v>25</v>
      </c>
      <c r="E635">
        <v>2.7837253271246198</v>
      </c>
      <c r="F635">
        <v>1.38802372696973</v>
      </c>
    </row>
    <row r="636" spans="1:6" x14ac:dyDescent="0.25">
      <c r="A636">
        <v>39</v>
      </c>
      <c r="B636" t="s">
        <v>6</v>
      </c>
      <c r="C636">
        <v>2042</v>
      </c>
      <c r="D636">
        <v>50</v>
      </c>
      <c r="E636">
        <v>1.2977216647865399</v>
      </c>
      <c r="F636">
        <v>1.4893271432839801</v>
      </c>
    </row>
    <row r="637" spans="1:6" x14ac:dyDescent="0.25">
      <c r="A637">
        <v>39</v>
      </c>
      <c r="B637" t="s">
        <v>6</v>
      </c>
      <c r="C637">
        <v>2042</v>
      </c>
      <c r="D637">
        <v>75</v>
      </c>
      <c r="E637">
        <v>0.16862791124936399</v>
      </c>
      <c r="F637">
        <v>1.62893302025929</v>
      </c>
    </row>
    <row r="638" spans="1:6" x14ac:dyDescent="0.25">
      <c r="A638">
        <v>39</v>
      </c>
      <c r="B638" t="s">
        <v>6</v>
      </c>
      <c r="C638">
        <v>2042</v>
      </c>
      <c r="D638">
        <v>95</v>
      </c>
      <c r="E638">
        <v>-1.6886605182347501</v>
      </c>
      <c r="F638">
        <v>1.80214221222385</v>
      </c>
    </row>
    <row r="639" spans="1:6" x14ac:dyDescent="0.25">
      <c r="A639">
        <v>40</v>
      </c>
      <c r="B639" t="s">
        <v>6</v>
      </c>
      <c r="C639">
        <v>2042</v>
      </c>
      <c r="D639">
        <v>25</v>
      </c>
      <c r="E639">
        <v>2.6567358023309602</v>
      </c>
      <c r="F639">
        <v>1.36708970743239</v>
      </c>
    </row>
    <row r="640" spans="1:6" x14ac:dyDescent="0.25">
      <c r="A640">
        <v>40</v>
      </c>
      <c r="B640" t="s">
        <v>6</v>
      </c>
      <c r="C640">
        <v>2042</v>
      </c>
      <c r="D640">
        <v>50</v>
      </c>
      <c r="E640">
        <v>1.54187047335486</v>
      </c>
      <c r="F640">
        <v>1.5228467342271701</v>
      </c>
    </row>
    <row r="641" spans="1:6" x14ac:dyDescent="0.25">
      <c r="A641">
        <v>40</v>
      </c>
      <c r="B641" t="s">
        <v>6</v>
      </c>
      <c r="C641">
        <v>2042</v>
      </c>
      <c r="D641">
        <v>75</v>
      </c>
      <c r="E641">
        <v>0.214495737976069</v>
      </c>
      <c r="F641">
        <v>1.64189788574322</v>
      </c>
    </row>
    <row r="642" spans="1:6" x14ac:dyDescent="0.25">
      <c r="A642">
        <v>40</v>
      </c>
      <c r="B642" t="s">
        <v>6</v>
      </c>
      <c r="C642">
        <v>2042</v>
      </c>
      <c r="D642">
        <v>95</v>
      </c>
      <c r="E642">
        <v>-1.7490203259656001</v>
      </c>
      <c r="F642">
        <v>1.80301841120705</v>
      </c>
    </row>
    <row r="643" spans="1:6" x14ac:dyDescent="0.25">
      <c r="A643">
        <v>41</v>
      </c>
      <c r="B643" t="s">
        <v>6</v>
      </c>
      <c r="C643">
        <v>2042</v>
      </c>
      <c r="D643">
        <v>25</v>
      </c>
      <c r="E643">
        <v>2.8318977673100099</v>
      </c>
      <c r="F643">
        <v>1.3990772874872499</v>
      </c>
    </row>
    <row r="644" spans="1:6" x14ac:dyDescent="0.25">
      <c r="A644">
        <v>41</v>
      </c>
      <c r="B644" t="s">
        <v>6</v>
      </c>
      <c r="C644">
        <v>2042</v>
      </c>
      <c r="D644">
        <v>50</v>
      </c>
      <c r="E644">
        <v>1.4462012598265599</v>
      </c>
      <c r="F644">
        <v>1.50771848755783</v>
      </c>
    </row>
    <row r="645" spans="1:6" x14ac:dyDescent="0.25">
      <c r="A645">
        <v>41</v>
      </c>
      <c r="B645" t="s">
        <v>6</v>
      </c>
      <c r="C645">
        <v>2042</v>
      </c>
      <c r="D645">
        <v>75</v>
      </c>
      <c r="E645">
        <v>0.11785411222742299</v>
      </c>
      <c r="F645">
        <v>1.62939231453115</v>
      </c>
    </row>
    <row r="646" spans="1:6" x14ac:dyDescent="0.25">
      <c r="A646">
        <v>41</v>
      </c>
      <c r="B646" t="s">
        <v>6</v>
      </c>
      <c r="C646">
        <v>2042</v>
      </c>
      <c r="D646">
        <v>95</v>
      </c>
      <c r="E646">
        <v>-1.8800763392684701</v>
      </c>
      <c r="F646">
        <v>1.7813127109340401</v>
      </c>
    </row>
    <row r="647" spans="1:6" x14ac:dyDescent="0.25">
      <c r="A647">
        <v>42</v>
      </c>
      <c r="B647" t="s">
        <v>6</v>
      </c>
      <c r="C647">
        <v>2042</v>
      </c>
      <c r="D647">
        <v>25</v>
      </c>
      <c r="E647">
        <v>2.5798276633401902</v>
      </c>
      <c r="F647">
        <v>1.3618489657714901</v>
      </c>
    </row>
    <row r="648" spans="1:6" x14ac:dyDescent="0.25">
      <c r="A648">
        <v>42</v>
      </c>
      <c r="B648" t="s">
        <v>6</v>
      </c>
      <c r="C648">
        <v>2042</v>
      </c>
      <c r="D648">
        <v>50</v>
      </c>
      <c r="E648">
        <v>1.4952798250053201</v>
      </c>
      <c r="F648">
        <v>1.5152897073850999</v>
      </c>
    </row>
    <row r="649" spans="1:6" x14ac:dyDescent="0.25">
      <c r="A649">
        <v>42</v>
      </c>
      <c r="B649" t="s">
        <v>6</v>
      </c>
      <c r="C649">
        <v>2042</v>
      </c>
      <c r="D649">
        <v>75</v>
      </c>
      <c r="E649">
        <v>0.10485709106431799</v>
      </c>
      <c r="F649">
        <v>1.6295363888682</v>
      </c>
    </row>
    <row r="650" spans="1:6" x14ac:dyDescent="0.25">
      <c r="A650">
        <v>42</v>
      </c>
      <c r="B650" t="s">
        <v>6</v>
      </c>
      <c r="C650">
        <v>2042</v>
      </c>
      <c r="D650">
        <v>95</v>
      </c>
      <c r="E650">
        <v>-1.78589349332595</v>
      </c>
      <c r="F650">
        <v>1.8055512298868199</v>
      </c>
    </row>
    <row r="651" spans="1:6" x14ac:dyDescent="0.25">
      <c r="A651">
        <v>43</v>
      </c>
      <c r="B651" t="s">
        <v>6</v>
      </c>
      <c r="C651">
        <v>2042</v>
      </c>
      <c r="D651">
        <v>25</v>
      </c>
      <c r="E651">
        <v>2.7834114902003302</v>
      </c>
      <c r="F651">
        <v>1.3903044841007</v>
      </c>
    </row>
    <row r="652" spans="1:6" x14ac:dyDescent="0.25">
      <c r="A652">
        <v>43</v>
      </c>
      <c r="B652" t="s">
        <v>6</v>
      </c>
      <c r="C652">
        <v>2042</v>
      </c>
      <c r="D652">
        <v>50</v>
      </c>
      <c r="E652">
        <v>1.42854859512155</v>
      </c>
      <c r="F652">
        <v>1.50815149687954</v>
      </c>
    </row>
    <row r="653" spans="1:6" x14ac:dyDescent="0.25">
      <c r="A653">
        <v>43</v>
      </c>
      <c r="B653" t="s">
        <v>6</v>
      </c>
      <c r="C653">
        <v>2042</v>
      </c>
      <c r="D653">
        <v>75</v>
      </c>
      <c r="E653">
        <v>6.3671080811247196E-3</v>
      </c>
      <c r="F653">
        <v>1.61108702658157</v>
      </c>
    </row>
    <row r="654" spans="1:6" x14ac:dyDescent="0.25">
      <c r="A654">
        <v>43</v>
      </c>
      <c r="B654" t="s">
        <v>6</v>
      </c>
      <c r="C654">
        <v>2042</v>
      </c>
      <c r="D654">
        <v>95</v>
      </c>
      <c r="E654">
        <v>-1.6413946913867801</v>
      </c>
      <c r="F654">
        <v>1.81415594903484</v>
      </c>
    </row>
    <row r="655" spans="1:6" x14ac:dyDescent="0.25">
      <c r="A655">
        <v>44</v>
      </c>
      <c r="B655" t="s">
        <v>6</v>
      </c>
      <c r="C655">
        <v>2042</v>
      </c>
      <c r="D655">
        <v>25</v>
      </c>
      <c r="E655">
        <v>2.6916958677652998</v>
      </c>
      <c r="F655">
        <v>1.37407757761871</v>
      </c>
    </row>
    <row r="656" spans="1:6" x14ac:dyDescent="0.25">
      <c r="A656">
        <v>44</v>
      </c>
      <c r="B656" t="s">
        <v>6</v>
      </c>
      <c r="C656">
        <v>2042</v>
      </c>
      <c r="D656">
        <v>50</v>
      </c>
      <c r="E656">
        <v>1.53312503784205</v>
      </c>
      <c r="F656">
        <v>1.51981399301371</v>
      </c>
    </row>
    <row r="657" spans="1:6" x14ac:dyDescent="0.25">
      <c r="A657">
        <v>44</v>
      </c>
      <c r="B657" t="s">
        <v>6</v>
      </c>
      <c r="C657">
        <v>2042</v>
      </c>
      <c r="D657">
        <v>75</v>
      </c>
      <c r="E657">
        <v>0.31633839320957202</v>
      </c>
      <c r="F657">
        <v>1.6549190144978101</v>
      </c>
    </row>
    <row r="658" spans="1:6" x14ac:dyDescent="0.25">
      <c r="A658">
        <v>44</v>
      </c>
      <c r="B658" t="s">
        <v>6</v>
      </c>
      <c r="C658">
        <v>2042</v>
      </c>
      <c r="D658">
        <v>95</v>
      </c>
      <c r="E658">
        <v>-1.6452029803060999</v>
      </c>
      <c r="F658">
        <v>1.8207697106977201</v>
      </c>
    </row>
    <row r="659" spans="1:6" x14ac:dyDescent="0.25">
      <c r="A659">
        <v>45</v>
      </c>
      <c r="B659" t="s">
        <v>6</v>
      </c>
      <c r="C659">
        <v>2042</v>
      </c>
      <c r="D659">
        <v>25</v>
      </c>
      <c r="E659">
        <v>2.7088840258468698</v>
      </c>
      <c r="F659">
        <v>1.3740572820413499</v>
      </c>
    </row>
    <row r="660" spans="1:6" x14ac:dyDescent="0.25">
      <c r="A660">
        <v>45</v>
      </c>
      <c r="B660" t="s">
        <v>6</v>
      </c>
      <c r="C660">
        <v>2042</v>
      </c>
      <c r="D660">
        <v>50</v>
      </c>
      <c r="E660">
        <v>1.36923224195204</v>
      </c>
      <c r="F660">
        <v>1.49549262553117</v>
      </c>
    </row>
    <row r="661" spans="1:6" x14ac:dyDescent="0.25">
      <c r="A661">
        <v>45</v>
      </c>
      <c r="B661" t="s">
        <v>6</v>
      </c>
      <c r="C661">
        <v>2042</v>
      </c>
      <c r="D661">
        <v>75</v>
      </c>
      <c r="E661">
        <v>6.0395335803828901E-2</v>
      </c>
      <c r="F661">
        <v>1.6163697276913001</v>
      </c>
    </row>
    <row r="662" spans="1:6" x14ac:dyDescent="0.25">
      <c r="A662">
        <v>45</v>
      </c>
      <c r="B662" t="s">
        <v>6</v>
      </c>
      <c r="C662">
        <v>2042</v>
      </c>
      <c r="D662">
        <v>95</v>
      </c>
      <c r="E662">
        <v>-1.59888216478502</v>
      </c>
      <c r="F662">
        <v>1.82018634389798</v>
      </c>
    </row>
    <row r="663" spans="1:6" x14ac:dyDescent="0.25">
      <c r="A663">
        <v>46</v>
      </c>
      <c r="B663" t="s">
        <v>6</v>
      </c>
      <c r="C663">
        <v>2042</v>
      </c>
      <c r="D663">
        <v>25</v>
      </c>
      <c r="E663">
        <v>2.63086738312805</v>
      </c>
      <c r="F663">
        <v>1.36796353290221</v>
      </c>
    </row>
    <row r="664" spans="1:6" x14ac:dyDescent="0.25">
      <c r="A664">
        <v>46</v>
      </c>
      <c r="B664" t="s">
        <v>6</v>
      </c>
      <c r="C664">
        <v>2042</v>
      </c>
      <c r="D664">
        <v>50</v>
      </c>
      <c r="E664">
        <v>1.3720641079298801</v>
      </c>
      <c r="F664">
        <v>1.49533694492198</v>
      </c>
    </row>
    <row r="665" spans="1:6" x14ac:dyDescent="0.25">
      <c r="A665">
        <v>46</v>
      </c>
      <c r="B665" t="s">
        <v>6</v>
      </c>
      <c r="C665">
        <v>2042</v>
      </c>
      <c r="D665">
        <v>75</v>
      </c>
      <c r="E665">
        <v>0.368329979621771</v>
      </c>
      <c r="F665">
        <v>1.65778613682862</v>
      </c>
    </row>
    <row r="666" spans="1:6" x14ac:dyDescent="0.25">
      <c r="A666">
        <v>46</v>
      </c>
      <c r="B666" t="s">
        <v>6</v>
      </c>
      <c r="C666">
        <v>2042</v>
      </c>
      <c r="D666">
        <v>95</v>
      </c>
      <c r="E666">
        <v>-1.5772880426537299</v>
      </c>
      <c r="F666">
        <v>1.82446372656431</v>
      </c>
    </row>
    <row r="667" spans="1:6" x14ac:dyDescent="0.25">
      <c r="A667">
        <v>47</v>
      </c>
      <c r="B667" t="s">
        <v>6</v>
      </c>
      <c r="C667">
        <v>2042</v>
      </c>
      <c r="D667">
        <v>25</v>
      </c>
      <c r="E667">
        <v>2.88076411115197</v>
      </c>
      <c r="F667">
        <v>1.40339539300262</v>
      </c>
    </row>
    <row r="668" spans="1:6" x14ac:dyDescent="0.25">
      <c r="A668">
        <v>47</v>
      </c>
      <c r="B668" t="s">
        <v>6</v>
      </c>
      <c r="C668">
        <v>2042</v>
      </c>
      <c r="D668">
        <v>50</v>
      </c>
      <c r="E668">
        <v>1.4881155326725899</v>
      </c>
      <c r="F668">
        <v>1.51499066564622</v>
      </c>
    </row>
    <row r="669" spans="1:6" x14ac:dyDescent="0.25">
      <c r="A669">
        <v>47</v>
      </c>
      <c r="B669" t="s">
        <v>6</v>
      </c>
      <c r="C669">
        <v>2042</v>
      </c>
      <c r="D669">
        <v>75</v>
      </c>
      <c r="E669">
        <v>6.7178742779323494E-2</v>
      </c>
      <c r="F669">
        <v>1.6159874900347699</v>
      </c>
    </row>
    <row r="670" spans="1:6" x14ac:dyDescent="0.25">
      <c r="A670">
        <v>47</v>
      </c>
      <c r="B670" t="s">
        <v>6</v>
      </c>
      <c r="C670">
        <v>2042</v>
      </c>
      <c r="D670">
        <v>95</v>
      </c>
      <c r="E670">
        <v>-1.73116820177487</v>
      </c>
      <c r="F670">
        <v>1.8034001833822</v>
      </c>
    </row>
    <row r="671" spans="1:6" x14ac:dyDescent="0.25">
      <c r="A671">
        <v>48</v>
      </c>
      <c r="B671" t="s">
        <v>6</v>
      </c>
      <c r="C671">
        <v>2042</v>
      </c>
      <c r="D671">
        <v>25</v>
      </c>
      <c r="E671">
        <v>2.5834746560232098</v>
      </c>
      <c r="F671">
        <v>1.3631709885332</v>
      </c>
    </row>
    <row r="672" spans="1:6" x14ac:dyDescent="0.25">
      <c r="A672">
        <v>48</v>
      </c>
      <c r="B672" t="s">
        <v>6</v>
      </c>
      <c r="C672">
        <v>2042</v>
      </c>
      <c r="D672">
        <v>50</v>
      </c>
      <c r="E672">
        <v>1.4412896290538</v>
      </c>
      <c r="F672">
        <v>1.5113428285491799</v>
      </c>
    </row>
    <row r="673" spans="1:6" x14ac:dyDescent="0.25">
      <c r="A673">
        <v>48</v>
      </c>
      <c r="B673" t="s">
        <v>6</v>
      </c>
      <c r="C673">
        <v>2042</v>
      </c>
      <c r="D673">
        <v>75</v>
      </c>
      <c r="E673">
        <v>0.116583321367977</v>
      </c>
      <c r="F673">
        <v>1.62914162340335</v>
      </c>
    </row>
    <row r="674" spans="1:6" x14ac:dyDescent="0.25">
      <c r="A674">
        <v>48</v>
      </c>
      <c r="B674" t="s">
        <v>6</v>
      </c>
      <c r="C674">
        <v>2042</v>
      </c>
      <c r="D674">
        <v>95</v>
      </c>
      <c r="E674">
        <v>-1.7987459340908201</v>
      </c>
      <c r="F674">
        <v>1.79877858605337</v>
      </c>
    </row>
    <row r="675" spans="1:6" x14ac:dyDescent="0.25">
      <c r="A675">
        <v>49</v>
      </c>
      <c r="B675" t="s">
        <v>6</v>
      </c>
      <c r="C675">
        <v>2042</v>
      </c>
      <c r="D675">
        <v>25</v>
      </c>
      <c r="E675">
        <v>2.8385144457326899</v>
      </c>
      <c r="F675">
        <v>1.39514458064947</v>
      </c>
    </row>
    <row r="676" spans="1:6" x14ac:dyDescent="0.25">
      <c r="A676">
        <v>49</v>
      </c>
      <c r="B676" t="s">
        <v>6</v>
      </c>
      <c r="C676">
        <v>2042</v>
      </c>
      <c r="D676">
        <v>50</v>
      </c>
      <c r="E676">
        <v>1.3656362160686499</v>
      </c>
      <c r="F676">
        <v>1.49540988865285</v>
      </c>
    </row>
    <row r="677" spans="1:6" x14ac:dyDescent="0.25">
      <c r="A677">
        <v>49</v>
      </c>
      <c r="B677" t="s">
        <v>6</v>
      </c>
      <c r="C677">
        <v>2042</v>
      </c>
      <c r="D677">
        <v>75</v>
      </c>
      <c r="E677">
        <v>-2.6210070405693502E-2</v>
      </c>
      <c r="F677">
        <v>1.6039231489175401</v>
      </c>
    </row>
    <row r="678" spans="1:6" x14ac:dyDescent="0.25">
      <c r="A678">
        <v>49</v>
      </c>
      <c r="B678" t="s">
        <v>6</v>
      </c>
      <c r="C678">
        <v>2042</v>
      </c>
      <c r="D678">
        <v>95</v>
      </c>
      <c r="E678">
        <v>-1.6909155486457399</v>
      </c>
      <c r="F678">
        <v>1.8147960243855199</v>
      </c>
    </row>
    <row r="679" spans="1:6" x14ac:dyDescent="0.25">
      <c r="A679">
        <v>50</v>
      </c>
      <c r="B679" t="s">
        <v>6</v>
      </c>
      <c r="C679">
        <v>2042</v>
      </c>
      <c r="D679">
        <v>25</v>
      </c>
      <c r="E679">
        <v>2.7890556596017602</v>
      </c>
      <c r="F679">
        <v>1.3927658234945</v>
      </c>
    </row>
    <row r="680" spans="1:6" x14ac:dyDescent="0.25">
      <c r="A680">
        <v>50</v>
      </c>
      <c r="B680" t="s">
        <v>6</v>
      </c>
      <c r="C680">
        <v>2042</v>
      </c>
      <c r="D680">
        <v>50</v>
      </c>
      <c r="E680">
        <v>1.45535823307401</v>
      </c>
      <c r="F680">
        <v>1.50953269835881</v>
      </c>
    </row>
    <row r="681" spans="1:6" x14ac:dyDescent="0.25">
      <c r="A681">
        <v>50</v>
      </c>
      <c r="B681" t="s">
        <v>6</v>
      </c>
      <c r="C681">
        <v>2042</v>
      </c>
      <c r="D681">
        <v>75</v>
      </c>
      <c r="E681">
        <v>0.16937743276459999</v>
      </c>
      <c r="F681">
        <v>1.6353205758446301</v>
      </c>
    </row>
    <row r="682" spans="1:6" x14ac:dyDescent="0.25">
      <c r="A682">
        <v>50</v>
      </c>
      <c r="B682" t="s">
        <v>6</v>
      </c>
      <c r="C682">
        <v>2042</v>
      </c>
      <c r="D682">
        <v>95</v>
      </c>
      <c r="E682">
        <v>-2.0871461620377501</v>
      </c>
      <c r="F682">
        <v>1.7540847364054999</v>
      </c>
    </row>
    <row r="683" spans="1:6" x14ac:dyDescent="0.25">
      <c r="A683">
        <v>51</v>
      </c>
      <c r="B683" t="s">
        <v>6</v>
      </c>
      <c r="C683">
        <v>2042</v>
      </c>
      <c r="D683">
        <v>25</v>
      </c>
      <c r="E683">
        <v>2.4399267008471002</v>
      </c>
      <c r="F683">
        <v>1.3445474288669199</v>
      </c>
    </row>
    <row r="684" spans="1:6" x14ac:dyDescent="0.25">
      <c r="A684">
        <v>51</v>
      </c>
      <c r="B684" t="s">
        <v>6</v>
      </c>
      <c r="C684">
        <v>2042</v>
      </c>
      <c r="D684">
        <v>50</v>
      </c>
      <c r="E684">
        <v>1.4467293524341001</v>
      </c>
      <c r="F684">
        <v>1.51180679728281</v>
      </c>
    </row>
    <row r="685" spans="1:6" x14ac:dyDescent="0.25">
      <c r="A685">
        <v>51</v>
      </c>
      <c r="B685" t="s">
        <v>6</v>
      </c>
      <c r="C685">
        <v>2042</v>
      </c>
      <c r="D685">
        <v>75</v>
      </c>
      <c r="E685">
        <v>0.247633795143028</v>
      </c>
      <c r="F685">
        <v>1.6495134154526001</v>
      </c>
    </row>
    <row r="686" spans="1:6" x14ac:dyDescent="0.25">
      <c r="A686">
        <v>51</v>
      </c>
      <c r="B686" t="s">
        <v>6</v>
      </c>
      <c r="C686">
        <v>2042</v>
      </c>
      <c r="D686">
        <v>95</v>
      </c>
      <c r="E686">
        <v>-1.49306916570929</v>
      </c>
      <c r="F686">
        <v>1.8324511577801399</v>
      </c>
    </row>
    <row r="687" spans="1:6" x14ac:dyDescent="0.25">
      <c r="A687">
        <v>52</v>
      </c>
      <c r="B687" t="s">
        <v>6</v>
      </c>
      <c r="C687">
        <v>2042</v>
      </c>
      <c r="D687">
        <v>25</v>
      </c>
      <c r="E687">
        <v>2.7783933496358899</v>
      </c>
      <c r="F687">
        <v>1.3898042844688301</v>
      </c>
    </row>
    <row r="688" spans="1:6" x14ac:dyDescent="0.25">
      <c r="A688">
        <v>52</v>
      </c>
      <c r="B688" t="s">
        <v>6</v>
      </c>
      <c r="C688">
        <v>2042</v>
      </c>
      <c r="D688">
        <v>50</v>
      </c>
      <c r="E688">
        <v>1.5074866894119501</v>
      </c>
      <c r="F688">
        <v>1.5147438798549799</v>
      </c>
    </row>
    <row r="689" spans="1:6" x14ac:dyDescent="0.25">
      <c r="A689">
        <v>52</v>
      </c>
      <c r="B689" t="s">
        <v>6</v>
      </c>
      <c r="C689">
        <v>2042</v>
      </c>
      <c r="D689">
        <v>75</v>
      </c>
      <c r="E689">
        <v>0.273395225582095</v>
      </c>
      <c r="F689">
        <v>1.64657717120181</v>
      </c>
    </row>
    <row r="690" spans="1:6" x14ac:dyDescent="0.25">
      <c r="A690">
        <v>52</v>
      </c>
      <c r="B690" t="s">
        <v>6</v>
      </c>
      <c r="C690">
        <v>2042</v>
      </c>
      <c r="D690">
        <v>95</v>
      </c>
      <c r="E690">
        <v>-1.9356352639699901</v>
      </c>
      <c r="F690">
        <v>1.7719739216785499</v>
      </c>
    </row>
    <row r="691" spans="1:6" x14ac:dyDescent="0.25">
      <c r="A691">
        <v>53</v>
      </c>
      <c r="B691" t="s">
        <v>6</v>
      </c>
      <c r="C691">
        <v>2042</v>
      </c>
      <c r="D691">
        <v>25</v>
      </c>
      <c r="E691">
        <v>2.7334095059352999</v>
      </c>
      <c r="F691">
        <v>1.38192330043889</v>
      </c>
    </row>
    <row r="692" spans="1:6" x14ac:dyDescent="0.25">
      <c r="A692">
        <v>53</v>
      </c>
      <c r="B692" t="s">
        <v>6</v>
      </c>
      <c r="C692">
        <v>2042</v>
      </c>
      <c r="D692">
        <v>50</v>
      </c>
      <c r="E692">
        <v>1.52722564712788</v>
      </c>
      <c r="F692">
        <v>1.5200900640939601</v>
      </c>
    </row>
    <row r="693" spans="1:6" x14ac:dyDescent="0.25">
      <c r="A693">
        <v>53</v>
      </c>
      <c r="B693" t="s">
        <v>6</v>
      </c>
      <c r="C693">
        <v>2042</v>
      </c>
      <c r="D693">
        <v>75</v>
      </c>
      <c r="E693">
        <v>0.222331585102405</v>
      </c>
      <c r="F693">
        <v>1.6421248980237699</v>
      </c>
    </row>
    <row r="694" spans="1:6" x14ac:dyDescent="0.25">
      <c r="A694">
        <v>53</v>
      </c>
      <c r="B694" t="s">
        <v>6</v>
      </c>
      <c r="C694">
        <v>2042</v>
      </c>
      <c r="D694">
        <v>95</v>
      </c>
      <c r="E694">
        <v>-1.4346273980726401</v>
      </c>
      <c r="F694">
        <v>1.84454823049844</v>
      </c>
    </row>
    <row r="695" spans="1:6" x14ac:dyDescent="0.25">
      <c r="A695">
        <v>54</v>
      </c>
      <c r="B695" t="s">
        <v>6</v>
      </c>
      <c r="C695">
        <v>2042</v>
      </c>
      <c r="D695">
        <v>25</v>
      </c>
      <c r="E695">
        <v>2.7881471039146501</v>
      </c>
      <c r="F695">
        <v>1.3857504718789899</v>
      </c>
    </row>
    <row r="696" spans="1:6" x14ac:dyDescent="0.25">
      <c r="A696">
        <v>54</v>
      </c>
      <c r="B696" t="s">
        <v>6</v>
      </c>
      <c r="C696">
        <v>2042</v>
      </c>
      <c r="D696">
        <v>50</v>
      </c>
      <c r="E696">
        <v>1.52794628186704</v>
      </c>
      <c r="F696">
        <v>1.51972325492656</v>
      </c>
    </row>
    <row r="697" spans="1:6" x14ac:dyDescent="0.25">
      <c r="A697">
        <v>54</v>
      </c>
      <c r="B697" t="s">
        <v>6</v>
      </c>
      <c r="C697">
        <v>2042</v>
      </c>
      <c r="D697">
        <v>75</v>
      </c>
      <c r="E697">
        <v>0.22507264430878901</v>
      </c>
      <c r="F697">
        <v>1.6424275033436699</v>
      </c>
    </row>
    <row r="698" spans="1:6" x14ac:dyDescent="0.25">
      <c r="A698">
        <v>54</v>
      </c>
      <c r="B698" t="s">
        <v>6</v>
      </c>
      <c r="C698">
        <v>2042</v>
      </c>
      <c r="D698">
        <v>95</v>
      </c>
      <c r="E698">
        <v>-1.6290490975179399</v>
      </c>
      <c r="F698">
        <v>1.8182704192636501</v>
      </c>
    </row>
    <row r="699" spans="1:6" x14ac:dyDescent="0.25">
      <c r="A699">
        <v>55</v>
      </c>
      <c r="B699" t="s">
        <v>6</v>
      </c>
      <c r="C699">
        <v>2042</v>
      </c>
      <c r="D699">
        <v>25</v>
      </c>
      <c r="E699">
        <v>2.58879641585259</v>
      </c>
      <c r="F699">
        <v>1.3594318433230601</v>
      </c>
    </row>
    <row r="700" spans="1:6" x14ac:dyDescent="0.25">
      <c r="A700">
        <v>55</v>
      </c>
      <c r="B700" t="s">
        <v>6</v>
      </c>
      <c r="C700">
        <v>2042</v>
      </c>
      <c r="D700">
        <v>50</v>
      </c>
      <c r="E700">
        <v>1.42485108689046</v>
      </c>
      <c r="F700">
        <v>1.5069122503260299</v>
      </c>
    </row>
    <row r="701" spans="1:6" x14ac:dyDescent="0.25">
      <c r="A701">
        <v>55</v>
      </c>
      <c r="B701" t="s">
        <v>6</v>
      </c>
      <c r="C701">
        <v>2042</v>
      </c>
      <c r="D701">
        <v>75</v>
      </c>
      <c r="E701">
        <v>7.3218312156325904E-2</v>
      </c>
      <c r="F701">
        <v>1.6232624570010801</v>
      </c>
    </row>
    <row r="702" spans="1:6" x14ac:dyDescent="0.25">
      <c r="A702">
        <v>55</v>
      </c>
      <c r="B702" t="s">
        <v>6</v>
      </c>
      <c r="C702">
        <v>2042</v>
      </c>
      <c r="D702">
        <v>95</v>
      </c>
      <c r="E702">
        <v>-1.47818626531863</v>
      </c>
      <c r="F702">
        <v>1.84008140837819</v>
      </c>
    </row>
    <row r="703" spans="1:6" x14ac:dyDescent="0.25">
      <c r="A703">
        <v>56</v>
      </c>
      <c r="B703" t="s">
        <v>6</v>
      </c>
      <c r="C703">
        <v>2042</v>
      </c>
      <c r="D703">
        <v>25</v>
      </c>
      <c r="E703">
        <v>2.8860897092060398</v>
      </c>
      <c r="F703">
        <v>1.40067011135908</v>
      </c>
    </row>
    <row r="704" spans="1:6" x14ac:dyDescent="0.25">
      <c r="A704">
        <v>56</v>
      </c>
      <c r="B704" t="s">
        <v>6</v>
      </c>
      <c r="C704">
        <v>2042</v>
      </c>
      <c r="D704">
        <v>50</v>
      </c>
      <c r="E704">
        <v>1.5346362916171401</v>
      </c>
      <c r="F704">
        <v>1.52141961013489</v>
      </c>
    </row>
    <row r="705" spans="1:6" x14ac:dyDescent="0.25">
      <c r="A705">
        <v>56</v>
      </c>
      <c r="B705" t="s">
        <v>6</v>
      </c>
      <c r="C705">
        <v>2042</v>
      </c>
      <c r="D705">
        <v>75</v>
      </c>
      <c r="E705">
        <v>5.76830860245309E-2</v>
      </c>
      <c r="F705">
        <v>1.62485453332688</v>
      </c>
    </row>
    <row r="706" spans="1:6" x14ac:dyDescent="0.25">
      <c r="A706">
        <v>56</v>
      </c>
      <c r="B706" t="s">
        <v>6</v>
      </c>
      <c r="C706">
        <v>2042</v>
      </c>
      <c r="D706">
        <v>95</v>
      </c>
      <c r="E706">
        <v>-2.1332396389915802</v>
      </c>
      <c r="F706">
        <v>1.75464562946594</v>
      </c>
    </row>
    <row r="707" spans="1:6" x14ac:dyDescent="0.25">
      <c r="A707">
        <v>57</v>
      </c>
      <c r="B707" t="s">
        <v>6</v>
      </c>
      <c r="C707">
        <v>2042</v>
      </c>
      <c r="D707">
        <v>25</v>
      </c>
      <c r="E707">
        <v>2.63155650502397</v>
      </c>
      <c r="F707">
        <v>1.36859199327688</v>
      </c>
    </row>
    <row r="708" spans="1:6" x14ac:dyDescent="0.25">
      <c r="A708">
        <v>57</v>
      </c>
      <c r="B708" t="s">
        <v>6</v>
      </c>
      <c r="C708">
        <v>2042</v>
      </c>
      <c r="D708">
        <v>50</v>
      </c>
      <c r="E708">
        <v>1.55007895063236</v>
      </c>
      <c r="F708">
        <v>1.5202926856961101</v>
      </c>
    </row>
    <row r="709" spans="1:6" x14ac:dyDescent="0.25">
      <c r="A709">
        <v>57</v>
      </c>
      <c r="B709" t="s">
        <v>6</v>
      </c>
      <c r="C709">
        <v>2042</v>
      </c>
      <c r="D709">
        <v>75</v>
      </c>
      <c r="E709">
        <v>0.37029297182820597</v>
      </c>
      <c r="F709">
        <v>1.65789059507389</v>
      </c>
    </row>
    <row r="710" spans="1:6" x14ac:dyDescent="0.25">
      <c r="A710">
        <v>57</v>
      </c>
      <c r="B710" t="s">
        <v>6</v>
      </c>
      <c r="C710">
        <v>2042</v>
      </c>
      <c r="D710">
        <v>95</v>
      </c>
      <c r="E710">
        <v>-1.6828276256257699</v>
      </c>
      <c r="F710">
        <v>1.8153225130391599</v>
      </c>
    </row>
    <row r="711" spans="1:6" x14ac:dyDescent="0.25">
      <c r="A711">
        <v>58</v>
      </c>
      <c r="B711" t="s">
        <v>6</v>
      </c>
      <c r="C711">
        <v>2042</v>
      </c>
      <c r="D711">
        <v>25</v>
      </c>
      <c r="E711">
        <v>2.6319507417498902</v>
      </c>
      <c r="F711">
        <v>1.36720899744351</v>
      </c>
    </row>
    <row r="712" spans="1:6" x14ac:dyDescent="0.25">
      <c r="A712">
        <v>58</v>
      </c>
      <c r="B712" t="s">
        <v>6</v>
      </c>
      <c r="C712">
        <v>2042</v>
      </c>
      <c r="D712">
        <v>50</v>
      </c>
      <c r="E712">
        <v>1.4928244638467101</v>
      </c>
      <c r="F712">
        <v>1.51351656534662</v>
      </c>
    </row>
    <row r="713" spans="1:6" x14ac:dyDescent="0.25">
      <c r="A713">
        <v>58</v>
      </c>
      <c r="B713" t="s">
        <v>6</v>
      </c>
      <c r="C713">
        <v>2042</v>
      </c>
      <c r="D713">
        <v>75</v>
      </c>
      <c r="E713">
        <v>5.1634217595408698E-2</v>
      </c>
      <c r="F713">
        <v>1.6157366090742999</v>
      </c>
    </row>
    <row r="714" spans="1:6" x14ac:dyDescent="0.25">
      <c r="A714">
        <v>58</v>
      </c>
      <c r="B714" t="s">
        <v>6</v>
      </c>
      <c r="C714">
        <v>2042</v>
      </c>
      <c r="D714">
        <v>95</v>
      </c>
      <c r="E714">
        <v>-1.73553663712058</v>
      </c>
      <c r="F714">
        <v>1.7971913737772101</v>
      </c>
    </row>
    <row r="715" spans="1:6" x14ac:dyDescent="0.25">
      <c r="A715">
        <v>59</v>
      </c>
      <c r="B715" t="s">
        <v>6</v>
      </c>
      <c r="C715">
        <v>2042</v>
      </c>
      <c r="D715">
        <v>25</v>
      </c>
      <c r="E715">
        <v>2.4821873124905798</v>
      </c>
      <c r="F715">
        <v>1.3452261968497601</v>
      </c>
    </row>
    <row r="716" spans="1:6" x14ac:dyDescent="0.25">
      <c r="A716">
        <v>59</v>
      </c>
      <c r="B716" t="s">
        <v>6</v>
      </c>
      <c r="C716">
        <v>2042</v>
      </c>
      <c r="D716">
        <v>50</v>
      </c>
      <c r="E716">
        <v>1.4238166078078101</v>
      </c>
      <c r="F716">
        <v>1.49847331127487</v>
      </c>
    </row>
    <row r="717" spans="1:6" x14ac:dyDescent="0.25">
      <c r="A717">
        <v>59</v>
      </c>
      <c r="B717" t="s">
        <v>6</v>
      </c>
      <c r="C717">
        <v>2042</v>
      </c>
      <c r="D717">
        <v>75</v>
      </c>
      <c r="E717">
        <v>0.31847100524495098</v>
      </c>
      <c r="F717">
        <v>1.65479221443334</v>
      </c>
    </row>
    <row r="718" spans="1:6" x14ac:dyDescent="0.25">
      <c r="A718">
        <v>59</v>
      </c>
      <c r="B718" t="s">
        <v>6</v>
      </c>
      <c r="C718">
        <v>2042</v>
      </c>
      <c r="D718">
        <v>95</v>
      </c>
      <c r="E718">
        <v>-1.38457090124862</v>
      </c>
      <c r="F718">
        <v>1.8502468806945001</v>
      </c>
    </row>
    <row r="719" spans="1:6" x14ac:dyDescent="0.25">
      <c r="A719">
        <v>60</v>
      </c>
      <c r="B719" t="s">
        <v>6</v>
      </c>
      <c r="C719">
        <v>2042</v>
      </c>
      <c r="D719">
        <v>25</v>
      </c>
      <c r="E719">
        <v>2.6283627729070802</v>
      </c>
      <c r="F719">
        <v>1.3634389911878599</v>
      </c>
    </row>
    <row r="720" spans="1:6" x14ac:dyDescent="0.25">
      <c r="A720">
        <v>60</v>
      </c>
      <c r="B720" t="s">
        <v>6</v>
      </c>
      <c r="C720">
        <v>2042</v>
      </c>
      <c r="D720">
        <v>50</v>
      </c>
      <c r="E720">
        <v>1.4805742174621099</v>
      </c>
      <c r="F720">
        <v>1.51561935931474</v>
      </c>
    </row>
    <row r="721" spans="1:6" x14ac:dyDescent="0.25">
      <c r="A721">
        <v>60</v>
      </c>
      <c r="B721" t="s">
        <v>6</v>
      </c>
      <c r="C721">
        <v>2042</v>
      </c>
      <c r="D721">
        <v>75</v>
      </c>
      <c r="E721">
        <v>0.21839591414960299</v>
      </c>
      <c r="F721">
        <v>1.6412891832293099</v>
      </c>
    </row>
    <row r="722" spans="1:6" x14ac:dyDescent="0.25">
      <c r="A722">
        <v>60</v>
      </c>
      <c r="B722" t="s">
        <v>6</v>
      </c>
      <c r="C722">
        <v>2042</v>
      </c>
      <c r="D722">
        <v>95</v>
      </c>
      <c r="E722">
        <v>-1.62702515099439</v>
      </c>
      <c r="F722">
        <v>1.81673027707834</v>
      </c>
    </row>
    <row r="723" spans="1:6" x14ac:dyDescent="0.25">
      <c r="A723">
        <v>1</v>
      </c>
      <c r="B723" t="s">
        <v>6</v>
      </c>
      <c r="C723">
        <v>2043</v>
      </c>
      <c r="D723">
        <v>25</v>
      </c>
      <c r="E723">
        <v>2.8285490040845702</v>
      </c>
      <c r="F723">
        <v>1.4269391641509099</v>
      </c>
    </row>
    <row r="724" spans="1:6" x14ac:dyDescent="0.25">
      <c r="A724">
        <v>1</v>
      </c>
      <c r="B724" t="s">
        <v>6</v>
      </c>
      <c r="C724">
        <v>2043</v>
      </c>
      <c r="D724">
        <v>50</v>
      </c>
      <c r="E724">
        <v>1.55270610413262</v>
      </c>
      <c r="F724">
        <v>1.5572515304848999</v>
      </c>
    </row>
    <row r="725" spans="1:6" x14ac:dyDescent="0.25">
      <c r="A725">
        <v>1</v>
      </c>
      <c r="B725" t="s">
        <v>6</v>
      </c>
      <c r="C725">
        <v>2043</v>
      </c>
      <c r="D725">
        <v>75</v>
      </c>
      <c r="E725">
        <v>0.16701334423273601</v>
      </c>
      <c r="F725">
        <v>1.67308140999497</v>
      </c>
    </row>
    <row r="726" spans="1:6" x14ac:dyDescent="0.25">
      <c r="A726">
        <v>1</v>
      </c>
      <c r="B726" t="s">
        <v>6</v>
      </c>
      <c r="C726">
        <v>2043</v>
      </c>
      <c r="D726">
        <v>95</v>
      </c>
      <c r="E726">
        <v>-1.67876981637449</v>
      </c>
      <c r="F726">
        <v>1.850390816505</v>
      </c>
    </row>
    <row r="727" spans="1:6" x14ac:dyDescent="0.25">
      <c r="A727">
        <v>2</v>
      </c>
      <c r="B727" t="s">
        <v>6</v>
      </c>
      <c r="C727">
        <v>2043</v>
      </c>
      <c r="D727">
        <v>25</v>
      </c>
      <c r="E727">
        <v>2.9687454396225501</v>
      </c>
      <c r="F727">
        <v>1.44672495344492</v>
      </c>
    </row>
    <row r="728" spans="1:6" x14ac:dyDescent="0.25">
      <c r="A728">
        <v>2</v>
      </c>
      <c r="B728" t="s">
        <v>6</v>
      </c>
      <c r="C728">
        <v>2043</v>
      </c>
      <c r="D728">
        <v>50</v>
      </c>
      <c r="E728">
        <v>1.55285166223715</v>
      </c>
      <c r="F728">
        <v>1.5582098343475499</v>
      </c>
    </row>
    <row r="729" spans="1:6" x14ac:dyDescent="0.25">
      <c r="A729">
        <v>2</v>
      </c>
      <c r="B729" t="s">
        <v>6</v>
      </c>
      <c r="C729">
        <v>2043</v>
      </c>
      <c r="D729">
        <v>75</v>
      </c>
      <c r="E729">
        <v>-3.2373638078238599E-2</v>
      </c>
      <c r="F729">
        <v>1.6403130920092399</v>
      </c>
    </row>
    <row r="730" spans="1:6" x14ac:dyDescent="0.25">
      <c r="A730">
        <v>2</v>
      </c>
      <c r="B730" t="s">
        <v>6</v>
      </c>
      <c r="C730">
        <v>2043</v>
      </c>
      <c r="D730">
        <v>95</v>
      </c>
      <c r="E730">
        <v>-1.8276833863983699</v>
      </c>
      <c r="F730">
        <v>1.8277552970631099</v>
      </c>
    </row>
    <row r="731" spans="1:6" x14ac:dyDescent="0.25">
      <c r="A731">
        <v>3</v>
      </c>
      <c r="B731" t="s">
        <v>6</v>
      </c>
      <c r="C731">
        <v>2043</v>
      </c>
      <c r="D731">
        <v>25</v>
      </c>
      <c r="E731">
        <v>2.5824038727732899</v>
      </c>
      <c r="F731">
        <v>1.3985488548362599</v>
      </c>
    </row>
    <row r="732" spans="1:6" x14ac:dyDescent="0.25">
      <c r="A732">
        <v>3</v>
      </c>
      <c r="B732" t="s">
        <v>6</v>
      </c>
      <c r="C732">
        <v>2043</v>
      </c>
      <c r="D732">
        <v>50</v>
      </c>
      <c r="E732">
        <v>1.4807579917959599</v>
      </c>
      <c r="F732">
        <v>1.5495870915868399</v>
      </c>
    </row>
    <row r="733" spans="1:6" x14ac:dyDescent="0.25">
      <c r="A733">
        <v>3</v>
      </c>
      <c r="B733" t="s">
        <v>6</v>
      </c>
      <c r="C733">
        <v>2043</v>
      </c>
      <c r="D733">
        <v>75</v>
      </c>
      <c r="E733">
        <v>0.33629782009363901</v>
      </c>
      <c r="F733">
        <v>1.6997910187093701</v>
      </c>
    </row>
    <row r="734" spans="1:6" x14ac:dyDescent="0.25">
      <c r="A734">
        <v>3</v>
      </c>
      <c r="B734" t="s">
        <v>6</v>
      </c>
      <c r="C734">
        <v>2043</v>
      </c>
      <c r="D734">
        <v>95</v>
      </c>
      <c r="E734">
        <v>-1.4791269740517301</v>
      </c>
      <c r="F734">
        <v>1.8838630063113699</v>
      </c>
    </row>
    <row r="735" spans="1:6" x14ac:dyDescent="0.25">
      <c r="A735">
        <v>4</v>
      </c>
      <c r="B735" t="s">
        <v>6</v>
      </c>
      <c r="C735">
        <v>2043</v>
      </c>
      <c r="D735">
        <v>25</v>
      </c>
      <c r="E735">
        <v>2.6281115495435898</v>
      </c>
      <c r="F735">
        <v>1.4033792091319801</v>
      </c>
    </row>
    <row r="736" spans="1:6" x14ac:dyDescent="0.25">
      <c r="A736">
        <v>4</v>
      </c>
      <c r="B736" t="s">
        <v>6</v>
      </c>
      <c r="C736">
        <v>2043</v>
      </c>
      <c r="D736">
        <v>50</v>
      </c>
      <c r="E736">
        <v>1.59492807528634</v>
      </c>
      <c r="F736">
        <v>1.5641324986076599</v>
      </c>
    </row>
    <row r="737" spans="1:6" x14ac:dyDescent="0.25">
      <c r="A737">
        <v>4</v>
      </c>
      <c r="B737" t="s">
        <v>6</v>
      </c>
      <c r="C737">
        <v>2043</v>
      </c>
      <c r="D737">
        <v>75</v>
      </c>
      <c r="E737">
        <v>0.32219180859428298</v>
      </c>
      <c r="F737">
        <v>1.6953825018897899</v>
      </c>
    </row>
    <row r="738" spans="1:6" x14ac:dyDescent="0.25">
      <c r="A738">
        <v>4</v>
      </c>
      <c r="B738" t="s">
        <v>6</v>
      </c>
      <c r="C738">
        <v>2043</v>
      </c>
      <c r="D738">
        <v>95</v>
      </c>
      <c r="E738">
        <v>-1.5473875439273199</v>
      </c>
      <c r="F738">
        <v>1.8703009929493599</v>
      </c>
    </row>
    <row r="739" spans="1:6" x14ac:dyDescent="0.25">
      <c r="A739">
        <v>5</v>
      </c>
      <c r="B739" t="s">
        <v>6</v>
      </c>
      <c r="C739">
        <v>2043</v>
      </c>
      <c r="D739">
        <v>25</v>
      </c>
      <c r="E739">
        <v>2.7344818862510301</v>
      </c>
      <c r="F739">
        <v>1.4140239924554701</v>
      </c>
    </row>
    <row r="740" spans="1:6" x14ac:dyDescent="0.25">
      <c r="A740">
        <v>5</v>
      </c>
      <c r="B740" t="s">
        <v>6</v>
      </c>
      <c r="C740">
        <v>2043</v>
      </c>
      <c r="D740">
        <v>50</v>
      </c>
      <c r="E740">
        <v>1.58924721889724</v>
      </c>
      <c r="F740">
        <v>1.5634036407940599</v>
      </c>
    </row>
    <row r="741" spans="1:6" x14ac:dyDescent="0.25">
      <c r="A741">
        <v>5</v>
      </c>
      <c r="B741" t="s">
        <v>6</v>
      </c>
      <c r="C741">
        <v>2043</v>
      </c>
      <c r="D741">
        <v>75</v>
      </c>
      <c r="E741">
        <v>0.46393487365432001</v>
      </c>
      <c r="F741">
        <v>1.7130267439070599</v>
      </c>
    </row>
    <row r="742" spans="1:6" x14ac:dyDescent="0.25">
      <c r="A742">
        <v>5</v>
      </c>
      <c r="B742" t="s">
        <v>6</v>
      </c>
      <c r="C742">
        <v>2043</v>
      </c>
      <c r="D742">
        <v>95</v>
      </c>
      <c r="E742">
        <v>-1.37797284482219</v>
      </c>
      <c r="F742">
        <v>1.89236412165642</v>
      </c>
    </row>
    <row r="743" spans="1:6" x14ac:dyDescent="0.25">
      <c r="A743">
        <v>6</v>
      </c>
      <c r="B743" t="s">
        <v>6</v>
      </c>
      <c r="C743">
        <v>2043</v>
      </c>
      <c r="D743">
        <v>25</v>
      </c>
      <c r="E743">
        <v>2.8430038690252899</v>
      </c>
      <c r="F743">
        <v>1.4283290616509901</v>
      </c>
    </row>
    <row r="744" spans="1:6" x14ac:dyDescent="0.25">
      <c r="A744">
        <v>6</v>
      </c>
      <c r="B744" t="s">
        <v>6</v>
      </c>
      <c r="C744">
        <v>2043</v>
      </c>
      <c r="D744">
        <v>50</v>
      </c>
      <c r="E744">
        <v>1.36646189098409</v>
      </c>
      <c r="F744">
        <v>1.52702438241224</v>
      </c>
    </row>
    <row r="745" spans="1:6" x14ac:dyDescent="0.25">
      <c r="A745">
        <v>6</v>
      </c>
      <c r="B745" t="s">
        <v>6</v>
      </c>
      <c r="C745">
        <v>2043</v>
      </c>
      <c r="D745">
        <v>75</v>
      </c>
      <c r="E745">
        <v>5.0131713722444397E-2</v>
      </c>
      <c r="F745">
        <v>1.6518965164967701</v>
      </c>
    </row>
    <row r="746" spans="1:6" x14ac:dyDescent="0.25">
      <c r="A746">
        <v>6</v>
      </c>
      <c r="B746" t="s">
        <v>6</v>
      </c>
      <c r="C746">
        <v>2043</v>
      </c>
      <c r="D746">
        <v>95</v>
      </c>
      <c r="E746">
        <v>-1.8486182668689899</v>
      </c>
      <c r="F746">
        <v>1.82599718458899</v>
      </c>
    </row>
    <row r="747" spans="1:6" x14ac:dyDescent="0.25">
      <c r="A747">
        <v>7</v>
      </c>
      <c r="B747" t="s">
        <v>6</v>
      </c>
      <c r="C747">
        <v>2043</v>
      </c>
      <c r="D747">
        <v>25</v>
      </c>
      <c r="E747">
        <v>2.8841127811609399</v>
      </c>
      <c r="F747">
        <v>1.4383487926957199</v>
      </c>
    </row>
    <row r="748" spans="1:6" x14ac:dyDescent="0.25">
      <c r="A748">
        <v>7</v>
      </c>
      <c r="B748" t="s">
        <v>6</v>
      </c>
      <c r="C748">
        <v>2043</v>
      </c>
      <c r="D748">
        <v>50</v>
      </c>
      <c r="E748">
        <v>1.47684611871822</v>
      </c>
      <c r="F748">
        <v>1.55026132024825</v>
      </c>
    </row>
    <row r="749" spans="1:6" x14ac:dyDescent="0.25">
      <c r="A749">
        <v>7</v>
      </c>
      <c r="B749" t="s">
        <v>6</v>
      </c>
      <c r="C749">
        <v>2043</v>
      </c>
      <c r="D749">
        <v>75</v>
      </c>
      <c r="E749">
        <v>0.27332503878129399</v>
      </c>
      <c r="F749">
        <v>1.68364208405578</v>
      </c>
    </row>
    <row r="750" spans="1:6" x14ac:dyDescent="0.25">
      <c r="A750">
        <v>7</v>
      </c>
      <c r="B750" t="s">
        <v>6</v>
      </c>
      <c r="C750">
        <v>2043</v>
      </c>
      <c r="D750">
        <v>95</v>
      </c>
      <c r="E750">
        <v>-1.5946901770858</v>
      </c>
      <c r="F750">
        <v>1.86269950953425</v>
      </c>
    </row>
    <row r="751" spans="1:6" x14ac:dyDescent="0.25">
      <c r="A751">
        <v>8</v>
      </c>
      <c r="B751" t="s">
        <v>6</v>
      </c>
      <c r="C751">
        <v>2043</v>
      </c>
      <c r="D751">
        <v>25</v>
      </c>
      <c r="E751">
        <v>2.83409278140905</v>
      </c>
      <c r="F751">
        <v>1.43518962808088</v>
      </c>
    </row>
    <row r="752" spans="1:6" x14ac:dyDescent="0.25">
      <c r="A752">
        <v>8</v>
      </c>
      <c r="B752" t="s">
        <v>6</v>
      </c>
      <c r="C752">
        <v>2043</v>
      </c>
      <c r="D752">
        <v>50</v>
      </c>
      <c r="E752">
        <v>1.5134070885814099</v>
      </c>
      <c r="F752">
        <v>1.5546707511164499</v>
      </c>
    </row>
    <row r="753" spans="1:6" x14ac:dyDescent="0.25">
      <c r="A753">
        <v>8</v>
      </c>
      <c r="B753" t="s">
        <v>6</v>
      </c>
      <c r="C753">
        <v>2043</v>
      </c>
      <c r="D753">
        <v>75</v>
      </c>
      <c r="E753">
        <v>4.1220202339259999E-2</v>
      </c>
      <c r="F753">
        <v>1.6582879844026801</v>
      </c>
    </row>
    <row r="754" spans="1:6" x14ac:dyDescent="0.25">
      <c r="A754">
        <v>8</v>
      </c>
      <c r="B754" t="s">
        <v>6</v>
      </c>
      <c r="C754">
        <v>2043</v>
      </c>
      <c r="D754">
        <v>95</v>
      </c>
      <c r="E754">
        <v>-1.60237991689934</v>
      </c>
      <c r="F754">
        <v>1.8638944011932399</v>
      </c>
    </row>
    <row r="755" spans="1:6" x14ac:dyDescent="0.25">
      <c r="A755">
        <v>9</v>
      </c>
      <c r="B755" t="s">
        <v>6</v>
      </c>
      <c r="C755">
        <v>2043</v>
      </c>
      <c r="D755">
        <v>25</v>
      </c>
      <c r="E755">
        <v>2.8865967670934398</v>
      </c>
      <c r="F755">
        <v>1.4402114696511801</v>
      </c>
    </row>
    <row r="756" spans="1:6" x14ac:dyDescent="0.25">
      <c r="A756">
        <v>9</v>
      </c>
      <c r="B756" t="s">
        <v>6</v>
      </c>
      <c r="C756">
        <v>2043</v>
      </c>
      <c r="D756">
        <v>50</v>
      </c>
      <c r="E756">
        <v>1.54454332600375</v>
      </c>
      <c r="F756">
        <v>1.5578972254424599</v>
      </c>
    </row>
    <row r="757" spans="1:6" x14ac:dyDescent="0.25">
      <c r="A757">
        <v>9</v>
      </c>
      <c r="B757" t="s">
        <v>6</v>
      </c>
      <c r="C757">
        <v>2043</v>
      </c>
      <c r="D757">
        <v>75</v>
      </c>
      <c r="E757">
        <v>0.26618216029403902</v>
      </c>
      <c r="F757">
        <v>1.68355321468428</v>
      </c>
    </row>
    <row r="758" spans="1:6" x14ac:dyDescent="0.25">
      <c r="A758">
        <v>9</v>
      </c>
      <c r="B758" t="s">
        <v>6</v>
      </c>
      <c r="C758">
        <v>2043</v>
      </c>
      <c r="D758">
        <v>95</v>
      </c>
      <c r="E758">
        <v>-1.6826020592062501</v>
      </c>
      <c r="F758">
        <v>1.8446692551924899</v>
      </c>
    </row>
    <row r="759" spans="1:6" x14ac:dyDescent="0.25">
      <c r="A759">
        <v>10</v>
      </c>
      <c r="B759" t="s">
        <v>6</v>
      </c>
      <c r="C759">
        <v>2043</v>
      </c>
      <c r="D759">
        <v>25</v>
      </c>
      <c r="E759">
        <v>2.7977213911235799</v>
      </c>
      <c r="F759">
        <v>1.4276185053227199</v>
      </c>
    </row>
    <row r="760" spans="1:6" x14ac:dyDescent="0.25">
      <c r="A760">
        <v>10</v>
      </c>
      <c r="B760" t="s">
        <v>6</v>
      </c>
      <c r="C760">
        <v>2043</v>
      </c>
      <c r="D760">
        <v>50</v>
      </c>
      <c r="E760">
        <v>1.4757028335122</v>
      </c>
      <c r="F760">
        <v>1.54777519466473</v>
      </c>
    </row>
    <row r="761" spans="1:6" x14ac:dyDescent="0.25">
      <c r="A761">
        <v>10</v>
      </c>
      <c r="B761" t="s">
        <v>6</v>
      </c>
      <c r="C761">
        <v>2043</v>
      </c>
      <c r="D761">
        <v>75</v>
      </c>
      <c r="E761">
        <v>0.20900822973364699</v>
      </c>
      <c r="F761">
        <v>1.6769655431395101</v>
      </c>
    </row>
    <row r="762" spans="1:6" x14ac:dyDescent="0.25">
      <c r="A762">
        <v>10</v>
      </c>
      <c r="B762" t="s">
        <v>6</v>
      </c>
      <c r="C762">
        <v>2043</v>
      </c>
      <c r="D762">
        <v>95</v>
      </c>
      <c r="E762">
        <v>-1.7281042513404601</v>
      </c>
      <c r="F762">
        <v>1.8382638327329199</v>
      </c>
    </row>
    <row r="763" spans="1:6" x14ac:dyDescent="0.25">
      <c r="A763">
        <v>11</v>
      </c>
      <c r="B763" t="s">
        <v>6</v>
      </c>
      <c r="C763">
        <v>2043</v>
      </c>
      <c r="D763">
        <v>25</v>
      </c>
      <c r="E763">
        <v>2.5334083564653</v>
      </c>
      <c r="F763">
        <v>1.39125138404833</v>
      </c>
    </row>
    <row r="764" spans="1:6" x14ac:dyDescent="0.25">
      <c r="A764">
        <v>11</v>
      </c>
      <c r="B764" t="s">
        <v>6</v>
      </c>
      <c r="C764">
        <v>2043</v>
      </c>
      <c r="D764">
        <v>50</v>
      </c>
      <c r="E764">
        <v>1.5786240843207</v>
      </c>
      <c r="F764">
        <v>1.5632035260825801</v>
      </c>
    </row>
    <row r="765" spans="1:6" x14ac:dyDescent="0.25">
      <c r="A765">
        <v>11</v>
      </c>
      <c r="B765" t="s">
        <v>6</v>
      </c>
      <c r="C765">
        <v>2043</v>
      </c>
      <c r="D765">
        <v>75</v>
      </c>
      <c r="E765">
        <v>0.119991935728362</v>
      </c>
      <c r="F765">
        <v>1.66474486825601</v>
      </c>
    </row>
    <row r="766" spans="1:6" x14ac:dyDescent="0.25">
      <c r="A766">
        <v>11</v>
      </c>
      <c r="B766" t="s">
        <v>6</v>
      </c>
      <c r="C766">
        <v>2043</v>
      </c>
      <c r="D766">
        <v>95</v>
      </c>
      <c r="E766">
        <v>-1.5005236422817201</v>
      </c>
      <c r="F766">
        <v>1.88080431624464</v>
      </c>
    </row>
    <row r="767" spans="1:6" x14ac:dyDescent="0.25">
      <c r="A767">
        <v>12</v>
      </c>
      <c r="B767" t="s">
        <v>6</v>
      </c>
      <c r="C767">
        <v>2043</v>
      </c>
      <c r="D767">
        <v>25</v>
      </c>
      <c r="E767">
        <v>2.6385316376664498</v>
      </c>
      <c r="F767">
        <v>1.4050178788082699</v>
      </c>
    </row>
    <row r="768" spans="1:6" x14ac:dyDescent="0.25">
      <c r="A768">
        <v>12</v>
      </c>
      <c r="B768" t="s">
        <v>6</v>
      </c>
      <c r="C768">
        <v>2043</v>
      </c>
      <c r="D768">
        <v>50</v>
      </c>
      <c r="E768">
        <v>1.5645389655009201</v>
      </c>
      <c r="F768">
        <v>1.5563830397518099</v>
      </c>
    </row>
    <row r="769" spans="1:6" x14ac:dyDescent="0.25">
      <c r="A769">
        <v>12</v>
      </c>
      <c r="B769" t="s">
        <v>6</v>
      </c>
      <c r="C769">
        <v>2043</v>
      </c>
      <c r="D769">
        <v>75</v>
      </c>
      <c r="E769">
        <v>0.34939596142847401</v>
      </c>
      <c r="F769">
        <v>1.7019019154611701</v>
      </c>
    </row>
    <row r="770" spans="1:6" x14ac:dyDescent="0.25">
      <c r="A770">
        <v>12</v>
      </c>
      <c r="B770" t="s">
        <v>6</v>
      </c>
      <c r="C770">
        <v>2043</v>
      </c>
      <c r="D770">
        <v>95</v>
      </c>
      <c r="E770">
        <v>-1.53707681250594</v>
      </c>
      <c r="F770">
        <v>1.8690158399874699</v>
      </c>
    </row>
    <row r="771" spans="1:6" x14ac:dyDescent="0.25">
      <c r="A771">
        <v>13</v>
      </c>
      <c r="B771" t="s">
        <v>6</v>
      </c>
      <c r="C771">
        <v>2043</v>
      </c>
      <c r="D771">
        <v>25</v>
      </c>
      <c r="E771">
        <v>2.59745648745242</v>
      </c>
      <c r="F771">
        <v>1.39657283207629</v>
      </c>
    </row>
    <row r="772" spans="1:6" x14ac:dyDescent="0.25">
      <c r="A772">
        <v>13</v>
      </c>
      <c r="B772" t="s">
        <v>6</v>
      </c>
      <c r="C772">
        <v>2043</v>
      </c>
      <c r="D772">
        <v>50</v>
      </c>
      <c r="E772">
        <v>1.46016366936743</v>
      </c>
      <c r="F772">
        <v>1.5476789885592199</v>
      </c>
    </row>
    <row r="773" spans="1:6" x14ac:dyDescent="0.25">
      <c r="A773">
        <v>13</v>
      </c>
      <c r="B773" t="s">
        <v>6</v>
      </c>
      <c r="C773">
        <v>2043</v>
      </c>
      <c r="D773">
        <v>75</v>
      </c>
      <c r="E773">
        <v>0.37245542758243699</v>
      </c>
      <c r="F773">
        <v>1.7010474621329801</v>
      </c>
    </row>
    <row r="774" spans="1:6" x14ac:dyDescent="0.25">
      <c r="A774">
        <v>13</v>
      </c>
      <c r="B774" t="s">
        <v>6</v>
      </c>
      <c r="C774">
        <v>2043</v>
      </c>
      <c r="D774">
        <v>95</v>
      </c>
      <c r="E774">
        <v>-1.17917079198173</v>
      </c>
      <c r="F774">
        <v>1.9183826505238499</v>
      </c>
    </row>
    <row r="775" spans="1:6" x14ac:dyDescent="0.25">
      <c r="A775">
        <v>14</v>
      </c>
      <c r="B775" t="s">
        <v>6</v>
      </c>
      <c r="C775">
        <v>2043</v>
      </c>
      <c r="D775">
        <v>25</v>
      </c>
      <c r="E775">
        <v>2.8824593819577999</v>
      </c>
      <c r="F775">
        <v>1.44062680029915</v>
      </c>
    </row>
    <row r="776" spans="1:6" x14ac:dyDescent="0.25">
      <c r="A776">
        <v>14</v>
      </c>
      <c r="B776" t="s">
        <v>6</v>
      </c>
      <c r="C776">
        <v>2043</v>
      </c>
      <c r="D776">
        <v>50</v>
      </c>
      <c r="E776">
        <v>1.5098484324952799</v>
      </c>
      <c r="F776">
        <v>1.5506864362036701</v>
      </c>
    </row>
    <row r="777" spans="1:6" x14ac:dyDescent="0.25">
      <c r="A777">
        <v>14</v>
      </c>
      <c r="B777" t="s">
        <v>6</v>
      </c>
      <c r="C777">
        <v>2043</v>
      </c>
      <c r="D777">
        <v>75</v>
      </c>
      <c r="E777">
        <v>0.114251905684218</v>
      </c>
      <c r="F777">
        <v>1.66495378302624</v>
      </c>
    </row>
    <row r="778" spans="1:6" x14ac:dyDescent="0.25">
      <c r="A778">
        <v>14</v>
      </c>
      <c r="B778" t="s">
        <v>6</v>
      </c>
      <c r="C778">
        <v>2043</v>
      </c>
      <c r="D778">
        <v>95</v>
      </c>
      <c r="E778">
        <v>-1.8161017428945301</v>
      </c>
      <c r="F778">
        <v>1.8382174430607301</v>
      </c>
    </row>
    <row r="779" spans="1:6" x14ac:dyDescent="0.25">
      <c r="A779">
        <v>15</v>
      </c>
      <c r="B779" t="s">
        <v>6</v>
      </c>
      <c r="C779">
        <v>2043</v>
      </c>
      <c r="D779">
        <v>25</v>
      </c>
      <c r="E779">
        <v>2.8802553842254102</v>
      </c>
      <c r="F779">
        <v>1.44042236431336</v>
      </c>
    </row>
    <row r="780" spans="1:6" x14ac:dyDescent="0.25">
      <c r="A780">
        <v>15</v>
      </c>
      <c r="B780" t="s">
        <v>6</v>
      </c>
      <c r="C780">
        <v>2043</v>
      </c>
      <c r="D780">
        <v>50</v>
      </c>
      <c r="E780">
        <v>1.41801009850658</v>
      </c>
      <c r="F780">
        <v>1.5403684538593101</v>
      </c>
    </row>
    <row r="781" spans="1:6" x14ac:dyDescent="0.25">
      <c r="A781">
        <v>15</v>
      </c>
      <c r="B781" t="s">
        <v>6</v>
      </c>
      <c r="C781">
        <v>2043</v>
      </c>
      <c r="D781">
        <v>75</v>
      </c>
      <c r="E781">
        <v>0.116096232258541</v>
      </c>
      <c r="F781">
        <v>1.66716458166031</v>
      </c>
    </row>
    <row r="782" spans="1:6" x14ac:dyDescent="0.25">
      <c r="A782">
        <v>15</v>
      </c>
      <c r="B782" t="s">
        <v>6</v>
      </c>
      <c r="C782">
        <v>2043</v>
      </c>
      <c r="D782">
        <v>95</v>
      </c>
      <c r="E782">
        <v>-1.5814401012903201</v>
      </c>
      <c r="F782">
        <v>1.8638964552402499</v>
      </c>
    </row>
    <row r="783" spans="1:6" x14ac:dyDescent="0.25">
      <c r="A783">
        <v>16</v>
      </c>
      <c r="B783" t="s">
        <v>6</v>
      </c>
      <c r="C783">
        <v>2043</v>
      </c>
      <c r="D783">
        <v>25</v>
      </c>
      <c r="E783">
        <v>2.7373548983573199</v>
      </c>
      <c r="F783">
        <v>1.4173302685140501</v>
      </c>
    </row>
    <row r="784" spans="1:6" x14ac:dyDescent="0.25">
      <c r="A784">
        <v>16</v>
      </c>
      <c r="B784" t="s">
        <v>6</v>
      </c>
      <c r="C784">
        <v>2043</v>
      </c>
      <c r="D784">
        <v>50</v>
      </c>
      <c r="E784">
        <v>1.4933677683430799</v>
      </c>
      <c r="F784">
        <v>1.55115810169337</v>
      </c>
    </row>
    <row r="785" spans="1:6" x14ac:dyDescent="0.25">
      <c r="A785">
        <v>16</v>
      </c>
      <c r="B785" t="s">
        <v>6</v>
      </c>
      <c r="C785">
        <v>2043</v>
      </c>
      <c r="D785">
        <v>75</v>
      </c>
      <c r="E785">
        <v>6.98145772044724E-2</v>
      </c>
      <c r="F785">
        <v>1.6591395339642401</v>
      </c>
    </row>
    <row r="786" spans="1:6" x14ac:dyDescent="0.25">
      <c r="A786">
        <v>16</v>
      </c>
      <c r="B786" t="s">
        <v>6</v>
      </c>
      <c r="C786">
        <v>2043</v>
      </c>
      <c r="D786">
        <v>95</v>
      </c>
      <c r="E786">
        <v>-1.7829975776170499</v>
      </c>
      <c r="F786">
        <v>1.83340065861863</v>
      </c>
    </row>
    <row r="787" spans="1:6" x14ac:dyDescent="0.25">
      <c r="A787">
        <v>17</v>
      </c>
      <c r="B787" t="s">
        <v>6</v>
      </c>
      <c r="C787">
        <v>2043</v>
      </c>
      <c r="D787">
        <v>25</v>
      </c>
      <c r="E787">
        <v>2.9059713710672699</v>
      </c>
      <c r="F787">
        <v>1.4396646695426301</v>
      </c>
    </row>
    <row r="788" spans="1:6" x14ac:dyDescent="0.25">
      <c r="A788">
        <v>17</v>
      </c>
      <c r="B788" t="s">
        <v>6</v>
      </c>
      <c r="C788">
        <v>2043</v>
      </c>
      <c r="D788">
        <v>50</v>
      </c>
      <c r="E788">
        <v>1.4024666893846001</v>
      </c>
      <c r="F788">
        <v>1.5418096151443299</v>
      </c>
    </row>
    <row r="789" spans="1:6" x14ac:dyDescent="0.25">
      <c r="A789">
        <v>17</v>
      </c>
      <c r="B789" t="s">
        <v>6</v>
      </c>
      <c r="C789">
        <v>2043</v>
      </c>
      <c r="D789">
        <v>75</v>
      </c>
      <c r="E789">
        <v>5.5151572222352702E-2</v>
      </c>
      <c r="F789">
        <v>1.6587712968574699</v>
      </c>
    </row>
    <row r="790" spans="1:6" x14ac:dyDescent="0.25">
      <c r="A790">
        <v>17</v>
      </c>
      <c r="B790" t="s">
        <v>6</v>
      </c>
      <c r="C790">
        <v>2043</v>
      </c>
      <c r="D790">
        <v>95</v>
      </c>
      <c r="E790">
        <v>-1.69579438240819</v>
      </c>
      <c r="F790">
        <v>1.84690879502867</v>
      </c>
    </row>
    <row r="791" spans="1:6" x14ac:dyDescent="0.25">
      <c r="A791">
        <v>18</v>
      </c>
      <c r="B791" t="s">
        <v>6</v>
      </c>
      <c r="C791">
        <v>2043</v>
      </c>
      <c r="D791">
        <v>25</v>
      </c>
      <c r="E791">
        <v>2.8592497228204499</v>
      </c>
      <c r="F791">
        <v>1.4278040012899</v>
      </c>
    </row>
    <row r="792" spans="1:6" x14ac:dyDescent="0.25">
      <c r="A792">
        <v>18</v>
      </c>
      <c r="B792" t="s">
        <v>6</v>
      </c>
      <c r="C792">
        <v>2043</v>
      </c>
      <c r="D792">
        <v>50</v>
      </c>
      <c r="E792">
        <v>1.5694914633844701</v>
      </c>
      <c r="F792">
        <v>1.5565815941362799</v>
      </c>
    </row>
    <row r="793" spans="1:6" x14ac:dyDescent="0.25">
      <c r="A793">
        <v>18</v>
      </c>
      <c r="B793" t="s">
        <v>6</v>
      </c>
      <c r="C793">
        <v>2043</v>
      </c>
      <c r="D793">
        <v>75</v>
      </c>
      <c r="E793">
        <v>5.75853763397709E-2</v>
      </c>
      <c r="F793">
        <v>1.65913029001587</v>
      </c>
    </row>
    <row r="794" spans="1:6" x14ac:dyDescent="0.25">
      <c r="A794">
        <v>18</v>
      </c>
      <c r="B794" t="s">
        <v>6</v>
      </c>
      <c r="C794">
        <v>2043</v>
      </c>
      <c r="D794">
        <v>95</v>
      </c>
      <c r="E794">
        <v>-1.8798528870167199</v>
      </c>
      <c r="F794">
        <v>1.8156299307350701</v>
      </c>
    </row>
    <row r="795" spans="1:6" x14ac:dyDescent="0.25">
      <c r="A795">
        <v>19</v>
      </c>
      <c r="B795" t="s">
        <v>6</v>
      </c>
      <c r="C795">
        <v>2043</v>
      </c>
      <c r="D795">
        <v>25</v>
      </c>
      <c r="E795">
        <v>2.9836016346091601</v>
      </c>
      <c r="F795">
        <v>1.4526506426026</v>
      </c>
    </row>
    <row r="796" spans="1:6" x14ac:dyDescent="0.25">
      <c r="A796">
        <v>19</v>
      </c>
      <c r="B796" t="s">
        <v>6</v>
      </c>
      <c r="C796">
        <v>2043</v>
      </c>
      <c r="D796">
        <v>50</v>
      </c>
      <c r="E796">
        <v>1.29509707396818</v>
      </c>
      <c r="F796">
        <v>1.52527683866301</v>
      </c>
    </row>
    <row r="797" spans="1:6" x14ac:dyDescent="0.25">
      <c r="A797">
        <v>19</v>
      </c>
      <c r="B797" t="s">
        <v>6</v>
      </c>
      <c r="C797">
        <v>2043</v>
      </c>
      <c r="D797">
        <v>75</v>
      </c>
      <c r="E797">
        <v>-7.5721486127945103E-2</v>
      </c>
      <c r="F797">
        <v>1.6362608375313199</v>
      </c>
    </row>
    <row r="798" spans="1:6" x14ac:dyDescent="0.25">
      <c r="A798">
        <v>19</v>
      </c>
      <c r="B798" t="s">
        <v>6</v>
      </c>
      <c r="C798">
        <v>2043</v>
      </c>
      <c r="D798">
        <v>95</v>
      </c>
      <c r="E798">
        <v>-1.89150966792346</v>
      </c>
      <c r="F798">
        <v>1.8211370497027399</v>
      </c>
    </row>
    <row r="799" spans="1:6" x14ac:dyDescent="0.25">
      <c r="A799">
        <v>20</v>
      </c>
      <c r="B799" t="s">
        <v>6</v>
      </c>
      <c r="C799">
        <v>2043</v>
      </c>
      <c r="D799">
        <v>25</v>
      </c>
      <c r="E799">
        <v>2.6040104170227498</v>
      </c>
      <c r="F799">
        <v>1.39880116181308</v>
      </c>
    </row>
    <row r="800" spans="1:6" x14ac:dyDescent="0.25">
      <c r="A800">
        <v>20</v>
      </c>
      <c r="B800" t="s">
        <v>6</v>
      </c>
      <c r="C800">
        <v>2043</v>
      </c>
      <c r="D800">
        <v>50</v>
      </c>
      <c r="E800">
        <v>1.3692239449902901</v>
      </c>
      <c r="F800">
        <v>1.5299998094388201</v>
      </c>
    </row>
    <row r="801" spans="1:6" x14ac:dyDescent="0.25">
      <c r="A801">
        <v>20</v>
      </c>
      <c r="B801" t="s">
        <v>6</v>
      </c>
      <c r="C801">
        <v>2043</v>
      </c>
      <c r="D801">
        <v>75</v>
      </c>
      <c r="E801">
        <v>0.29259343166114199</v>
      </c>
      <c r="F801">
        <v>1.68853411405406</v>
      </c>
    </row>
    <row r="802" spans="1:6" x14ac:dyDescent="0.25">
      <c r="A802">
        <v>20</v>
      </c>
      <c r="B802" t="s">
        <v>6</v>
      </c>
      <c r="C802">
        <v>2043</v>
      </c>
      <c r="D802">
        <v>95</v>
      </c>
      <c r="E802">
        <v>-1.4270784610664</v>
      </c>
      <c r="F802">
        <v>1.8855207174072</v>
      </c>
    </row>
    <row r="803" spans="1:6" x14ac:dyDescent="0.25">
      <c r="A803">
        <v>21</v>
      </c>
      <c r="B803" t="s">
        <v>6</v>
      </c>
      <c r="C803">
        <v>2043</v>
      </c>
      <c r="D803">
        <v>25</v>
      </c>
      <c r="E803">
        <v>2.70507132202665</v>
      </c>
      <c r="F803">
        <v>1.4099707553432199</v>
      </c>
    </row>
    <row r="804" spans="1:6" x14ac:dyDescent="0.25">
      <c r="A804">
        <v>21</v>
      </c>
      <c r="B804" t="s">
        <v>6</v>
      </c>
      <c r="C804">
        <v>2043</v>
      </c>
      <c r="D804">
        <v>50</v>
      </c>
      <c r="E804">
        <v>1.4758604813208001</v>
      </c>
      <c r="F804">
        <v>1.54367088046676</v>
      </c>
    </row>
    <row r="805" spans="1:6" x14ac:dyDescent="0.25">
      <c r="A805">
        <v>21</v>
      </c>
      <c r="B805" t="s">
        <v>6</v>
      </c>
      <c r="C805">
        <v>2043</v>
      </c>
      <c r="D805">
        <v>75</v>
      </c>
      <c r="E805">
        <v>0.31931506295669698</v>
      </c>
      <c r="F805">
        <v>1.6956294192646399</v>
      </c>
    </row>
    <row r="806" spans="1:6" x14ac:dyDescent="0.25">
      <c r="A806">
        <v>21</v>
      </c>
      <c r="B806" t="s">
        <v>6</v>
      </c>
      <c r="C806">
        <v>2043</v>
      </c>
      <c r="D806">
        <v>95</v>
      </c>
      <c r="E806">
        <v>-1.7838439931593999</v>
      </c>
      <c r="F806">
        <v>1.83329877876051</v>
      </c>
    </row>
    <row r="807" spans="1:6" x14ac:dyDescent="0.25">
      <c r="A807">
        <v>22</v>
      </c>
      <c r="B807" t="s">
        <v>6</v>
      </c>
      <c r="C807">
        <v>2043</v>
      </c>
      <c r="D807">
        <v>25</v>
      </c>
      <c r="E807">
        <v>2.69229339696868</v>
      </c>
      <c r="F807">
        <v>1.4110606387329501</v>
      </c>
    </row>
    <row r="808" spans="1:6" x14ac:dyDescent="0.25">
      <c r="A808">
        <v>22</v>
      </c>
      <c r="B808" t="s">
        <v>6</v>
      </c>
      <c r="C808">
        <v>2043</v>
      </c>
      <c r="D808">
        <v>50</v>
      </c>
      <c r="E808">
        <v>1.54349566472578</v>
      </c>
      <c r="F808">
        <v>1.55620994565085</v>
      </c>
    </row>
    <row r="809" spans="1:6" x14ac:dyDescent="0.25">
      <c r="A809">
        <v>22</v>
      </c>
      <c r="B809" t="s">
        <v>6</v>
      </c>
      <c r="C809">
        <v>2043</v>
      </c>
      <c r="D809">
        <v>75</v>
      </c>
      <c r="E809">
        <v>0.51410544465001196</v>
      </c>
      <c r="F809">
        <v>1.7183785899047299</v>
      </c>
    </row>
    <row r="810" spans="1:6" x14ac:dyDescent="0.25">
      <c r="A810">
        <v>22</v>
      </c>
      <c r="B810" t="s">
        <v>6</v>
      </c>
      <c r="C810">
        <v>2043</v>
      </c>
      <c r="D810">
        <v>95</v>
      </c>
      <c r="E810">
        <v>-1.38053989682636</v>
      </c>
      <c r="F810">
        <v>1.8929654622766301</v>
      </c>
    </row>
    <row r="811" spans="1:6" x14ac:dyDescent="0.25">
      <c r="A811">
        <v>23</v>
      </c>
      <c r="B811" t="s">
        <v>6</v>
      </c>
      <c r="C811">
        <v>2043</v>
      </c>
      <c r="D811">
        <v>25</v>
      </c>
      <c r="E811">
        <v>2.68305088219285</v>
      </c>
      <c r="F811">
        <v>1.4102772124677201</v>
      </c>
    </row>
    <row r="812" spans="1:6" x14ac:dyDescent="0.25">
      <c r="A812">
        <v>23</v>
      </c>
      <c r="B812" t="s">
        <v>6</v>
      </c>
      <c r="C812">
        <v>2043</v>
      </c>
      <c r="D812">
        <v>50</v>
      </c>
      <c r="E812">
        <v>1.46693913877985</v>
      </c>
      <c r="F812">
        <v>1.54668501092402</v>
      </c>
    </row>
    <row r="813" spans="1:6" x14ac:dyDescent="0.25">
      <c r="A813">
        <v>23</v>
      </c>
      <c r="B813" t="s">
        <v>6</v>
      </c>
      <c r="C813">
        <v>2043</v>
      </c>
      <c r="D813">
        <v>75</v>
      </c>
      <c r="E813">
        <v>3.9863339600546298E-2</v>
      </c>
      <c r="F813">
        <v>1.6597467498126799</v>
      </c>
    </row>
    <row r="814" spans="1:6" x14ac:dyDescent="0.25">
      <c r="A814">
        <v>23</v>
      </c>
      <c r="B814" t="s">
        <v>6</v>
      </c>
      <c r="C814">
        <v>2043</v>
      </c>
      <c r="D814">
        <v>95</v>
      </c>
      <c r="E814">
        <v>-1.73616527766344</v>
      </c>
      <c r="F814">
        <v>1.8378415743168299</v>
      </c>
    </row>
    <row r="815" spans="1:6" x14ac:dyDescent="0.25">
      <c r="A815">
        <v>24</v>
      </c>
      <c r="B815" t="s">
        <v>6</v>
      </c>
      <c r="C815">
        <v>2043</v>
      </c>
      <c r="D815">
        <v>25</v>
      </c>
      <c r="E815">
        <v>2.8412597972285201</v>
      </c>
      <c r="F815">
        <v>1.43521388678999</v>
      </c>
    </row>
    <row r="816" spans="1:6" x14ac:dyDescent="0.25">
      <c r="A816">
        <v>24</v>
      </c>
      <c r="B816" t="s">
        <v>6</v>
      </c>
      <c r="C816">
        <v>2043</v>
      </c>
      <c r="D816">
        <v>50</v>
      </c>
      <c r="E816">
        <v>1.5212490124320599</v>
      </c>
      <c r="F816">
        <v>1.55041822146804</v>
      </c>
    </row>
    <row r="817" spans="1:6" x14ac:dyDescent="0.25">
      <c r="A817">
        <v>24</v>
      </c>
      <c r="B817" t="s">
        <v>6</v>
      </c>
      <c r="C817">
        <v>2043</v>
      </c>
      <c r="D817">
        <v>75</v>
      </c>
      <c r="E817">
        <v>6.8125529338276702E-2</v>
      </c>
      <c r="F817">
        <v>1.6592947467556001</v>
      </c>
    </row>
    <row r="818" spans="1:6" x14ac:dyDescent="0.25">
      <c r="A818">
        <v>24</v>
      </c>
      <c r="B818" t="s">
        <v>6</v>
      </c>
      <c r="C818">
        <v>2043</v>
      </c>
      <c r="D818">
        <v>95</v>
      </c>
      <c r="E818">
        <v>-1.69223532943317</v>
      </c>
      <c r="F818">
        <v>1.8503692682297299</v>
      </c>
    </row>
    <row r="819" spans="1:6" x14ac:dyDescent="0.25">
      <c r="A819">
        <v>25</v>
      </c>
      <c r="B819" t="s">
        <v>6</v>
      </c>
      <c r="C819">
        <v>2043</v>
      </c>
      <c r="D819">
        <v>25</v>
      </c>
      <c r="E819">
        <v>2.7876804317019399</v>
      </c>
      <c r="F819">
        <v>1.4227053790069</v>
      </c>
    </row>
    <row r="820" spans="1:6" x14ac:dyDescent="0.25">
      <c r="A820">
        <v>25</v>
      </c>
      <c r="B820" t="s">
        <v>6</v>
      </c>
      <c r="C820">
        <v>2043</v>
      </c>
      <c r="D820">
        <v>50</v>
      </c>
      <c r="E820">
        <v>1.41162003474265</v>
      </c>
      <c r="F820">
        <v>1.53711299887458</v>
      </c>
    </row>
    <row r="821" spans="1:6" x14ac:dyDescent="0.25">
      <c r="A821">
        <v>25</v>
      </c>
      <c r="B821" t="s">
        <v>6</v>
      </c>
      <c r="C821">
        <v>2043</v>
      </c>
      <c r="D821">
        <v>75</v>
      </c>
      <c r="E821">
        <v>7.2719224660731496E-2</v>
      </c>
      <c r="F821">
        <v>1.6526795626617801</v>
      </c>
    </row>
    <row r="822" spans="1:6" x14ac:dyDescent="0.25">
      <c r="A822">
        <v>25</v>
      </c>
      <c r="B822" t="s">
        <v>6</v>
      </c>
      <c r="C822">
        <v>2043</v>
      </c>
      <c r="D822">
        <v>95</v>
      </c>
      <c r="E822">
        <v>-1.9404551787875901</v>
      </c>
      <c r="F822">
        <v>1.81001238145246</v>
      </c>
    </row>
    <row r="823" spans="1:6" x14ac:dyDescent="0.25">
      <c r="A823">
        <v>26</v>
      </c>
      <c r="B823" t="s">
        <v>6</v>
      </c>
      <c r="C823">
        <v>2043</v>
      </c>
      <c r="D823">
        <v>25</v>
      </c>
      <c r="E823">
        <v>2.9421807511619602</v>
      </c>
      <c r="F823">
        <v>1.4456256871459701</v>
      </c>
    </row>
    <row r="824" spans="1:6" x14ac:dyDescent="0.25">
      <c r="A824">
        <v>26</v>
      </c>
      <c r="B824" t="s">
        <v>6</v>
      </c>
      <c r="C824">
        <v>2043</v>
      </c>
      <c r="D824">
        <v>50</v>
      </c>
      <c r="E824">
        <v>1.4391138164330199</v>
      </c>
      <c r="F824">
        <v>1.5458302006405999</v>
      </c>
    </row>
    <row r="825" spans="1:6" x14ac:dyDescent="0.25">
      <c r="A825">
        <v>26</v>
      </c>
      <c r="B825" t="s">
        <v>6</v>
      </c>
      <c r="C825">
        <v>2043</v>
      </c>
      <c r="D825">
        <v>75</v>
      </c>
      <c r="E825">
        <v>-7.9373603959097705E-2</v>
      </c>
      <c r="F825">
        <v>1.6340328871407099</v>
      </c>
    </row>
    <row r="826" spans="1:6" x14ac:dyDescent="0.25">
      <c r="A826">
        <v>26</v>
      </c>
      <c r="B826" t="s">
        <v>6</v>
      </c>
      <c r="C826">
        <v>2043</v>
      </c>
      <c r="D826">
        <v>95</v>
      </c>
      <c r="E826">
        <v>-1.8779387460213799</v>
      </c>
      <c r="F826">
        <v>1.82352828851491</v>
      </c>
    </row>
    <row r="827" spans="1:6" x14ac:dyDescent="0.25">
      <c r="A827">
        <v>27</v>
      </c>
      <c r="B827" t="s">
        <v>6</v>
      </c>
      <c r="C827">
        <v>2043</v>
      </c>
      <c r="D827">
        <v>25</v>
      </c>
      <c r="E827">
        <v>2.6599666547727998</v>
      </c>
      <c r="F827">
        <v>1.4052036707167399</v>
      </c>
    </row>
    <row r="828" spans="1:6" x14ac:dyDescent="0.25">
      <c r="A828">
        <v>27</v>
      </c>
      <c r="B828" t="s">
        <v>6</v>
      </c>
      <c r="C828">
        <v>2043</v>
      </c>
      <c r="D828">
        <v>50</v>
      </c>
      <c r="E828">
        <v>1.5411955827369399</v>
      </c>
      <c r="F828">
        <v>1.5586967113843999</v>
      </c>
    </row>
    <row r="829" spans="1:6" x14ac:dyDescent="0.25">
      <c r="A829">
        <v>27</v>
      </c>
      <c r="B829" t="s">
        <v>6</v>
      </c>
      <c r="C829">
        <v>2043</v>
      </c>
      <c r="D829">
        <v>75</v>
      </c>
      <c r="E829">
        <v>0.121141765602853</v>
      </c>
      <c r="F829">
        <v>1.6648339775177601</v>
      </c>
    </row>
    <row r="830" spans="1:6" x14ac:dyDescent="0.25">
      <c r="A830">
        <v>27</v>
      </c>
      <c r="B830" t="s">
        <v>6</v>
      </c>
      <c r="C830">
        <v>2043</v>
      </c>
      <c r="D830">
        <v>95</v>
      </c>
      <c r="E830">
        <v>-1.4812972447130499</v>
      </c>
      <c r="F830">
        <v>1.8803520944969301</v>
      </c>
    </row>
    <row r="831" spans="1:6" x14ac:dyDescent="0.25">
      <c r="A831">
        <v>28</v>
      </c>
      <c r="B831" t="s">
        <v>6</v>
      </c>
      <c r="C831">
        <v>2043</v>
      </c>
      <c r="D831">
        <v>25</v>
      </c>
      <c r="E831">
        <v>2.8841560252026599</v>
      </c>
      <c r="F831">
        <v>1.4387568215792601</v>
      </c>
    </row>
    <row r="832" spans="1:6" x14ac:dyDescent="0.25">
      <c r="A832">
        <v>28</v>
      </c>
      <c r="B832" t="s">
        <v>6</v>
      </c>
      <c r="C832">
        <v>2043</v>
      </c>
      <c r="D832">
        <v>50</v>
      </c>
      <c r="E832">
        <v>1.53735090075213</v>
      </c>
      <c r="F832">
        <v>1.5555993478538599</v>
      </c>
    </row>
    <row r="833" spans="1:6" x14ac:dyDescent="0.25">
      <c r="A833">
        <v>28</v>
      </c>
      <c r="B833" t="s">
        <v>6</v>
      </c>
      <c r="C833">
        <v>2043</v>
      </c>
      <c r="D833">
        <v>75</v>
      </c>
      <c r="E833">
        <v>0.17078288828073401</v>
      </c>
      <c r="F833">
        <v>1.6697425964377199</v>
      </c>
    </row>
    <row r="834" spans="1:6" x14ac:dyDescent="0.25">
      <c r="A834">
        <v>28</v>
      </c>
      <c r="B834" t="s">
        <v>6</v>
      </c>
      <c r="C834">
        <v>2043</v>
      </c>
      <c r="D834">
        <v>95</v>
      </c>
      <c r="E834">
        <v>-1.5388073413266901</v>
      </c>
      <c r="F834">
        <v>1.8641051391372401</v>
      </c>
    </row>
    <row r="835" spans="1:6" x14ac:dyDescent="0.25">
      <c r="A835">
        <v>29</v>
      </c>
      <c r="B835" t="s">
        <v>6</v>
      </c>
      <c r="C835">
        <v>2043</v>
      </c>
      <c r="D835">
        <v>25</v>
      </c>
      <c r="E835">
        <v>2.9913594499681202</v>
      </c>
      <c r="F835">
        <v>1.4509896570665599</v>
      </c>
    </row>
    <row r="836" spans="1:6" x14ac:dyDescent="0.25">
      <c r="A836">
        <v>29</v>
      </c>
      <c r="B836" t="s">
        <v>6</v>
      </c>
      <c r="C836">
        <v>2043</v>
      </c>
      <c r="D836">
        <v>50</v>
      </c>
      <c r="E836">
        <v>1.4090982723151899</v>
      </c>
      <c r="F836">
        <v>1.5409980261231899</v>
      </c>
    </row>
    <row r="837" spans="1:6" x14ac:dyDescent="0.25">
      <c r="A837">
        <v>29</v>
      </c>
      <c r="B837" t="s">
        <v>6</v>
      </c>
      <c r="C837">
        <v>2043</v>
      </c>
      <c r="D837">
        <v>75</v>
      </c>
      <c r="E837">
        <v>1.6920856481425599E-2</v>
      </c>
      <c r="F837">
        <v>1.65663368908277</v>
      </c>
    </row>
    <row r="838" spans="1:6" x14ac:dyDescent="0.25">
      <c r="A838">
        <v>29</v>
      </c>
      <c r="B838" t="s">
        <v>6</v>
      </c>
      <c r="C838">
        <v>2043</v>
      </c>
      <c r="D838">
        <v>95</v>
      </c>
      <c r="E838">
        <v>-2.00730024630287</v>
      </c>
      <c r="F838">
        <v>1.8080690358437099</v>
      </c>
    </row>
    <row r="839" spans="1:6" x14ac:dyDescent="0.25">
      <c r="A839">
        <v>30</v>
      </c>
      <c r="B839" t="s">
        <v>6</v>
      </c>
      <c r="C839">
        <v>2043</v>
      </c>
      <c r="D839">
        <v>25</v>
      </c>
      <c r="E839">
        <v>2.6291512291533001</v>
      </c>
      <c r="F839">
        <v>1.4052850393041001</v>
      </c>
    </row>
    <row r="840" spans="1:6" x14ac:dyDescent="0.25">
      <c r="A840">
        <v>30</v>
      </c>
      <c r="B840" t="s">
        <v>6</v>
      </c>
      <c r="C840">
        <v>2043</v>
      </c>
      <c r="D840">
        <v>50</v>
      </c>
      <c r="E840">
        <v>1.5600548251905999</v>
      </c>
      <c r="F840">
        <v>1.5566883069096999</v>
      </c>
    </row>
    <row r="841" spans="1:6" x14ac:dyDescent="0.25">
      <c r="A841">
        <v>30</v>
      </c>
      <c r="B841" t="s">
        <v>6</v>
      </c>
      <c r="C841">
        <v>2043</v>
      </c>
      <c r="D841">
        <v>75</v>
      </c>
      <c r="E841">
        <v>0.36598290430970898</v>
      </c>
      <c r="F841">
        <v>1.6946403421268801</v>
      </c>
    </row>
    <row r="842" spans="1:6" x14ac:dyDescent="0.25">
      <c r="A842">
        <v>30</v>
      </c>
      <c r="B842" t="s">
        <v>6</v>
      </c>
      <c r="C842">
        <v>2043</v>
      </c>
      <c r="D842">
        <v>95</v>
      </c>
      <c r="E842">
        <v>-1.43918906790317</v>
      </c>
      <c r="F842">
        <v>1.8869595434778399</v>
      </c>
    </row>
    <row r="843" spans="1:6" x14ac:dyDescent="0.25">
      <c r="A843">
        <v>31</v>
      </c>
      <c r="B843" t="s">
        <v>6</v>
      </c>
      <c r="C843">
        <v>2043</v>
      </c>
      <c r="D843">
        <v>25</v>
      </c>
      <c r="E843">
        <v>2.7898146418932601</v>
      </c>
      <c r="F843">
        <v>1.4224705086143099</v>
      </c>
    </row>
    <row r="844" spans="1:6" x14ac:dyDescent="0.25">
      <c r="A844">
        <v>31</v>
      </c>
      <c r="B844" t="s">
        <v>6</v>
      </c>
      <c r="C844">
        <v>2043</v>
      </c>
      <c r="D844">
        <v>50</v>
      </c>
      <c r="E844">
        <v>1.5393951614882599</v>
      </c>
      <c r="F844">
        <v>1.55565084484325</v>
      </c>
    </row>
    <row r="845" spans="1:6" x14ac:dyDescent="0.25">
      <c r="A845">
        <v>31</v>
      </c>
      <c r="B845" t="s">
        <v>6</v>
      </c>
      <c r="C845">
        <v>2043</v>
      </c>
      <c r="D845">
        <v>75</v>
      </c>
      <c r="E845">
        <v>0.218272569176686</v>
      </c>
      <c r="F845">
        <v>1.6760962012982299</v>
      </c>
    </row>
    <row r="846" spans="1:6" x14ac:dyDescent="0.25">
      <c r="A846">
        <v>31</v>
      </c>
      <c r="B846" t="s">
        <v>6</v>
      </c>
      <c r="C846">
        <v>2043</v>
      </c>
      <c r="D846">
        <v>95</v>
      </c>
      <c r="E846">
        <v>-1.6794717974906299</v>
      </c>
      <c r="F846">
        <v>1.85056549555768</v>
      </c>
    </row>
    <row r="847" spans="1:6" x14ac:dyDescent="0.25">
      <c r="A847">
        <v>32</v>
      </c>
      <c r="B847" t="s">
        <v>6</v>
      </c>
      <c r="C847">
        <v>2043</v>
      </c>
      <c r="D847">
        <v>25</v>
      </c>
      <c r="E847">
        <v>2.7885243003708</v>
      </c>
      <c r="F847">
        <v>1.4238209312639301</v>
      </c>
    </row>
    <row r="848" spans="1:6" x14ac:dyDescent="0.25">
      <c r="A848">
        <v>32</v>
      </c>
      <c r="B848" t="s">
        <v>6</v>
      </c>
      <c r="C848">
        <v>2043</v>
      </c>
      <c r="D848">
        <v>50</v>
      </c>
      <c r="E848">
        <v>1.43256417149237</v>
      </c>
      <c r="F848">
        <v>1.5472333199641</v>
      </c>
    </row>
    <row r="849" spans="1:6" x14ac:dyDescent="0.25">
      <c r="A849">
        <v>32</v>
      </c>
      <c r="B849" t="s">
        <v>6</v>
      </c>
      <c r="C849">
        <v>2043</v>
      </c>
      <c r="D849">
        <v>75</v>
      </c>
      <c r="E849">
        <v>0.117398160609896</v>
      </c>
      <c r="F849">
        <v>1.6647080812263899</v>
      </c>
    </row>
    <row r="850" spans="1:6" x14ac:dyDescent="0.25">
      <c r="A850">
        <v>32</v>
      </c>
      <c r="B850" t="s">
        <v>6</v>
      </c>
      <c r="C850">
        <v>2043</v>
      </c>
      <c r="D850">
        <v>95</v>
      </c>
      <c r="E850">
        <v>-1.63935043356914</v>
      </c>
      <c r="F850">
        <v>1.8565405096143901</v>
      </c>
    </row>
    <row r="851" spans="1:6" x14ac:dyDescent="0.25">
      <c r="A851">
        <v>33</v>
      </c>
      <c r="B851" t="s">
        <v>6</v>
      </c>
      <c r="C851">
        <v>2043</v>
      </c>
      <c r="D851">
        <v>25</v>
      </c>
      <c r="E851">
        <v>2.7820279047954699</v>
      </c>
      <c r="F851">
        <v>1.4215906731566299</v>
      </c>
    </row>
    <row r="852" spans="1:6" x14ac:dyDescent="0.25">
      <c r="A852">
        <v>33</v>
      </c>
      <c r="B852" t="s">
        <v>6</v>
      </c>
      <c r="C852">
        <v>2043</v>
      </c>
      <c r="D852">
        <v>50</v>
      </c>
      <c r="E852">
        <v>1.5885476865471599</v>
      </c>
      <c r="F852">
        <v>1.5628248090058601</v>
      </c>
    </row>
    <row r="853" spans="1:6" x14ac:dyDescent="0.25">
      <c r="A853">
        <v>33</v>
      </c>
      <c r="B853" t="s">
        <v>6</v>
      </c>
      <c r="C853">
        <v>2043</v>
      </c>
      <c r="D853">
        <v>75</v>
      </c>
      <c r="E853">
        <v>0.119615906654978</v>
      </c>
      <c r="F853">
        <v>1.66485569874891</v>
      </c>
    </row>
    <row r="854" spans="1:6" x14ac:dyDescent="0.25">
      <c r="A854">
        <v>33</v>
      </c>
      <c r="B854" t="s">
        <v>6</v>
      </c>
      <c r="C854">
        <v>2043</v>
      </c>
      <c r="D854">
        <v>95</v>
      </c>
      <c r="E854">
        <v>-1.5482164834455101</v>
      </c>
      <c r="F854">
        <v>1.8699449528354499</v>
      </c>
    </row>
    <row r="855" spans="1:6" x14ac:dyDescent="0.25">
      <c r="A855">
        <v>34</v>
      </c>
      <c r="B855" t="s">
        <v>6</v>
      </c>
      <c r="C855">
        <v>2043</v>
      </c>
      <c r="D855">
        <v>25</v>
      </c>
      <c r="E855">
        <v>2.6354474959238998</v>
      </c>
      <c r="F855">
        <v>1.4047450007760101</v>
      </c>
    </row>
    <row r="856" spans="1:6" x14ac:dyDescent="0.25">
      <c r="A856">
        <v>34</v>
      </c>
      <c r="B856" t="s">
        <v>6</v>
      </c>
      <c r="C856">
        <v>2043</v>
      </c>
      <c r="D856">
        <v>50</v>
      </c>
      <c r="E856">
        <v>1.4672365439697701</v>
      </c>
      <c r="F856">
        <v>1.54756227886376</v>
      </c>
    </row>
    <row r="857" spans="1:6" x14ac:dyDescent="0.25">
      <c r="A857">
        <v>34</v>
      </c>
      <c r="B857" t="s">
        <v>6</v>
      </c>
      <c r="C857">
        <v>2043</v>
      </c>
      <c r="D857">
        <v>75</v>
      </c>
      <c r="E857">
        <v>0.31304898406183901</v>
      </c>
      <c r="F857">
        <v>1.69470317752816</v>
      </c>
    </row>
    <row r="858" spans="1:6" x14ac:dyDescent="0.25">
      <c r="A858">
        <v>34</v>
      </c>
      <c r="B858" t="s">
        <v>6</v>
      </c>
      <c r="C858">
        <v>2043</v>
      </c>
      <c r="D858">
        <v>95</v>
      </c>
      <c r="E858">
        <v>-1.37994558101591</v>
      </c>
      <c r="F858">
        <v>1.8973809524290099</v>
      </c>
    </row>
    <row r="859" spans="1:6" x14ac:dyDescent="0.25">
      <c r="A859">
        <v>35</v>
      </c>
      <c r="B859" t="s">
        <v>6</v>
      </c>
      <c r="C859">
        <v>2043</v>
      </c>
      <c r="D859">
        <v>25</v>
      </c>
      <c r="E859">
        <v>2.8430153579269799</v>
      </c>
      <c r="F859">
        <v>1.42776969279511</v>
      </c>
    </row>
    <row r="860" spans="1:6" x14ac:dyDescent="0.25">
      <c r="A860">
        <v>35</v>
      </c>
      <c r="B860" t="s">
        <v>6</v>
      </c>
      <c r="C860">
        <v>2043</v>
      </c>
      <c r="D860">
        <v>50</v>
      </c>
      <c r="E860">
        <v>1.53307572954217</v>
      </c>
      <c r="F860">
        <v>1.5576838913922799</v>
      </c>
    </row>
    <row r="861" spans="1:6" x14ac:dyDescent="0.25">
      <c r="A861">
        <v>35</v>
      </c>
      <c r="B861" t="s">
        <v>6</v>
      </c>
      <c r="C861">
        <v>2043</v>
      </c>
      <c r="D861">
        <v>75</v>
      </c>
      <c r="E861">
        <v>0.12844866786315301</v>
      </c>
      <c r="F861">
        <v>1.6700391329037301</v>
      </c>
    </row>
    <row r="862" spans="1:6" x14ac:dyDescent="0.25">
      <c r="A862">
        <v>35</v>
      </c>
      <c r="B862" t="s">
        <v>6</v>
      </c>
      <c r="C862">
        <v>2043</v>
      </c>
      <c r="D862">
        <v>95</v>
      </c>
      <c r="E862">
        <v>-1.4773434988801799</v>
      </c>
      <c r="F862">
        <v>1.88063659047807</v>
      </c>
    </row>
    <row r="863" spans="1:6" x14ac:dyDescent="0.25">
      <c r="A863">
        <v>36</v>
      </c>
      <c r="B863" t="s">
        <v>6</v>
      </c>
      <c r="C863">
        <v>2043</v>
      </c>
      <c r="D863">
        <v>25</v>
      </c>
      <c r="E863">
        <v>2.8328702006328301</v>
      </c>
      <c r="F863">
        <v>1.4276400866900401</v>
      </c>
    </row>
    <row r="864" spans="1:6" x14ac:dyDescent="0.25">
      <c r="A864">
        <v>36</v>
      </c>
      <c r="B864" t="s">
        <v>6</v>
      </c>
      <c r="C864">
        <v>2043</v>
      </c>
      <c r="D864">
        <v>50</v>
      </c>
      <c r="E864">
        <v>1.3447142421024001</v>
      </c>
      <c r="F864">
        <v>1.53121842734703</v>
      </c>
    </row>
    <row r="865" spans="1:6" x14ac:dyDescent="0.25">
      <c r="A865">
        <v>36</v>
      </c>
      <c r="B865" t="s">
        <v>6</v>
      </c>
      <c r="C865">
        <v>2043</v>
      </c>
      <c r="D865">
        <v>75</v>
      </c>
      <c r="E865">
        <v>7.9777666300403893E-2</v>
      </c>
      <c r="F865">
        <v>1.66367788918328</v>
      </c>
    </row>
    <row r="866" spans="1:6" x14ac:dyDescent="0.25">
      <c r="A866">
        <v>36</v>
      </c>
      <c r="B866" t="s">
        <v>6</v>
      </c>
      <c r="C866">
        <v>2043</v>
      </c>
      <c r="D866">
        <v>95</v>
      </c>
      <c r="E866">
        <v>-1.58106368452187</v>
      </c>
      <c r="F866">
        <v>1.86342517501522</v>
      </c>
    </row>
    <row r="867" spans="1:6" x14ac:dyDescent="0.25">
      <c r="A867">
        <v>37</v>
      </c>
      <c r="B867" t="s">
        <v>6</v>
      </c>
      <c r="C867">
        <v>2043</v>
      </c>
      <c r="D867">
        <v>25</v>
      </c>
      <c r="E867">
        <v>2.8880822152946299</v>
      </c>
      <c r="F867">
        <v>1.4394137485595999</v>
      </c>
    </row>
    <row r="868" spans="1:6" x14ac:dyDescent="0.25">
      <c r="A868">
        <v>37</v>
      </c>
      <c r="B868" t="s">
        <v>6</v>
      </c>
      <c r="C868">
        <v>2043</v>
      </c>
      <c r="D868">
        <v>50</v>
      </c>
      <c r="E868">
        <v>1.3558848487467099</v>
      </c>
      <c r="F868">
        <v>1.53038593225528</v>
      </c>
    </row>
    <row r="869" spans="1:6" x14ac:dyDescent="0.25">
      <c r="A869">
        <v>37</v>
      </c>
      <c r="B869" t="s">
        <v>6</v>
      </c>
      <c r="C869">
        <v>2043</v>
      </c>
      <c r="D869">
        <v>75</v>
      </c>
      <c r="E869">
        <v>0.109381418009457</v>
      </c>
      <c r="F869">
        <v>1.66395946195549</v>
      </c>
    </row>
    <row r="870" spans="1:6" x14ac:dyDescent="0.25">
      <c r="A870">
        <v>37</v>
      </c>
      <c r="B870" t="s">
        <v>6</v>
      </c>
      <c r="C870">
        <v>2043</v>
      </c>
      <c r="D870">
        <v>95</v>
      </c>
      <c r="E870">
        <v>-1.4287507474051799</v>
      </c>
      <c r="F870">
        <v>1.88142207855826</v>
      </c>
    </row>
    <row r="871" spans="1:6" x14ac:dyDescent="0.25">
      <c r="A871">
        <v>38</v>
      </c>
      <c r="B871" t="s">
        <v>6</v>
      </c>
      <c r="C871">
        <v>2043</v>
      </c>
      <c r="D871">
        <v>25</v>
      </c>
      <c r="E871">
        <v>2.6336981983852801</v>
      </c>
      <c r="F871">
        <v>1.40210242830958</v>
      </c>
    </row>
    <row r="872" spans="1:6" x14ac:dyDescent="0.25">
      <c r="A872">
        <v>38</v>
      </c>
      <c r="B872" t="s">
        <v>6</v>
      </c>
      <c r="C872">
        <v>2043</v>
      </c>
      <c r="D872">
        <v>50</v>
      </c>
      <c r="E872">
        <v>1.5766218328897801</v>
      </c>
      <c r="F872">
        <v>1.5618589300469801</v>
      </c>
    </row>
    <row r="873" spans="1:6" x14ac:dyDescent="0.25">
      <c r="A873">
        <v>38</v>
      </c>
      <c r="B873" t="s">
        <v>6</v>
      </c>
      <c r="C873">
        <v>2043</v>
      </c>
      <c r="D873">
        <v>75</v>
      </c>
      <c r="E873">
        <v>0.21594885365056099</v>
      </c>
      <c r="F873">
        <v>1.6811588278923399</v>
      </c>
    </row>
    <row r="874" spans="1:6" x14ac:dyDescent="0.25">
      <c r="A874">
        <v>38</v>
      </c>
      <c r="B874" t="s">
        <v>6</v>
      </c>
      <c r="C874">
        <v>2043</v>
      </c>
      <c r="D874">
        <v>95</v>
      </c>
      <c r="E874">
        <v>-1.5302253347836701</v>
      </c>
      <c r="F874">
        <v>1.87944480740838</v>
      </c>
    </row>
    <row r="875" spans="1:6" x14ac:dyDescent="0.25">
      <c r="A875">
        <v>39</v>
      </c>
      <c r="B875" t="s">
        <v>6</v>
      </c>
      <c r="C875">
        <v>2043</v>
      </c>
      <c r="D875">
        <v>25</v>
      </c>
      <c r="E875">
        <v>2.6871317954912102</v>
      </c>
      <c r="F875">
        <v>1.4104957313381301</v>
      </c>
    </row>
    <row r="876" spans="1:6" x14ac:dyDescent="0.25">
      <c r="A876">
        <v>39</v>
      </c>
      <c r="B876" t="s">
        <v>6</v>
      </c>
      <c r="C876">
        <v>2043</v>
      </c>
      <c r="D876">
        <v>50</v>
      </c>
      <c r="E876">
        <v>1.5235407830432099</v>
      </c>
      <c r="F876">
        <v>1.5499862190081699</v>
      </c>
    </row>
    <row r="877" spans="1:6" x14ac:dyDescent="0.25">
      <c r="A877">
        <v>39</v>
      </c>
      <c r="B877" t="s">
        <v>6</v>
      </c>
      <c r="C877">
        <v>2043</v>
      </c>
      <c r="D877">
        <v>75</v>
      </c>
      <c r="E877">
        <v>7.2751984713571097E-2</v>
      </c>
      <c r="F877">
        <v>1.6630031418795701</v>
      </c>
    </row>
    <row r="878" spans="1:6" x14ac:dyDescent="0.25">
      <c r="A878">
        <v>39</v>
      </c>
      <c r="B878" t="s">
        <v>6</v>
      </c>
      <c r="C878">
        <v>2043</v>
      </c>
      <c r="D878">
        <v>95</v>
      </c>
      <c r="E878">
        <v>-2.0911601416670398</v>
      </c>
      <c r="F878">
        <v>1.7901209701732901</v>
      </c>
    </row>
    <row r="879" spans="1:6" x14ac:dyDescent="0.25">
      <c r="A879">
        <v>40</v>
      </c>
      <c r="B879" t="s">
        <v>6</v>
      </c>
      <c r="C879">
        <v>2043</v>
      </c>
      <c r="D879">
        <v>25</v>
      </c>
      <c r="E879">
        <v>2.8408747472424398</v>
      </c>
      <c r="F879">
        <v>1.43355322081294</v>
      </c>
    </row>
    <row r="880" spans="1:6" x14ac:dyDescent="0.25">
      <c r="A880">
        <v>40</v>
      </c>
      <c r="B880" t="s">
        <v>6</v>
      </c>
      <c r="C880">
        <v>2043</v>
      </c>
      <c r="D880">
        <v>50</v>
      </c>
      <c r="E880">
        <v>1.46571481116172</v>
      </c>
      <c r="F880">
        <v>1.5475300447592499</v>
      </c>
    </row>
    <row r="881" spans="1:6" x14ac:dyDescent="0.25">
      <c r="A881">
        <v>40</v>
      </c>
      <c r="B881" t="s">
        <v>6</v>
      </c>
      <c r="C881">
        <v>2043</v>
      </c>
      <c r="D881">
        <v>75</v>
      </c>
      <c r="E881">
        <v>0.12870303437600999</v>
      </c>
      <c r="F881">
        <v>1.67464470078167</v>
      </c>
    </row>
    <row r="882" spans="1:6" x14ac:dyDescent="0.25">
      <c r="A882">
        <v>40</v>
      </c>
      <c r="B882" t="s">
        <v>6</v>
      </c>
      <c r="C882">
        <v>2043</v>
      </c>
      <c r="D882">
        <v>95</v>
      </c>
      <c r="E882">
        <v>-1.8274261764102</v>
      </c>
      <c r="F882">
        <v>1.8280992710711499</v>
      </c>
    </row>
    <row r="883" spans="1:6" x14ac:dyDescent="0.25">
      <c r="A883">
        <v>41</v>
      </c>
      <c r="B883" t="s">
        <v>6</v>
      </c>
      <c r="C883">
        <v>2043</v>
      </c>
      <c r="D883">
        <v>25</v>
      </c>
      <c r="E883">
        <v>2.57911014468025</v>
      </c>
      <c r="F883">
        <v>1.39899239978978</v>
      </c>
    </row>
    <row r="884" spans="1:6" x14ac:dyDescent="0.25">
      <c r="A884">
        <v>41</v>
      </c>
      <c r="B884" t="s">
        <v>6</v>
      </c>
      <c r="C884">
        <v>2043</v>
      </c>
      <c r="D884">
        <v>50</v>
      </c>
      <c r="E884">
        <v>1.52673532901844</v>
      </c>
      <c r="F884">
        <v>1.55711530204237</v>
      </c>
    </row>
    <row r="885" spans="1:6" x14ac:dyDescent="0.25">
      <c r="A885">
        <v>41</v>
      </c>
      <c r="B885" t="s">
        <v>6</v>
      </c>
      <c r="C885">
        <v>2043</v>
      </c>
      <c r="D885">
        <v>75</v>
      </c>
      <c r="E885">
        <v>0.37454111388502498</v>
      </c>
      <c r="F885">
        <v>1.7007777065380401</v>
      </c>
    </row>
    <row r="886" spans="1:6" x14ac:dyDescent="0.25">
      <c r="A886">
        <v>41</v>
      </c>
      <c r="B886" t="s">
        <v>6</v>
      </c>
      <c r="C886">
        <v>2043</v>
      </c>
      <c r="D886">
        <v>95</v>
      </c>
      <c r="E886">
        <v>-1.44204283067267</v>
      </c>
      <c r="F886">
        <v>1.8930586531934299</v>
      </c>
    </row>
    <row r="887" spans="1:6" x14ac:dyDescent="0.25">
      <c r="A887">
        <v>42</v>
      </c>
      <c r="B887" t="s">
        <v>6</v>
      </c>
      <c r="C887">
        <v>2043</v>
      </c>
      <c r="D887">
        <v>25</v>
      </c>
      <c r="E887">
        <v>2.8380075886929599</v>
      </c>
      <c r="F887">
        <v>1.43088362150954</v>
      </c>
    </row>
    <row r="888" spans="1:6" x14ac:dyDescent="0.25">
      <c r="A888">
        <v>42</v>
      </c>
      <c r="B888" t="s">
        <v>6</v>
      </c>
      <c r="C888">
        <v>2043</v>
      </c>
      <c r="D888">
        <v>50</v>
      </c>
      <c r="E888">
        <v>1.4774468381333099</v>
      </c>
      <c r="F888">
        <v>1.5506315983965699</v>
      </c>
    </row>
    <row r="889" spans="1:6" x14ac:dyDescent="0.25">
      <c r="A889">
        <v>42</v>
      </c>
      <c r="B889" t="s">
        <v>6</v>
      </c>
      <c r="C889">
        <v>2043</v>
      </c>
      <c r="D889">
        <v>75</v>
      </c>
      <c r="E889">
        <v>0.102605534536576</v>
      </c>
      <c r="F889">
        <v>1.66402644502556</v>
      </c>
    </row>
    <row r="890" spans="1:6" x14ac:dyDescent="0.25">
      <c r="A890">
        <v>42</v>
      </c>
      <c r="B890" t="s">
        <v>6</v>
      </c>
      <c r="C890">
        <v>2043</v>
      </c>
      <c r="D890">
        <v>95</v>
      </c>
      <c r="E890">
        <v>-1.9876013975639999</v>
      </c>
      <c r="F890">
        <v>1.8058383718525</v>
      </c>
    </row>
    <row r="891" spans="1:6" x14ac:dyDescent="0.25">
      <c r="A891">
        <v>43</v>
      </c>
      <c r="B891" t="s">
        <v>6</v>
      </c>
      <c r="C891">
        <v>2043</v>
      </c>
      <c r="D891">
        <v>25</v>
      </c>
      <c r="E891">
        <v>2.74751831176938</v>
      </c>
      <c r="F891">
        <v>1.42320510054407</v>
      </c>
    </row>
    <row r="892" spans="1:6" x14ac:dyDescent="0.25">
      <c r="A892">
        <v>43</v>
      </c>
      <c r="B892" t="s">
        <v>6</v>
      </c>
      <c r="C892">
        <v>2043</v>
      </c>
      <c r="D892">
        <v>50</v>
      </c>
      <c r="E892">
        <v>1.3950957850274199</v>
      </c>
      <c r="F892">
        <v>1.54209505022932</v>
      </c>
    </row>
    <row r="893" spans="1:6" x14ac:dyDescent="0.25">
      <c r="A893">
        <v>43</v>
      </c>
      <c r="B893" t="s">
        <v>6</v>
      </c>
      <c r="C893">
        <v>2043</v>
      </c>
      <c r="D893">
        <v>75</v>
      </c>
      <c r="E893">
        <v>0.25978510156883999</v>
      </c>
      <c r="F893">
        <v>1.6873828111498701</v>
      </c>
    </row>
    <row r="894" spans="1:6" x14ac:dyDescent="0.25">
      <c r="A894">
        <v>43</v>
      </c>
      <c r="B894" t="s">
        <v>6</v>
      </c>
      <c r="C894">
        <v>2043</v>
      </c>
      <c r="D894">
        <v>95</v>
      </c>
      <c r="E894">
        <v>-1.5320156646413701</v>
      </c>
      <c r="F894">
        <v>1.8715105904646701</v>
      </c>
    </row>
    <row r="895" spans="1:6" x14ac:dyDescent="0.25">
      <c r="A895">
        <v>44</v>
      </c>
      <c r="B895" t="s">
        <v>6</v>
      </c>
      <c r="C895">
        <v>2043</v>
      </c>
      <c r="D895">
        <v>25</v>
      </c>
      <c r="E895">
        <v>2.6846765414260298</v>
      </c>
      <c r="F895">
        <v>1.41137172469352</v>
      </c>
    </row>
    <row r="896" spans="1:6" x14ac:dyDescent="0.25">
      <c r="A896">
        <v>44</v>
      </c>
      <c r="B896" t="s">
        <v>6</v>
      </c>
      <c r="C896">
        <v>2043</v>
      </c>
      <c r="D896">
        <v>50</v>
      </c>
      <c r="E896">
        <v>1.4653144989181</v>
      </c>
      <c r="F896">
        <v>1.54820664470256</v>
      </c>
    </row>
    <row r="897" spans="1:6" x14ac:dyDescent="0.25">
      <c r="A897">
        <v>44</v>
      </c>
      <c r="B897" t="s">
        <v>6</v>
      </c>
      <c r="C897">
        <v>2043</v>
      </c>
      <c r="D897">
        <v>75</v>
      </c>
      <c r="E897">
        <v>0.113591939727522</v>
      </c>
      <c r="F897">
        <v>1.66607582107551</v>
      </c>
    </row>
    <row r="898" spans="1:6" x14ac:dyDescent="0.25">
      <c r="A898">
        <v>44</v>
      </c>
      <c r="B898" t="s">
        <v>6</v>
      </c>
      <c r="C898">
        <v>2043</v>
      </c>
      <c r="D898">
        <v>95</v>
      </c>
      <c r="E898">
        <v>-1.3913961273198301</v>
      </c>
      <c r="F898">
        <v>1.89315030799338</v>
      </c>
    </row>
    <row r="899" spans="1:6" x14ac:dyDescent="0.25">
      <c r="A899">
        <v>45</v>
      </c>
      <c r="B899" t="s">
        <v>6</v>
      </c>
      <c r="C899">
        <v>2043</v>
      </c>
      <c r="D899">
        <v>25</v>
      </c>
      <c r="E899">
        <v>2.7830602451229098</v>
      </c>
      <c r="F899">
        <v>1.42662321627593</v>
      </c>
    </row>
    <row r="900" spans="1:6" x14ac:dyDescent="0.25">
      <c r="A900">
        <v>45</v>
      </c>
      <c r="B900" t="s">
        <v>6</v>
      </c>
      <c r="C900">
        <v>2043</v>
      </c>
      <c r="D900">
        <v>50</v>
      </c>
      <c r="E900">
        <v>1.4069043282706499</v>
      </c>
      <c r="F900">
        <v>1.5426425282209999</v>
      </c>
    </row>
    <row r="901" spans="1:6" x14ac:dyDescent="0.25">
      <c r="A901">
        <v>45</v>
      </c>
      <c r="B901" t="s">
        <v>6</v>
      </c>
      <c r="C901">
        <v>2043</v>
      </c>
      <c r="D901">
        <v>75</v>
      </c>
      <c r="E901">
        <v>0.36964555855543302</v>
      </c>
      <c r="F901">
        <v>1.7015552247027299</v>
      </c>
    </row>
    <row r="902" spans="1:6" x14ac:dyDescent="0.25">
      <c r="A902">
        <v>45</v>
      </c>
      <c r="B902" t="s">
        <v>6</v>
      </c>
      <c r="C902">
        <v>2043</v>
      </c>
      <c r="D902">
        <v>95</v>
      </c>
      <c r="E902">
        <v>-1.6767717185423401</v>
      </c>
      <c r="F902">
        <v>1.8557751290215501</v>
      </c>
    </row>
    <row r="903" spans="1:6" x14ac:dyDescent="0.25">
      <c r="A903">
        <v>46</v>
      </c>
      <c r="B903" t="s">
        <v>6</v>
      </c>
      <c r="C903">
        <v>2043</v>
      </c>
      <c r="D903">
        <v>25</v>
      </c>
      <c r="E903">
        <v>2.6283433173420998</v>
      </c>
      <c r="F903">
        <v>1.4017099421544701</v>
      </c>
    </row>
    <row r="904" spans="1:6" x14ac:dyDescent="0.25">
      <c r="A904">
        <v>46</v>
      </c>
      <c r="B904" t="s">
        <v>6</v>
      </c>
      <c r="C904">
        <v>2043</v>
      </c>
      <c r="D904">
        <v>50</v>
      </c>
      <c r="E904">
        <v>1.4814338630906601</v>
      </c>
      <c r="F904">
        <v>1.54988637139665</v>
      </c>
    </row>
    <row r="905" spans="1:6" x14ac:dyDescent="0.25">
      <c r="A905">
        <v>46</v>
      </c>
      <c r="B905" t="s">
        <v>6</v>
      </c>
      <c r="C905">
        <v>2043</v>
      </c>
      <c r="D905">
        <v>75</v>
      </c>
      <c r="E905">
        <v>0.11048161743974499</v>
      </c>
      <c r="F905">
        <v>1.66759247932042</v>
      </c>
    </row>
    <row r="906" spans="1:6" x14ac:dyDescent="0.25">
      <c r="A906">
        <v>46</v>
      </c>
      <c r="B906" t="s">
        <v>6</v>
      </c>
      <c r="C906">
        <v>2043</v>
      </c>
      <c r="D906">
        <v>95</v>
      </c>
      <c r="E906">
        <v>-1.5314561601404899</v>
      </c>
      <c r="F906">
        <v>1.8681134703086699</v>
      </c>
    </row>
    <row r="907" spans="1:6" x14ac:dyDescent="0.25">
      <c r="A907">
        <v>47</v>
      </c>
      <c r="B907" t="s">
        <v>6</v>
      </c>
      <c r="C907">
        <v>2043</v>
      </c>
      <c r="D907">
        <v>25</v>
      </c>
      <c r="E907">
        <v>2.63514717452995</v>
      </c>
      <c r="F907">
        <v>1.4036427655024</v>
      </c>
    </row>
    <row r="908" spans="1:6" x14ac:dyDescent="0.25">
      <c r="A908">
        <v>47</v>
      </c>
      <c r="B908" t="s">
        <v>6</v>
      </c>
      <c r="C908">
        <v>2043</v>
      </c>
      <c r="D908">
        <v>50</v>
      </c>
      <c r="E908">
        <v>1.4887509566655299</v>
      </c>
      <c r="F908">
        <v>1.5504415593688401</v>
      </c>
    </row>
    <row r="909" spans="1:6" x14ac:dyDescent="0.25">
      <c r="A909">
        <v>47</v>
      </c>
      <c r="B909" t="s">
        <v>6</v>
      </c>
      <c r="C909">
        <v>2043</v>
      </c>
      <c r="D909">
        <v>75</v>
      </c>
      <c r="E909">
        <v>0.123208528338595</v>
      </c>
      <c r="F909">
        <v>1.6678562926675</v>
      </c>
    </row>
    <row r="910" spans="1:6" x14ac:dyDescent="0.25">
      <c r="A910">
        <v>47</v>
      </c>
      <c r="B910" t="s">
        <v>6</v>
      </c>
      <c r="C910">
        <v>2043</v>
      </c>
      <c r="D910">
        <v>95</v>
      </c>
      <c r="E910">
        <v>-1.48054329621119</v>
      </c>
      <c r="F910">
        <v>1.8763430328066499</v>
      </c>
    </row>
    <row r="911" spans="1:6" x14ac:dyDescent="0.25">
      <c r="A911">
        <v>48</v>
      </c>
      <c r="B911" t="s">
        <v>6</v>
      </c>
      <c r="C911">
        <v>2043</v>
      </c>
      <c r="D911">
        <v>25</v>
      </c>
      <c r="E911">
        <v>2.7402219894542799</v>
      </c>
      <c r="F911">
        <v>1.4149641902053001</v>
      </c>
    </row>
    <row r="912" spans="1:6" x14ac:dyDescent="0.25">
      <c r="A912">
        <v>48</v>
      </c>
      <c r="B912" t="s">
        <v>6</v>
      </c>
      <c r="C912">
        <v>2043</v>
      </c>
      <c r="D912">
        <v>50</v>
      </c>
      <c r="E912">
        <v>1.46833558827968</v>
      </c>
      <c r="F912">
        <v>1.54605147388161</v>
      </c>
    </row>
    <row r="913" spans="1:6" x14ac:dyDescent="0.25">
      <c r="A913">
        <v>48</v>
      </c>
      <c r="B913" t="s">
        <v>6</v>
      </c>
      <c r="C913">
        <v>2043</v>
      </c>
      <c r="D913">
        <v>75</v>
      </c>
      <c r="E913">
        <v>0.16663148747714099</v>
      </c>
      <c r="F913">
        <v>1.67439571097261</v>
      </c>
    </row>
    <row r="914" spans="1:6" x14ac:dyDescent="0.25">
      <c r="A914">
        <v>48</v>
      </c>
      <c r="B914" t="s">
        <v>6</v>
      </c>
      <c r="C914">
        <v>2043</v>
      </c>
      <c r="D914">
        <v>95</v>
      </c>
      <c r="E914">
        <v>-1.64080336716555</v>
      </c>
      <c r="F914">
        <v>1.85082925530146</v>
      </c>
    </row>
    <row r="915" spans="1:6" x14ac:dyDescent="0.25">
      <c r="A915">
        <v>49</v>
      </c>
      <c r="B915" t="s">
        <v>6</v>
      </c>
      <c r="C915">
        <v>2043</v>
      </c>
      <c r="D915">
        <v>25</v>
      </c>
      <c r="E915">
        <v>2.8286630548962202</v>
      </c>
      <c r="F915">
        <v>1.4335524498524099</v>
      </c>
    </row>
    <row r="916" spans="1:6" x14ac:dyDescent="0.25">
      <c r="A916">
        <v>49</v>
      </c>
      <c r="B916" t="s">
        <v>6</v>
      </c>
      <c r="C916">
        <v>2043</v>
      </c>
      <c r="D916">
        <v>50</v>
      </c>
      <c r="E916">
        <v>1.5173763648811101</v>
      </c>
      <c r="F916">
        <v>1.55311749470209</v>
      </c>
    </row>
    <row r="917" spans="1:6" x14ac:dyDescent="0.25">
      <c r="A917">
        <v>49</v>
      </c>
      <c r="B917" t="s">
        <v>6</v>
      </c>
      <c r="C917">
        <v>2043</v>
      </c>
      <c r="D917">
        <v>75</v>
      </c>
      <c r="E917">
        <v>0.16168484041054099</v>
      </c>
      <c r="F917">
        <v>1.67203727602111</v>
      </c>
    </row>
    <row r="918" spans="1:6" x14ac:dyDescent="0.25">
      <c r="A918">
        <v>49</v>
      </c>
      <c r="B918" t="s">
        <v>6</v>
      </c>
      <c r="C918">
        <v>2043</v>
      </c>
      <c r="D918">
        <v>95</v>
      </c>
      <c r="E918">
        <v>-1.4847344037947801</v>
      </c>
      <c r="F918">
        <v>1.87488515718782</v>
      </c>
    </row>
    <row r="919" spans="1:6" x14ac:dyDescent="0.25">
      <c r="A919">
        <v>50</v>
      </c>
      <c r="B919" t="s">
        <v>6</v>
      </c>
      <c r="C919">
        <v>2043</v>
      </c>
      <c r="D919">
        <v>25</v>
      </c>
      <c r="E919">
        <v>2.6804581607617499</v>
      </c>
      <c r="F919">
        <v>1.4095441153680299</v>
      </c>
    </row>
    <row r="920" spans="1:6" x14ac:dyDescent="0.25">
      <c r="A920">
        <v>50</v>
      </c>
      <c r="B920" t="s">
        <v>6</v>
      </c>
      <c r="C920">
        <v>2043</v>
      </c>
      <c r="D920">
        <v>50</v>
      </c>
      <c r="E920">
        <v>1.6020421111376599</v>
      </c>
      <c r="F920">
        <v>1.5622814585195799</v>
      </c>
    </row>
    <row r="921" spans="1:6" x14ac:dyDescent="0.25">
      <c r="A921">
        <v>50</v>
      </c>
      <c r="B921" t="s">
        <v>6</v>
      </c>
      <c r="C921">
        <v>2043</v>
      </c>
      <c r="D921">
        <v>75</v>
      </c>
      <c r="E921">
        <v>0.30239513658526701</v>
      </c>
      <c r="F921">
        <v>1.68845680843219</v>
      </c>
    </row>
    <row r="922" spans="1:6" x14ac:dyDescent="0.25">
      <c r="A922">
        <v>50</v>
      </c>
      <c r="B922" t="s">
        <v>6</v>
      </c>
      <c r="C922">
        <v>2043</v>
      </c>
      <c r="D922">
        <v>95</v>
      </c>
      <c r="E922">
        <v>-1.5063237551322</v>
      </c>
      <c r="F922">
        <v>1.8744767792700201</v>
      </c>
    </row>
    <row r="923" spans="1:6" x14ac:dyDescent="0.25">
      <c r="A923">
        <v>51</v>
      </c>
      <c r="B923" t="s">
        <v>6</v>
      </c>
      <c r="C923">
        <v>2043</v>
      </c>
      <c r="D923">
        <v>25</v>
      </c>
      <c r="E923">
        <v>2.6810139253543399</v>
      </c>
      <c r="F923">
        <v>1.4098656427957099</v>
      </c>
    </row>
    <row r="924" spans="1:6" x14ac:dyDescent="0.25">
      <c r="A924">
        <v>51</v>
      </c>
      <c r="B924" t="s">
        <v>6</v>
      </c>
      <c r="C924">
        <v>2043</v>
      </c>
      <c r="D924">
        <v>50</v>
      </c>
      <c r="E924">
        <v>1.4926584292173799</v>
      </c>
      <c r="F924">
        <v>1.55078102407101</v>
      </c>
    </row>
    <row r="925" spans="1:6" x14ac:dyDescent="0.25">
      <c r="A925">
        <v>51</v>
      </c>
      <c r="B925" t="s">
        <v>6</v>
      </c>
      <c r="C925">
        <v>2043</v>
      </c>
      <c r="D925">
        <v>75</v>
      </c>
      <c r="E925">
        <v>0.172867323627444</v>
      </c>
      <c r="F925">
        <v>1.6697248447802999</v>
      </c>
    </row>
    <row r="926" spans="1:6" x14ac:dyDescent="0.25">
      <c r="A926">
        <v>51</v>
      </c>
      <c r="B926" t="s">
        <v>6</v>
      </c>
      <c r="C926">
        <v>2043</v>
      </c>
      <c r="D926">
        <v>95</v>
      </c>
      <c r="E926">
        <v>-1.69060945838021</v>
      </c>
      <c r="F926">
        <v>1.8503584353929501</v>
      </c>
    </row>
    <row r="927" spans="1:6" x14ac:dyDescent="0.25">
      <c r="A927">
        <v>52</v>
      </c>
      <c r="B927" t="s">
        <v>6</v>
      </c>
      <c r="C927">
        <v>2043</v>
      </c>
      <c r="D927">
        <v>25</v>
      </c>
      <c r="E927">
        <v>2.8297327029189501</v>
      </c>
      <c r="F927">
        <v>1.43476716446824</v>
      </c>
    </row>
    <row r="928" spans="1:6" x14ac:dyDescent="0.25">
      <c r="A928">
        <v>52</v>
      </c>
      <c r="B928" t="s">
        <v>6</v>
      </c>
      <c r="C928">
        <v>2043</v>
      </c>
      <c r="D928">
        <v>50</v>
      </c>
      <c r="E928">
        <v>1.45087090560689</v>
      </c>
      <c r="F928">
        <v>1.5471393170394101</v>
      </c>
    </row>
    <row r="929" spans="1:6" x14ac:dyDescent="0.25">
      <c r="A929">
        <v>52</v>
      </c>
      <c r="B929" t="s">
        <v>6</v>
      </c>
      <c r="C929">
        <v>2043</v>
      </c>
      <c r="D929">
        <v>75</v>
      </c>
      <c r="E929">
        <v>0.17170856329588</v>
      </c>
      <c r="F929">
        <v>1.67250523113658</v>
      </c>
    </row>
    <row r="930" spans="1:6" x14ac:dyDescent="0.25">
      <c r="A930">
        <v>52</v>
      </c>
      <c r="B930" t="s">
        <v>6</v>
      </c>
      <c r="C930">
        <v>2043</v>
      </c>
      <c r="D930">
        <v>95</v>
      </c>
      <c r="E930">
        <v>-1.6786890336003799</v>
      </c>
      <c r="F930">
        <v>1.84521116769869</v>
      </c>
    </row>
    <row r="931" spans="1:6" x14ac:dyDescent="0.25">
      <c r="A931">
        <v>53</v>
      </c>
      <c r="B931" t="s">
        <v>6</v>
      </c>
      <c r="C931">
        <v>2043</v>
      </c>
      <c r="D931">
        <v>25</v>
      </c>
      <c r="E931">
        <v>2.6829526637077898</v>
      </c>
      <c r="F931">
        <v>1.4069341741074199</v>
      </c>
    </row>
    <row r="932" spans="1:6" x14ac:dyDescent="0.25">
      <c r="A932">
        <v>53</v>
      </c>
      <c r="B932" t="s">
        <v>6</v>
      </c>
      <c r="C932">
        <v>2043</v>
      </c>
      <c r="D932">
        <v>50</v>
      </c>
      <c r="E932">
        <v>1.57987869866773</v>
      </c>
      <c r="F932">
        <v>1.56304853917853</v>
      </c>
    </row>
    <row r="933" spans="1:6" x14ac:dyDescent="0.25">
      <c r="A933">
        <v>53</v>
      </c>
      <c r="B933" t="s">
        <v>6</v>
      </c>
      <c r="C933">
        <v>2043</v>
      </c>
      <c r="D933">
        <v>75</v>
      </c>
      <c r="E933">
        <v>0.22017810273458499</v>
      </c>
      <c r="F933">
        <v>1.67784501590724</v>
      </c>
    </row>
    <row r="934" spans="1:6" x14ac:dyDescent="0.25">
      <c r="A934">
        <v>53</v>
      </c>
      <c r="B934" t="s">
        <v>6</v>
      </c>
      <c r="C934">
        <v>2043</v>
      </c>
      <c r="D934">
        <v>95</v>
      </c>
      <c r="E934">
        <v>-1.8329693430577101</v>
      </c>
      <c r="F934">
        <v>1.82076764801851</v>
      </c>
    </row>
    <row r="935" spans="1:6" x14ac:dyDescent="0.25">
      <c r="A935">
        <v>54</v>
      </c>
      <c r="B935" t="s">
        <v>6</v>
      </c>
      <c r="C935">
        <v>2043</v>
      </c>
      <c r="D935">
        <v>25</v>
      </c>
      <c r="E935">
        <v>2.6278380771290899</v>
      </c>
      <c r="F935">
        <v>1.4051388952631401</v>
      </c>
    </row>
    <row r="936" spans="1:6" x14ac:dyDescent="0.25">
      <c r="A936">
        <v>54</v>
      </c>
      <c r="B936" t="s">
        <v>6</v>
      </c>
      <c r="C936">
        <v>2043</v>
      </c>
      <c r="D936">
        <v>50</v>
      </c>
      <c r="E936">
        <v>1.49540878468129</v>
      </c>
      <c r="F936">
        <v>1.5517909826761001</v>
      </c>
    </row>
    <row r="937" spans="1:6" x14ac:dyDescent="0.25">
      <c r="A937">
        <v>54</v>
      </c>
      <c r="B937" t="s">
        <v>6</v>
      </c>
      <c r="C937">
        <v>2043</v>
      </c>
      <c r="D937">
        <v>75</v>
      </c>
      <c r="E937">
        <v>0.30941200907827798</v>
      </c>
      <c r="F937">
        <v>1.6940424348834899</v>
      </c>
    </row>
    <row r="938" spans="1:6" x14ac:dyDescent="0.25">
      <c r="A938">
        <v>54</v>
      </c>
      <c r="B938" t="s">
        <v>6</v>
      </c>
      <c r="C938">
        <v>2043</v>
      </c>
      <c r="D938">
        <v>95</v>
      </c>
      <c r="E938">
        <v>-1.4959228764180501</v>
      </c>
      <c r="F938">
        <v>1.87476604676203</v>
      </c>
    </row>
    <row r="939" spans="1:6" x14ac:dyDescent="0.25">
      <c r="A939">
        <v>55</v>
      </c>
      <c r="B939" t="s">
        <v>6</v>
      </c>
      <c r="C939">
        <v>2043</v>
      </c>
      <c r="D939">
        <v>25</v>
      </c>
      <c r="E939">
        <v>2.7508332190091198</v>
      </c>
      <c r="F939">
        <v>1.41414771855522</v>
      </c>
    </row>
    <row r="940" spans="1:6" x14ac:dyDescent="0.25">
      <c r="A940">
        <v>55</v>
      </c>
      <c r="B940" t="s">
        <v>6</v>
      </c>
      <c r="C940">
        <v>2043</v>
      </c>
      <c r="D940">
        <v>50</v>
      </c>
      <c r="E940">
        <v>1.4798011548662799</v>
      </c>
      <c r="F940">
        <v>1.551150754811</v>
      </c>
    </row>
    <row r="941" spans="1:6" x14ac:dyDescent="0.25">
      <c r="A941">
        <v>55</v>
      </c>
      <c r="B941" t="s">
        <v>6</v>
      </c>
      <c r="C941">
        <v>2043</v>
      </c>
      <c r="D941">
        <v>75</v>
      </c>
      <c r="E941">
        <v>0.25567717346751501</v>
      </c>
      <c r="F941">
        <v>1.6880160381015701</v>
      </c>
    </row>
    <row r="942" spans="1:6" x14ac:dyDescent="0.25">
      <c r="A942">
        <v>55</v>
      </c>
      <c r="B942" t="s">
        <v>6</v>
      </c>
      <c r="C942">
        <v>2043</v>
      </c>
      <c r="D942">
        <v>95</v>
      </c>
      <c r="E942">
        <v>-1.7785335928291801</v>
      </c>
      <c r="F942">
        <v>1.8382267009119999</v>
      </c>
    </row>
    <row r="943" spans="1:6" x14ac:dyDescent="0.25">
      <c r="A943">
        <v>56</v>
      </c>
      <c r="B943" t="s">
        <v>6</v>
      </c>
      <c r="C943">
        <v>2043</v>
      </c>
      <c r="D943">
        <v>25</v>
      </c>
      <c r="E943">
        <v>2.6000456456871599</v>
      </c>
      <c r="F943">
        <v>1.3979770691254101</v>
      </c>
    </row>
    <row r="944" spans="1:6" x14ac:dyDescent="0.25">
      <c r="A944">
        <v>56</v>
      </c>
      <c r="B944" t="s">
        <v>6</v>
      </c>
      <c r="C944">
        <v>2043</v>
      </c>
      <c r="D944">
        <v>50</v>
      </c>
      <c r="E944">
        <v>1.4759423207969899</v>
      </c>
      <c r="F944">
        <v>1.54845615823729</v>
      </c>
    </row>
    <row r="945" spans="1:6" x14ac:dyDescent="0.25">
      <c r="A945">
        <v>56</v>
      </c>
      <c r="B945" t="s">
        <v>6</v>
      </c>
      <c r="C945">
        <v>2043</v>
      </c>
      <c r="D945">
        <v>75</v>
      </c>
      <c r="E945">
        <v>0.41190360204520199</v>
      </c>
      <c r="F945">
        <v>1.7058573490173701</v>
      </c>
    </row>
    <row r="946" spans="1:6" x14ac:dyDescent="0.25">
      <c r="A946">
        <v>56</v>
      </c>
      <c r="B946" t="s">
        <v>6</v>
      </c>
      <c r="C946">
        <v>2043</v>
      </c>
      <c r="D946">
        <v>95</v>
      </c>
      <c r="E946">
        <v>-1.3921340957866899</v>
      </c>
      <c r="F946">
        <v>1.89515427590881</v>
      </c>
    </row>
    <row r="947" spans="1:6" x14ac:dyDescent="0.25">
      <c r="A947">
        <v>57</v>
      </c>
      <c r="B947" t="s">
        <v>6</v>
      </c>
      <c r="C947">
        <v>2043</v>
      </c>
      <c r="D947">
        <v>25</v>
      </c>
      <c r="E947">
        <v>2.7085938533037202</v>
      </c>
      <c r="F947">
        <v>1.4096450614448399</v>
      </c>
    </row>
    <row r="948" spans="1:6" x14ac:dyDescent="0.25">
      <c r="A948">
        <v>57</v>
      </c>
      <c r="B948" t="s">
        <v>6</v>
      </c>
      <c r="C948">
        <v>2043</v>
      </c>
      <c r="D948">
        <v>50</v>
      </c>
      <c r="E948">
        <v>1.4264143061452399</v>
      </c>
      <c r="F948">
        <v>1.53591986778628</v>
      </c>
    </row>
    <row r="949" spans="1:6" x14ac:dyDescent="0.25">
      <c r="A949">
        <v>57</v>
      </c>
      <c r="B949" t="s">
        <v>6</v>
      </c>
      <c r="C949">
        <v>2043</v>
      </c>
      <c r="D949">
        <v>75</v>
      </c>
      <c r="E949">
        <v>2.32935568161938E-2</v>
      </c>
      <c r="F949">
        <v>1.64631423901643</v>
      </c>
    </row>
    <row r="950" spans="1:6" x14ac:dyDescent="0.25">
      <c r="A950">
        <v>57</v>
      </c>
      <c r="B950" t="s">
        <v>6</v>
      </c>
      <c r="C950">
        <v>2043</v>
      </c>
      <c r="D950">
        <v>95</v>
      </c>
      <c r="E950">
        <v>-1.7797482858562299</v>
      </c>
      <c r="F950">
        <v>1.8334207049281299</v>
      </c>
    </row>
    <row r="951" spans="1:6" x14ac:dyDescent="0.25">
      <c r="A951">
        <v>58</v>
      </c>
      <c r="B951" t="s">
        <v>6</v>
      </c>
      <c r="C951">
        <v>2043</v>
      </c>
      <c r="D951">
        <v>25</v>
      </c>
      <c r="E951">
        <v>2.6871862849394001</v>
      </c>
      <c r="F951">
        <v>1.4101984606839799</v>
      </c>
    </row>
    <row r="952" spans="1:6" x14ac:dyDescent="0.25">
      <c r="A952">
        <v>58</v>
      </c>
      <c r="B952" t="s">
        <v>6</v>
      </c>
      <c r="C952">
        <v>2043</v>
      </c>
      <c r="D952">
        <v>50</v>
      </c>
      <c r="E952">
        <v>1.4697826381085899</v>
      </c>
      <c r="F952">
        <v>1.54426842014406</v>
      </c>
    </row>
    <row r="953" spans="1:6" x14ac:dyDescent="0.25">
      <c r="A953">
        <v>58</v>
      </c>
      <c r="B953" t="s">
        <v>6</v>
      </c>
      <c r="C953">
        <v>2043</v>
      </c>
      <c r="D953">
        <v>75</v>
      </c>
      <c r="E953">
        <v>0.202710035943865</v>
      </c>
      <c r="F953">
        <v>1.6770255516577901</v>
      </c>
    </row>
    <row r="954" spans="1:6" x14ac:dyDescent="0.25">
      <c r="A954">
        <v>58</v>
      </c>
      <c r="B954" t="s">
        <v>6</v>
      </c>
      <c r="C954">
        <v>2043</v>
      </c>
      <c r="D954">
        <v>95</v>
      </c>
      <c r="E954">
        <v>-1.78634146995553</v>
      </c>
      <c r="F954">
        <v>1.8339103149330001</v>
      </c>
    </row>
    <row r="955" spans="1:6" x14ac:dyDescent="0.25">
      <c r="A955">
        <v>59</v>
      </c>
      <c r="B955" t="s">
        <v>6</v>
      </c>
      <c r="C955">
        <v>2043</v>
      </c>
      <c r="D955">
        <v>25</v>
      </c>
      <c r="E955">
        <v>2.8309461708296602</v>
      </c>
      <c r="F955">
        <v>1.43256832787065</v>
      </c>
    </row>
    <row r="956" spans="1:6" x14ac:dyDescent="0.25">
      <c r="A956">
        <v>59</v>
      </c>
      <c r="B956" t="s">
        <v>6</v>
      </c>
      <c r="C956">
        <v>2043</v>
      </c>
      <c r="D956">
        <v>50</v>
      </c>
      <c r="E956">
        <v>1.49412923267688</v>
      </c>
      <c r="F956">
        <v>1.5502322979613501</v>
      </c>
    </row>
    <row r="957" spans="1:6" x14ac:dyDescent="0.25">
      <c r="A957">
        <v>59</v>
      </c>
      <c r="B957" t="s">
        <v>6</v>
      </c>
      <c r="C957">
        <v>2043</v>
      </c>
      <c r="D957">
        <v>75</v>
      </c>
      <c r="E957">
        <v>-2.6195089308952799E-2</v>
      </c>
      <c r="F957">
        <v>1.6473160128158399</v>
      </c>
    </row>
    <row r="958" spans="1:6" x14ac:dyDescent="0.25">
      <c r="A958">
        <v>59</v>
      </c>
      <c r="B958" t="s">
        <v>6</v>
      </c>
      <c r="C958">
        <v>2043</v>
      </c>
      <c r="D958">
        <v>95</v>
      </c>
      <c r="E958">
        <v>-1.6320895165375999</v>
      </c>
      <c r="F958">
        <v>1.8623126918381401</v>
      </c>
    </row>
    <row r="959" spans="1:6" x14ac:dyDescent="0.25">
      <c r="A959">
        <v>60</v>
      </c>
      <c r="B959" t="s">
        <v>6</v>
      </c>
      <c r="C959">
        <v>2043</v>
      </c>
      <c r="D959">
        <v>25</v>
      </c>
      <c r="E959">
        <v>2.77803128868194</v>
      </c>
      <c r="F959">
        <v>1.42891347503432</v>
      </c>
    </row>
    <row r="960" spans="1:6" x14ac:dyDescent="0.25">
      <c r="A960">
        <v>60</v>
      </c>
      <c r="B960" t="s">
        <v>6</v>
      </c>
      <c r="C960">
        <v>2043</v>
      </c>
      <c r="D960">
        <v>50</v>
      </c>
      <c r="E960">
        <v>1.4589561950693699</v>
      </c>
      <c r="F960">
        <v>1.5440933605508</v>
      </c>
    </row>
    <row r="961" spans="1:6" x14ac:dyDescent="0.25">
      <c r="A961">
        <v>60</v>
      </c>
      <c r="B961" t="s">
        <v>6</v>
      </c>
      <c r="C961">
        <v>2043</v>
      </c>
      <c r="D961">
        <v>75</v>
      </c>
      <c r="E961">
        <v>0.26401871236375601</v>
      </c>
      <c r="F961">
        <v>1.6832279353228099</v>
      </c>
    </row>
    <row r="962" spans="1:6" x14ac:dyDescent="0.25">
      <c r="A962">
        <v>60</v>
      </c>
      <c r="B962" t="s">
        <v>6</v>
      </c>
      <c r="C962">
        <v>2043</v>
      </c>
      <c r="D962">
        <v>95</v>
      </c>
      <c r="E962">
        <v>-1.6842227770329301</v>
      </c>
      <c r="F962">
        <v>1.84453856805269</v>
      </c>
    </row>
    <row r="963" spans="1:6" x14ac:dyDescent="0.25">
      <c r="A963">
        <v>1</v>
      </c>
      <c r="B963" t="s">
        <v>6</v>
      </c>
      <c r="C963">
        <v>2044</v>
      </c>
      <c r="D963">
        <v>25</v>
      </c>
      <c r="E963">
        <v>2.8336962376522501</v>
      </c>
      <c r="F963">
        <v>1.4583928453135</v>
      </c>
    </row>
    <row r="964" spans="1:6" x14ac:dyDescent="0.25">
      <c r="A964">
        <v>1</v>
      </c>
      <c r="B964" t="s">
        <v>6</v>
      </c>
      <c r="C964">
        <v>2044</v>
      </c>
      <c r="D964">
        <v>50</v>
      </c>
      <c r="E964">
        <v>1.3798027969139799</v>
      </c>
      <c r="F964">
        <v>1.5731915743773399</v>
      </c>
    </row>
    <row r="965" spans="1:6" x14ac:dyDescent="0.25">
      <c r="A965">
        <v>1</v>
      </c>
      <c r="B965" t="s">
        <v>6</v>
      </c>
      <c r="C965">
        <v>2044</v>
      </c>
      <c r="D965">
        <v>75</v>
      </c>
      <c r="E965">
        <v>6.9377958988471697E-2</v>
      </c>
      <c r="F965">
        <v>1.7003499235808099</v>
      </c>
    </row>
    <row r="966" spans="1:6" x14ac:dyDescent="0.25">
      <c r="A966">
        <v>1</v>
      </c>
      <c r="B966" t="s">
        <v>6</v>
      </c>
      <c r="C966">
        <v>2044</v>
      </c>
      <c r="D966">
        <v>95</v>
      </c>
      <c r="E966">
        <v>-1.58542688103006</v>
      </c>
      <c r="F966">
        <v>1.91685197700046</v>
      </c>
    </row>
    <row r="967" spans="1:6" x14ac:dyDescent="0.25">
      <c r="A967">
        <v>2</v>
      </c>
      <c r="B967" t="s">
        <v>6</v>
      </c>
      <c r="C967">
        <v>2044</v>
      </c>
      <c r="D967">
        <v>25</v>
      </c>
      <c r="E967">
        <v>2.7989863850800201</v>
      </c>
      <c r="F967">
        <v>1.4458437007687099</v>
      </c>
    </row>
    <row r="968" spans="1:6" x14ac:dyDescent="0.25">
      <c r="A968">
        <v>2</v>
      </c>
      <c r="B968" t="s">
        <v>6</v>
      </c>
      <c r="C968">
        <v>2044</v>
      </c>
      <c r="D968">
        <v>50</v>
      </c>
      <c r="E968">
        <v>1.47634767202904</v>
      </c>
      <c r="F968">
        <v>1.57562700886051</v>
      </c>
    </row>
    <row r="969" spans="1:6" x14ac:dyDescent="0.25">
      <c r="A969">
        <v>2</v>
      </c>
      <c r="B969" t="s">
        <v>6</v>
      </c>
      <c r="C969">
        <v>2044</v>
      </c>
      <c r="D969">
        <v>75</v>
      </c>
      <c r="E969">
        <v>0.22108880517080501</v>
      </c>
      <c r="F969">
        <v>1.72062939196021</v>
      </c>
    </row>
    <row r="970" spans="1:6" x14ac:dyDescent="0.25">
      <c r="A970">
        <v>2</v>
      </c>
      <c r="B970" t="s">
        <v>6</v>
      </c>
      <c r="C970">
        <v>2044</v>
      </c>
      <c r="D970">
        <v>95</v>
      </c>
      <c r="E970">
        <v>-1.6393223714693801</v>
      </c>
      <c r="F970">
        <v>1.9101976623013199</v>
      </c>
    </row>
    <row r="971" spans="1:6" x14ac:dyDescent="0.25">
      <c r="A971">
        <v>3</v>
      </c>
      <c r="B971" t="s">
        <v>6</v>
      </c>
      <c r="C971">
        <v>2044</v>
      </c>
      <c r="D971">
        <v>25</v>
      </c>
      <c r="E971">
        <v>2.7850425401179399</v>
      </c>
      <c r="F971">
        <v>1.44475591892288</v>
      </c>
    </row>
    <row r="972" spans="1:6" x14ac:dyDescent="0.25">
      <c r="A972">
        <v>3</v>
      </c>
      <c r="B972" t="s">
        <v>6</v>
      </c>
      <c r="C972">
        <v>2044</v>
      </c>
      <c r="D972">
        <v>50</v>
      </c>
      <c r="E972">
        <v>1.64190435520904</v>
      </c>
      <c r="F972">
        <v>1.6041069011974201</v>
      </c>
    </row>
    <row r="973" spans="1:6" x14ac:dyDescent="0.25">
      <c r="A973">
        <v>3</v>
      </c>
      <c r="B973" t="s">
        <v>6</v>
      </c>
      <c r="C973">
        <v>2044</v>
      </c>
      <c r="D973">
        <v>75</v>
      </c>
      <c r="E973">
        <v>0.173399899182414</v>
      </c>
      <c r="F973">
        <v>1.7125621578251999</v>
      </c>
    </row>
    <row r="974" spans="1:6" x14ac:dyDescent="0.25">
      <c r="A974">
        <v>3</v>
      </c>
      <c r="B974" t="s">
        <v>6</v>
      </c>
      <c r="C974">
        <v>2044</v>
      </c>
      <c r="D974">
        <v>95</v>
      </c>
      <c r="E974">
        <v>-1.8452209506447601</v>
      </c>
      <c r="F974">
        <v>1.8754786163539301</v>
      </c>
    </row>
    <row r="975" spans="1:6" x14ac:dyDescent="0.25">
      <c r="A975">
        <v>4</v>
      </c>
      <c r="B975" t="s">
        <v>6</v>
      </c>
      <c r="C975">
        <v>2044</v>
      </c>
      <c r="D975">
        <v>25</v>
      </c>
      <c r="E975">
        <v>2.83286811398421</v>
      </c>
      <c r="F975">
        <v>1.45887953730571</v>
      </c>
    </row>
    <row r="976" spans="1:6" x14ac:dyDescent="0.25">
      <c r="A976">
        <v>4</v>
      </c>
      <c r="B976" t="s">
        <v>6</v>
      </c>
      <c r="C976">
        <v>2044</v>
      </c>
      <c r="D976">
        <v>50</v>
      </c>
      <c r="E976">
        <v>1.57675221310755</v>
      </c>
      <c r="F976">
        <v>1.5976602110826701</v>
      </c>
    </row>
    <row r="977" spans="1:6" x14ac:dyDescent="0.25">
      <c r="A977">
        <v>4</v>
      </c>
      <c r="B977" t="s">
        <v>6</v>
      </c>
      <c r="C977">
        <v>2044</v>
      </c>
      <c r="D977">
        <v>75</v>
      </c>
      <c r="E977">
        <v>7.0591794990977494E-2</v>
      </c>
      <c r="F977">
        <v>1.70232691696098</v>
      </c>
    </row>
    <row r="978" spans="1:6" x14ac:dyDescent="0.25">
      <c r="A978">
        <v>4</v>
      </c>
      <c r="B978" t="s">
        <v>6</v>
      </c>
      <c r="C978">
        <v>2044</v>
      </c>
      <c r="D978">
        <v>95</v>
      </c>
      <c r="E978">
        <v>-1.58955105524005</v>
      </c>
      <c r="F978">
        <v>1.9186233634371299</v>
      </c>
    </row>
    <row r="979" spans="1:6" x14ac:dyDescent="0.25">
      <c r="A979">
        <v>5</v>
      </c>
      <c r="B979" t="s">
        <v>6</v>
      </c>
      <c r="C979">
        <v>2044</v>
      </c>
      <c r="D979">
        <v>25</v>
      </c>
      <c r="E979">
        <v>2.8788534787570699</v>
      </c>
      <c r="F979">
        <v>1.4639483951427801</v>
      </c>
    </row>
    <row r="980" spans="1:6" x14ac:dyDescent="0.25">
      <c r="A980">
        <v>5</v>
      </c>
      <c r="B980" t="s">
        <v>6</v>
      </c>
      <c r="C980">
        <v>2044</v>
      </c>
      <c r="D980">
        <v>50</v>
      </c>
      <c r="E980">
        <v>1.41598506559652</v>
      </c>
      <c r="F980">
        <v>1.5734430731004001</v>
      </c>
    </row>
    <row r="981" spans="1:6" x14ac:dyDescent="0.25">
      <c r="A981">
        <v>5</v>
      </c>
      <c r="B981" t="s">
        <v>6</v>
      </c>
      <c r="C981">
        <v>2044</v>
      </c>
      <c r="D981">
        <v>75</v>
      </c>
      <c r="E981">
        <v>5.6856317615361501E-2</v>
      </c>
      <c r="F981">
        <v>1.70006830833796</v>
      </c>
    </row>
    <row r="982" spans="1:6" x14ac:dyDescent="0.25">
      <c r="A982">
        <v>5</v>
      </c>
      <c r="B982" t="s">
        <v>6</v>
      </c>
      <c r="C982">
        <v>2044</v>
      </c>
      <c r="D982">
        <v>95</v>
      </c>
      <c r="E982">
        <v>-1.77811661745761</v>
      </c>
      <c r="F982">
        <v>1.8864622147041501</v>
      </c>
    </row>
    <row r="983" spans="1:6" x14ac:dyDescent="0.25">
      <c r="A983">
        <v>6</v>
      </c>
      <c r="B983" t="s">
        <v>6</v>
      </c>
      <c r="C983">
        <v>2044</v>
      </c>
      <c r="D983">
        <v>25</v>
      </c>
      <c r="E983">
        <v>2.6455483464304299</v>
      </c>
      <c r="F983">
        <v>1.4293412284807401</v>
      </c>
    </row>
    <row r="984" spans="1:6" x14ac:dyDescent="0.25">
      <c r="A984">
        <v>6</v>
      </c>
      <c r="B984" t="s">
        <v>6</v>
      </c>
      <c r="C984">
        <v>2044</v>
      </c>
      <c r="D984">
        <v>50</v>
      </c>
      <c r="E984">
        <v>1.52790676144708</v>
      </c>
      <c r="F984">
        <v>1.5917318252392101</v>
      </c>
    </row>
    <row r="985" spans="1:6" x14ac:dyDescent="0.25">
      <c r="A985">
        <v>6</v>
      </c>
      <c r="B985" t="s">
        <v>6</v>
      </c>
      <c r="C985">
        <v>2044</v>
      </c>
      <c r="D985">
        <v>75</v>
      </c>
      <c r="E985">
        <v>0.27375007702089699</v>
      </c>
      <c r="F985">
        <v>1.73200801845184</v>
      </c>
    </row>
    <row r="986" spans="1:6" x14ac:dyDescent="0.25">
      <c r="A986">
        <v>6</v>
      </c>
      <c r="B986" t="s">
        <v>6</v>
      </c>
      <c r="C986">
        <v>2044</v>
      </c>
      <c r="D986">
        <v>95</v>
      </c>
      <c r="E986">
        <v>-1.7004338044810801</v>
      </c>
      <c r="F986">
        <v>1.90596862687528</v>
      </c>
    </row>
    <row r="987" spans="1:6" x14ac:dyDescent="0.25">
      <c r="A987">
        <v>7</v>
      </c>
      <c r="B987" t="s">
        <v>6</v>
      </c>
      <c r="C987">
        <v>2044</v>
      </c>
      <c r="D987">
        <v>25</v>
      </c>
      <c r="E987">
        <v>2.93209687270432</v>
      </c>
      <c r="F987">
        <v>1.46976320986777</v>
      </c>
    </row>
    <row r="988" spans="1:6" x14ac:dyDescent="0.25">
      <c r="A988">
        <v>7</v>
      </c>
      <c r="B988" t="s">
        <v>6</v>
      </c>
      <c r="C988">
        <v>2044</v>
      </c>
      <c r="D988">
        <v>50</v>
      </c>
      <c r="E988">
        <v>1.4150292153013599</v>
      </c>
      <c r="F988">
        <v>1.5718385424946</v>
      </c>
    </row>
    <row r="989" spans="1:6" x14ac:dyDescent="0.25">
      <c r="A989">
        <v>7</v>
      </c>
      <c r="B989" t="s">
        <v>6</v>
      </c>
      <c r="C989">
        <v>2044</v>
      </c>
      <c r="D989">
        <v>75</v>
      </c>
      <c r="E989">
        <v>0.11646387875964501</v>
      </c>
      <c r="F989">
        <v>1.70621417941179</v>
      </c>
    </row>
    <row r="990" spans="1:6" x14ac:dyDescent="0.25">
      <c r="A990">
        <v>7</v>
      </c>
      <c r="B990" t="s">
        <v>6</v>
      </c>
      <c r="C990">
        <v>2044</v>
      </c>
      <c r="D990">
        <v>95</v>
      </c>
      <c r="E990">
        <v>-1.5962525388611499</v>
      </c>
      <c r="F990">
        <v>1.9169791721912799</v>
      </c>
    </row>
    <row r="991" spans="1:6" x14ac:dyDescent="0.25">
      <c r="A991">
        <v>8</v>
      </c>
      <c r="B991" t="s">
        <v>6</v>
      </c>
      <c r="C991">
        <v>2044</v>
      </c>
      <c r="D991">
        <v>25</v>
      </c>
      <c r="E991">
        <v>2.7280680803255501</v>
      </c>
      <c r="F991">
        <v>1.4395753947894101</v>
      </c>
    </row>
    <row r="992" spans="1:6" x14ac:dyDescent="0.25">
      <c r="A992">
        <v>8</v>
      </c>
      <c r="B992" t="s">
        <v>6</v>
      </c>
      <c r="C992">
        <v>2044</v>
      </c>
      <c r="D992">
        <v>50</v>
      </c>
      <c r="E992">
        <v>1.55948958802656</v>
      </c>
      <c r="F992">
        <v>1.5936323865019399</v>
      </c>
    </row>
    <row r="993" spans="1:6" x14ac:dyDescent="0.25">
      <c r="A993">
        <v>8</v>
      </c>
      <c r="B993" t="s">
        <v>6</v>
      </c>
      <c r="C993">
        <v>2044</v>
      </c>
      <c r="D993">
        <v>75</v>
      </c>
      <c r="E993">
        <v>0.25836773676104302</v>
      </c>
      <c r="F993">
        <v>1.7300054610711599</v>
      </c>
    </row>
    <row r="994" spans="1:6" x14ac:dyDescent="0.25">
      <c r="A994">
        <v>8</v>
      </c>
      <c r="B994" t="s">
        <v>6</v>
      </c>
      <c r="C994">
        <v>2044</v>
      </c>
      <c r="D994">
        <v>95</v>
      </c>
      <c r="E994">
        <v>-1.60814677285403</v>
      </c>
      <c r="F994">
        <v>1.91858491752484</v>
      </c>
    </row>
    <row r="995" spans="1:6" x14ac:dyDescent="0.25">
      <c r="A995">
        <v>9</v>
      </c>
      <c r="B995" t="s">
        <v>6</v>
      </c>
      <c r="C995">
        <v>2044</v>
      </c>
      <c r="D995">
        <v>25</v>
      </c>
      <c r="E995">
        <v>2.82859730978155</v>
      </c>
      <c r="F995">
        <v>1.45713352977512</v>
      </c>
    </row>
    <row r="996" spans="1:6" x14ac:dyDescent="0.25">
      <c r="A996">
        <v>9</v>
      </c>
      <c r="B996" t="s">
        <v>6</v>
      </c>
      <c r="C996">
        <v>2044</v>
      </c>
      <c r="D996">
        <v>50</v>
      </c>
      <c r="E996">
        <v>1.4818244405355501</v>
      </c>
      <c r="F996">
        <v>1.58776514317937</v>
      </c>
    </row>
    <row r="997" spans="1:6" x14ac:dyDescent="0.25">
      <c r="A997">
        <v>9</v>
      </c>
      <c r="B997" t="s">
        <v>6</v>
      </c>
      <c r="C997">
        <v>2044</v>
      </c>
      <c r="D997">
        <v>75</v>
      </c>
      <c r="E997">
        <v>1.34065802942864E-2</v>
      </c>
      <c r="F997">
        <v>1.70276725229632</v>
      </c>
    </row>
    <row r="998" spans="1:6" x14ac:dyDescent="0.25">
      <c r="A998">
        <v>9</v>
      </c>
      <c r="B998" t="s">
        <v>6</v>
      </c>
      <c r="C998">
        <v>2044</v>
      </c>
      <c r="D998">
        <v>95</v>
      </c>
      <c r="E998">
        <v>-1.9806166915739101</v>
      </c>
      <c r="F998">
        <v>1.8725867705896599</v>
      </c>
    </row>
    <row r="999" spans="1:6" x14ac:dyDescent="0.25">
      <c r="A999">
        <v>10</v>
      </c>
      <c r="B999" t="s">
        <v>6</v>
      </c>
      <c r="C999">
        <v>2044</v>
      </c>
      <c r="D999">
        <v>25</v>
      </c>
      <c r="E999">
        <v>2.88497237368298</v>
      </c>
      <c r="F999">
        <v>1.459565892568</v>
      </c>
    </row>
    <row r="1000" spans="1:6" x14ac:dyDescent="0.25">
      <c r="A1000">
        <v>10</v>
      </c>
      <c r="B1000" t="s">
        <v>6</v>
      </c>
      <c r="C1000">
        <v>2044</v>
      </c>
      <c r="D1000">
        <v>50</v>
      </c>
      <c r="E1000">
        <v>1.50298867441226</v>
      </c>
      <c r="F1000">
        <v>1.5869270991106299</v>
      </c>
    </row>
    <row r="1001" spans="1:6" x14ac:dyDescent="0.25">
      <c r="A1001">
        <v>10</v>
      </c>
      <c r="B1001" t="s">
        <v>6</v>
      </c>
      <c r="C1001">
        <v>2044</v>
      </c>
      <c r="D1001">
        <v>75</v>
      </c>
      <c r="E1001">
        <v>0.215434212452526</v>
      </c>
      <c r="F1001">
        <v>1.7238659798889899</v>
      </c>
    </row>
    <row r="1002" spans="1:6" x14ac:dyDescent="0.25">
      <c r="A1002">
        <v>10</v>
      </c>
      <c r="B1002" t="s">
        <v>6</v>
      </c>
      <c r="C1002">
        <v>2044</v>
      </c>
      <c r="D1002">
        <v>95</v>
      </c>
      <c r="E1002">
        <v>-1.84546063265139</v>
      </c>
      <c r="F1002">
        <v>1.8804866668484299</v>
      </c>
    </row>
    <row r="1003" spans="1:6" x14ac:dyDescent="0.25">
      <c r="A1003">
        <v>11</v>
      </c>
      <c r="B1003" t="s">
        <v>6</v>
      </c>
      <c r="C1003">
        <v>2044</v>
      </c>
      <c r="D1003">
        <v>25</v>
      </c>
      <c r="E1003">
        <v>3.0325046756932799</v>
      </c>
      <c r="F1003">
        <v>1.4779507242895999</v>
      </c>
    </row>
    <row r="1004" spans="1:6" x14ac:dyDescent="0.25">
      <c r="A1004">
        <v>11</v>
      </c>
      <c r="B1004" t="s">
        <v>6</v>
      </c>
      <c r="C1004">
        <v>2044</v>
      </c>
      <c r="D1004">
        <v>50</v>
      </c>
      <c r="E1004">
        <v>1.4195711986950701</v>
      </c>
      <c r="F1004">
        <v>1.57162699514517</v>
      </c>
    </row>
    <row r="1005" spans="1:6" x14ac:dyDescent="0.25">
      <c r="A1005">
        <v>11</v>
      </c>
      <c r="B1005" t="s">
        <v>6</v>
      </c>
      <c r="C1005">
        <v>2044</v>
      </c>
      <c r="D1005">
        <v>75</v>
      </c>
      <c r="E1005">
        <v>4.2036440678272502E-3</v>
      </c>
      <c r="F1005">
        <v>1.69404573934459</v>
      </c>
    </row>
    <row r="1006" spans="1:6" x14ac:dyDescent="0.25">
      <c r="A1006">
        <v>11</v>
      </c>
      <c r="B1006" t="s">
        <v>6</v>
      </c>
      <c r="C1006">
        <v>2044</v>
      </c>
      <c r="D1006">
        <v>95</v>
      </c>
      <c r="E1006">
        <v>-2.1773424316129302</v>
      </c>
      <c r="F1006">
        <v>1.83277946285169</v>
      </c>
    </row>
    <row r="1007" spans="1:6" x14ac:dyDescent="0.25">
      <c r="A1007">
        <v>12</v>
      </c>
      <c r="B1007" t="s">
        <v>6</v>
      </c>
      <c r="C1007">
        <v>2044</v>
      </c>
      <c r="D1007">
        <v>25</v>
      </c>
      <c r="E1007">
        <v>2.5836169995469298</v>
      </c>
      <c r="F1007">
        <v>1.42037581301744</v>
      </c>
    </row>
    <row r="1008" spans="1:6" x14ac:dyDescent="0.25">
      <c r="A1008">
        <v>12</v>
      </c>
      <c r="B1008" t="s">
        <v>6</v>
      </c>
      <c r="C1008">
        <v>2044</v>
      </c>
      <c r="D1008">
        <v>50</v>
      </c>
      <c r="E1008">
        <v>1.5899370643861299</v>
      </c>
      <c r="F1008">
        <v>1.5988940733418999</v>
      </c>
    </row>
    <row r="1009" spans="1:6" x14ac:dyDescent="0.25">
      <c r="A1009">
        <v>12</v>
      </c>
      <c r="B1009" t="s">
        <v>6</v>
      </c>
      <c r="C1009">
        <v>2044</v>
      </c>
      <c r="D1009">
        <v>75</v>
      </c>
      <c r="E1009">
        <v>0.29056418038272502</v>
      </c>
      <c r="F1009">
        <v>1.73624567501103</v>
      </c>
    </row>
    <row r="1010" spans="1:6" x14ac:dyDescent="0.25">
      <c r="A1010">
        <v>12</v>
      </c>
      <c r="B1010" t="s">
        <v>6</v>
      </c>
      <c r="C1010">
        <v>2044</v>
      </c>
      <c r="D1010">
        <v>95</v>
      </c>
      <c r="E1010">
        <v>-1.45188553259464</v>
      </c>
      <c r="F1010">
        <v>1.94123638077851</v>
      </c>
    </row>
    <row r="1011" spans="1:6" x14ac:dyDescent="0.25">
      <c r="A1011">
        <v>13</v>
      </c>
      <c r="B1011" t="s">
        <v>6</v>
      </c>
      <c r="C1011">
        <v>2044</v>
      </c>
      <c r="D1011">
        <v>25</v>
      </c>
      <c r="E1011">
        <v>2.8526514409178501</v>
      </c>
      <c r="F1011">
        <v>1.45702711113687</v>
      </c>
    </row>
    <row r="1012" spans="1:6" x14ac:dyDescent="0.25">
      <c r="A1012">
        <v>13</v>
      </c>
      <c r="B1012" t="s">
        <v>6</v>
      </c>
      <c r="C1012">
        <v>2044</v>
      </c>
      <c r="D1012">
        <v>50</v>
      </c>
      <c r="E1012">
        <v>1.4881826442866799</v>
      </c>
      <c r="F1012">
        <v>1.5863502027734699</v>
      </c>
    </row>
    <row r="1013" spans="1:6" x14ac:dyDescent="0.25">
      <c r="A1013">
        <v>13</v>
      </c>
      <c r="B1013" t="s">
        <v>6</v>
      </c>
      <c r="C1013">
        <v>2044</v>
      </c>
      <c r="D1013">
        <v>75</v>
      </c>
      <c r="E1013">
        <v>0.212882124001296</v>
      </c>
      <c r="F1013">
        <v>1.7239687266521999</v>
      </c>
    </row>
    <row r="1014" spans="1:6" x14ac:dyDescent="0.25">
      <c r="A1014">
        <v>13</v>
      </c>
      <c r="B1014" t="s">
        <v>6</v>
      </c>
      <c r="C1014">
        <v>2044</v>
      </c>
      <c r="D1014">
        <v>95</v>
      </c>
      <c r="E1014">
        <v>-1.9857869885708901</v>
      </c>
      <c r="F1014">
        <v>1.8632734502878301</v>
      </c>
    </row>
    <row r="1015" spans="1:6" x14ac:dyDescent="0.25">
      <c r="A1015">
        <v>14</v>
      </c>
      <c r="B1015" t="s">
        <v>6</v>
      </c>
      <c r="C1015">
        <v>2044</v>
      </c>
      <c r="D1015">
        <v>25</v>
      </c>
      <c r="E1015">
        <v>2.9326243443513702</v>
      </c>
      <c r="F1015">
        <v>1.47011417914813</v>
      </c>
    </row>
    <row r="1016" spans="1:6" x14ac:dyDescent="0.25">
      <c r="A1016">
        <v>14</v>
      </c>
      <c r="B1016" t="s">
        <v>6</v>
      </c>
      <c r="C1016">
        <v>2044</v>
      </c>
      <c r="D1016">
        <v>50</v>
      </c>
      <c r="E1016">
        <v>1.4068293688871301</v>
      </c>
      <c r="F1016">
        <v>1.5706662076875</v>
      </c>
    </row>
    <row r="1017" spans="1:6" x14ac:dyDescent="0.25">
      <c r="A1017">
        <v>14</v>
      </c>
      <c r="B1017" t="s">
        <v>6</v>
      </c>
      <c r="C1017">
        <v>2044</v>
      </c>
      <c r="D1017">
        <v>75</v>
      </c>
      <c r="E1017">
        <v>0.11927312350911699</v>
      </c>
      <c r="F1017">
        <v>1.70733050006624</v>
      </c>
    </row>
    <row r="1018" spans="1:6" x14ac:dyDescent="0.25">
      <c r="A1018">
        <v>14</v>
      </c>
      <c r="B1018" t="s">
        <v>6</v>
      </c>
      <c r="C1018">
        <v>2044</v>
      </c>
      <c r="D1018">
        <v>95</v>
      </c>
      <c r="E1018">
        <v>-1.6866473036940599</v>
      </c>
      <c r="F1018">
        <v>1.89823856406459</v>
      </c>
    </row>
    <row r="1019" spans="1:6" x14ac:dyDescent="0.25">
      <c r="A1019">
        <v>15</v>
      </c>
      <c r="B1019" t="s">
        <v>6</v>
      </c>
      <c r="C1019">
        <v>2044</v>
      </c>
      <c r="D1019">
        <v>25</v>
      </c>
      <c r="E1019">
        <v>2.9416963967089802</v>
      </c>
      <c r="F1019">
        <v>1.4691518252937801</v>
      </c>
    </row>
    <row r="1020" spans="1:6" x14ac:dyDescent="0.25">
      <c r="A1020">
        <v>15</v>
      </c>
      <c r="B1020" t="s">
        <v>6</v>
      </c>
      <c r="C1020">
        <v>2044</v>
      </c>
      <c r="D1020">
        <v>50</v>
      </c>
      <c r="E1020">
        <v>1.4493587819667699</v>
      </c>
      <c r="F1020">
        <v>1.57920298963273</v>
      </c>
    </row>
    <row r="1021" spans="1:6" x14ac:dyDescent="0.25">
      <c r="A1021">
        <v>15</v>
      </c>
      <c r="B1021" t="s">
        <v>6</v>
      </c>
      <c r="C1021">
        <v>2044</v>
      </c>
      <c r="D1021">
        <v>75</v>
      </c>
      <c r="E1021">
        <v>9.5254234872339492E-3</v>
      </c>
      <c r="F1021">
        <v>1.69512266977263</v>
      </c>
    </row>
    <row r="1022" spans="1:6" x14ac:dyDescent="0.25">
      <c r="A1022">
        <v>15</v>
      </c>
      <c r="B1022" t="s">
        <v>6</v>
      </c>
      <c r="C1022">
        <v>2044</v>
      </c>
      <c r="D1022">
        <v>95</v>
      </c>
      <c r="E1022">
        <v>-2.1367633759379299</v>
      </c>
      <c r="F1022">
        <v>1.84706056074763</v>
      </c>
    </row>
    <row r="1023" spans="1:6" x14ac:dyDescent="0.25">
      <c r="A1023">
        <v>16</v>
      </c>
      <c r="B1023" t="s">
        <v>6</v>
      </c>
      <c r="C1023">
        <v>2044</v>
      </c>
      <c r="D1023">
        <v>25</v>
      </c>
      <c r="E1023">
        <v>2.6850316489309698</v>
      </c>
      <c r="F1023">
        <v>1.4392043541570401</v>
      </c>
    </row>
    <row r="1024" spans="1:6" x14ac:dyDescent="0.25">
      <c r="A1024">
        <v>16</v>
      </c>
      <c r="B1024" t="s">
        <v>6</v>
      </c>
      <c r="C1024">
        <v>2044</v>
      </c>
      <c r="D1024">
        <v>50</v>
      </c>
      <c r="E1024">
        <v>1.53668912347886</v>
      </c>
      <c r="F1024">
        <v>1.59233574051979</v>
      </c>
    </row>
    <row r="1025" spans="1:6" x14ac:dyDescent="0.25">
      <c r="A1025">
        <v>16</v>
      </c>
      <c r="B1025" t="s">
        <v>6</v>
      </c>
      <c r="C1025">
        <v>2044</v>
      </c>
      <c r="D1025">
        <v>75</v>
      </c>
      <c r="E1025">
        <v>2.10096774715322E-2</v>
      </c>
      <c r="F1025">
        <v>1.69398970774399</v>
      </c>
    </row>
    <row r="1026" spans="1:6" x14ac:dyDescent="0.25">
      <c r="A1026">
        <v>16</v>
      </c>
      <c r="B1026" t="s">
        <v>6</v>
      </c>
      <c r="C1026">
        <v>2044</v>
      </c>
      <c r="D1026">
        <v>95</v>
      </c>
      <c r="E1026">
        <v>-1.4422992709872</v>
      </c>
      <c r="F1026">
        <v>1.9419891864001699</v>
      </c>
    </row>
    <row r="1027" spans="1:6" x14ac:dyDescent="0.25">
      <c r="A1027">
        <v>17</v>
      </c>
      <c r="B1027" t="s">
        <v>6</v>
      </c>
      <c r="C1027">
        <v>2044</v>
      </c>
      <c r="D1027">
        <v>25</v>
      </c>
      <c r="E1027">
        <v>3.0349570477822101</v>
      </c>
      <c r="F1027">
        <v>1.4831929616452999</v>
      </c>
    </row>
    <row r="1028" spans="1:6" x14ac:dyDescent="0.25">
      <c r="A1028">
        <v>17</v>
      </c>
      <c r="B1028" t="s">
        <v>6</v>
      </c>
      <c r="C1028">
        <v>2044</v>
      </c>
      <c r="D1028">
        <v>50</v>
      </c>
      <c r="E1028">
        <v>1.4684673070733101</v>
      </c>
      <c r="F1028">
        <v>1.5760384991829199</v>
      </c>
    </row>
    <row r="1029" spans="1:6" x14ac:dyDescent="0.25">
      <c r="A1029">
        <v>17</v>
      </c>
      <c r="B1029" t="s">
        <v>6</v>
      </c>
      <c r="C1029">
        <v>2044</v>
      </c>
      <c r="D1029">
        <v>75</v>
      </c>
      <c r="E1029">
        <v>0.213705338696694</v>
      </c>
      <c r="F1029">
        <v>1.71940053688001</v>
      </c>
    </row>
    <row r="1030" spans="1:6" x14ac:dyDescent="0.25">
      <c r="A1030">
        <v>17</v>
      </c>
      <c r="B1030" t="s">
        <v>6</v>
      </c>
      <c r="C1030">
        <v>2044</v>
      </c>
      <c r="D1030">
        <v>95</v>
      </c>
      <c r="E1030">
        <v>-1.5285856250807499</v>
      </c>
      <c r="F1030">
        <v>1.9242110898877101</v>
      </c>
    </row>
    <row r="1031" spans="1:6" x14ac:dyDescent="0.25">
      <c r="A1031">
        <v>18</v>
      </c>
      <c r="B1031" t="s">
        <v>6</v>
      </c>
      <c r="C1031">
        <v>2044</v>
      </c>
      <c r="D1031">
        <v>25</v>
      </c>
      <c r="E1031">
        <v>2.8882064034939599</v>
      </c>
      <c r="F1031">
        <v>1.4642080956427199</v>
      </c>
    </row>
    <row r="1032" spans="1:6" x14ac:dyDescent="0.25">
      <c r="A1032">
        <v>18</v>
      </c>
      <c r="B1032" t="s">
        <v>6</v>
      </c>
      <c r="C1032">
        <v>2044</v>
      </c>
      <c r="D1032">
        <v>50</v>
      </c>
      <c r="E1032">
        <v>1.34566066099819</v>
      </c>
      <c r="F1032">
        <v>1.56413325233745</v>
      </c>
    </row>
    <row r="1033" spans="1:6" x14ac:dyDescent="0.25">
      <c r="A1033">
        <v>18</v>
      </c>
      <c r="B1033" t="s">
        <v>6</v>
      </c>
      <c r="C1033">
        <v>2044</v>
      </c>
      <c r="D1033">
        <v>75</v>
      </c>
      <c r="E1033">
        <v>-2.6819461120113498E-2</v>
      </c>
      <c r="F1033">
        <v>1.6895260268535299</v>
      </c>
    </row>
    <row r="1034" spans="1:6" x14ac:dyDescent="0.25">
      <c r="A1034">
        <v>18</v>
      </c>
      <c r="B1034" t="s">
        <v>6</v>
      </c>
      <c r="C1034">
        <v>2044</v>
      </c>
      <c r="D1034">
        <v>95</v>
      </c>
      <c r="E1034">
        <v>-1.6809763300079299</v>
      </c>
      <c r="F1034">
        <v>1.90507440541749</v>
      </c>
    </row>
    <row r="1035" spans="1:6" x14ac:dyDescent="0.25">
      <c r="A1035">
        <v>19</v>
      </c>
      <c r="B1035" t="s">
        <v>6</v>
      </c>
      <c r="C1035">
        <v>2044</v>
      </c>
      <c r="D1035">
        <v>25</v>
      </c>
      <c r="E1035">
        <v>2.89021209811047</v>
      </c>
      <c r="F1035">
        <v>1.46505458451144</v>
      </c>
    </row>
    <row r="1036" spans="1:6" x14ac:dyDescent="0.25">
      <c r="A1036">
        <v>19</v>
      </c>
      <c r="B1036" t="s">
        <v>6</v>
      </c>
      <c r="C1036">
        <v>2044</v>
      </c>
      <c r="D1036">
        <v>50</v>
      </c>
      <c r="E1036">
        <v>1.6001861569606699</v>
      </c>
      <c r="F1036">
        <v>1.59905080712557</v>
      </c>
    </row>
    <row r="1037" spans="1:6" x14ac:dyDescent="0.25">
      <c r="A1037">
        <v>19</v>
      </c>
      <c r="B1037" t="s">
        <v>6</v>
      </c>
      <c r="C1037">
        <v>2044</v>
      </c>
      <c r="D1037">
        <v>75</v>
      </c>
      <c r="E1037">
        <v>9.09250366952063E-3</v>
      </c>
      <c r="F1037">
        <v>1.69498547402179</v>
      </c>
    </row>
    <row r="1038" spans="1:6" x14ac:dyDescent="0.25">
      <c r="A1038">
        <v>19</v>
      </c>
      <c r="B1038" t="s">
        <v>6</v>
      </c>
      <c r="C1038">
        <v>2044</v>
      </c>
      <c r="D1038">
        <v>95</v>
      </c>
      <c r="E1038">
        <v>-1.9796716926615501</v>
      </c>
      <c r="F1038">
        <v>1.8632861661454101</v>
      </c>
    </row>
    <row r="1039" spans="1:6" x14ac:dyDescent="0.25">
      <c r="A1039">
        <v>20</v>
      </c>
      <c r="B1039" t="s">
        <v>6</v>
      </c>
      <c r="C1039">
        <v>2044</v>
      </c>
      <c r="D1039">
        <v>25</v>
      </c>
      <c r="E1039">
        <v>2.9285563074105299</v>
      </c>
      <c r="F1039">
        <v>1.4708514269670301</v>
      </c>
    </row>
    <row r="1040" spans="1:6" x14ac:dyDescent="0.25">
      <c r="A1040">
        <v>20</v>
      </c>
      <c r="B1040" t="s">
        <v>6</v>
      </c>
      <c r="C1040">
        <v>2044</v>
      </c>
      <c r="D1040">
        <v>50</v>
      </c>
      <c r="E1040">
        <v>1.6334929734222601</v>
      </c>
      <c r="F1040">
        <v>1.60823095695107</v>
      </c>
    </row>
    <row r="1041" spans="1:6" x14ac:dyDescent="0.25">
      <c r="A1041">
        <v>20</v>
      </c>
      <c r="B1041" t="s">
        <v>6</v>
      </c>
      <c r="C1041">
        <v>2044</v>
      </c>
      <c r="D1041">
        <v>75</v>
      </c>
      <c r="E1041">
        <v>2.0396522112329799E-2</v>
      </c>
      <c r="F1041">
        <v>1.6944618624385399</v>
      </c>
    </row>
    <row r="1042" spans="1:6" x14ac:dyDescent="0.25">
      <c r="A1042">
        <v>20</v>
      </c>
      <c r="B1042" t="s">
        <v>6</v>
      </c>
      <c r="C1042">
        <v>2044</v>
      </c>
      <c r="D1042">
        <v>95</v>
      </c>
      <c r="E1042">
        <v>-1.7872063023907001</v>
      </c>
      <c r="F1042">
        <v>1.88629411529902</v>
      </c>
    </row>
    <row r="1043" spans="1:6" x14ac:dyDescent="0.25">
      <c r="A1043">
        <v>21</v>
      </c>
      <c r="B1043" t="s">
        <v>6</v>
      </c>
      <c r="C1043">
        <v>2044</v>
      </c>
      <c r="D1043">
        <v>25</v>
      </c>
      <c r="E1043">
        <v>2.6438803021155999</v>
      </c>
      <c r="F1043">
        <v>1.42864715244748</v>
      </c>
    </row>
    <row r="1044" spans="1:6" x14ac:dyDescent="0.25">
      <c r="A1044">
        <v>21</v>
      </c>
      <c r="B1044" t="s">
        <v>6</v>
      </c>
      <c r="C1044">
        <v>2044</v>
      </c>
      <c r="D1044">
        <v>50</v>
      </c>
      <c r="E1044">
        <v>1.5744651443570199</v>
      </c>
      <c r="F1044">
        <v>1.59475556821989</v>
      </c>
    </row>
    <row r="1045" spans="1:6" x14ac:dyDescent="0.25">
      <c r="A1045">
        <v>21</v>
      </c>
      <c r="B1045" t="s">
        <v>6</v>
      </c>
      <c r="C1045">
        <v>2044</v>
      </c>
      <c r="D1045">
        <v>75</v>
      </c>
      <c r="E1045">
        <v>0.26282076384971997</v>
      </c>
      <c r="F1045">
        <v>1.73046338567034</v>
      </c>
    </row>
    <row r="1046" spans="1:6" x14ac:dyDescent="0.25">
      <c r="A1046">
        <v>21</v>
      </c>
      <c r="B1046" t="s">
        <v>6</v>
      </c>
      <c r="C1046">
        <v>2044</v>
      </c>
      <c r="D1046">
        <v>95</v>
      </c>
      <c r="E1046">
        <v>-1.24325842825814</v>
      </c>
      <c r="F1046">
        <v>1.97266417108014</v>
      </c>
    </row>
    <row r="1047" spans="1:6" x14ac:dyDescent="0.25">
      <c r="A1047">
        <v>22</v>
      </c>
      <c r="B1047" t="s">
        <v>6</v>
      </c>
      <c r="C1047">
        <v>2044</v>
      </c>
      <c r="D1047">
        <v>25</v>
      </c>
      <c r="E1047">
        <v>2.9360502833495201</v>
      </c>
      <c r="F1047">
        <v>1.4709572202952299</v>
      </c>
    </row>
    <row r="1048" spans="1:6" x14ac:dyDescent="0.25">
      <c r="A1048">
        <v>22</v>
      </c>
      <c r="B1048" t="s">
        <v>6</v>
      </c>
      <c r="C1048">
        <v>2044</v>
      </c>
      <c r="D1048">
        <v>50</v>
      </c>
      <c r="E1048">
        <v>1.5583799092364099</v>
      </c>
      <c r="F1048">
        <v>1.5919852375491701</v>
      </c>
    </row>
    <row r="1049" spans="1:6" x14ac:dyDescent="0.25">
      <c r="A1049">
        <v>22</v>
      </c>
      <c r="B1049" t="s">
        <v>6</v>
      </c>
      <c r="C1049">
        <v>2044</v>
      </c>
      <c r="D1049">
        <v>75</v>
      </c>
      <c r="E1049">
        <v>0.118714209582631</v>
      </c>
      <c r="F1049">
        <v>1.70691900028647</v>
      </c>
    </row>
    <row r="1050" spans="1:6" x14ac:dyDescent="0.25">
      <c r="A1050">
        <v>22</v>
      </c>
      <c r="B1050" t="s">
        <v>6</v>
      </c>
      <c r="C1050">
        <v>2044</v>
      </c>
      <c r="D1050">
        <v>95</v>
      </c>
      <c r="E1050">
        <v>-1.8811671553666101</v>
      </c>
      <c r="F1050">
        <v>1.87523194724786</v>
      </c>
    </row>
    <row r="1051" spans="1:6" x14ac:dyDescent="0.25">
      <c r="A1051">
        <v>23</v>
      </c>
      <c r="B1051" t="s">
        <v>6</v>
      </c>
      <c r="C1051">
        <v>2044</v>
      </c>
      <c r="D1051">
        <v>25</v>
      </c>
      <c r="E1051">
        <v>2.8348245509346501</v>
      </c>
      <c r="F1051">
        <v>1.45312674235013</v>
      </c>
    </row>
    <row r="1052" spans="1:6" x14ac:dyDescent="0.25">
      <c r="A1052">
        <v>23</v>
      </c>
      <c r="B1052" t="s">
        <v>6</v>
      </c>
      <c r="C1052">
        <v>2044</v>
      </c>
      <c r="D1052">
        <v>50</v>
      </c>
      <c r="E1052">
        <v>1.6367185731574501</v>
      </c>
      <c r="F1052">
        <v>1.6049062616055501</v>
      </c>
    </row>
    <row r="1053" spans="1:6" x14ac:dyDescent="0.25">
      <c r="A1053">
        <v>23</v>
      </c>
      <c r="B1053" t="s">
        <v>6</v>
      </c>
      <c r="C1053">
        <v>2044</v>
      </c>
      <c r="D1053">
        <v>75</v>
      </c>
      <c r="E1053">
        <v>0.113868892494065</v>
      </c>
      <c r="F1053">
        <v>1.7060589070457799</v>
      </c>
    </row>
    <row r="1054" spans="1:6" x14ac:dyDescent="0.25">
      <c r="A1054">
        <v>23</v>
      </c>
      <c r="B1054" t="s">
        <v>6</v>
      </c>
      <c r="C1054">
        <v>2044</v>
      </c>
      <c r="D1054">
        <v>95</v>
      </c>
      <c r="E1054">
        <v>-1.5778881760267101</v>
      </c>
      <c r="F1054">
        <v>1.91815537811593</v>
      </c>
    </row>
    <row r="1055" spans="1:6" x14ac:dyDescent="0.25">
      <c r="A1055">
        <v>24</v>
      </c>
      <c r="B1055" t="s">
        <v>6</v>
      </c>
      <c r="C1055">
        <v>2044</v>
      </c>
      <c r="D1055">
        <v>25</v>
      </c>
      <c r="E1055">
        <v>2.8782646300554098</v>
      </c>
      <c r="F1055">
        <v>1.46481169668473</v>
      </c>
    </row>
    <row r="1056" spans="1:6" x14ac:dyDescent="0.25">
      <c r="A1056">
        <v>24</v>
      </c>
      <c r="B1056" t="s">
        <v>6</v>
      </c>
      <c r="C1056">
        <v>2044</v>
      </c>
      <c r="D1056">
        <v>50</v>
      </c>
      <c r="E1056">
        <v>1.51409965444008</v>
      </c>
      <c r="F1056">
        <v>1.58768991737596</v>
      </c>
    </row>
    <row r="1057" spans="1:6" x14ac:dyDescent="0.25">
      <c r="A1057">
        <v>24</v>
      </c>
      <c r="B1057" t="s">
        <v>6</v>
      </c>
      <c r="C1057">
        <v>2044</v>
      </c>
      <c r="D1057">
        <v>75</v>
      </c>
      <c r="E1057">
        <v>0.21198274144778201</v>
      </c>
      <c r="F1057">
        <v>1.7247065801064401</v>
      </c>
    </row>
    <row r="1058" spans="1:6" x14ac:dyDescent="0.25">
      <c r="A1058">
        <v>24</v>
      </c>
      <c r="B1058" t="s">
        <v>6</v>
      </c>
      <c r="C1058">
        <v>2044</v>
      </c>
      <c r="D1058">
        <v>95</v>
      </c>
      <c r="E1058">
        <v>-1.9858544772887901</v>
      </c>
      <c r="F1058">
        <v>1.8563967247797299</v>
      </c>
    </row>
    <row r="1059" spans="1:6" x14ac:dyDescent="0.25">
      <c r="A1059">
        <v>25</v>
      </c>
      <c r="B1059" t="s">
        <v>6</v>
      </c>
      <c r="C1059">
        <v>2044</v>
      </c>
      <c r="D1059">
        <v>25</v>
      </c>
      <c r="E1059">
        <v>3.0290690731026002</v>
      </c>
      <c r="F1059">
        <v>1.4829301764171401</v>
      </c>
    </row>
    <row r="1060" spans="1:6" x14ac:dyDescent="0.25">
      <c r="A1060">
        <v>25</v>
      </c>
      <c r="B1060" t="s">
        <v>6</v>
      </c>
      <c r="C1060">
        <v>2044</v>
      </c>
      <c r="D1060">
        <v>50</v>
      </c>
      <c r="E1060">
        <v>1.4245275072882999</v>
      </c>
      <c r="F1060">
        <v>1.57038401657787</v>
      </c>
    </row>
    <row r="1061" spans="1:6" x14ac:dyDescent="0.25">
      <c r="A1061">
        <v>25</v>
      </c>
      <c r="B1061" t="s">
        <v>6</v>
      </c>
      <c r="C1061">
        <v>2044</v>
      </c>
      <c r="D1061">
        <v>75</v>
      </c>
      <c r="E1061">
        <v>0.190696180385905</v>
      </c>
      <c r="F1061">
        <v>1.7238030133987901</v>
      </c>
    </row>
    <row r="1062" spans="1:6" x14ac:dyDescent="0.25">
      <c r="A1062">
        <v>25</v>
      </c>
      <c r="B1062" t="s">
        <v>6</v>
      </c>
      <c r="C1062">
        <v>2044</v>
      </c>
      <c r="D1062">
        <v>95</v>
      </c>
      <c r="E1062">
        <v>-1.7884636739025099</v>
      </c>
      <c r="F1062">
        <v>1.8928531542079301</v>
      </c>
    </row>
    <row r="1063" spans="1:6" x14ac:dyDescent="0.25">
      <c r="A1063">
        <v>26</v>
      </c>
      <c r="B1063" t="s">
        <v>6</v>
      </c>
      <c r="C1063">
        <v>2044</v>
      </c>
      <c r="D1063">
        <v>25</v>
      </c>
      <c r="E1063">
        <v>3.03141394612281</v>
      </c>
      <c r="F1063">
        <v>1.4859381930543001</v>
      </c>
    </row>
    <row r="1064" spans="1:6" x14ac:dyDescent="0.25">
      <c r="A1064">
        <v>26</v>
      </c>
      <c r="B1064" t="s">
        <v>6</v>
      </c>
      <c r="C1064">
        <v>2044</v>
      </c>
      <c r="D1064">
        <v>50</v>
      </c>
      <c r="E1064">
        <v>1.5578905087684001</v>
      </c>
      <c r="F1064">
        <v>1.5920972922555301</v>
      </c>
    </row>
    <row r="1065" spans="1:6" x14ac:dyDescent="0.25">
      <c r="A1065">
        <v>26</v>
      </c>
      <c r="B1065" t="s">
        <v>6</v>
      </c>
      <c r="C1065">
        <v>2044</v>
      </c>
      <c r="D1065">
        <v>75</v>
      </c>
      <c r="E1065">
        <v>0.103862205570566</v>
      </c>
      <c r="F1065">
        <v>1.7068614080029501</v>
      </c>
    </row>
    <row r="1066" spans="1:6" x14ac:dyDescent="0.25">
      <c r="A1066">
        <v>26</v>
      </c>
      <c r="B1066" t="s">
        <v>6</v>
      </c>
      <c r="C1066">
        <v>2044</v>
      </c>
      <c r="D1066">
        <v>95</v>
      </c>
      <c r="E1066">
        <v>-1.97783641416552</v>
      </c>
      <c r="F1066">
        <v>1.8565174760568399</v>
      </c>
    </row>
    <row r="1067" spans="1:6" x14ac:dyDescent="0.25">
      <c r="A1067">
        <v>27</v>
      </c>
      <c r="B1067" t="s">
        <v>6</v>
      </c>
      <c r="C1067">
        <v>2044</v>
      </c>
      <c r="D1067">
        <v>25</v>
      </c>
      <c r="E1067">
        <v>2.94767447207541</v>
      </c>
      <c r="F1067">
        <v>1.47133525310216</v>
      </c>
    </row>
    <row r="1068" spans="1:6" x14ac:dyDescent="0.25">
      <c r="A1068">
        <v>27</v>
      </c>
      <c r="B1068" t="s">
        <v>6</v>
      </c>
      <c r="C1068">
        <v>2044</v>
      </c>
      <c r="D1068">
        <v>50</v>
      </c>
      <c r="E1068">
        <v>1.4198828856552299</v>
      </c>
      <c r="F1068">
        <v>1.57029559797441</v>
      </c>
    </row>
    <row r="1069" spans="1:6" x14ac:dyDescent="0.25">
      <c r="A1069">
        <v>27</v>
      </c>
      <c r="B1069" t="s">
        <v>6</v>
      </c>
      <c r="C1069">
        <v>2044</v>
      </c>
      <c r="D1069">
        <v>75</v>
      </c>
      <c r="E1069">
        <v>0.17493134762766999</v>
      </c>
      <c r="F1069">
        <v>1.7120151461414499</v>
      </c>
    </row>
    <row r="1070" spans="1:6" x14ac:dyDescent="0.25">
      <c r="A1070">
        <v>27</v>
      </c>
      <c r="B1070" t="s">
        <v>6</v>
      </c>
      <c r="C1070">
        <v>2044</v>
      </c>
      <c r="D1070">
        <v>95</v>
      </c>
      <c r="E1070">
        <v>-1.53184478549883</v>
      </c>
      <c r="F1070">
        <v>1.9227267101466099</v>
      </c>
    </row>
    <row r="1071" spans="1:6" x14ac:dyDescent="0.25">
      <c r="A1071">
        <v>28</v>
      </c>
      <c r="B1071" t="s">
        <v>6</v>
      </c>
      <c r="C1071">
        <v>2044</v>
      </c>
      <c r="D1071">
        <v>25</v>
      </c>
      <c r="E1071">
        <v>2.6404092002545601</v>
      </c>
      <c r="F1071">
        <v>1.4273061736908199</v>
      </c>
    </row>
    <row r="1072" spans="1:6" x14ac:dyDescent="0.25">
      <c r="A1072">
        <v>28</v>
      </c>
      <c r="B1072" t="s">
        <v>6</v>
      </c>
      <c r="C1072">
        <v>2044</v>
      </c>
      <c r="D1072">
        <v>50</v>
      </c>
      <c r="E1072">
        <v>1.5503191685164599</v>
      </c>
      <c r="F1072">
        <v>1.58594361127005</v>
      </c>
    </row>
    <row r="1073" spans="1:6" x14ac:dyDescent="0.25">
      <c r="A1073">
        <v>28</v>
      </c>
      <c r="B1073" t="s">
        <v>6</v>
      </c>
      <c r="C1073">
        <v>2044</v>
      </c>
      <c r="D1073">
        <v>75</v>
      </c>
      <c r="E1073">
        <v>0.14501348845778</v>
      </c>
      <c r="F1073">
        <v>1.71244385149085</v>
      </c>
    </row>
    <row r="1074" spans="1:6" x14ac:dyDescent="0.25">
      <c r="A1074">
        <v>28</v>
      </c>
      <c r="B1074" t="s">
        <v>6</v>
      </c>
      <c r="C1074">
        <v>2044</v>
      </c>
      <c r="D1074">
        <v>95</v>
      </c>
      <c r="E1074">
        <v>-1.74668502341077</v>
      </c>
      <c r="F1074">
        <v>1.89243081495217</v>
      </c>
    </row>
    <row r="1075" spans="1:6" x14ac:dyDescent="0.25">
      <c r="A1075">
        <v>29</v>
      </c>
      <c r="B1075" t="s">
        <v>6</v>
      </c>
      <c r="C1075">
        <v>2044</v>
      </c>
      <c r="D1075">
        <v>25</v>
      </c>
      <c r="E1075">
        <v>2.5811548633290502</v>
      </c>
      <c r="F1075">
        <v>1.4230279745272401</v>
      </c>
    </row>
    <row r="1076" spans="1:6" x14ac:dyDescent="0.25">
      <c r="A1076">
        <v>29</v>
      </c>
      <c r="B1076" t="s">
        <v>6</v>
      </c>
      <c r="C1076">
        <v>2044</v>
      </c>
      <c r="D1076">
        <v>50</v>
      </c>
      <c r="E1076">
        <v>1.5891499495549499</v>
      </c>
      <c r="F1076">
        <v>1.6017359066750501</v>
      </c>
    </row>
    <row r="1077" spans="1:6" x14ac:dyDescent="0.25">
      <c r="A1077">
        <v>29</v>
      </c>
      <c r="B1077" t="s">
        <v>6</v>
      </c>
      <c r="C1077">
        <v>2044</v>
      </c>
      <c r="D1077">
        <v>75</v>
      </c>
      <c r="E1077">
        <v>0.21236088892968</v>
      </c>
      <c r="F1077">
        <v>1.7189768597044699</v>
      </c>
    </row>
    <row r="1078" spans="1:6" x14ac:dyDescent="0.25">
      <c r="A1078">
        <v>29</v>
      </c>
      <c r="B1078" t="s">
        <v>6</v>
      </c>
      <c r="C1078">
        <v>2044</v>
      </c>
      <c r="D1078">
        <v>95</v>
      </c>
      <c r="E1078">
        <v>-1.5272736920763099</v>
      </c>
      <c r="F1078">
        <v>1.92466564848143</v>
      </c>
    </row>
    <row r="1079" spans="1:6" x14ac:dyDescent="0.25">
      <c r="A1079">
        <v>30</v>
      </c>
      <c r="B1079" t="s">
        <v>6</v>
      </c>
      <c r="C1079">
        <v>2044</v>
      </c>
      <c r="D1079">
        <v>25</v>
      </c>
      <c r="E1079">
        <v>2.8418242320883098</v>
      </c>
      <c r="F1079">
        <v>1.45835250626246</v>
      </c>
    </row>
    <row r="1080" spans="1:6" x14ac:dyDescent="0.25">
      <c r="A1080">
        <v>30</v>
      </c>
      <c r="B1080" t="s">
        <v>6</v>
      </c>
      <c r="C1080">
        <v>2044</v>
      </c>
      <c r="D1080">
        <v>50</v>
      </c>
      <c r="E1080">
        <v>1.6029130242974701</v>
      </c>
      <c r="F1080">
        <v>1.60094848068203</v>
      </c>
    </row>
    <row r="1081" spans="1:6" x14ac:dyDescent="0.25">
      <c r="A1081">
        <v>30</v>
      </c>
      <c r="B1081" t="s">
        <v>6</v>
      </c>
      <c r="C1081">
        <v>2044</v>
      </c>
      <c r="D1081">
        <v>75</v>
      </c>
      <c r="E1081">
        <v>0.372927522104397</v>
      </c>
      <c r="F1081">
        <v>1.7438304744447499</v>
      </c>
    </row>
    <row r="1082" spans="1:6" x14ac:dyDescent="0.25">
      <c r="A1082">
        <v>30</v>
      </c>
      <c r="B1082" t="s">
        <v>6</v>
      </c>
      <c r="C1082">
        <v>2044</v>
      </c>
      <c r="D1082">
        <v>95</v>
      </c>
      <c r="E1082">
        <v>-1.6282201620200001</v>
      </c>
      <c r="F1082">
        <v>1.9102326272005601</v>
      </c>
    </row>
    <row r="1083" spans="1:6" x14ac:dyDescent="0.25">
      <c r="A1083">
        <v>31</v>
      </c>
      <c r="B1083" t="s">
        <v>6</v>
      </c>
      <c r="C1083">
        <v>2044</v>
      </c>
      <c r="D1083">
        <v>25</v>
      </c>
      <c r="E1083">
        <v>2.68203317300748</v>
      </c>
      <c r="F1083">
        <v>1.4327246235446101</v>
      </c>
    </row>
    <row r="1084" spans="1:6" x14ac:dyDescent="0.25">
      <c r="A1084">
        <v>31</v>
      </c>
      <c r="B1084" t="s">
        <v>6</v>
      </c>
      <c r="C1084">
        <v>2044</v>
      </c>
      <c r="D1084">
        <v>50</v>
      </c>
      <c r="E1084">
        <v>1.60033593226772</v>
      </c>
      <c r="F1084">
        <v>1.59776132460805</v>
      </c>
    </row>
    <row r="1085" spans="1:6" x14ac:dyDescent="0.25">
      <c r="A1085">
        <v>31</v>
      </c>
      <c r="B1085" t="s">
        <v>6</v>
      </c>
      <c r="C1085">
        <v>2044</v>
      </c>
      <c r="D1085">
        <v>75</v>
      </c>
      <c r="E1085">
        <v>0.124859363288272</v>
      </c>
      <c r="F1085">
        <v>1.7089762695627</v>
      </c>
    </row>
    <row r="1086" spans="1:6" x14ac:dyDescent="0.25">
      <c r="A1086">
        <v>31</v>
      </c>
      <c r="B1086" t="s">
        <v>6</v>
      </c>
      <c r="C1086">
        <v>2044</v>
      </c>
      <c r="D1086">
        <v>95</v>
      </c>
      <c r="E1086">
        <v>-1.44699025585093</v>
      </c>
      <c r="F1086">
        <v>1.93926266000334</v>
      </c>
    </row>
    <row r="1087" spans="1:6" x14ac:dyDescent="0.25">
      <c r="A1087">
        <v>32</v>
      </c>
      <c r="B1087" t="s">
        <v>6</v>
      </c>
      <c r="C1087">
        <v>2044</v>
      </c>
      <c r="D1087">
        <v>25</v>
      </c>
      <c r="E1087">
        <v>2.9422209196276401</v>
      </c>
      <c r="F1087">
        <v>1.4699356535265899</v>
      </c>
    </row>
    <row r="1088" spans="1:6" x14ac:dyDescent="0.25">
      <c r="A1088">
        <v>32</v>
      </c>
      <c r="B1088" t="s">
        <v>6</v>
      </c>
      <c r="C1088">
        <v>2044</v>
      </c>
      <c r="D1088">
        <v>50</v>
      </c>
      <c r="E1088">
        <v>1.5172997906767201</v>
      </c>
      <c r="F1088">
        <v>1.58581854303359</v>
      </c>
    </row>
    <row r="1089" spans="1:6" x14ac:dyDescent="0.25">
      <c r="A1089">
        <v>32</v>
      </c>
      <c r="B1089" t="s">
        <v>6</v>
      </c>
      <c r="C1089">
        <v>2044</v>
      </c>
      <c r="D1089">
        <v>75</v>
      </c>
      <c r="E1089">
        <v>0.199726400839326</v>
      </c>
      <c r="F1089">
        <v>1.7243542455763601</v>
      </c>
    </row>
    <row r="1090" spans="1:6" x14ac:dyDescent="0.25">
      <c r="A1090">
        <v>32</v>
      </c>
      <c r="B1090" t="s">
        <v>6</v>
      </c>
      <c r="C1090">
        <v>2044</v>
      </c>
      <c r="D1090">
        <v>95</v>
      </c>
      <c r="E1090">
        <v>-1.9780221865902701</v>
      </c>
      <c r="F1090">
        <v>1.85732723177371</v>
      </c>
    </row>
    <row r="1091" spans="1:6" x14ac:dyDescent="0.25">
      <c r="A1091">
        <v>33</v>
      </c>
      <c r="B1091" t="s">
        <v>6</v>
      </c>
      <c r="C1091">
        <v>2044</v>
      </c>
      <c r="D1091">
        <v>25</v>
      </c>
      <c r="E1091">
        <v>2.6780429493170099</v>
      </c>
      <c r="F1091">
        <v>1.4348936998286601</v>
      </c>
    </row>
    <row r="1092" spans="1:6" x14ac:dyDescent="0.25">
      <c r="A1092">
        <v>33</v>
      </c>
      <c r="B1092" t="s">
        <v>6</v>
      </c>
      <c r="C1092">
        <v>2044</v>
      </c>
      <c r="D1092">
        <v>50</v>
      </c>
      <c r="E1092">
        <v>1.42004520837218</v>
      </c>
      <c r="F1092">
        <v>1.57182727275919</v>
      </c>
    </row>
    <row r="1093" spans="1:6" x14ac:dyDescent="0.25">
      <c r="A1093">
        <v>33</v>
      </c>
      <c r="B1093" t="s">
        <v>6</v>
      </c>
      <c r="C1093">
        <v>2044</v>
      </c>
      <c r="D1093">
        <v>75</v>
      </c>
      <c r="E1093">
        <v>0.32444645407891198</v>
      </c>
      <c r="F1093">
        <v>1.73696233774952</v>
      </c>
    </row>
    <row r="1094" spans="1:6" x14ac:dyDescent="0.25">
      <c r="A1094">
        <v>33</v>
      </c>
      <c r="B1094" t="s">
        <v>6</v>
      </c>
      <c r="C1094">
        <v>2044</v>
      </c>
      <c r="D1094">
        <v>95</v>
      </c>
      <c r="E1094">
        <v>-1.5762273166557701</v>
      </c>
      <c r="F1094">
        <v>1.9224923141166199</v>
      </c>
    </row>
    <row r="1095" spans="1:6" x14ac:dyDescent="0.25">
      <c r="A1095">
        <v>34</v>
      </c>
      <c r="B1095" t="s">
        <v>6</v>
      </c>
      <c r="C1095">
        <v>2044</v>
      </c>
      <c r="D1095">
        <v>25</v>
      </c>
      <c r="E1095">
        <v>2.87349868595421</v>
      </c>
      <c r="F1095">
        <v>1.45886022266721</v>
      </c>
    </row>
    <row r="1096" spans="1:6" x14ac:dyDescent="0.25">
      <c r="A1096">
        <v>34</v>
      </c>
      <c r="B1096" t="s">
        <v>6</v>
      </c>
      <c r="C1096">
        <v>2044</v>
      </c>
      <c r="D1096">
        <v>50</v>
      </c>
      <c r="E1096">
        <v>1.3967564205291001</v>
      </c>
      <c r="F1096">
        <v>1.5711668629550399</v>
      </c>
    </row>
    <row r="1097" spans="1:6" x14ac:dyDescent="0.25">
      <c r="A1097">
        <v>34</v>
      </c>
      <c r="B1097" t="s">
        <v>6</v>
      </c>
      <c r="C1097">
        <v>2044</v>
      </c>
      <c r="D1097">
        <v>75</v>
      </c>
      <c r="E1097">
        <v>0.17072437443900099</v>
      </c>
      <c r="F1097">
        <v>1.71180494975283</v>
      </c>
    </row>
    <row r="1098" spans="1:6" x14ac:dyDescent="0.25">
      <c r="A1098">
        <v>34</v>
      </c>
      <c r="B1098" t="s">
        <v>6</v>
      </c>
      <c r="C1098">
        <v>2044</v>
      </c>
      <c r="D1098">
        <v>95</v>
      </c>
      <c r="E1098">
        <v>-1.98698683286946</v>
      </c>
      <c r="F1098">
        <v>1.8574244809923599</v>
      </c>
    </row>
    <row r="1099" spans="1:6" x14ac:dyDescent="0.25">
      <c r="A1099">
        <v>35</v>
      </c>
      <c r="B1099" t="s">
        <v>6</v>
      </c>
      <c r="C1099">
        <v>2044</v>
      </c>
      <c r="D1099">
        <v>25</v>
      </c>
      <c r="E1099">
        <v>3.0343067912011001</v>
      </c>
      <c r="F1099">
        <v>1.4893001716901599</v>
      </c>
    </row>
    <row r="1100" spans="1:6" x14ac:dyDescent="0.25">
      <c r="A1100">
        <v>35</v>
      </c>
      <c r="B1100" t="s">
        <v>6</v>
      </c>
      <c r="C1100">
        <v>2044</v>
      </c>
      <c r="D1100">
        <v>50</v>
      </c>
      <c r="E1100">
        <v>1.51467839776475</v>
      </c>
      <c r="F1100">
        <v>1.58607439492254</v>
      </c>
    </row>
    <row r="1101" spans="1:6" x14ac:dyDescent="0.25">
      <c r="A1101">
        <v>35</v>
      </c>
      <c r="B1101" t="s">
        <v>6</v>
      </c>
      <c r="C1101">
        <v>2044</v>
      </c>
      <c r="D1101">
        <v>75</v>
      </c>
      <c r="E1101">
        <v>3.7042275287387502E-2</v>
      </c>
      <c r="F1101">
        <v>1.7004747552675401</v>
      </c>
    </row>
    <row r="1102" spans="1:6" x14ac:dyDescent="0.25">
      <c r="A1102">
        <v>35</v>
      </c>
      <c r="B1102" t="s">
        <v>6</v>
      </c>
      <c r="C1102">
        <v>2044</v>
      </c>
      <c r="D1102">
        <v>95</v>
      </c>
      <c r="E1102">
        <v>-1.93108713382001</v>
      </c>
      <c r="F1102">
        <v>1.8684482397003399</v>
      </c>
    </row>
    <row r="1103" spans="1:6" x14ac:dyDescent="0.25">
      <c r="A1103">
        <v>36</v>
      </c>
      <c r="B1103" t="s">
        <v>6</v>
      </c>
      <c r="C1103">
        <v>2044</v>
      </c>
      <c r="D1103">
        <v>25</v>
      </c>
      <c r="E1103">
        <v>2.9366813834904999</v>
      </c>
      <c r="F1103">
        <v>1.4711702499683099</v>
      </c>
    </row>
    <row r="1104" spans="1:6" x14ac:dyDescent="0.25">
      <c r="A1104">
        <v>36</v>
      </c>
      <c r="B1104" t="s">
        <v>6</v>
      </c>
      <c r="C1104">
        <v>2044</v>
      </c>
      <c r="D1104">
        <v>50</v>
      </c>
      <c r="E1104">
        <v>1.41300242069034</v>
      </c>
      <c r="F1104">
        <v>1.5732894204694401</v>
      </c>
    </row>
    <row r="1105" spans="1:6" x14ac:dyDescent="0.25">
      <c r="A1105">
        <v>36</v>
      </c>
      <c r="B1105" t="s">
        <v>6</v>
      </c>
      <c r="C1105">
        <v>2044</v>
      </c>
      <c r="D1105">
        <v>75</v>
      </c>
      <c r="E1105">
        <v>0.211516627838615</v>
      </c>
      <c r="F1105">
        <v>1.7206993134967199</v>
      </c>
    </row>
    <row r="1106" spans="1:6" x14ac:dyDescent="0.25">
      <c r="A1106">
        <v>36</v>
      </c>
      <c r="B1106" t="s">
        <v>6</v>
      </c>
      <c r="C1106">
        <v>2044</v>
      </c>
      <c r="D1106">
        <v>95</v>
      </c>
      <c r="E1106">
        <v>-1.5864789374054999</v>
      </c>
      <c r="F1106">
        <v>1.9120790348858301</v>
      </c>
    </row>
    <row r="1107" spans="1:6" x14ac:dyDescent="0.25">
      <c r="A1107">
        <v>37</v>
      </c>
      <c r="B1107" t="s">
        <v>6</v>
      </c>
      <c r="C1107">
        <v>2044</v>
      </c>
      <c r="D1107">
        <v>25</v>
      </c>
      <c r="E1107">
        <v>2.7427743568793299</v>
      </c>
      <c r="F1107">
        <v>1.4471029675646301</v>
      </c>
    </row>
    <row r="1108" spans="1:6" x14ac:dyDescent="0.25">
      <c r="A1108">
        <v>37</v>
      </c>
      <c r="B1108" t="s">
        <v>6</v>
      </c>
      <c r="C1108">
        <v>2044</v>
      </c>
      <c r="D1108">
        <v>50</v>
      </c>
      <c r="E1108">
        <v>1.51012568186334</v>
      </c>
      <c r="F1108">
        <v>1.58683048134312</v>
      </c>
    </row>
    <row r="1109" spans="1:6" x14ac:dyDescent="0.25">
      <c r="A1109">
        <v>37</v>
      </c>
      <c r="B1109" t="s">
        <v>6</v>
      </c>
      <c r="C1109">
        <v>2044</v>
      </c>
      <c r="D1109">
        <v>75</v>
      </c>
      <c r="E1109">
        <v>1.5687931158750501E-2</v>
      </c>
      <c r="F1109">
        <v>1.6947394749806399</v>
      </c>
    </row>
    <row r="1110" spans="1:6" x14ac:dyDescent="0.25">
      <c r="A1110">
        <v>37</v>
      </c>
      <c r="B1110" t="s">
        <v>6</v>
      </c>
      <c r="C1110">
        <v>2044</v>
      </c>
      <c r="D1110">
        <v>95</v>
      </c>
      <c r="E1110">
        <v>-1.9815350276238199</v>
      </c>
      <c r="F1110">
        <v>1.8569323585828299</v>
      </c>
    </row>
    <row r="1111" spans="1:6" x14ac:dyDescent="0.25">
      <c r="A1111">
        <v>38</v>
      </c>
      <c r="B1111" t="s">
        <v>6</v>
      </c>
      <c r="C1111">
        <v>2044</v>
      </c>
      <c r="D1111">
        <v>25</v>
      </c>
      <c r="E1111">
        <v>2.9375718884163899</v>
      </c>
      <c r="F1111">
        <v>1.47051067541659</v>
      </c>
    </row>
    <row r="1112" spans="1:6" x14ac:dyDescent="0.25">
      <c r="A1112">
        <v>38</v>
      </c>
      <c r="B1112" t="s">
        <v>6</v>
      </c>
      <c r="C1112">
        <v>2044</v>
      </c>
      <c r="D1112">
        <v>50</v>
      </c>
      <c r="E1112">
        <v>1.5389483819262699</v>
      </c>
      <c r="F1112">
        <v>1.5929641279695199</v>
      </c>
    </row>
    <row r="1113" spans="1:6" x14ac:dyDescent="0.25">
      <c r="A1113">
        <v>38</v>
      </c>
      <c r="B1113" t="s">
        <v>6</v>
      </c>
      <c r="C1113">
        <v>2044</v>
      </c>
      <c r="D1113">
        <v>75</v>
      </c>
      <c r="E1113">
        <v>-8.2718674791375901E-2</v>
      </c>
      <c r="F1113">
        <v>1.6819690018229001</v>
      </c>
    </row>
    <row r="1114" spans="1:6" x14ac:dyDescent="0.25">
      <c r="A1114">
        <v>38</v>
      </c>
      <c r="B1114" t="s">
        <v>6</v>
      </c>
      <c r="C1114">
        <v>2044</v>
      </c>
      <c r="D1114">
        <v>95</v>
      </c>
      <c r="E1114">
        <v>-1.95194860751182</v>
      </c>
      <c r="F1114">
        <v>1.8683720073524199</v>
      </c>
    </row>
    <row r="1115" spans="1:6" x14ac:dyDescent="0.25">
      <c r="A1115">
        <v>39</v>
      </c>
      <c r="B1115" t="s">
        <v>6</v>
      </c>
      <c r="C1115">
        <v>2044</v>
      </c>
      <c r="D1115">
        <v>25</v>
      </c>
      <c r="E1115">
        <v>2.82786199990006</v>
      </c>
      <c r="F1115">
        <v>1.4552179852123801</v>
      </c>
    </row>
    <row r="1116" spans="1:6" x14ac:dyDescent="0.25">
      <c r="A1116">
        <v>39</v>
      </c>
      <c r="B1116" t="s">
        <v>6</v>
      </c>
      <c r="C1116">
        <v>2044</v>
      </c>
      <c r="D1116">
        <v>50</v>
      </c>
      <c r="E1116">
        <v>1.50575013429522</v>
      </c>
      <c r="F1116">
        <v>1.58671824257181</v>
      </c>
    </row>
    <row r="1117" spans="1:6" x14ac:dyDescent="0.25">
      <c r="A1117">
        <v>39</v>
      </c>
      <c r="B1117" t="s">
        <v>6</v>
      </c>
      <c r="C1117">
        <v>2044</v>
      </c>
      <c r="D1117">
        <v>75</v>
      </c>
      <c r="E1117">
        <v>0.211178925292756</v>
      </c>
      <c r="F1117">
        <v>1.7241608606400101</v>
      </c>
    </row>
    <row r="1118" spans="1:6" x14ac:dyDescent="0.25">
      <c r="A1118">
        <v>39</v>
      </c>
      <c r="B1118" t="s">
        <v>6</v>
      </c>
      <c r="C1118">
        <v>2044</v>
      </c>
      <c r="D1118">
        <v>95</v>
      </c>
      <c r="E1118">
        <v>-1.6993084829399101</v>
      </c>
      <c r="F1118">
        <v>1.89901231601174</v>
      </c>
    </row>
    <row r="1119" spans="1:6" x14ac:dyDescent="0.25">
      <c r="A1119">
        <v>40</v>
      </c>
      <c r="B1119" t="s">
        <v>6</v>
      </c>
      <c r="C1119">
        <v>2044</v>
      </c>
      <c r="D1119">
        <v>25</v>
      </c>
      <c r="E1119">
        <v>2.9567578337204101</v>
      </c>
      <c r="F1119">
        <v>1.46971289622351</v>
      </c>
    </row>
    <row r="1120" spans="1:6" x14ac:dyDescent="0.25">
      <c r="A1120">
        <v>40</v>
      </c>
      <c r="B1120" t="s">
        <v>6</v>
      </c>
      <c r="C1120">
        <v>2044</v>
      </c>
      <c r="D1120">
        <v>50</v>
      </c>
      <c r="E1120">
        <v>1.5798494744326901</v>
      </c>
      <c r="F1120">
        <v>1.5986883488366599</v>
      </c>
    </row>
    <row r="1121" spans="1:6" x14ac:dyDescent="0.25">
      <c r="A1121">
        <v>40</v>
      </c>
      <c r="B1121" t="s">
        <v>6</v>
      </c>
      <c r="C1121">
        <v>2044</v>
      </c>
      <c r="D1121">
        <v>75</v>
      </c>
      <c r="E1121">
        <v>7.2949071674655697E-2</v>
      </c>
      <c r="F1121">
        <v>1.7007159159549701</v>
      </c>
    </row>
    <row r="1122" spans="1:6" x14ac:dyDescent="0.25">
      <c r="A1122">
        <v>40</v>
      </c>
      <c r="B1122" t="s">
        <v>6</v>
      </c>
      <c r="C1122">
        <v>2044</v>
      </c>
      <c r="D1122">
        <v>95</v>
      </c>
      <c r="E1122">
        <v>-1.93848548364565</v>
      </c>
      <c r="F1122">
        <v>1.86995776782323</v>
      </c>
    </row>
    <row r="1123" spans="1:6" x14ac:dyDescent="0.25">
      <c r="A1123">
        <v>41</v>
      </c>
      <c r="B1123" t="s">
        <v>6</v>
      </c>
      <c r="C1123">
        <v>2044</v>
      </c>
      <c r="D1123">
        <v>25</v>
      </c>
      <c r="E1123">
        <v>2.93588842041168</v>
      </c>
      <c r="F1123">
        <v>1.4661446167571399</v>
      </c>
    </row>
    <row r="1124" spans="1:6" x14ac:dyDescent="0.25">
      <c r="A1124">
        <v>41</v>
      </c>
      <c r="B1124" t="s">
        <v>6</v>
      </c>
      <c r="C1124">
        <v>2044</v>
      </c>
      <c r="D1124">
        <v>50</v>
      </c>
      <c r="E1124">
        <v>1.3760739425294199</v>
      </c>
      <c r="F1124">
        <v>1.56660306169632</v>
      </c>
    </row>
    <row r="1125" spans="1:6" x14ac:dyDescent="0.25">
      <c r="A1125">
        <v>41</v>
      </c>
      <c r="B1125" t="s">
        <v>6</v>
      </c>
      <c r="C1125">
        <v>2044</v>
      </c>
      <c r="D1125">
        <v>75</v>
      </c>
      <c r="E1125">
        <v>6.1771634149708099E-2</v>
      </c>
      <c r="F1125">
        <v>1.7025232813958899</v>
      </c>
    </row>
    <row r="1126" spans="1:6" x14ac:dyDescent="0.25">
      <c r="A1126">
        <v>41</v>
      </c>
      <c r="B1126" t="s">
        <v>6</v>
      </c>
      <c r="C1126">
        <v>2044</v>
      </c>
      <c r="D1126">
        <v>95</v>
      </c>
      <c r="E1126">
        <v>-1.7270302216475799</v>
      </c>
      <c r="F1126">
        <v>1.89420113763733</v>
      </c>
    </row>
    <row r="1127" spans="1:6" x14ac:dyDescent="0.25">
      <c r="A1127">
        <v>42</v>
      </c>
      <c r="B1127" t="s">
        <v>6</v>
      </c>
      <c r="C1127">
        <v>2044</v>
      </c>
      <c r="D1127">
        <v>25</v>
      </c>
      <c r="E1127">
        <v>2.7378113594465101</v>
      </c>
      <c r="F1127">
        <v>1.44661540878925</v>
      </c>
    </row>
    <row r="1128" spans="1:6" x14ac:dyDescent="0.25">
      <c r="A1128">
        <v>42</v>
      </c>
      <c r="B1128" t="s">
        <v>6</v>
      </c>
      <c r="C1128">
        <v>2044</v>
      </c>
      <c r="D1128">
        <v>50</v>
      </c>
      <c r="E1128">
        <v>1.51457876191779</v>
      </c>
      <c r="F1128">
        <v>1.5865048614142101</v>
      </c>
    </row>
    <row r="1129" spans="1:6" x14ac:dyDescent="0.25">
      <c r="A1129">
        <v>42</v>
      </c>
      <c r="B1129" t="s">
        <v>6</v>
      </c>
      <c r="C1129">
        <v>2044</v>
      </c>
      <c r="D1129">
        <v>75</v>
      </c>
      <c r="E1129">
        <v>0.113832640890629</v>
      </c>
      <c r="F1129">
        <v>1.7119307561453001</v>
      </c>
    </row>
    <row r="1130" spans="1:6" x14ac:dyDescent="0.25">
      <c r="A1130">
        <v>42</v>
      </c>
      <c r="B1130" t="s">
        <v>6</v>
      </c>
      <c r="C1130">
        <v>2044</v>
      </c>
      <c r="D1130">
        <v>95</v>
      </c>
      <c r="E1130">
        <v>-1.72970373487547</v>
      </c>
      <c r="F1130">
        <v>1.8989295901129599</v>
      </c>
    </row>
    <row r="1131" spans="1:6" x14ac:dyDescent="0.25">
      <c r="A1131">
        <v>43</v>
      </c>
      <c r="B1131" t="s">
        <v>6</v>
      </c>
      <c r="C1131">
        <v>2044</v>
      </c>
      <c r="D1131">
        <v>25</v>
      </c>
      <c r="E1131">
        <v>2.61334649609271</v>
      </c>
      <c r="F1131">
        <v>1.4232112377147901</v>
      </c>
    </row>
    <row r="1132" spans="1:6" x14ac:dyDescent="0.25">
      <c r="A1132">
        <v>43</v>
      </c>
      <c r="B1132" t="s">
        <v>6</v>
      </c>
      <c r="C1132">
        <v>2044</v>
      </c>
      <c r="D1132">
        <v>50</v>
      </c>
      <c r="E1132">
        <v>1.59638880305994</v>
      </c>
      <c r="F1132">
        <v>1.5977794318330001</v>
      </c>
    </row>
    <row r="1133" spans="1:6" x14ac:dyDescent="0.25">
      <c r="A1133">
        <v>43</v>
      </c>
      <c r="B1133" t="s">
        <v>6</v>
      </c>
      <c r="C1133">
        <v>2044</v>
      </c>
      <c r="D1133">
        <v>75</v>
      </c>
      <c r="E1133">
        <v>0.361299678123358</v>
      </c>
      <c r="F1133">
        <v>1.7435163834299601</v>
      </c>
    </row>
    <row r="1134" spans="1:6" x14ac:dyDescent="0.25">
      <c r="A1134">
        <v>43</v>
      </c>
      <c r="B1134" t="s">
        <v>6</v>
      </c>
      <c r="C1134">
        <v>2044</v>
      </c>
      <c r="D1134">
        <v>95</v>
      </c>
      <c r="E1134">
        <v>-1.5480085453007699</v>
      </c>
      <c r="F1134">
        <v>1.92257727577437</v>
      </c>
    </row>
    <row r="1135" spans="1:6" x14ac:dyDescent="0.25">
      <c r="A1135">
        <v>44</v>
      </c>
      <c r="B1135" t="s">
        <v>6</v>
      </c>
      <c r="C1135">
        <v>2044</v>
      </c>
      <c r="D1135">
        <v>25</v>
      </c>
      <c r="E1135">
        <v>2.8966371346228601</v>
      </c>
      <c r="F1135">
        <v>1.4643697879817801</v>
      </c>
    </row>
    <row r="1136" spans="1:6" x14ac:dyDescent="0.25">
      <c r="A1136">
        <v>44</v>
      </c>
      <c r="B1136" t="s">
        <v>6</v>
      </c>
      <c r="C1136">
        <v>2044</v>
      </c>
      <c r="D1136">
        <v>50</v>
      </c>
      <c r="E1136">
        <v>1.5716381563411399</v>
      </c>
      <c r="F1136">
        <v>1.59345825865456</v>
      </c>
    </row>
    <row r="1137" spans="1:6" x14ac:dyDescent="0.25">
      <c r="A1137">
        <v>44</v>
      </c>
      <c r="B1137" t="s">
        <v>6</v>
      </c>
      <c r="C1137">
        <v>2044</v>
      </c>
      <c r="D1137">
        <v>75</v>
      </c>
      <c r="E1137">
        <v>0.306995670406572</v>
      </c>
      <c r="F1137">
        <v>1.73878120410569</v>
      </c>
    </row>
    <row r="1138" spans="1:6" x14ac:dyDescent="0.25">
      <c r="A1138">
        <v>44</v>
      </c>
      <c r="B1138" t="s">
        <v>6</v>
      </c>
      <c r="C1138">
        <v>2044</v>
      </c>
      <c r="D1138">
        <v>95</v>
      </c>
      <c r="E1138">
        <v>-1.4805404977230501</v>
      </c>
      <c r="F1138">
        <v>1.9347410788374499</v>
      </c>
    </row>
    <row r="1139" spans="1:6" x14ac:dyDescent="0.25">
      <c r="A1139">
        <v>45</v>
      </c>
      <c r="B1139" t="s">
        <v>6</v>
      </c>
      <c r="C1139">
        <v>2044</v>
      </c>
      <c r="D1139">
        <v>25</v>
      </c>
      <c r="E1139">
        <v>2.9312056834704201</v>
      </c>
      <c r="F1139">
        <v>1.46755786418088</v>
      </c>
    </row>
    <row r="1140" spans="1:6" x14ac:dyDescent="0.25">
      <c r="A1140">
        <v>45</v>
      </c>
      <c r="B1140" t="s">
        <v>6</v>
      </c>
      <c r="C1140">
        <v>2044</v>
      </c>
      <c r="D1140">
        <v>50</v>
      </c>
      <c r="E1140">
        <v>1.49520005618709</v>
      </c>
      <c r="F1140">
        <v>1.58712408343751</v>
      </c>
    </row>
    <row r="1141" spans="1:6" x14ac:dyDescent="0.25">
      <c r="A1141">
        <v>45</v>
      </c>
      <c r="B1141" t="s">
        <v>6</v>
      </c>
      <c r="C1141">
        <v>2044</v>
      </c>
      <c r="D1141">
        <v>75</v>
      </c>
      <c r="E1141">
        <v>6.5995324062084304E-2</v>
      </c>
      <c r="F1141">
        <v>1.7030931030545999</v>
      </c>
    </row>
    <row r="1142" spans="1:6" x14ac:dyDescent="0.25">
      <c r="A1142">
        <v>45</v>
      </c>
      <c r="B1142" t="s">
        <v>6</v>
      </c>
      <c r="C1142">
        <v>2044</v>
      </c>
      <c r="D1142">
        <v>95</v>
      </c>
      <c r="E1142">
        <v>-1.8312041973414499</v>
      </c>
      <c r="F1142">
        <v>1.88829042110467</v>
      </c>
    </row>
    <row r="1143" spans="1:6" x14ac:dyDescent="0.25">
      <c r="A1143">
        <v>46</v>
      </c>
      <c r="B1143" t="s">
        <v>6</v>
      </c>
      <c r="C1143">
        <v>2044</v>
      </c>
      <c r="D1143">
        <v>25</v>
      </c>
      <c r="E1143">
        <v>2.8953794254939398</v>
      </c>
      <c r="F1143">
        <v>1.46494181144126</v>
      </c>
    </row>
    <row r="1144" spans="1:6" x14ac:dyDescent="0.25">
      <c r="A1144">
        <v>46</v>
      </c>
      <c r="B1144" t="s">
        <v>6</v>
      </c>
      <c r="C1144">
        <v>2044</v>
      </c>
      <c r="D1144">
        <v>50</v>
      </c>
      <c r="E1144">
        <v>1.5397529144315201</v>
      </c>
      <c r="F1144">
        <v>1.59167108835754</v>
      </c>
    </row>
    <row r="1145" spans="1:6" x14ac:dyDescent="0.25">
      <c r="A1145">
        <v>46</v>
      </c>
      <c r="B1145" t="s">
        <v>6</v>
      </c>
      <c r="C1145">
        <v>2044</v>
      </c>
      <c r="D1145">
        <v>75</v>
      </c>
      <c r="E1145">
        <v>0.36985005184532599</v>
      </c>
      <c r="F1145">
        <v>1.7447977196703801</v>
      </c>
    </row>
    <row r="1146" spans="1:6" x14ac:dyDescent="0.25">
      <c r="A1146">
        <v>46</v>
      </c>
      <c r="B1146" t="s">
        <v>6</v>
      </c>
      <c r="C1146">
        <v>2044</v>
      </c>
      <c r="D1146">
        <v>95</v>
      </c>
      <c r="E1146">
        <v>-1.3887004735725601</v>
      </c>
      <c r="F1146">
        <v>1.94006694479181</v>
      </c>
    </row>
    <row r="1147" spans="1:6" x14ac:dyDescent="0.25">
      <c r="A1147">
        <v>47</v>
      </c>
      <c r="B1147" t="s">
        <v>6</v>
      </c>
      <c r="C1147">
        <v>2044</v>
      </c>
      <c r="D1147">
        <v>25</v>
      </c>
      <c r="E1147">
        <v>2.8979896627930999</v>
      </c>
      <c r="F1147">
        <v>1.4607421169218799</v>
      </c>
    </row>
    <row r="1148" spans="1:6" x14ac:dyDescent="0.25">
      <c r="A1148">
        <v>47</v>
      </c>
      <c r="B1148" t="s">
        <v>6</v>
      </c>
      <c r="C1148">
        <v>2044</v>
      </c>
      <c r="D1148">
        <v>50</v>
      </c>
      <c r="E1148">
        <v>1.5783625539792601</v>
      </c>
      <c r="F1148">
        <v>1.5983730123149</v>
      </c>
    </row>
    <row r="1149" spans="1:6" x14ac:dyDescent="0.25">
      <c r="A1149">
        <v>47</v>
      </c>
      <c r="B1149" t="s">
        <v>6</v>
      </c>
      <c r="C1149">
        <v>2044</v>
      </c>
      <c r="D1149">
        <v>75</v>
      </c>
      <c r="E1149">
        <v>1.51488197259519E-2</v>
      </c>
      <c r="F1149">
        <v>1.69722479478373</v>
      </c>
    </row>
    <row r="1150" spans="1:6" x14ac:dyDescent="0.25">
      <c r="A1150">
        <v>47</v>
      </c>
      <c r="B1150" t="s">
        <v>6</v>
      </c>
      <c r="C1150">
        <v>2044</v>
      </c>
      <c r="D1150">
        <v>95</v>
      </c>
      <c r="E1150">
        <v>-1.5908369975279999</v>
      </c>
      <c r="F1150">
        <v>1.9171983176573899</v>
      </c>
    </row>
    <row r="1151" spans="1:6" x14ac:dyDescent="0.25">
      <c r="A1151">
        <v>48</v>
      </c>
      <c r="B1151" t="s">
        <v>6</v>
      </c>
      <c r="C1151">
        <v>2044</v>
      </c>
      <c r="D1151">
        <v>25</v>
      </c>
      <c r="E1151">
        <v>2.9057260359982799</v>
      </c>
      <c r="F1151">
        <v>1.46319924479713</v>
      </c>
    </row>
    <row r="1152" spans="1:6" x14ac:dyDescent="0.25">
      <c r="A1152">
        <v>48</v>
      </c>
      <c r="B1152" t="s">
        <v>6</v>
      </c>
      <c r="C1152">
        <v>2044</v>
      </c>
      <c r="D1152">
        <v>50</v>
      </c>
      <c r="E1152">
        <v>1.59834787481746</v>
      </c>
      <c r="F1152">
        <v>1.5985593498720401</v>
      </c>
    </row>
    <row r="1153" spans="1:6" x14ac:dyDescent="0.25">
      <c r="A1153">
        <v>48</v>
      </c>
      <c r="B1153" t="s">
        <v>6</v>
      </c>
      <c r="C1153">
        <v>2044</v>
      </c>
      <c r="D1153">
        <v>75</v>
      </c>
      <c r="E1153">
        <v>0.27163038946305901</v>
      </c>
      <c r="F1153">
        <v>1.73128907141133</v>
      </c>
    </row>
    <row r="1154" spans="1:6" x14ac:dyDescent="0.25">
      <c r="A1154">
        <v>48</v>
      </c>
      <c r="B1154" t="s">
        <v>6</v>
      </c>
      <c r="C1154">
        <v>2044</v>
      </c>
      <c r="D1154">
        <v>95</v>
      </c>
      <c r="E1154">
        <v>-1.6308629000905399</v>
      </c>
      <c r="F1154">
        <v>1.91178645377862</v>
      </c>
    </row>
    <row r="1155" spans="1:6" x14ac:dyDescent="0.25">
      <c r="A1155">
        <v>49</v>
      </c>
      <c r="B1155" t="s">
        <v>6</v>
      </c>
      <c r="C1155">
        <v>2044</v>
      </c>
      <c r="D1155">
        <v>25</v>
      </c>
      <c r="E1155">
        <v>2.8278423427352801</v>
      </c>
      <c r="F1155">
        <v>1.4582430151335</v>
      </c>
    </row>
    <row r="1156" spans="1:6" x14ac:dyDescent="0.25">
      <c r="A1156">
        <v>49</v>
      </c>
      <c r="B1156" t="s">
        <v>6</v>
      </c>
      <c r="C1156">
        <v>2044</v>
      </c>
      <c r="D1156">
        <v>50</v>
      </c>
      <c r="E1156">
        <v>1.51120301095151</v>
      </c>
      <c r="F1156">
        <v>1.58623337853496</v>
      </c>
    </row>
    <row r="1157" spans="1:6" x14ac:dyDescent="0.25">
      <c r="A1157">
        <v>49</v>
      </c>
      <c r="B1157" t="s">
        <v>6</v>
      </c>
      <c r="C1157">
        <v>2044</v>
      </c>
      <c r="D1157">
        <v>75</v>
      </c>
      <c r="E1157">
        <v>0.216658105035236</v>
      </c>
      <c r="F1157">
        <v>1.7258578779193099</v>
      </c>
    </row>
    <row r="1158" spans="1:6" x14ac:dyDescent="0.25">
      <c r="A1158">
        <v>49</v>
      </c>
      <c r="B1158" t="s">
        <v>6</v>
      </c>
      <c r="C1158">
        <v>2044</v>
      </c>
      <c r="D1158">
        <v>95</v>
      </c>
      <c r="E1158">
        <v>-1.6783667010693599</v>
      </c>
      <c r="F1158">
        <v>1.8992154361629601</v>
      </c>
    </row>
    <row r="1159" spans="1:6" x14ac:dyDescent="0.25">
      <c r="A1159">
        <v>50</v>
      </c>
      <c r="B1159" t="s">
        <v>6</v>
      </c>
      <c r="C1159">
        <v>2044</v>
      </c>
      <c r="D1159">
        <v>25</v>
      </c>
      <c r="E1159">
        <v>2.9109527240893001</v>
      </c>
      <c r="F1159">
        <v>1.46128831340897</v>
      </c>
    </row>
    <row r="1160" spans="1:6" x14ac:dyDescent="0.25">
      <c r="A1160">
        <v>50</v>
      </c>
      <c r="B1160" t="s">
        <v>6</v>
      </c>
      <c r="C1160">
        <v>2044</v>
      </c>
      <c r="D1160">
        <v>50</v>
      </c>
      <c r="E1160">
        <v>1.5983541928402101</v>
      </c>
      <c r="F1160">
        <v>1.59864503010741</v>
      </c>
    </row>
    <row r="1161" spans="1:6" x14ac:dyDescent="0.25">
      <c r="A1161">
        <v>50</v>
      </c>
      <c r="B1161" t="s">
        <v>6</v>
      </c>
      <c r="C1161">
        <v>2044</v>
      </c>
      <c r="D1161">
        <v>75</v>
      </c>
      <c r="E1161">
        <v>0.31770892875336199</v>
      </c>
      <c r="F1161">
        <v>1.7391708413759901</v>
      </c>
    </row>
    <row r="1162" spans="1:6" x14ac:dyDescent="0.25">
      <c r="A1162">
        <v>50</v>
      </c>
      <c r="B1162" t="s">
        <v>6</v>
      </c>
      <c r="C1162">
        <v>2044</v>
      </c>
      <c r="D1162">
        <v>95</v>
      </c>
      <c r="E1162">
        <v>-1.49360318775221</v>
      </c>
      <c r="F1162">
        <v>1.9296178039679599</v>
      </c>
    </row>
    <row r="1163" spans="1:6" x14ac:dyDescent="0.25">
      <c r="A1163">
        <v>51</v>
      </c>
      <c r="B1163" t="s">
        <v>6</v>
      </c>
      <c r="C1163">
        <v>2044</v>
      </c>
      <c r="D1163">
        <v>25</v>
      </c>
      <c r="E1163">
        <v>2.83641211971816</v>
      </c>
      <c r="F1163">
        <v>1.45737512882569</v>
      </c>
    </row>
    <row r="1164" spans="1:6" x14ac:dyDescent="0.25">
      <c r="A1164">
        <v>51</v>
      </c>
      <c r="B1164" t="s">
        <v>6</v>
      </c>
      <c r="C1164">
        <v>2044</v>
      </c>
      <c r="D1164">
        <v>50</v>
      </c>
      <c r="E1164">
        <v>1.5741927243061</v>
      </c>
      <c r="F1164">
        <v>1.5940185898356101</v>
      </c>
    </row>
    <row r="1165" spans="1:6" x14ac:dyDescent="0.25">
      <c r="A1165">
        <v>51</v>
      </c>
      <c r="B1165" t="s">
        <v>6</v>
      </c>
      <c r="C1165">
        <v>2044</v>
      </c>
      <c r="D1165">
        <v>75</v>
      </c>
      <c r="E1165">
        <v>0.22450346114617201</v>
      </c>
      <c r="F1165">
        <v>1.7242928232474</v>
      </c>
    </row>
    <row r="1166" spans="1:6" x14ac:dyDescent="0.25">
      <c r="A1166">
        <v>51</v>
      </c>
      <c r="B1166" t="s">
        <v>6</v>
      </c>
      <c r="C1166">
        <v>2044</v>
      </c>
      <c r="D1166">
        <v>95</v>
      </c>
      <c r="E1166">
        <v>-1.8114881868988899</v>
      </c>
      <c r="F1166">
        <v>1.8864735484887001</v>
      </c>
    </row>
    <row r="1167" spans="1:6" x14ac:dyDescent="0.25">
      <c r="A1167">
        <v>52</v>
      </c>
      <c r="B1167" t="s">
        <v>6</v>
      </c>
      <c r="C1167">
        <v>2044</v>
      </c>
      <c r="D1167">
        <v>25</v>
      </c>
      <c r="E1167">
        <v>2.7338720795334099</v>
      </c>
      <c r="F1167">
        <v>1.4413066075422301</v>
      </c>
    </row>
    <row r="1168" spans="1:6" x14ac:dyDescent="0.25">
      <c r="A1168">
        <v>52</v>
      </c>
      <c r="B1168" t="s">
        <v>6</v>
      </c>
      <c r="C1168">
        <v>2044</v>
      </c>
      <c r="D1168">
        <v>50</v>
      </c>
      <c r="E1168">
        <v>1.4751582514730399</v>
      </c>
      <c r="F1168">
        <v>1.5754041536914301</v>
      </c>
    </row>
    <row r="1169" spans="1:6" x14ac:dyDescent="0.25">
      <c r="A1169">
        <v>52</v>
      </c>
      <c r="B1169" t="s">
        <v>6</v>
      </c>
      <c r="C1169">
        <v>2044</v>
      </c>
      <c r="D1169">
        <v>75</v>
      </c>
      <c r="E1169">
        <v>0.144749077621914</v>
      </c>
      <c r="F1169">
        <v>1.7160535824946399</v>
      </c>
    </row>
    <row r="1170" spans="1:6" x14ac:dyDescent="0.25">
      <c r="A1170">
        <v>52</v>
      </c>
      <c r="B1170" t="s">
        <v>6</v>
      </c>
      <c r="C1170">
        <v>2044</v>
      </c>
      <c r="D1170">
        <v>95</v>
      </c>
      <c r="E1170">
        <v>-1.74773384408092</v>
      </c>
      <c r="F1170">
        <v>1.8920310230939901</v>
      </c>
    </row>
    <row r="1171" spans="1:6" x14ac:dyDescent="0.25">
      <c r="A1171">
        <v>53</v>
      </c>
      <c r="B1171" t="s">
        <v>6</v>
      </c>
      <c r="C1171">
        <v>2044</v>
      </c>
      <c r="D1171">
        <v>25</v>
      </c>
      <c r="E1171">
        <v>2.5905031027145999</v>
      </c>
      <c r="F1171">
        <v>1.42249430256373</v>
      </c>
    </row>
    <row r="1172" spans="1:6" x14ac:dyDescent="0.25">
      <c r="A1172">
        <v>53</v>
      </c>
      <c r="B1172" t="s">
        <v>6</v>
      </c>
      <c r="C1172">
        <v>2044</v>
      </c>
      <c r="D1172">
        <v>50</v>
      </c>
      <c r="E1172">
        <v>1.59315027812578</v>
      </c>
      <c r="F1172">
        <v>1.59890185424132</v>
      </c>
    </row>
    <row r="1173" spans="1:6" x14ac:dyDescent="0.25">
      <c r="A1173">
        <v>53</v>
      </c>
      <c r="B1173" t="s">
        <v>6</v>
      </c>
      <c r="C1173">
        <v>2044</v>
      </c>
      <c r="D1173">
        <v>75</v>
      </c>
      <c r="E1173">
        <v>0.27417373606200302</v>
      </c>
      <c r="F1173">
        <v>1.73075935766692</v>
      </c>
    </row>
    <row r="1174" spans="1:6" x14ac:dyDescent="0.25">
      <c r="A1174">
        <v>53</v>
      </c>
      <c r="B1174" t="s">
        <v>6</v>
      </c>
      <c r="C1174">
        <v>2044</v>
      </c>
      <c r="D1174">
        <v>95</v>
      </c>
      <c r="E1174">
        <v>-1.6099485163092999</v>
      </c>
      <c r="F1174">
        <v>1.91869783109863</v>
      </c>
    </row>
    <row r="1175" spans="1:6" x14ac:dyDescent="0.25">
      <c r="A1175">
        <v>54</v>
      </c>
      <c r="B1175" t="s">
        <v>6</v>
      </c>
      <c r="C1175">
        <v>2044</v>
      </c>
      <c r="D1175">
        <v>25</v>
      </c>
      <c r="E1175">
        <v>2.7800390079205002</v>
      </c>
      <c r="F1175">
        <v>1.4468554501353801</v>
      </c>
    </row>
    <row r="1176" spans="1:6" x14ac:dyDescent="0.25">
      <c r="A1176">
        <v>54</v>
      </c>
      <c r="B1176" t="s">
        <v>6</v>
      </c>
      <c r="C1176">
        <v>2044</v>
      </c>
      <c r="D1176">
        <v>50</v>
      </c>
      <c r="E1176">
        <v>1.3943664822628501</v>
      </c>
      <c r="F1176">
        <v>1.5713148408259101</v>
      </c>
    </row>
    <row r="1177" spans="1:6" x14ac:dyDescent="0.25">
      <c r="A1177">
        <v>54</v>
      </c>
      <c r="B1177" t="s">
        <v>6</v>
      </c>
      <c r="C1177">
        <v>2044</v>
      </c>
      <c r="D1177">
        <v>75</v>
      </c>
      <c r="E1177">
        <v>5.3383336784834798E-2</v>
      </c>
      <c r="F1177">
        <v>1.7000833713954</v>
      </c>
    </row>
    <row r="1178" spans="1:6" x14ac:dyDescent="0.25">
      <c r="A1178">
        <v>54</v>
      </c>
      <c r="B1178" t="s">
        <v>6</v>
      </c>
      <c r="C1178">
        <v>2044</v>
      </c>
      <c r="D1178">
        <v>95</v>
      </c>
      <c r="E1178">
        <v>-1.73097844907301</v>
      </c>
      <c r="F1178">
        <v>1.89276384709567</v>
      </c>
    </row>
    <row r="1179" spans="1:6" x14ac:dyDescent="0.25">
      <c r="A1179">
        <v>55</v>
      </c>
      <c r="B1179" t="s">
        <v>6</v>
      </c>
      <c r="C1179">
        <v>2044</v>
      </c>
      <c r="D1179">
        <v>25</v>
      </c>
      <c r="E1179">
        <v>2.8946091941334098</v>
      </c>
      <c r="F1179">
        <v>1.4626885005315899</v>
      </c>
    </row>
    <row r="1180" spans="1:6" x14ac:dyDescent="0.25">
      <c r="A1180">
        <v>55</v>
      </c>
      <c r="B1180" t="s">
        <v>6</v>
      </c>
      <c r="C1180">
        <v>2044</v>
      </c>
      <c r="D1180">
        <v>50</v>
      </c>
      <c r="E1180">
        <v>1.5220847419649399</v>
      </c>
      <c r="F1180">
        <v>1.58692538706549</v>
      </c>
    </row>
    <row r="1181" spans="1:6" x14ac:dyDescent="0.25">
      <c r="A1181">
        <v>55</v>
      </c>
      <c r="B1181" t="s">
        <v>6</v>
      </c>
      <c r="C1181">
        <v>2044</v>
      </c>
      <c r="D1181">
        <v>75</v>
      </c>
      <c r="E1181">
        <v>6.6661107630224106E-2</v>
      </c>
      <c r="F1181">
        <v>1.70159900479061</v>
      </c>
    </row>
    <row r="1182" spans="1:6" x14ac:dyDescent="0.25">
      <c r="A1182">
        <v>55</v>
      </c>
      <c r="B1182" t="s">
        <v>6</v>
      </c>
      <c r="C1182">
        <v>2044</v>
      </c>
      <c r="D1182">
        <v>95</v>
      </c>
      <c r="E1182">
        <v>-1.8772933796650599</v>
      </c>
      <c r="F1182">
        <v>1.8754307479975301</v>
      </c>
    </row>
    <row r="1183" spans="1:6" x14ac:dyDescent="0.25">
      <c r="A1183">
        <v>56</v>
      </c>
      <c r="B1183" t="s">
        <v>6</v>
      </c>
      <c r="C1183">
        <v>2044</v>
      </c>
      <c r="D1183">
        <v>25</v>
      </c>
      <c r="E1183">
        <v>2.6800616752030799</v>
      </c>
      <c r="F1183">
        <v>1.43269516230571</v>
      </c>
    </row>
    <row r="1184" spans="1:6" x14ac:dyDescent="0.25">
      <c r="A1184">
        <v>56</v>
      </c>
      <c r="B1184" t="s">
        <v>6</v>
      </c>
      <c r="C1184">
        <v>2044</v>
      </c>
      <c r="D1184">
        <v>50</v>
      </c>
      <c r="E1184">
        <v>1.5843124264472299</v>
      </c>
      <c r="F1184">
        <v>1.5984549171104501</v>
      </c>
    </row>
    <row r="1185" spans="1:6" x14ac:dyDescent="0.25">
      <c r="A1185">
        <v>56</v>
      </c>
      <c r="B1185" t="s">
        <v>6</v>
      </c>
      <c r="C1185">
        <v>2044</v>
      </c>
      <c r="D1185">
        <v>75</v>
      </c>
      <c r="E1185">
        <v>0.23948686988627799</v>
      </c>
      <c r="F1185">
        <v>1.7317649739676</v>
      </c>
    </row>
    <row r="1186" spans="1:6" x14ac:dyDescent="0.25">
      <c r="A1186">
        <v>56</v>
      </c>
      <c r="B1186" t="s">
        <v>6</v>
      </c>
      <c r="C1186">
        <v>2044</v>
      </c>
      <c r="D1186">
        <v>95</v>
      </c>
      <c r="E1186">
        <v>-1.58693462578063</v>
      </c>
      <c r="F1186">
        <v>1.91628774665068</v>
      </c>
    </row>
    <row r="1187" spans="1:6" x14ac:dyDescent="0.25">
      <c r="A1187">
        <v>57</v>
      </c>
      <c r="B1187" t="s">
        <v>6</v>
      </c>
      <c r="C1187">
        <v>2044</v>
      </c>
      <c r="D1187">
        <v>25</v>
      </c>
      <c r="E1187">
        <v>2.8552483378211599</v>
      </c>
      <c r="F1187">
        <v>1.45918948986584</v>
      </c>
    </row>
    <row r="1188" spans="1:6" x14ac:dyDescent="0.25">
      <c r="A1188">
        <v>57</v>
      </c>
      <c r="B1188" t="s">
        <v>6</v>
      </c>
      <c r="C1188">
        <v>2044</v>
      </c>
      <c r="D1188">
        <v>50</v>
      </c>
      <c r="E1188">
        <v>1.6220747200805099</v>
      </c>
      <c r="F1188">
        <v>1.6015582747881001</v>
      </c>
    </row>
    <row r="1189" spans="1:6" x14ac:dyDescent="0.25">
      <c r="A1189">
        <v>57</v>
      </c>
      <c r="B1189" t="s">
        <v>6</v>
      </c>
      <c r="C1189">
        <v>2044</v>
      </c>
      <c r="D1189">
        <v>75</v>
      </c>
      <c r="E1189">
        <v>7.4171776031158196E-2</v>
      </c>
      <c r="F1189">
        <v>1.7032530645593</v>
      </c>
    </row>
    <row r="1190" spans="1:6" x14ac:dyDescent="0.25">
      <c r="A1190">
        <v>57</v>
      </c>
      <c r="B1190" t="s">
        <v>6</v>
      </c>
      <c r="C1190">
        <v>2044</v>
      </c>
      <c r="D1190">
        <v>95</v>
      </c>
      <c r="E1190">
        <v>-1.75013179570088</v>
      </c>
      <c r="F1190">
        <v>1.89852874151005</v>
      </c>
    </row>
    <row r="1191" spans="1:6" x14ac:dyDescent="0.25">
      <c r="A1191">
        <v>58</v>
      </c>
      <c r="B1191" t="s">
        <v>6</v>
      </c>
      <c r="C1191">
        <v>2044</v>
      </c>
      <c r="D1191">
        <v>25</v>
      </c>
      <c r="E1191">
        <v>2.8305769487852701</v>
      </c>
      <c r="F1191">
        <v>1.4529272650585801</v>
      </c>
    </row>
    <row r="1192" spans="1:6" x14ac:dyDescent="0.25">
      <c r="A1192">
        <v>58</v>
      </c>
      <c r="B1192" t="s">
        <v>6</v>
      </c>
      <c r="C1192">
        <v>2044</v>
      </c>
      <c r="D1192">
        <v>50</v>
      </c>
      <c r="E1192">
        <v>1.45026981964324</v>
      </c>
      <c r="F1192">
        <v>1.5758938391208199</v>
      </c>
    </row>
    <row r="1193" spans="1:6" x14ac:dyDescent="0.25">
      <c r="A1193">
        <v>58</v>
      </c>
      <c r="B1193" t="s">
        <v>6</v>
      </c>
      <c r="C1193">
        <v>2044</v>
      </c>
      <c r="D1193">
        <v>75</v>
      </c>
      <c r="E1193">
        <v>0.20504016012808901</v>
      </c>
      <c r="F1193">
        <v>1.7250294485376301</v>
      </c>
    </row>
    <row r="1194" spans="1:6" x14ac:dyDescent="0.25">
      <c r="A1194">
        <v>58</v>
      </c>
      <c r="B1194" t="s">
        <v>6</v>
      </c>
      <c r="C1194">
        <v>2044</v>
      </c>
      <c r="D1194">
        <v>95</v>
      </c>
      <c r="E1194">
        <v>-1.8861988472575</v>
      </c>
      <c r="F1194">
        <v>1.87550991454648</v>
      </c>
    </row>
    <row r="1195" spans="1:6" x14ac:dyDescent="0.25">
      <c r="A1195">
        <v>59</v>
      </c>
      <c r="B1195" t="s">
        <v>6</v>
      </c>
      <c r="C1195">
        <v>2044</v>
      </c>
      <c r="D1195">
        <v>25</v>
      </c>
      <c r="E1195">
        <v>2.6556229670874001</v>
      </c>
      <c r="F1195">
        <v>1.4282048588659</v>
      </c>
    </row>
    <row r="1196" spans="1:6" x14ac:dyDescent="0.25">
      <c r="A1196">
        <v>59</v>
      </c>
      <c r="B1196" t="s">
        <v>6</v>
      </c>
      <c r="C1196">
        <v>2044</v>
      </c>
      <c r="D1196">
        <v>50</v>
      </c>
      <c r="E1196">
        <v>1.5344876827807701</v>
      </c>
      <c r="F1196">
        <v>1.59213241585173</v>
      </c>
    </row>
    <row r="1197" spans="1:6" x14ac:dyDescent="0.25">
      <c r="A1197">
        <v>59</v>
      </c>
      <c r="B1197" t="s">
        <v>6</v>
      </c>
      <c r="C1197">
        <v>2044</v>
      </c>
      <c r="D1197">
        <v>75</v>
      </c>
      <c r="E1197">
        <v>0.358768400101181</v>
      </c>
      <c r="F1197">
        <v>1.7481000204916901</v>
      </c>
    </row>
    <row r="1198" spans="1:6" x14ac:dyDescent="0.25">
      <c r="A1198">
        <v>59</v>
      </c>
      <c r="B1198" t="s">
        <v>6</v>
      </c>
      <c r="C1198">
        <v>2044</v>
      </c>
      <c r="D1198">
        <v>95</v>
      </c>
      <c r="E1198">
        <v>-1.65911022195366</v>
      </c>
      <c r="F1198">
        <v>1.91612401993418</v>
      </c>
    </row>
    <row r="1199" spans="1:6" x14ac:dyDescent="0.25">
      <c r="A1199">
        <v>60</v>
      </c>
      <c r="B1199" t="s">
        <v>6</v>
      </c>
      <c r="C1199">
        <v>2044</v>
      </c>
      <c r="D1199">
        <v>25</v>
      </c>
      <c r="E1199">
        <v>2.9328076803660501</v>
      </c>
      <c r="F1199">
        <v>1.46977443203351</v>
      </c>
    </row>
    <row r="1200" spans="1:6" x14ac:dyDescent="0.25">
      <c r="A1200">
        <v>60</v>
      </c>
      <c r="B1200" t="s">
        <v>6</v>
      </c>
      <c r="C1200">
        <v>2044</v>
      </c>
      <c r="D1200">
        <v>50</v>
      </c>
      <c r="E1200">
        <v>1.51440197282277</v>
      </c>
      <c r="F1200">
        <v>1.5867544128740401</v>
      </c>
    </row>
    <row r="1201" spans="1:6" x14ac:dyDescent="0.25">
      <c r="A1201">
        <v>60</v>
      </c>
      <c r="B1201" t="s">
        <v>6</v>
      </c>
      <c r="C1201">
        <v>2044</v>
      </c>
      <c r="D1201">
        <v>75</v>
      </c>
      <c r="E1201">
        <v>0.374312431226905</v>
      </c>
      <c r="F1201">
        <v>1.7494281470384501</v>
      </c>
    </row>
    <row r="1202" spans="1:6" x14ac:dyDescent="0.25">
      <c r="A1202">
        <v>60</v>
      </c>
      <c r="B1202" t="s">
        <v>6</v>
      </c>
      <c r="C1202">
        <v>2044</v>
      </c>
      <c r="D1202">
        <v>95</v>
      </c>
      <c r="E1202">
        <v>-1.5841751994422599</v>
      </c>
      <c r="F1202">
        <v>1.9226253811716001</v>
      </c>
    </row>
    <row r="1203" spans="1:6" x14ac:dyDescent="0.25">
      <c r="A1203">
        <v>1</v>
      </c>
      <c r="B1203" t="s">
        <v>6</v>
      </c>
      <c r="C1203">
        <v>2045</v>
      </c>
      <c r="D1203">
        <v>25</v>
      </c>
      <c r="E1203">
        <v>2.8333528151609699</v>
      </c>
      <c r="F1203">
        <v>1.4936831710725</v>
      </c>
    </row>
    <row r="1204" spans="1:6" x14ac:dyDescent="0.25">
      <c r="A1204">
        <v>1</v>
      </c>
      <c r="B1204" t="s">
        <v>6</v>
      </c>
      <c r="C1204">
        <v>2045</v>
      </c>
      <c r="D1204">
        <v>50</v>
      </c>
      <c r="E1204">
        <v>1.50556451790848</v>
      </c>
      <c r="F1204">
        <v>1.6310423627131301</v>
      </c>
    </row>
    <row r="1205" spans="1:6" x14ac:dyDescent="0.25">
      <c r="A1205">
        <v>1</v>
      </c>
      <c r="B1205" t="s">
        <v>6</v>
      </c>
      <c r="C1205">
        <v>2045</v>
      </c>
      <c r="D1205">
        <v>75</v>
      </c>
      <c r="E1205">
        <v>0.25908496877286102</v>
      </c>
      <c r="F1205">
        <v>1.7790606470408299</v>
      </c>
    </row>
    <row r="1206" spans="1:6" x14ac:dyDescent="0.25">
      <c r="A1206">
        <v>1</v>
      </c>
      <c r="B1206" t="s">
        <v>6</v>
      </c>
      <c r="C1206">
        <v>2045</v>
      </c>
      <c r="D1206">
        <v>95</v>
      </c>
      <c r="E1206">
        <v>-1.50575132201696</v>
      </c>
      <c r="F1206">
        <v>1.9834247803671801</v>
      </c>
    </row>
    <row r="1207" spans="1:6" x14ac:dyDescent="0.25">
      <c r="A1207">
        <v>2</v>
      </c>
      <c r="B1207" t="s">
        <v>6</v>
      </c>
      <c r="C1207">
        <v>2045</v>
      </c>
      <c r="D1207">
        <v>25</v>
      </c>
      <c r="E1207">
        <v>2.6997101418443101</v>
      </c>
      <c r="F1207">
        <v>1.47137108123007</v>
      </c>
    </row>
    <row r="1208" spans="1:6" x14ac:dyDescent="0.25">
      <c r="A1208">
        <v>2</v>
      </c>
      <c r="B1208" t="s">
        <v>6</v>
      </c>
      <c r="C1208">
        <v>2045</v>
      </c>
      <c r="D1208">
        <v>50</v>
      </c>
      <c r="E1208">
        <v>1.5669856619782401</v>
      </c>
      <c r="F1208">
        <v>1.6309038486588501</v>
      </c>
    </row>
    <row r="1209" spans="1:6" x14ac:dyDescent="0.25">
      <c r="A1209">
        <v>2</v>
      </c>
      <c r="B1209" t="s">
        <v>6</v>
      </c>
      <c r="C1209">
        <v>2045</v>
      </c>
      <c r="D1209">
        <v>75</v>
      </c>
      <c r="E1209">
        <v>0.26716132575422602</v>
      </c>
      <c r="F1209">
        <v>1.7732938810727901</v>
      </c>
    </row>
    <row r="1210" spans="1:6" x14ac:dyDescent="0.25">
      <c r="A1210">
        <v>2</v>
      </c>
      <c r="B1210" t="s">
        <v>6</v>
      </c>
      <c r="C1210">
        <v>2045</v>
      </c>
      <c r="D1210">
        <v>95</v>
      </c>
      <c r="E1210">
        <v>-1.65217096060296</v>
      </c>
      <c r="F1210">
        <v>1.95223445663759</v>
      </c>
    </row>
    <row r="1211" spans="1:6" x14ac:dyDescent="0.25">
      <c r="A1211">
        <v>3</v>
      </c>
      <c r="B1211" t="s">
        <v>6</v>
      </c>
      <c r="C1211">
        <v>2045</v>
      </c>
      <c r="D1211">
        <v>25</v>
      </c>
      <c r="E1211">
        <v>2.6936124178938301</v>
      </c>
      <c r="F1211">
        <v>1.4714534628151299</v>
      </c>
    </row>
    <row r="1212" spans="1:6" x14ac:dyDescent="0.25">
      <c r="A1212">
        <v>3</v>
      </c>
      <c r="B1212" t="s">
        <v>6</v>
      </c>
      <c r="C1212">
        <v>2045</v>
      </c>
      <c r="D1212">
        <v>50</v>
      </c>
      <c r="E1212">
        <v>1.6442289065243001</v>
      </c>
      <c r="F1212">
        <v>1.6460549643957101</v>
      </c>
    </row>
    <row r="1213" spans="1:6" x14ac:dyDescent="0.25">
      <c r="A1213">
        <v>3</v>
      </c>
      <c r="B1213" t="s">
        <v>6</v>
      </c>
      <c r="C1213">
        <v>2045</v>
      </c>
      <c r="D1213">
        <v>75</v>
      </c>
      <c r="E1213">
        <v>0.10151970829189</v>
      </c>
      <c r="F1213">
        <v>1.75443984553286</v>
      </c>
    </row>
    <row r="1214" spans="1:6" x14ac:dyDescent="0.25">
      <c r="A1214">
        <v>3</v>
      </c>
      <c r="B1214" t="s">
        <v>6</v>
      </c>
      <c r="C1214">
        <v>2045</v>
      </c>
      <c r="D1214">
        <v>95</v>
      </c>
      <c r="E1214">
        <v>-1.43663626513159</v>
      </c>
      <c r="F1214">
        <v>1.9887361336856799</v>
      </c>
    </row>
    <row r="1215" spans="1:6" x14ac:dyDescent="0.25">
      <c r="A1215">
        <v>4</v>
      </c>
      <c r="B1215" t="s">
        <v>6</v>
      </c>
      <c r="C1215">
        <v>2045</v>
      </c>
      <c r="D1215">
        <v>25</v>
      </c>
      <c r="E1215">
        <v>2.8952648980782101</v>
      </c>
      <c r="F1215">
        <v>1.50103564945094</v>
      </c>
    </row>
    <row r="1216" spans="1:6" x14ac:dyDescent="0.25">
      <c r="A1216">
        <v>4</v>
      </c>
      <c r="B1216" t="s">
        <v>6</v>
      </c>
      <c r="C1216">
        <v>2045</v>
      </c>
      <c r="D1216">
        <v>50</v>
      </c>
      <c r="E1216">
        <v>1.51788488678267</v>
      </c>
      <c r="F1216">
        <v>1.6264268502833801</v>
      </c>
    </row>
    <row r="1217" spans="1:6" x14ac:dyDescent="0.25">
      <c r="A1217">
        <v>4</v>
      </c>
      <c r="B1217" t="s">
        <v>6</v>
      </c>
      <c r="C1217">
        <v>2045</v>
      </c>
      <c r="D1217">
        <v>75</v>
      </c>
      <c r="E1217">
        <v>0.15570368638345</v>
      </c>
      <c r="F1217">
        <v>1.76209145689216</v>
      </c>
    </row>
    <row r="1218" spans="1:6" x14ac:dyDescent="0.25">
      <c r="A1218">
        <v>4</v>
      </c>
      <c r="B1218" t="s">
        <v>6</v>
      </c>
      <c r="C1218">
        <v>2045</v>
      </c>
      <c r="D1218">
        <v>95</v>
      </c>
      <c r="E1218">
        <v>-1.7942067032003499</v>
      </c>
      <c r="F1218">
        <v>1.93394711447607</v>
      </c>
    </row>
    <row r="1219" spans="1:6" x14ac:dyDescent="0.25">
      <c r="A1219">
        <v>5</v>
      </c>
      <c r="B1219" t="s">
        <v>6</v>
      </c>
      <c r="C1219">
        <v>2045</v>
      </c>
      <c r="D1219">
        <v>25</v>
      </c>
      <c r="E1219">
        <v>2.93708008889748</v>
      </c>
      <c r="F1219">
        <v>1.5063537217424601</v>
      </c>
    </row>
    <row r="1220" spans="1:6" x14ac:dyDescent="0.25">
      <c r="A1220">
        <v>5</v>
      </c>
      <c r="B1220" t="s">
        <v>6</v>
      </c>
      <c r="C1220">
        <v>2045</v>
      </c>
      <c r="D1220">
        <v>50</v>
      </c>
      <c r="E1220">
        <v>1.6365151642936699</v>
      </c>
      <c r="F1220">
        <v>1.6497775052883099</v>
      </c>
    </row>
    <row r="1221" spans="1:6" x14ac:dyDescent="0.25">
      <c r="A1221">
        <v>5</v>
      </c>
      <c r="B1221" t="s">
        <v>6</v>
      </c>
      <c r="C1221">
        <v>2045</v>
      </c>
      <c r="D1221">
        <v>75</v>
      </c>
      <c r="E1221">
        <v>0.26117696207767799</v>
      </c>
      <c r="F1221">
        <v>1.77918217755174</v>
      </c>
    </row>
    <row r="1222" spans="1:6" x14ac:dyDescent="0.25">
      <c r="A1222">
        <v>5</v>
      </c>
      <c r="B1222" t="s">
        <v>6</v>
      </c>
      <c r="C1222">
        <v>2045</v>
      </c>
      <c r="D1222">
        <v>95</v>
      </c>
      <c r="E1222">
        <v>-1.48693660491709</v>
      </c>
      <c r="F1222">
        <v>1.98230423126239</v>
      </c>
    </row>
    <row r="1223" spans="1:6" x14ac:dyDescent="0.25">
      <c r="A1223">
        <v>6</v>
      </c>
      <c r="B1223" t="s">
        <v>6</v>
      </c>
      <c r="C1223">
        <v>2045</v>
      </c>
      <c r="D1223">
        <v>25</v>
      </c>
      <c r="E1223">
        <v>3.04979594995226</v>
      </c>
      <c r="F1223">
        <v>1.5233415915308901</v>
      </c>
    </row>
    <row r="1224" spans="1:6" x14ac:dyDescent="0.25">
      <c r="A1224">
        <v>6</v>
      </c>
      <c r="B1224" t="s">
        <v>6</v>
      </c>
      <c r="C1224">
        <v>2045</v>
      </c>
      <c r="D1224">
        <v>50</v>
      </c>
      <c r="E1224">
        <v>1.5976666694337001</v>
      </c>
      <c r="F1224">
        <v>1.6431767948053</v>
      </c>
    </row>
    <row r="1225" spans="1:6" x14ac:dyDescent="0.25">
      <c r="A1225">
        <v>6</v>
      </c>
      <c r="B1225" t="s">
        <v>6</v>
      </c>
      <c r="C1225">
        <v>2045</v>
      </c>
      <c r="D1225">
        <v>75</v>
      </c>
      <c r="E1225">
        <v>0.155104319436905</v>
      </c>
      <c r="F1225">
        <v>1.75985813564732</v>
      </c>
    </row>
    <row r="1226" spans="1:6" x14ac:dyDescent="0.25">
      <c r="A1226">
        <v>6</v>
      </c>
      <c r="B1226" t="s">
        <v>6</v>
      </c>
      <c r="C1226">
        <v>2045</v>
      </c>
      <c r="D1226">
        <v>95</v>
      </c>
      <c r="E1226">
        <v>-2.0771663247774699</v>
      </c>
      <c r="F1226">
        <v>1.89202379804622</v>
      </c>
    </row>
    <row r="1227" spans="1:6" x14ac:dyDescent="0.25">
      <c r="A1227">
        <v>7</v>
      </c>
      <c r="B1227" t="s">
        <v>6</v>
      </c>
      <c r="C1227">
        <v>2045</v>
      </c>
      <c r="D1227">
        <v>25</v>
      </c>
      <c r="E1227">
        <v>2.9351643385223598</v>
      </c>
      <c r="F1227">
        <v>1.50244988832746</v>
      </c>
    </row>
    <row r="1228" spans="1:6" x14ac:dyDescent="0.25">
      <c r="A1228">
        <v>7</v>
      </c>
      <c r="B1228" t="s">
        <v>6</v>
      </c>
      <c r="C1228">
        <v>2045</v>
      </c>
      <c r="D1228">
        <v>50</v>
      </c>
      <c r="E1228">
        <v>1.6343898031297099</v>
      </c>
      <c r="F1228">
        <v>1.6479644785268801</v>
      </c>
    </row>
    <row r="1229" spans="1:6" x14ac:dyDescent="0.25">
      <c r="A1229">
        <v>7</v>
      </c>
      <c r="B1229" t="s">
        <v>6</v>
      </c>
      <c r="C1229">
        <v>2045</v>
      </c>
      <c r="D1229">
        <v>75</v>
      </c>
      <c r="E1229">
        <v>0.35719393632131802</v>
      </c>
      <c r="F1229">
        <v>1.7905929015547799</v>
      </c>
    </row>
    <row r="1230" spans="1:6" x14ac:dyDescent="0.25">
      <c r="A1230">
        <v>7</v>
      </c>
      <c r="B1230" t="s">
        <v>6</v>
      </c>
      <c r="C1230">
        <v>2045</v>
      </c>
      <c r="D1230">
        <v>95</v>
      </c>
      <c r="E1230">
        <v>-1.57950928958536</v>
      </c>
      <c r="F1230">
        <v>1.9725873894011201</v>
      </c>
    </row>
    <row r="1231" spans="1:6" x14ac:dyDescent="0.25">
      <c r="A1231">
        <v>8</v>
      </c>
      <c r="B1231" t="s">
        <v>6</v>
      </c>
      <c r="C1231">
        <v>2045</v>
      </c>
      <c r="D1231">
        <v>25</v>
      </c>
      <c r="E1231">
        <v>2.9298554708509101</v>
      </c>
      <c r="F1231">
        <v>1.5055294420675001</v>
      </c>
    </row>
    <row r="1232" spans="1:6" x14ac:dyDescent="0.25">
      <c r="A1232">
        <v>8</v>
      </c>
      <c r="B1232" t="s">
        <v>6</v>
      </c>
      <c r="C1232">
        <v>2045</v>
      </c>
      <c r="D1232">
        <v>50</v>
      </c>
      <c r="E1232">
        <v>1.6331345182147301</v>
      </c>
      <c r="F1232">
        <v>1.6513727225292201</v>
      </c>
    </row>
    <row r="1233" spans="1:6" x14ac:dyDescent="0.25">
      <c r="A1233">
        <v>8</v>
      </c>
      <c r="B1233" t="s">
        <v>6</v>
      </c>
      <c r="C1233">
        <v>2045</v>
      </c>
      <c r="D1233">
        <v>75</v>
      </c>
      <c r="E1233">
        <v>0.117753827390913</v>
      </c>
      <c r="F1233">
        <v>1.7572616907699301</v>
      </c>
    </row>
    <row r="1234" spans="1:6" x14ac:dyDescent="0.25">
      <c r="A1234">
        <v>8</v>
      </c>
      <c r="B1234" t="s">
        <v>6</v>
      </c>
      <c r="C1234">
        <v>2045</v>
      </c>
      <c r="D1234">
        <v>95</v>
      </c>
      <c r="E1234">
        <v>-1.6286191395358001</v>
      </c>
      <c r="F1234">
        <v>1.9646575958422301</v>
      </c>
    </row>
    <row r="1235" spans="1:6" x14ac:dyDescent="0.25">
      <c r="A1235">
        <v>9</v>
      </c>
      <c r="B1235" t="s">
        <v>6</v>
      </c>
      <c r="C1235">
        <v>2045</v>
      </c>
      <c r="D1235">
        <v>25</v>
      </c>
      <c r="E1235">
        <v>2.89490683973073</v>
      </c>
      <c r="F1235">
        <v>1.4984759273258501</v>
      </c>
    </row>
    <row r="1236" spans="1:6" x14ac:dyDescent="0.25">
      <c r="A1236">
        <v>9</v>
      </c>
      <c r="B1236" t="s">
        <v>6</v>
      </c>
      <c r="C1236">
        <v>2045</v>
      </c>
      <c r="D1236">
        <v>50</v>
      </c>
      <c r="E1236">
        <v>1.4564383453201499</v>
      </c>
      <c r="F1236">
        <v>1.6184941398626</v>
      </c>
    </row>
    <row r="1237" spans="1:6" x14ac:dyDescent="0.25">
      <c r="A1237">
        <v>9</v>
      </c>
      <c r="B1237" t="s">
        <v>6</v>
      </c>
      <c r="C1237">
        <v>2045</v>
      </c>
      <c r="D1237">
        <v>75</v>
      </c>
      <c r="E1237">
        <v>0.20311856349264901</v>
      </c>
      <c r="F1237">
        <v>1.76650189661596</v>
      </c>
    </row>
    <row r="1238" spans="1:6" x14ac:dyDescent="0.25">
      <c r="A1238">
        <v>9</v>
      </c>
      <c r="B1238" t="s">
        <v>6</v>
      </c>
      <c r="C1238">
        <v>2045</v>
      </c>
      <c r="D1238">
        <v>95</v>
      </c>
      <c r="E1238">
        <v>-1.53459808089599</v>
      </c>
      <c r="F1238">
        <v>1.9766680089622499</v>
      </c>
    </row>
    <row r="1239" spans="1:6" x14ac:dyDescent="0.25">
      <c r="A1239">
        <v>10</v>
      </c>
      <c r="B1239" t="s">
        <v>6</v>
      </c>
      <c r="C1239">
        <v>2045</v>
      </c>
      <c r="D1239">
        <v>25</v>
      </c>
      <c r="E1239">
        <v>2.7459482818559602</v>
      </c>
      <c r="F1239">
        <v>1.4753104874191401</v>
      </c>
    </row>
    <row r="1240" spans="1:6" x14ac:dyDescent="0.25">
      <c r="A1240">
        <v>10</v>
      </c>
      <c r="B1240" t="s">
        <v>6</v>
      </c>
      <c r="C1240">
        <v>2045</v>
      </c>
      <c r="D1240">
        <v>50</v>
      </c>
      <c r="E1240">
        <v>1.4754115901270299</v>
      </c>
      <c r="F1240">
        <v>1.62079983078527</v>
      </c>
    </row>
    <row r="1241" spans="1:6" x14ac:dyDescent="0.25">
      <c r="A1241">
        <v>10</v>
      </c>
      <c r="B1241" t="s">
        <v>6</v>
      </c>
      <c r="C1241">
        <v>2045</v>
      </c>
      <c r="D1241">
        <v>75</v>
      </c>
      <c r="E1241">
        <v>0.46723295998775599</v>
      </c>
      <c r="F1241">
        <v>1.8027967895291099</v>
      </c>
    </row>
    <row r="1242" spans="1:6" x14ac:dyDescent="0.25">
      <c r="A1242">
        <v>10</v>
      </c>
      <c r="B1242" t="s">
        <v>6</v>
      </c>
      <c r="C1242">
        <v>2045</v>
      </c>
      <c r="D1242">
        <v>95</v>
      </c>
      <c r="E1242">
        <v>-1.4321496888777501</v>
      </c>
      <c r="F1242">
        <v>1.9880648397487499</v>
      </c>
    </row>
    <row r="1243" spans="1:6" x14ac:dyDescent="0.25">
      <c r="A1243">
        <v>11</v>
      </c>
      <c r="B1243" t="s">
        <v>6</v>
      </c>
      <c r="C1243">
        <v>2045</v>
      </c>
      <c r="D1243">
        <v>25</v>
      </c>
      <c r="E1243">
        <v>2.9281275813916099</v>
      </c>
      <c r="F1243">
        <v>1.5063142925239701</v>
      </c>
    </row>
    <row r="1244" spans="1:6" x14ac:dyDescent="0.25">
      <c r="A1244">
        <v>11</v>
      </c>
      <c r="B1244" t="s">
        <v>6</v>
      </c>
      <c r="C1244">
        <v>2045</v>
      </c>
      <c r="D1244">
        <v>50</v>
      </c>
      <c r="E1244">
        <v>1.4256033596014299</v>
      </c>
      <c r="F1244">
        <v>1.61355706315757</v>
      </c>
    </row>
    <row r="1245" spans="1:6" x14ac:dyDescent="0.25">
      <c r="A1245">
        <v>11</v>
      </c>
      <c r="B1245" t="s">
        <v>6</v>
      </c>
      <c r="C1245">
        <v>2045</v>
      </c>
      <c r="D1245">
        <v>75</v>
      </c>
      <c r="E1245">
        <v>0.37347721030277298</v>
      </c>
      <c r="F1245">
        <v>1.79084544080873</v>
      </c>
    </row>
    <row r="1246" spans="1:6" x14ac:dyDescent="0.25">
      <c r="A1246">
        <v>11</v>
      </c>
      <c r="B1246" t="s">
        <v>6</v>
      </c>
      <c r="C1246">
        <v>2045</v>
      </c>
      <c r="D1246">
        <v>95</v>
      </c>
      <c r="E1246">
        <v>-1.73199615207918</v>
      </c>
      <c r="F1246">
        <v>1.94611555786777</v>
      </c>
    </row>
    <row r="1247" spans="1:6" x14ac:dyDescent="0.25">
      <c r="A1247">
        <v>12</v>
      </c>
      <c r="B1247" t="s">
        <v>6</v>
      </c>
      <c r="C1247">
        <v>2045</v>
      </c>
      <c r="D1247">
        <v>25</v>
      </c>
      <c r="E1247">
        <v>2.78863302511055</v>
      </c>
      <c r="F1247">
        <v>1.48305507670098</v>
      </c>
    </row>
    <row r="1248" spans="1:6" x14ac:dyDescent="0.25">
      <c r="A1248">
        <v>12</v>
      </c>
      <c r="B1248" t="s">
        <v>6</v>
      </c>
      <c r="C1248">
        <v>2045</v>
      </c>
      <c r="D1248">
        <v>50</v>
      </c>
      <c r="E1248">
        <v>1.5710901090799101</v>
      </c>
      <c r="F1248">
        <v>1.6297544855335999</v>
      </c>
    </row>
    <row r="1249" spans="1:6" x14ac:dyDescent="0.25">
      <c r="A1249">
        <v>12</v>
      </c>
      <c r="B1249" t="s">
        <v>6</v>
      </c>
      <c r="C1249">
        <v>2045</v>
      </c>
      <c r="D1249">
        <v>75</v>
      </c>
      <c r="E1249">
        <v>0.120431651571488</v>
      </c>
      <c r="F1249">
        <v>1.75526068830042</v>
      </c>
    </row>
    <row r="1250" spans="1:6" x14ac:dyDescent="0.25">
      <c r="A1250">
        <v>12</v>
      </c>
      <c r="B1250" t="s">
        <v>6</v>
      </c>
      <c r="C1250">
        <v>2045</v>
      </c>
      <c r="D1250">
        <v>95</v>
      </c>
      <c r="E1250">
        <v>-1.6341483507269401</v>
      </c>
      <c r="F1250">
        <v>1.9582395934271299</v>
      </c>
    </row>
    <row r="1251" spans="1:6" x14ac:dyDescent="0.25">
      <c r="A1251">
        <v>13</v>
      </c>
      <c r="B1251" t="s">
        <v>6</v>
      </c>
      <c r="C1251">
        <v>2045</v>
      </c>
      <c r="D1251">
        <v>25</v>
      </c>
      <c r="E1251">
        <v>2.93451725840018</v>
      </c>
      <c r="F1251">
        <v>1.5056472227466</v>
      </c>
    </row>
    <row r="1252" spans="1:6" x14ac:dyDescent="0.25">
      <c r="A1252">
        <v>13</v>
      </c>
      <c r="B1252" t="s">
        <v>6</v>
      </c>
      <c r="C1252">
        <v>2045</v>
      </c>
      <c r="D1252">
        <v>50</v>
      </c>
      <c r="E1252">
        <v>1.5984591779758299</v>
      </c>
      <c r="F1252">
        <v>1.64058734454233</v>
      </c>
    </row>
    <row r="1253" spans="1:6" x14ac:dyDescent="0.25">
      <c r="A1253">
        <v>13</v>
      </c>
      <c r="B1253" t="s">
        <v>6</v>
      </c>
      <c r="C1253">
        <v>2045</v>
      </c>
      <c r="D1253">
        <v>75</v>
      </c>
      <c r="E1253">
        <v>0.172506926406611</v>
      </c>
      <c r="F1253">
        <v>1.7699673713420701</v>
      </c>
    </row>
    <row r="1254" spans="1:6" x14ac:dyDescent="0.25">
      <c r="A1254">
        <v>13</v>
      </c>
      <c r="B1254" t="s">
        <v>6</v>
      </c>
      <c r="C1254">
        <v>2045</v>
      </c>
      <c r="D1254">
        <v>95</v>
      </c>
      <c r="E1254">
        <v>-1.69289983115489</v>
      </c>
      <c r="F1254">
        <v>1.9554835630890099</v>
      </c>
    </row>
    <row r="1255" spans="1:6" x14ac:dyDescent="0.25">
      <c r="A1255">
        <v>14</v>
      </c>
      <c r="B1255" t="s">
        <v>6</v>
      </c>
      <c r="C1255">
        <v>2045</v>
      </c>
      <c r="D1255">
        <v>25</v>
      </c>
      <c r="E1255">
        <v>2.9823032371785798</v>
      </c>
      <c r="F1255">
        <v>1.5120520303768299</v>
      </c>
    </row>
    <row r="1256" spans="1:6" x14ac:dyDescent="0.25">
      <c r="A1256">
        <v>14</v>
      </c>
      <c r="B1256" t="s">
        <v>6</v>
      </c>
      <c r="C1256">
        <v>2045</v>
      </c>
      <c r="D1256">
        <v>50</v>
      </c>
      <c r="E1256">
        <v>1.47334638728826</v>
      </c>
      <c r="F1256">
        <v>1.61639878306552</v>
      </c>
    </row>
    <row r="1257" spans="1:6" x14ac:dyDescent="0.25">
      <c r="A1257">
        <v>14</v>
      </c>
      <c r="B1257" t="s">
        <v>6</v>
      </c>
      <c r="C1257">
        <v>2045</v>
      </c>
      <c r="D1257">
        <v>75</v>
      </c>
      <c r="E1257">
        <v>0.106192592190653</v>
      </c>
      <c r="F1257">
        <v>1.7580415930818201</v>
      </c>
    </row>
    <row r="1258" spans="1:6" x14ac:dyDescent="0.25">
      <c r="A1258">
        <v>14</v>
      </c>
      <c r="B1258" t="s">
        <v>6</v>
      </c>
      <c r="C1258">
        <v>2045</v>
      </c>
      <c r="D1258">
        <v>95</v>
      </c>
      <c r="E1258">
        <v>-1.7341298000601599</v>
      </c>
      <c r="F1258">
        <v>1.9469393334357099</v>
      </c>
    </row>
    <row r="1259" spans="1:6" x14ac:dyDescent="0.25">
      <c r="A1259">
        <v>15</v>
      </c>
      <c r="B1259" t="s">
        <v>6</v>
      </c>
      <c r="C1259">
        <v>2045</v>
      </c>
      <c r="D1259">
        <v>25</v>
      </c>
      <c r="E1259">
        <v>2.93111370287754</v>
      </c>
      <c r="F1259">
        <v>1.5049811575094001</v>
      </c>
    </row>
    <row r="1260" spans="1:6" x14ac:dyDescent="0.25">
      <c r="A1260">
        <v>15</v>
      </c>
      <c r="B1260" t="s">
        <v>6</v>
      </c>
      <c r="C1260">
        <v>2045</v>
      </c>
      <c r="D1260">
        <v>50</v>
      </c>
      <c r="E1260">
        <v>1.47046087082912</v>
      </c>
      <c r="F1260">
        <v>1.6194150721115901</v>
      </c>
    </row>
    <row r="1261" spans="1:6" x14ac:dyDescent="0.25">
      <c r="A1261">
        <v>15</v>
      </c>
      <c r="B1261" t="s">
        <v>6</v>
      </c>
      <c r="C1261">
        <v>2045</v>
      </c>
      <c r="D1261">
        <v>75</v>
      </c>
      <c r="E1261">
        <v>0.39238380711320198</v>
      </c>
      <c r="F1261">
        <v>1.79724503178185</v>
      </c>
    </row>
    <row r="1262" spans="1:6" x14ac:dyDescent="0.25">
      <c r="A1262">
        <v>15</v>
      </c>
      <c r="B1262" t="s">
        <v>6</v>
      </c>
      <c r="C1262">
        <v>2045</v>
      </c>
      <c r="D1262">
        <v>95</v>
      </c>
      <c r="E1262">
        <v>-1.42680254538555</v>
      </c>
      <c r="F1262">
        <v>1.9885347754315299</v>
      </c>
    </row>
    <row r="1263" spans="1:6" x14ac:dyDescent="0.25">
      <c r="A1263">
        <v>16</v>
      </c>
      <c r="B1263" t="s">
        <v>6</v>
      </c>
      <c r="C1263">
        <v>2045</v>
      </c>
      <c r="D1263">
        <v>25</v>
      </c>
      <c r="E1263">
        <v>2.9350803775469201</v>
      </c>
      <c r="F1263">
        <v>1.5065613179300701</v>
      </c>
    </row>
    <row r="1264" spans="1:6" x14ac:dyDescent="0.25">
      <c r="A1264">
        <v>16</v>
      </c>
      <c r="B1264" t="s">
        <v>6</v>
      </c>
      <c r="C1264">
        <v>2045</v>
      </c>
      <c r="D1264">
        <v>50</v>
      </c>
      <c r="E1264">
        <v>1.45264832599254</v>
      </c>
      <c r="F1264">
        <v>1.61950358982156</v>
      </c>
    </row>
    <row r="1265" spans="1:6" x14ac:dyDescent="0.25">
      <c r="A1265">
        <v>16</v>
      </c>
      <c r="B1265" t="s">
        <v>6</v>
      </c>
      <c r="C1265">
        <v>2045</v>
      </c>
      <c r="D1265">
        <v>75</v>
      </c>
      <c r="E1265">
        <v>0.11359158693716</v>
      </c>
      <c r="F1265">
        <v>1.75712721631719</v>
      </c>
    </row>
    <row r="1266" spans="1:6" x14ac:dyDescent="0.25">
      <c r="A1266">
        <v>16</v>
      </c>
      <c r="B1266" t="s">
        <v>6</v>
      </c>
      <c r="C1266">
        <v>2045</v>
      </c>
      <c r="D1266">
        <v>95</v>
      </c>
      <c r="E1266">
        <v>-1.63505515205059</v>
      </c>
      <c r="F1266">
        <v>1.96408406604872</v>
      </c>
    </row>
    <row r="1267" spans="1:6" x14ac:dyDescent="0.25">
      <c r="A1267">
        <v>17</v>
      </c>
      <c r="B1267" t="s">
        <v>6</v>
      </c>
      <c r="C1267">
        <v>2045</v>
      </c>
      <c r="D1267">
        <v>25</v>
      </c>
      <c r="E1267">
        <v>2.7878746740317402</v>
      </c>
      <c r="F1267">
        <v>1.48018780877499</v>
      </c>
    </row>
    <row r="1268" spans="1:6" x14ac:dyDescent="0.25">
      <c r="A1268">
        <v>17</v>
      </c>
      <c r="B1268" t="s">
        <v>6</v>
      </c>
      <c r="C1268">
        <v>2045</v>
      </c>
      <c r="D1268">
        <v>50</v>
      </c>
      <c r="E1268">
        <v>1.5153563287471801</v>
      </c>
      <c r="F1268">
        <v>1.6274489660035301</v>
      </c>
    </row>
    <row r="1269" spans="1:6" x14ac:dyDescent="0.25">
      <c r="A1269">
        <v>17</v>
      </c>
      <c r="B1269" t="s">
        <v>6</v>
      </c>
      <c r="C1269">
        <v>2045</v>
      </c>
      <c r="D1269">
        <v>75</v>
      </c>
      <c r="E1269">
        <v>0.30941851263729703</v>
      </c>
      <c r="F1269">
        <v>1.77885892881699</v>
      </c>
    </row>
    <row r="1270" spans="1:6" x14ac:dyDescent="0.25">
      <c r="A1270">
        <v>17</v>
      </c>
      <c r="B1270" t="s">
        <v>6</v>
      </c>
      <c r="C1270">
        <v>2045</v>
      </c>
      <c r="D1270">
        <v>95</v>
      </c>
      <c r="E1270">
        <v>-1.35561385888882</v>
      </c>
      <c r="F1270">
        <v>2.00069781357419</v>
      </c>
    </row>
    <row r="1271" spans="1:6" x14ac:dyDescent="0.25">
      <c r="A1271">
        <v>18</v>
      </c>
      <c r="B1271" t="s">
        <v>6</v>
      </c>
      <c r="C1271">
        <v>2045</v>
      </c>
      <c r="D1271">
        <v>25</v>
      </c>
      <c r="E1271">
        <v>2.9376125967688802</v>
      </c>
      <c r="F1271">
        <v>1.50700161539651</v>
      </c>
    </row>
    <row r="1272" spans="1:6" x14ac:dyDescent="0.25">
      <c r="A1272">
        <v>18</v>
      </c>
      <c r="B1272" t="s">
        <v>6</v>
      </c>
      <c r="C1272">
        <v>2045</v>
      </c>
      <c r="D1272">
        <v>50</v>
      </c>
      <c r="E1272">
        <v>1.4997899577901499</v>
      </c>
      <c r="F1272">
        <v>1.62660209423133</v>
      </c>
    </row>
    <row r="1273" spans="1:6" x14ac:dyDescent="0.25">
      <c r="A1273">
        <v>18</v>
      </c>
      <c r="B1273" t="s">
        <v>6</v>
      </c>
      <c r="C1273">
        <v>2045</v>
      </c>
      <c r="D1273">
        <v>75</v>
      </c>
      <c r="E1273">
        <v>0.17300955344174401</v>
      </c>
      <c r="F1273">
        <v>1.7630831664098101</v>
      </c>
    </row>
    <row r="1274" spans="1:6" x14ac:dyDescent="0.25">
      <c r="A1274">
        <v>18</v>
      </c>
      <c r="B1274" t="s">
        <v>6</v>
      </c>
      <c r="C1274">
        <v>2045</v>
      </c>
      <c r="D1274">
        <v>95</v>
      </c>
      <c r="E1274">
        <v>-1.6338975252432399</v>
      </c>
      <c r="F1274">
        <v>1.9614217607809099</v>
      </c>
    </row>
    <row r="1275" spans="1:6" x14ac:dyDescent="0.25">
      <c r="A1275">
        <v>19</v>
      </c>
      <c r="B1275" t="s">
        <v>6</v>
      </c>
      <c r="C1275">
        <v>2045</v>
      </c>
      <c r="D1275">
        <v>25</v>
      </c>
      <c r="E1275">
        <v>2.8359112118846799</v>
      </c>
      <c r="F1275">
        <v>1.48491985635039</v>
      </c>
    </row>
    <row r="1276" spans="1:6" x14ac:dyDescent="0.25">
      <c r="A1276">
        <v>19</v>
      </c>
      <c r="B1276" t="s">
        <v>6</v>
      </c>
      <c r="C1276">
        <v>2045</v>
      </c>
      <c r="D1276">
        <v>50</v>
      </c>
      <c r="E1276">
        <v>1.5118784989187299</v>
      </c>
      <c r="F1276">
        <v>1.6234574796424901</v>
      </c>
    </row>
    <row r="1277" spans="1:6" x14ac:dyDescent="0.25">
      <c r="A1277">
        <v>19</v>
      </c>
      <c r="B1277" t="s">
        <v>6</v>
      </c>
      <c r="C1277">
        <v>2045</v>
      </c>
      <c r="D1277">
        <v>75</v>
      </c>
      <c r="E1277">
        <v>0.16759195409262101</v>
      </c>
      <c r="F1277">
        <v>1.76125090029589</v>
      </c>
    </row>
    <row r="1278" spans="1:6" x14ac:dyDescent="0.25">
      <c r="A1278">
        <v>19</v>
      </c>
      <c r="B1278" t="s">
        <v>6</v>
      </c>
      <c r="C1278">
        <v>2045</v>
      </c>
      <c r="D1278">
        <v>95</v>
      </c>
      <c r="E1278">
        <v>-1.68972019983005</v>
      </c>
      <c r="F1278">
        <v>1.95415515093079</v>
      </c>
    </row>
    <row r="1279" spans="1:6" x14ac:dyDescent="0.25">
      <c r="A1279">
        <v>20</v>
      </c>
      <c r="B1279" t="s">
        <v>6</v>
      </c>
      <c r="C1279">
        <v>2045</v>
      </c>
      <c r="D1279">
        <v>25</v>
      </c>
      <c r="E1279">
        <v>3.04578122718799</v>
      </c>
      <c r="F1279">
        <v>1.5188871257249601</v>
      </c>
    </row>
    <row r="1280" spans="1:6" x14ac:dyDescent="0.25">
      <c r="A1280">
        <v>20</v>
      </c>
      <c r="B1280" t="s">
        <v>6</v>
      </c>
      <c r="C1280">
        <v>2045</v>
      </c>
      <c r="D1280">
        <v>50</v>
      </c>
      <c r="E1280">
        <v>1.4642348311082301</v>
      </c>
      <c r="F1280">
        <v>1.6199738819842999</v>
      </c>
    </row>
    <row r="1281" spans="1:6" x14ac:dyDescent="0.25">
      <c r="A1281">
        <v>20</v>
      </c>
      <c r="B1281" t="s">
        <v>6</v>
      </c>
      <c r="C1281">
        <v>2045</v>
      </c>
      <c r="D1281">
        <v>75</v>
      </c>
      <c r="E1281">
        <v>0.25850062168397903</v>
      </c>
      <c r="F1281">
        <v>1.7719085186539401</v>
      </c>
    </row>
    <row r="1282" spans="1:6" x14ac:dyDescent="0.25">
      <c r="A1282">
        <v>20</v>
      </c>
      <c r="B1282" t="s">
        <v>6</v>
      </c>
      <c r="C1282">
        <v>2045</v>
      </c>
      <c r="D1282">
        <v>95</v>
      </c>
      <c r="E1282">
        <v>-1.7881675509753401</v>
      </c>
      <c r="F1282">
        <v>1.94277359544227</v>
      </c>
    </row>
    <row r="1283" spans="1:6" x14ac:dyDescent="0.25">
      <c r="A1283">
        <v>21</v>
      </c>
      <c r="B1283" t="s">
        <v>6</v>
      </c>
      <c r="C1283">
        <v>2045</v>
      </c>
      <c r="D1283">
        <v>25</v>
      </c>
      <c r="E1283">
        <v>2.8544030276777299</v>
      </c>
      <c r="F1283">
        <v>1.4938258885528799</v>
      </c>
    </row>
    <row r="1284" spans="1:6" x14ac:dyDescent="0.25">
      <c r="A1284">
        <v>21</v>
      </c>
      <c r="B1284" t="s">
        <v>6</v>
      </c>
      <c r="C1284">
        <v>2045</v>
      </c>
      <c r="D1284">
        <v>50</v>
      </c>
      <c r="E1284">
        <v>1.5964972351145099</v>
      </c>
      <c r="F1284">
        <v>1.6399902386957901</v>
      </c>
    </row>
    <row r="1285" spans="1:6" x14ac:dyDescent="0.25">
      <c r="A1285">
        <v>21</v>
      </c>
      <c r="B1285" t="s">
        <v>6</v>
      </c>
      <c r="C1285">
        <v>2045</v>
      </c>
      <c r="D1285">
        <v>75</v>
      </c>
      <c r="E1285">
        <v>0.12471978454175001</v>
      </c>
      <c r="F1285">
        <v>1.75409367254944</v>
      </c>
    </row>
    <row r="1286" spans="1:6" x14ac:dyDescent="0.25">
      <c r="A1286">
        <v>21</v>
      </c>
      <c r="B1286" t="s">
        <v>6</v>
      </c>
      <c r="C1286">
        <v>2045</v>
      </c>
      <c r="D1286">
        <v>95</v>
      </c>
      <c r="E1286">
        <v>-1.6289155136586999</v>
      </c>
      <c r="F1286">
        <v>1.9612537981631699</v>
      </c>
    </row>
    <row r="1287" spans="1:6" x14ac:dyDescent="0.25">
      <c r="A1287">
        <v>22</v>
      </c>
      <c r="B1287" t="s">
        <v>6</v>
      </c>
      <c r="C1287">
        <v>2045</v>
      </c>
      <c r="D1287">
        <v>25</v>
      </c>
      <c r="E1287">
        <v>2.78032008396664</v>
      </c>
      <c r="F1287">
        <v>1.4819586968218199</v>
      </c>
    </row>
    <row r="1288" spans="1:6" x14ac:dyDescent="0.25">
      <c r="A1288">
        <v>22</v>
      </c>
      <c r="B1288" t="s">
        <v>6</v>
      </c>
      <c r="C1288">
        <v>2045</v>
      </c>
      <c r="D1288">
        <v>50</v>
      </c>
      <c r="E1288">
        <v>1.5243637294721299</v>
      </c>
      <c r="F1288">
        <v>1.6270704103326199</v>
      </c>
    </row>
    <row r="1289" spans="1:6" x14ac:dyDescent="0.25">
      <c r="A1289">
        <v>22</v>
      </c>
      <c r="B1289" t="s">
        <v>6</v>
      </c>
      <c r="C1289">
        <v>2045</v>
      </c>
      <c r="D1289">
        <v>75</v>
      </c>
      <c r="E1289">
        <v>7.2983971746895804E-2</v>
      </c>
      <c r="F1289">
        <v>1.74423827755842</v>
      </c>
    </row>
    <row r="1290" spans="1:6" x14ac:dyDescent="0.25">
      <c r="A1290">
        <v>22</v>
      </c>
      <c r="B1290" t="s">
        <v>6</v>
      </c>
      <c r="C1290">
        <v>2045</v>
      </c>
      <c r="D1290">
        <v>95</v>
      </c>
      <c r="E1290">
        <v>-1.7463863147449299</v>
      </c>
      <c r="F1290">
        <v>1.94144717404786</v>
      </c>
    </row>
    <row r="1291" spans="1:6" x14ac:dyDescent="0.25">
      <c r="A1291">
        <v>23</v>
      </c>
      <c r="B1291" t="s">
        <v>6</v>
      </c>
      <c r="C1291">
        <v>2045</v>
      </c>
      <c r="D1291">
        <v>25</v>
      </c>
      <c r="E1291">
        <v>2.6918709970743602</v>
      </c>
      <c r="F1291">
        <v>1.4701069220357501</v>
      </c>
    </row>
    <row r="1292" spans="1:6" x14ac:dyDescent="0.25">
      <c r="A1292">
        <v>23</v>
      </c>
      <c r="B1292" t="s">
        <v>6</v>
      </c>
      <c r="C1292">
        <v>2045</v>
      </c>
      <c r="D1292">
        <v>50</v>
      </c>
      <c r="E1292">
        <v>1.6295370154178099</v>
      </c>
      <c r="F1292">
        <v>1.64597490480682</v>
      </c>
    </row>
    <row r="1293" spans="1:6" x14ac:dyDescent="0.25">
      <c r="A1293">
        <v>23</v>
      </c>
      <c r="B1293" t="s">
        <v>6</v>
      </c>
      <c r="C1293">
        <v>2045</v>
      </c>
      <c r="D1293">
        <v>75</v>
      </c>
      <c r="E1293">
        <v>0.117080833533066</v>
      </c>
      <c r="F1293">
        <v>1.75534011450482</v>
      </c>
    </row>
    <row r="1294" spans="1:6" x14ac:dyDescent="0.25">
      <c r="A1294">
        <v>23</v>
      </c>
      <c r="B1294" t="s">
        <v>6</v>
      </c>
      <c r="C1294">
        <v>2045</v>
      </c>
      <c r="D1294">
        <v>95</v>
      </c>
      <c r="E1294">
        <v>-1.64470281531457</v>
      </c>
      <c r="F1294">
        <v>1.96721984071822</v>
      </c>
    </row>
    <row r="1295" spans="1:6" x14ac:dyDescent="0.25">
      <c r="A1295">
        <v>24</v>
      </c>
      <c r="B1295" t="s">
        <v>6</v>
      </c>
      <c r="C1295">
        <v>2045</v>
      </c>
      <c r="D1295">
        <v>25</v>
      </c>
      <c r="E1295">
        <v>2.9921607431826298</v>
      </c>
      <c r="F1295">
        <v>1.5094578168661701</v>
      </c>
    </row>
    <row r="1296" spans="1:6" x14ac:dyDescent="0.25">
      <c r="A1296">
        <v>24</v>
      </c>
      <c r="B1296" t="s">
        <v>6</v>
      </c>
      <c r="C1296">
        <v>2045</v>
      </c>
      <c r="D1296">
        <v>50</v>
      </c>
      <c r="E1296">
        <v>1.5807249550873499</v>
      </c>
      <c r="F1296">
        <v>1.64227954640772</v>
      </c>
    </row>
    <row r="1297" spans="1:6" x14ac:dyDescent="0.25">
      <c r="A1297">
        <v>24</v>
      </c>
      <c r="B1297" t="s">
        <v>6</v>
      </c>
      <c r="C1297">
        <v>2045</v>
      </c>
      <c r="D1297">
        <v>75</v>
      </c>
      <c r="E1297">
        <v>0.111229019436204</v>
      </c>
      <c r="F1297">
        <v>1.7577608776532301</v>
      </c>
    </row>
    <row r="1298" spans="1:6" x14ac:dyDescent="0.25">
      <c r="A1298">
        <v>24</v>
      </c>
      <c r="B1298" t="s">
        <v>6</v>
      </c>
      <c r="C1298">
        <v>2045</v>
      </c>
      <c r="D1298">
        <v>95</v>
      </c>
      <c r="E1298">
        <v>-1.68610789111416</v>
      </c>
      <c r="F1298">
        <v>1.95438194954491</v>
      </c>
    </row>
    <row r="1299" spans="1:6" x14ac:dyDescent="0.25">
      <c r="A1299">
        <v>25</v>
      </c>
      <c r="B1299" t="s">
        <v>6</v>
      </c>
      <c r="C1299">
        <v>2045</v>
      </c>
      <c r="D1299">
        <v>25</v>
      </c>
      <c r="E1299">
        <v>3.0861945263080499</v>
      </c>
      <c r="F1299">
        <v>1.5251194629307101</v>
      </c>
    </row>
    <row r="1300" spans="1:6" x14ac:dyDescent="0.25">
      <c r="A1300">
        <v>25</v>
      </c>
      <c r="B1300" t="s">
        <v>6</v>
      </c>
      <c r="C1300">
        <v>2045</v>
      </c>
      <c r="D1300">
        <v>50</v>
      </c>
      <c r="E1300">
        <v>1.5600834534933901</v>
      </c>
      <c r="F1300">
        <v>1.6280009880772299</v>
      </c>
    </row>
    <row r="1301" spans="1:6" x14ac:dyDescent="0.25">
      <c r="A1301">
        <v>25</v>
      </c>
      <c r="B1301" t="s">
        <v>6</v>
      </c>
      <c r="C1301">
        <v>2045</v>
      </c>
      <c r="D1301">
        <v>75</v>
      </c>
      <c r="E1301">
        <v>0.22086322231758901</v>
      </c>
      <c r="F1301">
        <v>1.7686535368809799</v>
      </c>
    </row>
    <row r="1302" spans="1:6" x14ac:dyDescent="0.25">
      <c r="A1302">
        <v>25</v>
      </c>
      <c r="B1302" t="s">
        <v>6</v>
      </c>
      <c r="C1302">
        <v>2045</v>
      </c>
      <c r="D1302">
        <v>95</v>
      </c>
      <c r="E1302">
        <v>-1.8889916926380701</v>
      </c>
      <c r="F1302">
        <v>1.92193311572215</v>
      </c>
    </row>
    <row r="1303" spans="1:6" x14ac:dyDescent="0.25">
      <c r="A1303">
        <v>26</v>
      </c>
      <c r="B1303" t="s">
        <v>6</v>
      </c>
      <c r="C1303">
        <v>2045</v>
      </c>
      <c r="D1303">
        <v>25</v>
      </c>
      <c r="E1303">
        <v>2.8415993905749199</v>
      </c>
      <c r="F1303">
        <v>1.49500786143299</v>
      </c>
    </row>
    <row r="1304" spans="1:6" x14ac:dyDescent="0.25">
      <c r="A1304">
        <v>26</v>
      </c>
      <c r="B1304" t="s">
        <v>6</v>
      </c>
      <c r="C1304">
        <v>2045</v>
      </c>
      <c r="D1304">
        <v>50</v>
      </c>
      <c r="E1304">
        <v>1.5225657451878201</v>
      </c>
      <c r="F1304">
        <v>1.6309242031678499</v>
      </c>
    </row>
    <row r="1305" spans="1:6" x14ac:dyDescent="0.25">
      <c r="A1305">
        <v>26</v>
      </c>
      <c r="B1305" t="s">
        <v>6</v>
      </c>
      <c r="C1305">
        <v>2045</v>
      </c>
      <c r="D1305">
        <v>75</v>
      </c>
      <c r="E1305">
        <v>0.32270651943267298</v>
      </c>
      <c r="F1305">
        <v>1.7849463473790801</v>
      </c>
    </row>
    <row r="1306" spans="1:6" x14ac:dyDescent="0.25">
      <c r="A1306">
        <v>26</v>
      </c>
      <c r="B1306" t="s">
        <v>6</v>
      </c>
      <c r="C1306">
        <v>2045</v>
      </c>
      <c r="D1306">
        <v>95</v>
      </c>
      <c r="E1306">
        <v>-1.63267918353617</v>
      </c>
      <c r="F1306">
        <v>1.9642732250147801</v>
      </c>
    </row>
    <row r="1307" spans="1:6" x14ac:dyDescent="0.25">
      <c r="A1307">
        <v>27</v>
      </c>
      <c r="B1307" t="s">
        <v>6</v>
      </c>
      <c r="C1307">
        <v>2045</v>
      </c>
      <c r="D1307">
        <v>25</v>
      </c>
      <c r="E1307">
        <v>2.89052830354334</v>
      </c>
      <c r="F1307">
        <v>1.5006772653657701</v>
      </c>
    </row>
    <row r="1308" spans="1:6" x14ac:dyDescent="0.25">
      <c r="A1308">
        <v>27</v>
      </c>
      <c r="B1308" t="s">
        <v>6</v>
      </c>
      <c r="C1308">
        <v>2045</v>
      </c>
      <c r="D1308">
        <v>50</v>
      </c>
      <c r="E1308">
        <v>1.5236602613714301</v>
      </c>
      <c r="F1308">
        <v>1.63234165536342</v>
      </c>
    </row>
    <row r="1309" spans="1:6" x14ac:dyDescent="0.25">
      <c r="A1309">
        <v>27</v>
      </c>
      <c r="B1309" t="s">
        <v>6</v>
      </c>
      <c r="C1309">
        <v>2045</v>
      </c>
      <c r="D1309">
        <v>75</v>
      </c>
      <c r="E1309">
        <v>0.17269256528523</v>
      </c>
      <c r="F1309">
        <v>1.7626043515535099</v>
      </c>
    </row>
    <row r="1310" spans="1:6" x14ac:dyDescent="0.25">
      <c r="A1310">
        <v>27</v>
      </c>
      <c r="B1310" t="s">
        <v>6</v>
      </c>
      <c r="C1310">
        <v>2045</v>
      </c>
      <c r="D1310">
        <v>95</v>
      </c>
      <c r="E1310">
        <v>-1.28003647646839</v>
      </c>
      <c r="F1310">
        <v>2.0063788581561899</v>
      </c>
    </row>
    <row r="1311" spans="1:6" x14ac:dyDescent="0.25">
      <c r="A1311">
        <v>28</v>
      </c>
      <c r="B1311" t="s">
        <v>6</v>
      </c>
      <c r="C1311">
        <v>2045</v>
      </c>
      <c r="D1311">
        <v>25</v>
      </c>
      <c r="E1311">
        <v>2.7826430794123902</v>
      </c>
      <c r="F1311">
        <v>1.4881854317133301</v>
      </c>
    </row>
    <row r="1312" spans="1:6" x14ac:dyDescent="0.25">
      <c r="A1312">
        <v>28</v>
      </c>
      <c r="B1312" t="s">
        <v>6</v>
      </c>
      <c r="C1312">
        <v>2045</v>
      </c>
      <c r="D1312">
        <v>50</v>
      </c>
      <c r="E1312">
        <v>1.5672415529072801</v>
      </c>
      <c r="F1312">
        <v>1.63524616888306</v>
      </c>
    </row>
    <row r="1313" spans="1:6" x14ac:dyDescent="0.25">
      <c r="A1313">
        <v>28</v>
      </c>
      <c r="B1313" t="s">
        <v>6</v>
      </c>
      <c r="C1313">
        <v>2045</v>
      </c>
      <c r="D1313">
        <v>75</v>
      </c>
      <c r="E1313">
        <v>0.35340078857954399</v>
      </c>
      <c r="F1313">
        <v>1.79264665287615</v>
      </c>
    </row>
    <row r="1314" spans="1:6" x14ac:dyDescent="0.25">
      <c r="A1314">
        <v>28</v>
      </c>
      <c r="B1314" t="s">
        <v>6</v>
      </c>
      <c r="C1314">
        <v>2045</v>
      </c>
      <c r="D1314">
        <v>95</v>
      </c>
      <c r="E1314">
        <v>-1.33066907333189</v>
      </c>
      <c r="F1314">
        <v>2.00361771507737</v>
      </c>
    </row>
    <row r="1315" spans="1:6" x14ac:dyDescent="0.25">
      <c r="A1315">
        <v>29</v>
      </c>
      <c r="B1315" t="s">
        <v>6</v>
      </c>
      <c r="C1315">
        <v>2045</v>
      </c>
      <c r="D1315">
        <v>25</v>
      </c>
      <c r="E1315">
        <v>2.6804437439617601</v>
      </c>
      <c r="F1315">
        <v>1.4694356282929799</v>
      </c>
    </row>
    <row r="1316" spans="1:6" x14ac:dyDescent="0.25">
      <c r="A1316">
        <v>29</v>
      </c>
      <c r="B1316" t="s">
        <v>6</v>
      </c>
      <c r="C1316">
        <v>2045</v>
      </c>
      <c r="D1316">
        <v>50</v>
      </c>
      <c r="E1316">
        <v>1.44522580477355</v>
      </c>
      <c r="F1316">
        <v>1.6208723772407201</v>
      </c>
    </row>
    <row r="1317" spans="1:6" x14ac:dyDescent="0.25">
      <c r="A1317">
        <v>29</v>
      </c>
      <c r="B1317" t="s">
        <v>6</v>
      </c>
      <c r="C1317">
        <v>2045</v>
      </c>
      <c r="D1317">
        <v>75</v>
      </c>
      <c r="E1317">
        <v>0.16890574951797399</v>
      </c>
      <c r="F1317">
        <v>1.7631310909984901</v>
      </c>
    </row>
    <row r="1318" spans="1:6" x14ac:dyDescent="0.25">
      <c r="A1318">
        <v>29</v>
      </c>
      <c r="B1318" t="s">
        <v>6</v>
      </c>
      <c r="C1318">
        <v>2045</v>
      </c>
      <c r="D1318">
        <v>95</v>
      </c>
      <c r="E1318">
        <v>-1.37664554212907</v>
      </c>
      <c r="F1318">
        <v>1.9945760326798401</v>
      </c>
    </row>
    <row r="1319" spans="1:6" x14ac:dyDescent="0.25">
      <c r="A1319">
        <v>30</v>
      </c>
      <c r="B1319" t="s">
        <v>6</v>
      </c>
      <c r="C1319">
        <v>2045</v>
      </c>
      <c r="D1319">
        <v>25</v>
      </c>
      <c r="E1319">
        <v>2.90278371777169</v>
      </c>
      <c r="F1319">
        <v>1.4944672189587</v>
      </c>
    </row>
    <row r="1320" spans="1:6" x14ac:dyDescent="0.25">
      <c r="A1320">
        <v>30</v>
      </c>
      <c r="B1320" t="s">
        <v>6</v>
      </c>
      <c r="C1320">
        <v>2045</v>
      </c>
      <c r="D1320">
        <v>50</v>
      </c>
      <c r="E1320">
        <v>1.59560645162098</v>
      </c>
      <c r="F1320">
        <v>1.6343172723702299</v>
      </c>
    </row>
    <row r="1321" spans="1:6" x14ac:dyDescent="0.25">
      <c r="A1321">
        <v>30</v>
      </c>
      <c r="B1321" t="s">
        <v>6</v>
      </c>
      <c r="C1321">
        <v>2045</v>
      </c>
      <c r="D1321">
        <v>75</v>
      </c>
      <c r="E1321">
        <v>0.36698919420932002</v>
      </c>
      <c r="F1321">
        <v>1.79204234629381</v>
      </c>
    </row>
    <row r="1322" spans="1:6" x14ac:dyDescent="0.25">
      <c r="A1322">
        <v>30</v>
      </c>
      <c r="B1322" t="s">
        <v>6</v>
      </c>
      <c r="C1322">
        <v>2045</v>
      </c>
      <c r="D1322">
        <v>95</v>
      </c>
      <c r="E1322">
        <v>-1.7432591570252101</v>
      </c>
      <c r="F1322">
        <v>1.9414591666677601</v>
      </c>
    </row>
    <row r="1323" spans="1:6" x14ac:dyDescent="0.25">
      <c r="A1323">
        <v>31</v>
      </c>
      <c r="B1323" t="s">
        <v>6</v>
      </c>
      <c r="C1323">
        <v>2045</v>
      </c>
      <c r="D1323">
        <v>25</v>
      </c>
      <c r="E1323">
        <v>2.8838518882879902</v>
      </c>
      <c r="F1323">
        <v>1.49215800172506</v>
      </c>
    </row>
    <row r="1324" spans="1:6" x14ac:dyDescent="0.25">
      <c r="A1324">
        <v>31</v>
      </c>
      <c r="B1324" t="s">
        <v>6</v>
      </c>
      <c r="C1324">
        <v>2045</v>
      </c>
      <c r="D1324">
        <v>50</v>
      </c>
      <c r="E1324">
        <v>1.55022943116945</v>
      </c>
      <c r="F1324">
        <v>1.6295553690117</v>
      </c>
    </row>
    <row r="1325" spans="1:6" x14ac:dyDescent="0.25">
      <c r="A1325">
        <v>31</v>
      </c>
      <c r="B1325" t="s">
        <v>6</v>
      </c>
      <c r="C1325">
        <v>2045</v>
      </c>
      <c r="D1325">
        <v>75</v>
      </c>
      <c r="E1325">
        <v>0.24345347691706201</v>
      </c>
      <c r="F1325">
        <v>1.77203500571892</v>
      </c>
    </row>
    <row r="1326" spans="1:6" x14ac:dyDescent="0.25">
      <c r="A1326">
        <v>31</v>
      </c>
      <c r="B1326" t="s">
        <v>6</v>
      </c>
      <c r="C1326">
        <v>2045</v>
      </c>
      <c r="D1326">
        <v>95</v>
      </c>
      <c r="E1326">
        <v>-1.53407594613216</v>
      </c>
      <c r="F1326">
        <v>1.97968344633299</v>
      </c>
    </row>
    <row r="1327" spans="1:6" x14ac:dyDescent="0.25">
      <c r="A1327">
        <v>32</v>
      </c>
      <c r="B1327" t="s">
        <v>6</v>
      </c>
      <c r="C1327">
        <v>2045</v>
      </c>
      <c r="D1327">
        <v>25</v>
      </c>
      <c r="E1327">
        <v>2.8080551454896399</v>
      </c>
      <c r="F1327">
        <v>1.48209200481658</v>
      </c>
    </row>
    <row r="1328" spans="1:6" x14ac:dyDescent="0.25">
      <c r="A1328">
        <v>32</v>
      </c>
      <c r="B1328" t="s">
        <v>6</v>
      </c>
      <c r="C1328">
        <v>2045</v>
      </c>
      <c r="D1328">
        <v>50</v>
      </c>
      <c r="E1328">
        <v>1.50707442626558</v>
      </c>
      <c r="F1328">
        <v>1.63056873682016</v>
      </c>
    </row>
    <row r="1329" spans="1:6" x14ac:dyDescent="0.25">
      <c r="A1329">
        <v>32</v>
      </c>
      <c r="B1329" t="s">
        <v>6</v>
      </c>
      <c r="C1329">
        <v>2045</v>
      </c>
      <c r="D1329">
        <v>75</v>
      </c>
      <c r="E1329">
        <v>0.268427274593114</v>
      </c>
      <c r="F1329">
        <v>1.77861130392106</v>
      </c>
    </row>
    <row r="1330" spans="1:6" x14ac:dyDescent="0.25">
      <c r="A1330">
        <v>32</v>
      </c>
      <c r="B1330" t="s">
        <v>6</v>
      </c>
      <c r="C1330">
        <v>2045</v>
      </c>
      <c r="D1330">
        <v>95</v>
      </c>
      <c r="E1330">
        <v>-1.6990809819259201</v>
      </c>
      <c r="F1330">
        <v>1.9554855843660399</v>
      </c>
    </row>
    <row r="1331" spans="1:6" x14ac:dyDescent="0.25">
      <c r="A1331">
        <v>33</v>
      </c>
      <c r="B1331" t="s">
        <v>6</v>
      </c>
      <c r="C1331">
        <v>2045</v>
      </c>
      <c r="D1331">
        <v>25</v>
      </c>
      <c r="E1331">
        <v>2.63204886346097</v>
      </c>
      <c r="F1331">
        <v>1.46526600464289</v>
      </c>
    </row>
    <row r="1332" spans="1:6" x14ac:dyDescent="0.25">
      <c r="A1332">
        <v>33</v>
      </c>
      <c r="B1332" t="s">
        <v>6</v>
      </c>
      <c r="C1332">
        <v>2045</v>
      </c>
      <c r="D1332">
        <v>50</v>
      </c>
      <c r="E1332">
        <v>1.4600725380823301</v>
      </c>
      <c r="F1332">
        <v>1.6212324972326499</v>
      </c>
    </row>
    <row r="1333" spans="1:6" x14ac:dyDescent="0.25">
      <c r="A1333">
        <v>33</v>
      </c>
      <c r="B1333" t="s">
        <v>6</v>
      </c>
      <c r="C1333">
        <v>2045</v>
      </c>
      <c r="D1333">
        <v>75</v>
      </c>
      <c r="E1333">
        <v>0.16523822460170801</v>
      </c>
      <c r="F1333">
        <v>1.76124751982828</v>
      </c>
    </row>
    <row r="1334" spans="1:6" x14ac:dyDescent="0.25">
      <c r="A1334">
        <v>33</v>
      </c>
      <c r="B1334" t="s">
        <v>6</v>
      </c>
      <c r="C1334">
        <v>2045</v>
      </c>
      <c r="D1334">
        <v>95</v>
      </c>
      <c r="E1334">
        <v>-1.4322912032855</v>
      </c>
      <c r="F1334">
        <v>1.98912430755137</v>
      </c>
    </row>
    <row r="1335" spans="1:6" x14ac:dyDescent="0.25">
      <c r="A1335">
        <v>34</v>
      </c>
      <c r="B1335" t="s">
        <v>6</v>
      </c>
      <c r="C1335">
        <v>2045</v>
      </c>
      <c r="D1335">
        <v>25</v>
      </c>
      <c r="E1335">
        <v>2.9503675884096898</v>
      </c>
      <c r="F1335">
        <v>1.5049766193898</v>
      </c>
    </row>
    <row r="1336" spans="1:6" x14ac:dyDescent="0.25">
      <c r="A1336">
        <v>34</v>
      </c>
      <c r="B1336" t="s">
        <v>6</v>
      </c>
      <c r="C1336">
        <v>2045</v>
      </c>
      <c r="D1336">
        <v>50</v>
      </c>
      <c r="E1336">
        <v>1.5885061708372099</v>
      </c>
      <c r="F1336">
        <v>1.6401207922275001</v>
      </c>
    </row>
    <row r="1337" spans="1:6" x14ac:dyDescent="0.25">
      <c r="A1337">
        <v>34</v>
      </c>
      <c r="B1337" t="s">
        <v>6</v>
      </c>
      <c r="C1337">
        <v>2045</v>
      </c>
      <c r="D1337">
        <v>75</v>
      </c>
      <c r="E1337">
        <v>0.215844927003354</v>
      </c>
      <c r="F1337">
        <v>1.7689746677706999</v>
      </c>
    </row>
    <row r="1338" spans="1:6" x14ac:dyDescent="0.25">
      <c r="A1338">
        <v>34</v>
      </c>
      <c r="B1338" t="s">
        <v>6</v>
      </c>
      <c r="C1338">
        <v>2045</v>
      </c>
      <c r="D1338">
        <v>95</v>
      </c>
      <c r="E1338">
        <v>-1.98452112754118</v>
      </c>
      <c r="F1338">
        <v>1.9056979361098201</v>
      </c>
    </row>
    <row r="1339" spans="1:6" x14ac:dyDescent="0.25">
      <c r="A1339">
        <v>35</v>
      </c>
      <c r="B1339" t="s">
        <v>6</v>
      </c>
      <c r="C1339">
        <v>2045</v>
      </c>
      <c r="D1339">
        <v>25</v>
      </c>
      <c r="E1339">
        <v>3.0329181169692201</v>
      </c>
      <c r="F1339">
        <v>1.51538633343609</v>
      </c>
    </row>
    <row r="1340" spans="1:6" x14ac:dyDescent="0.25">
      <c r="A1340">
        <v>35</v>
      </c>
      <c r="B1340" t="s">
        <v>6</v>
      </c>
      <c r="C1340">
        <v>2045</v>
      </c>
      <c r="D1340">
        <v>50</v>
      </c>
      <c r="E1340">
        <v>1.50138682196158</v>
      </c>
      <c r="F1340">
        <v>1.6269337750928199</v>
      </c>
    </row>
    <row r="1341" spans="1:6" x14ac:dyDescent="0.25">
      <c r="A1341">
        <v>35</v>
      </c>
      <c r="B1341" t="s">
        <v>6</v>
      </c>
      <c r="C1341">
        <v>2045</v>
      </c>
      <c r="D1341">
        <v>75</v>
      </c>
      <c r="E1341">
        <v>0.17084268314578699</v>
      </c>
      <c r="F1341">
        <v>1.7629904273708401</v>
      </c>
    </row>
    <row r="1342" spans="1:6" x14ac:dyDescent="0.25">
      <c r="A1342">
        <v>35</v>
      </c>
      <c r="B1342" t="s">
        <v>6</v>
      </c>
      <c r="C1342">
        <v>2045</v>
      </c>
      <c r="D1342">
        <v>95</v>
      </c>
      <c r="E1342">
        <v>-1.6375785069004201</v>
      </c>
      <c r="F1342">
        <v>1.9595610097206599</v>
      </c>
    </row>
    <row r="1343" spans="1:6" x14ac:dyDescent="0.25">
      <c r="A1343">
        <v>36</v>
      </c>
      <c r="B1343" t="s">
        <v>6</v>
      </c>
      <c r="C1343">
        <v>2045</v>
      </c>
      <c r="D1343">
        <v>25</v>
      </c>
      <c r="E1343">
        <v>3.0531209611169601</v>
      </c>
      <c r="F1343">
        <v>1.5182037127203201</v>
      </c>
    </row>
    <row r="1344" spans="1:6" x14ac:dyDescent="0.25">
      <c r="A1344">
        <v>36</v>
      </c>
      <c r="B1344" t="s">
        <v>6</v>
      </c>
      <c r="C1344">
        <v>2045</v>
      </c>
      <c r="D1344">
        <v>50</v>
      </c>
      <c r="E1344">
        <v>1.45703608603003</v>
      </c>
      <c r="F1344">
        <v>1.6196644532654201</v>
      </c>
    </row>
    <row r="1345" spans="1:6" x14ac:dyDescent="0.25">
      <c r="A1345">
        <v>36</v>
      </c>
      <c r="B1345" t="s">
        <v>6</v>
      </c>
      <c r="C1345">
        <v>2045</v>
      </c>
      <c r="D1345">
        <v>75</v>
      </c>
      <c r="E1345">
        <v>0.16309875307528801</v>
      </c>
      <c r="F1345">
        <v>1.76129693174924</v>
      </c>
    </row>
    <row r="1346" spans="1:6" x14ac:dyDescent="0.25">
      <c r="A1346">
        <v>36</v>
      </c>
      <c r="B1346" t="s">
        <v>6</v>
      </c>
      <c r="C1346">
        <v>2045</v>
      </c>
      <c r="D1346">
        <v>95</v>
      </c>
      <c r="E1346">
        <v>-1.64507443511748</v>
      </c>
      <c r="F1346">
        <v>1.9594883506871601</v>
      </c>
    </row>
    <row r="1347" spans="1:6" x14ac:dyDescent="0.25">
      <c r="A1347">
        <v>37</v>
      </c>
      <c r="B1347" t="s">
        <v>6</v>
      </c>
      <c r="C1347">
        <v>2045</v>
      </c>
      <c r="D1347">
        <v>25</v>
      </c>
      <c r="E1347">
        <v>2.9413457043047999</v>
      </c>
      <c r="F1347">
        <v>1.50689509979854</v>
      </c>
    </row>
    <row r="1348" spans="1:6" x14ac:dyDescent="0.25">
      <c r="A1348">
        <v>37</v>
      </c>
      <c r="B1348" t="s">
        <v>6</v>
      </c>
      <c r="C1348">
        <v>2045</v>
      </c>
      <c r="D1348">
        <v>50</v>
      </c>
      <c r="E1348">
        <v>1.6474280025475001</v>
      </c>
      <c r="F1348">
        <v>1.64747811672069</v>
      </c>
    </row>
    <row r="1349" spans="1:6" x14ac:dyDescent="0.25">
      <c r="A1349">
        <v>37</v>
      </c>
      <c r="B1349" t="s">
        <v>6</v>
      </c>
      <c r="C1349">
        <v>2045</v>
      </c>
      <c r="D1349">
        <v>75</v>
      </c>
      <c r="E1349">
        <v>0.29641074796032302</v>
      </c>
      <c r="F1349">
        <v>1.7847301069652599</v>
      </c>
    </row>
    <row r="1350" spans="1:6" x14ac:dyDescent="0.25">
      <c r="A1350">
        <v>37</v>
      </c>
      <c r="B1350" t="s">
        <v>6</v>
      </c>
      <c r="C1350">
        <v>2045</v>
      </c>
      <c r="D1350">
        <v>95</v>
      </c>
      <c r="E1350">
        <v>-1.5889934607068199</v>
      </c>
      <c r="F1350">
        <v>1.9645020214284199</v>
      </c>
    </row>
    <row r="1351" spans="1:6" x14ac:dyDescent="0.25">
      <c r="A1351">
        <v>38</v>
      </c>
      <c r="B1351" t="s">
        <v>6</v>
      </c>
      <c r="C1351">
        <v>2045</v>
      </c>
      <c r="D1351">
        <v>25</v>
      </c>
      <c r="E1351">
        <v>2.88700615686228</v>
      </c>
      <c r="F1351">
        <v>1.4993283920132501</v>
      </c>
    </row>
    <row r="1352" spans="1:6" x14ac:dyDescent="0.25">
      <c r="A1352">
        <v>38</v>
      </c>
      <c r="B1352" t="s">
        <v>6</v>
      </c>
      <c r="C1352">
        <v>2045</v>
      </c>
      <c r="D1352">
        <v>50</v>
      </c>
      <c r="E1352">
        <v>1.52456944709136</v>
      </c>
      <c r="F1352">
        <v>1.6332564176798401</v>
      </c>
    </row>
    <row r="1353" spans="1:6" x14ac:dyDescent="0.25">
      <c r="A1353">
        <v>38</v>
      </c>
      <c r="B1353" t="s">
        <v>6</v>
      </c>
      <c r="C1353">
        <v>2045</v>
      </c>
      <c r="D1353">
        <v>75</v>
      </c>
      <c r="E1353">
        <v>0.26188302729441498</v>
      </c>
      <c r="F1353">
        <v>1.77985472377416</v>
      </c>
    </row>
    <row r="1354" spans="1:6" x14ac:dyDescent="0.25">
      <c r="A1354">
        <v>38</v>
      </c>
      <c r="B1354" t="s">
        <v>6</v>
      </c>
      <c r="C1354">
        <v>2045</v>
      </c>
      <c r="D1354">
        <v>95</v>
      </c>
      <c r="E1354">
        <v>-1.5800161691856001</v>
      </c>
      <c r="F1354">
        <v>1.97444814613871</v>
      </c>
    </row>
    <row r="1355" spans="1:6" x14ac:dyDescent="0.25">
      <c r="A1355">
        <v>39</v>
      </c>
      <c r="B1355" t="s">
        <v>6</v>
      </c>
      <c r="C1355">
        <v>2045</v>
      </c>
      <c r="D1355">
        <v>25</v>
      </c>
      <c r="E1355">
        <v>2.6792966039236701</v>
      </c>
      <c r="F1355">
        <v>1.47101345556727</v>
      </c>
    </row>
    <row r="1356" spans="1:6" x14ac:dyDescent="0.25">
      <c r="A1356">
        <v>39</v>
      </c>
      <c r="B1356" t="s">
        <v>6</v>
      </c>
      <c r="C1356">
        <v>2045</v>
      </c>
      <c r="D1356">
        <v>50</v>
      </c>
      <c r="E1356">
        <v>1.65727384562665</v>
      </c>
      <c r="F1356">
        <v>1.6479953041403299</v>
      </c>
    </row>
    <row r="1357" spans="1:6" x14ac:dyDescent="0.25">
      <c r="A1357">
        <v>39</v>
      </c>
      <c r="B1357" t="s">
        <v>6</v>
      </c>
      <c r="C1357">
        <v>2045</v>
      </c>
      <c r="D1357">
        <v>75</v>
      </c>
      <c r="E1357">
        <v>0.15597612219821599</v>
      </c>
      <c r="F1357">
        <v>1.76158473232663</v>
      </c>
    </row>
    <row r="1358" spans="1:6" x14ac:dyDescent="0.25">
      <c r="A1358">
        <v>39</v>
      </c>
      <c r="B1358" t="s">
        <v>6</v>
      </c>
      <c r="C1358">
        <v>2045</v>
      </c>
      <c r="D1358">
        <v>95</v>
      </c>
      <c r="E1358">
        <v>-1.60273493840426</v>
      </c>
      <c r="F1358">
        <v>1.9646501677786701</v>
      </c>
    </row>
    <row r="1359" spans="1:6" x14ac:dyDescent="0.25">
      <c r="A1359">
        <v>40</v>
      </c>
      <c r="B1359" t="s">
        <v>6</v>
      </c>
      <c r="C1359">
        <v>2045</v>
      </c>
      <c r="D1359">
        <v>25</v>
      </c>
      <c r="E1359">
        <v>2.79290336246273</v>
      </c>
      <c r="F1359">
        <v>1.48914493151059</v>
      </c>
    </row>
    <row r="1360" spans="1:6" x14ac:dyDescent="0.25">
      <c r="A1360">
        <v>40</v>
      </c>
      <c r="B1360" t="s">
        <v>6</v>
      </c>
      <c r="C1360">
        <v>2045</v>
      </c>
      <c r="D1360">
        <v>50</v>
      </c>
      <c r="E1360">
        <v>1.5669475272853299</v>
      </c>
      <c r="F1360">
        <v>1.63502924751876</v>
      </c>
    </row>
    <row r="1361" spans="1:6" x14ac:dyDescent="0.25">
      <c r="A1361">
        <v>40</v>
      </c>
      <c r="B1361" t="s">
        <v>6</v>
      </c>
      <c r="C1361">
        <v>2045</v>
      </c>
      <c r="D1361">
        <v>75</v>
      </c>
      <c r="E1361">
        <v>6.2951933949610905E-2</v>
      </c>
      <c r="F1361">
        <v>1.74829334621535</v>
      </c>
    </row>
    <row r="1362" spans="1:6" x14ac:dyDescent="0.25">
      <c r="A1362">
        <v>40</v>
      </c>
      <c r="B1362" t="s">
        <v>6</v>
      </c>
      <c r="C1362">
        <v>2045</v>
      </c>
      <c r="D1362">
        <v>95</v>
      </c>
      <c r="E1362">
        <v>-1.44853050455316</v>
      </c>
      <c r="F1362">
        <v>1.98869218129476</v>
      </c>
    </row>
    <row r="1363" spans="1:6" x14ac:dyDescent="0.25">
      <c r="A1363">
        <v>41</v>
      </c>
      <c r="B1363" t="s">
        <v>6</v>
      </c>
      <c r="C1363">
        <v>2045</v>
      </c>
      <c r="D1363">
        <v>25</v>
      </c>
      <c r="E1363">
        <v>2.79174765696991</v>
      </c>
      <c r="F1363">
        <v>1.48106224726485</v>
      </c>
    </row>
    <row r="1364" spans="1:6" x14ac:dyDescent="0.25">
      <c r="A1364">
        <v>41</v>
      </c>
      <c r="B1364" t="s">
        <v>6</v>
      </c>
      <c r="C1364">
        <v>2045</v>
      </c>
      <c r="D1364">
        <v>50</v>
      </c>
      <c r="E1364">
        <v>1.3754926163135599</v>
      </c>
      <c r="F1364">
        <v>1.60446546453262</v>
      </c>
    </row>
    <row r="1365" spans="1:6" x14ac:dyDescent="0.25">
      <c r="A1365">
        <v>41</v>
      </c>
      <c r="B1365" t="s">
        <v>6</v>
      </c>
      <c r="C1365">
        <v>2045</v>
      </c>
      <c r="D1365">
        <v>75</v>
      </c>
      <c r="E1365">
        <v>0.372334760558786</v>
      </c>
      <c r="F1365">
        <v>1.79157174441453</v>
      </c>
    </row>
    <row r="1366" spans="1:6" x14ac:dyDescent="0.25">
      <c r="A1366">
        <v>41</v>
      </c>
      <c r="B1366" t="s">
        <v>6</v>
      </c>
      <c r="C1366">
        <v>2045</v>
      </c>
      <c r="D1366">
        <v>95</v>
      </c>
      <c r="E1366">
        <v>-1.6365577421559701</v>
      </c>
      <c r="F1366">
        <v>1.9591372176220101</v>
      </c>
    </row>
    <row r="1367" spans="1:6" x14ac:dyDescent="0.25">
      <c r="A1367">
        <v>42</v>
      </c>
      <c r="B1367" t="s">
        <v>6</v>
      </c>
      <c r="C1367">
        <v>2045</v>
      </c>
      <c r="D1367">
        <v>25</v>
      </c>
      <c r="E1367">
        <v>3.1978471306058101</v>
      </c>
      <c r="F1367">
        <v>1.5424956875650899</v>
      </c>
    </row>
    <row r="1368" spans="1:6" x14ac:dyDescent="0.25">
      <c r="A1368">
        <v>42</v>
      </c>
      <c r="B1368" t="s">
        <v>6</v>
      </c>
      <c r="C1368">
        <v>2045</v>
      </c>
      <c r="D1368">
        <v>50</v>
      </c>
      <c r="E1368">
        <v>1.5848766656815001</v>
      </c>
      <c r="F1368">
        <v>1.63970391991732</v>
      </c>
    </row>
    <row r="1369" spans="1:6" x14ac:dyDescent="0.25">
      <c r="A1369">
        <v>42</v>
      </c>
      <c r="B1369" t="s">
        <v>6</v>
      </c>
      <c r="C1369">
        <v>2045</v>
      </c>
      <c r="D1369">
        <v>75</v>
      </c>
      <c r="E1369">
        <v>0.216314275185682</v>
      </c>
      <c r="F1369">
        <v>1.7676895743258301</v>
      </c>
    </row>
    <row r="1370" spans="1:6" x14ac:dyDescent="0.25">
      <c r="A1370">
        <v>42</v>
      </c>
      <c r="B1370" t="s">
        <v>6</v>
      </c>
      <c r="C1370">
        <v>2045</v>
      </c>
      <c r="D1370">
        <v>95</v>
      </c>
      <c r="E1370">
        <v>-1.7336444608661801</v>
      </c>
      <c r="F1370">
        <v>1.9459869309662701</v>
      </c>
    </row>
    <row r="1371" spans="1:6" x14ac:dyDescent="0.25">
      <c r="A1371">
        <v>43</v>
      </c>
      <c r="B1371" t="s">
        <v>6</v>
      </c>
      <c r="C1371">
        <v>2045</v>
      </c>
      <c r="D1371">
        <v>25</v>
      </c>
      <c r="E1371">
        <v>2.7378615165187301</v>
      </c>
      <c r="F1371">
        <v>1.47521411701883</v>
      </c>
    </row>
    <row r="1372" spans="1:6" x14ac:dyDescent="0.25">
      <c r="A1372">
        <v>43</v>
      </c>
      <c r="B1372" t="s">
        <v>6</v>
      </c>
      <c r="C1372">
        <v>2045</v>
      </c>
      <c r="D1372">
        <v>50</v>
      </c>
      <c r="E1372">
        <v>1.4727662153344301</v>
      </c>
      <c r="F1372">
        <v>1.61977796047975</v>
      </c>
    </row>
    <row r="1373" spans="1:6" x14ac:dyDescent="0.25">
      <c r="A1373">
        <v>43</v>
      </c>
      <c r="B1373" t="s">
        <v>6</v>
      </c>
      <c r="C1373">
        <v>2045</v>
      </c>
      <c r="D1373">
        <v>75</v>
      </c>
      <c r="E1373">
        <v>0.19484120712758601</v>
      </c>
      <c r="F1373">
        <v>1.7672362951560501</v>
      </c>
    </row>
    <row r="1374" spans="1:6" x14ac:dyDescent="0.25">
      <c r="A1374">
        <v>43</v>
      </c>
      <c r="B1374" t="s">
        <v>6</v>
      </c>
      <c r="C1374">
        <v>2045</v>
      </c>
      <c r="D1374">
        <v>95</v>
      </c>
      <c r="E1374">
        <v>-1.4452139747717501</v>
      </c>
      <c r="F1374">
        <v>1.99019716461148</v>
      </c>
    </row>
    <row r="1375" spans="1:6" x14ac:dyDescent="0.25">
      <c r="A1375">
        <v>44</v>
      </c>
      <c r="B1375" t="s">
        <v>6</v>
      </c>
      <c r="C1375">
        <v>2045</v>
      </c>
      <c r="D1375">
        <v>25</v>
      </c>
      <c r="E1375">
        <v>2.8797743553878599</v>
      </c>
      <c r="F1375">
        <v>1.4972866137082601</v>
      </c>
    </row>
    <row r="1376" spans="1:6" x14ac:dyDescent="0.25">
      <c r="A1376">
        <v>44</v>
      </c>
      <c r="B1376" t="s">
        <v>6</v>
      </c>
      <c r="C1376">
        <v>2045</v>
      </c>
      <c r="D1376">
        <v>50</v>
      </c>
      <c r="E1376">
        <v>1.4506696759995199</v>
      </c>
      <c r="F1376">
        <v>1.6193881592477299</v>
      </c>
    </row>
    <row r="1377" spans="1:6" x14ac:dyDescent="0.25">
      <c r="A1377">
        <v>44</v>
      </c>
      <c r="B1377" t="s">
        <v>6</v>
      </c>
      <c r="C1377">
        <v>2045</v>
      </c>
      <c r="D1377">
        <v>75</v>
      </c>
      <c r="E1377">
        <v>0.23908531342806899</v>
      </c>
      <c r="F1377">
        <v>1.7730066707854899</v>
      </c>
    </row>
    <row r="1378" spans="1:6" x14ac:dyDescent="0.25">
      <c r="A1378">
        <v>44</v>
      </c>
      <c r="B1378" t="s">
        <v>6</v>
      </c>
      <c r="C1378">
        <v>2045</v>
      </c>
      <c r="D1378">
        <v>95</v>
      </c>
      <c r="E1378">
        <v>-1.48164344699857</v>
      </c>
      <c r="F1378">
        <v>1.9849787504185299</v>
      </c>
    </row>
    <row r="1379" spans="1:6" x14ac:dyDescent="0.25">
      <c r="A1379">
        <v>45</v>
      </c>
      <c r="B1379" t="s">
        <v>6</v>
      </c>
      <c r="C1379">
        <v>2045</v>
      </c>
      <c r="D1379">
        <v>25</v>
      </c>
      <c r="E1379">
        <v>2.73885453736299</v>
      </c>
      <c r="F1379">
        <v>1.4830340847827499</v>
      </c>
    </row>
    <row r="1380" spans="1:6" x14ac:dyDescent="0.25">
      <c r="A1380">
        <v>45</v>
      </c>
      <c r="B1380" t="s">
        <v>6</v>
      </c>
      <c r="C1380">
        <v>2045</v>
      </c>
      <c r="D1380">
        <v>50</v>
      </c>
      <c r="E1380">
        <v>1.5791516310195</v>
      </c>
      <c r="F1380">
        <v>1.6402215413169201</v>
      </c>
    </row>
    <row r="1381" spans="1:6" x14ac:dyDescent="0.25">
      <c r="A1381">
        <v>45</v>
      </c>
      <c r="B1381" t="s">
        <v>6</v>
      </c>
      <c r="C1381">
        <v>2045</v>
      </c>
      <c r="D1381">
        <v>75</v>
      </c>
      <c r="E1381">
        <v>-8.6559689988740997E-4</v>
      </c>
      <c r="F1381">
        <v>1.74444119234201</v>
      </c>
    </row>
    <row r="1382" spans="1:6" x14ac:dyDescent="0.25">
      <c r="A1382">
        <v>45</v>
      </c>
      <c r="B1382" t="s">
        <v>6</v>
      </c>
      <c r="C1382">
        <v>2045</v>
      </c>
      <c r="D1382">
        <v>95</v>
      </c>
      <c r="E1382">
        <v>-1.8308649840656099</v>
      </c>
      <c r="F1382">
        <v>1.9304545233643799</v>
      </c>
    </row>
    <row r="1383" spans="1:6" x14ac:dyDescent="0.25">
      <c r="A1383">
        <v>46</v>
      </c>
      <c r="B1383" t="s">
        <v>6</v>
      </c>
      <c r="C1383">
        <v>2045</v>
      </c>
      <c r="D1383">
        <v>25</v>
      </c>
      <c r="E1383">
        <v>2.8511203958750801</v>
      </c>
      <c r="F1383">
        <v>1.4893229234574601</v>
      </c>
    </row>
    <row r="1384" spans="1:6" x14ac:dyDescent="0.25">
      <c r="A1384">
        <v>46</v>
      </c>
      <c r="B1384" t="s">
        <v>6</v>
      </c>
      <c r="C1384">
        <v>2045</v>
      </c>
      <c r="D1384">
        <v>50</v>
      </c>
      <c r="E1384">
        <v>1.5592381772403501</v>
      </c>
      <c r="F1384">
        <v>1.63125600698049</v>
      </c>
    </row>
    <row r="1385" spans="1:6" x14ac:dyDescent="0.25">
      <c r="A1385">
        <v>46</v>
      </c>
      <c r="B1385" t="s">
        <v>6</v>
      </c>
      <c r="C1385">
        <v>2045</v>
      </c>
      <c r="D1385">
        <v>75</v>
      </c>
      <c r="E1385">
        <v>0.36527104649220699</v>
      </c>
      <c r="F1385">
        <v>1.7898784515144801</v>
      </c>
    </row>
    <row r="1386" spans="1:6" x14ac:dyDescent="0.25">
      <c r="A1386">
        <v>46</v>
      </c>
      <c r="B1386" t="s">
        <v>6</v>
      </c>
      <c r="C1386">
        <v>2045</v>
      </c>
      <c r="D1386">
        <v>95</v>
      </c>
      <c r="E1386">
        <v>-1.8794240624437999</v>
      </c>
      <c r="F1386">
        <v>1.9227355563990001</v>
      </c>
    </row>
    <row r="1387" spans="1:6" x14ac:dyDescent="0.25">
      <c r="A1387">
        <v>47</v>
      </c>
      <c r="B1387" t="s">
        <v>6</v>
      </c>
      <c r="C1387">
        <v>2045</v>
      </c>
      <c r="D1387">
        <v>25</v>
      </c>
      <c r="E1387">
        <v>2.8344234922335398</v>
      </c>
      <c r="F1387">
        <v>1.49452660690477</v>
      </c>
    </row>
    <row r="1388" spans="1:6" x14ac:dyDescent="0.25">
      <c r="A1388">
        <v>47</v>
      </c>
      <c r="B1388" t="s">
        <v>6</v>
      </c>
      <c r="C1388">
        <v>2045</v>
      </c>
      <c r="D1388">
        <v>50</v>
      </c>
      <c r="E1388">
        <v>1.45140549374173</v>
      </c>
      <c r="F1388">
        <v>1.6207742053724601</v>
      </c>
    </row>
    <row r="1389" spans="1:6" x14ac:dyDescent="0.25">
      <c r="A1389">
        <v>47</v>
      </c>
      <c r="B1389" t="s">
        <v>6</v>
      </c>
      <c r="C1389">
        <v>2045</v>
      </c>
      <c r="D1389">
        <v>75</v>
      </c>
      <c r="E1389">
        <v>0.15746396708751201</v>
      </c>
      <c r="F1389">
        <v>1.7605584240816901</v>
      </c>
    </row>
    <row r="1390" spans="1:6" x14ac:dyDescent="0.25">
      <c r="A1390">
        <v>47</v>
      </c>
      <c r="B1390" t="s">
        <v>6</v>
      </c>
      <c r="C1390">
        <v>2045</v>
      </c>
      <c r="D1390">
        <v>95</v>
      </c>
      <c r="E1390">
        <v>-1.7326887765821799</v>
      </c>
      <c r="F1390">
        <v>1.9486732523542201</v>
      </c>
    </row>
    <row r="1391" spans="1:6" x14ac:dyDescent="0.25">
      <c r="A1391">
        <v>48</v>
      </c>
      <c r="B1391" t="s">
        <v>6</v>
      </c>
      <c r="C1391">
        <v>2045</v>
      </c>
      <c r="D1391">
        <v>25</v>
      </c>
      <c r="E1391">
        <v>2.7805482718385299</v>
      </c>
      <c r="F1391">
        <v>1.4894153486137101</v>
      </c>
    </row>
    <row r="1392" spans="1:6" x14ac:dyDescent="0.25">
      <c r="A1392">
        <v>48</v>
      </c>
      <c r="B1392" t="s">
        <v>6</v>
      </c>
      <c r="C1392">
        <v>2045</v>
      </c>
      <c r="D1392">
        <v>50</v>
      </c>
      <c r="E1392">
        <v>1.5533808691972499</v>
      </c>
      <c r="F1392">
        <v>1.6359058272957301</v>
      </c>
    </row>
    <row r="1393" spans="1:6" x14ac:dyDescent="0.25">
      <c r="A1393">
        <v>48</v>
      </c>
      <c r="B1393" t="s">
        <v>6</v>
      </c>
      <c r="C1393">
        <v>2045</v>
      </c>
      <c r="D1393">
        <v>75</v>
      </c>
      <c r="E1393">
        <v>0.324881680819325</v>
      </c>
      <c r="F1393">
        <v>1.78538929140414</v>
      </c>
    </row>
    <row r="1394" spans="1:6" x14ac:dyDescent="0.25">
      <c r="A1394">
        <v>48</v>
      </c>
      <c r="B1394" t="s">
        <v>6</v>
      </c>
      <c r="C1394">
        <v>2045</v>
      </c>
      <c r="D1394">
        <v>95</v>
      </c>
      <c r="E1394">
        <v>-1.5302434600622301</v>
      </c>
      <c r="F1394">
        <v>1.9810953824365101</v>
      </c>
    </row>
    <row r="1395" spans="1:6" x14ac:dyDescent="0.25">
      <c r="A1395">
        <v>49</v>
      </c>
      <c r="B1395" t="s">
        <v>6</v>
      </c>
      <c r="C1395">
        <v>2045</v>
      </c>
      <c r="D1395">
        <v>25</v>
      </c>
      <c r="E1395">
        <v>2.72811082386982</v>
      </c>
      <c r="F1395">
        <v>1.4823746260738999</v>
      </c>
    </row>
    <row r="1396" spans="1:6" x14ac:dyDescent="0.25">
      <c r="A1396">
        <v>49</v>
      </c>
      <c r="B1396" t="s">
        <v>6</v>
      </c>
      <c r="C1396">
        <v>2045</v>
      </c>
      <c r="D1396">
        <v>50</v>
      </c>
      <c r="E1396">
        <v>1.6442881986245801</v>
      </c>
      <c r="F1396">
        <v>1.6489342250563099</v>
      </c>
    </row>
    <row r="1397" spans="1:6" x14ac:dyDescent="0.25">
      <c r="A1397">
        <v>49</v>
      </c>
      <c r="B1397" t="s">
        <v>6</v>
      </c>
      <c r="C1397">
        <v>2045</v>
      </c>
      <c r="D1397">
        <v>75</v>
      </c>
      <c r="E1397">
        <v>0.181466516712078</v>
      </c>
      <c r="F1397">
        <v>1.77315280852544</v>
      </c>
    </row>
    <row r="1398" spans="1:6" x14ac:dyDescent="0.25">
      <c r="A1398">
        <v>49</v>
      </c>
      <c r="B1398" t="s">
        <v>6</v>
      </c>
      <c r="C1398">
        <v>2045</v>
      </c>
      <c r="D1398">
        <v>95</v>
      </c>
      <c r="E1398">
        <v>-1.67980562943406</v>
      </c>
      <c r="F1398">
        <v>1.9538889818087699</v>
      </c>
    </row>
    <row r="1399" spans="1:6" x14ac:dyDescent="0.25">
      <c r="A1399">
        <v>50</v>
      </c>
      <c r="B1399" t="s">
        <v>6</v>
      </c>
      <c r="C1399">
        <v>2045</v>
      </c>
      <c r="D1399">
        <v>25</v>
      </c>
      <c r="E1399">
        <v>2.7881779247931799</v>
      </c>
      <c r="F1399">
        <v>1.48259569245814</v>
      </c>
    </row>
    <row r="1400" spans="1:6" x14ac:dyDescent="0.25">
      <c r="A1400">
        <v>50</v>
      </c>
      <c r="B1400" t="s">
        <v>6</v>
      </c>
      <c r="C1400">
        <v>2045</v>
      </c>
      <c r="D1400">
        <v>50</v>
      </c>
      <c r="E1400">
        <v>1.4128389918147499</v>
      </c>
      <c r="F1400">
        <v>1.6129645276504501</v>
      </c>
    </row>
    <row r="1401" spans="1:6" x14ac:dyDescent="0.25">
      <c r="A1401">
        <v>50</v>
      </c>
      <c r="B1401" t="s">
        <v>6</v>
      </c>
      <c r="C1401">
        <v>2045</v>
      </c>
      <c r="D1401">
        <v>75</v>
      </c>
      <c r="E1401">
        <v>0.123732217238005</v>
      </c>
      <c r="F1401">
        <v>1.7544464094383201</v>
      </c>
    </row>
    <row r="1402" spans="1:6" x14ac:dyDescent="0.25">
      <c r="A1402">
        <v>50</v>
      </c>
      <c r="B1402" t="s">
        <v>6</v>
      </c>
      <c r="C1402">
        <v>2045</v>
      </c>
      <c r="D1402">
        <v>95</v>
      </c>
      <c r="E1402">
        <v>-1.5296347378088699</v>
      </c>
      <c r="F1402">
        <v>1.9708240452830099</v>
      </c>
    </row>
    <row r="1403" spans="1:6" x14ac:dyDescent="0.25">
      <c r="A1403">
        <v>51</v>
      </c>
      <c r="B1403" t="s">
        <v>6</v>
      </c>
      <c r="C1403">
        <v>2045</v>
      </c>
      <c r="D1403">
        <v>25</v>
      </c>
      <c r="E1403">
        <v>2.87811365896864</v>
      </c>
      <c r="F1403">
        <v>1.4976324706213799</v>
      </c>
    </row>
    <row r="1404" spans="1:6" x14ac:dyDescent="0.25">
      <c r="A1404">
        <v>51</v>
      </c>
      <c r="B1404" t="s">
        <v>6</v>
      </c>
      <c r="C1404">
        <v>2045</v>
      </c>
      <c r="D1404">
        <v>50</v>
      </c>
      <c r="E1404">
        <v>1.4159764464397999</v>
      </c>
      <c r="F1404">
        <v>1.6143866805021501</v>
      </c>
    </row>
    <row r="1405" spans="1:6" x14ac:dyDescent="0.25">
      <c r="A1405">
        <v>51</v>
      </c>
      <c r="B1405" t="s">
        <v>6</v>
      </c>
      <c r="C1405">
        <v>2045</v>
      </c>
      <c r="D1405">
        <v>75</v>
      </c>
      <c r="E1405">
        <v>4.2264802809530003E-2</v>
      </c>
      <c r="F1405">
        <v>1.74827904103717</v>
      </c>
    </row>
    <row r="1406" spans="1:6" x14ac:dyDescent="0.25">
      <c r="A1406">
        <v>51</v>
      </c>
      <c r="B1406" t="s">
        <v>6</v>
      </c>
      <c r="C1406">
        <v>2045</v>
      </c>
      <c r="D1406">
        <v>95</v>
      </c>
      <c r="E1406">
        <v>-1.7286422180511301</v>
      </c>
      <c r="F1406">
        <v>1.94553266233051</v>
      </c>
    </row>
    <row r="1407" spans="1:6" x14ac:dyDescent="0.25">
      <c r="A1407">
        <v>52</v>
      </c>
      <c r="B1407" t="s">
        <v>6</v>
      </c>
      <c r="C1407">
        <v>2045</v>
      </c>
      <c r="D1407">
        <v>25</v>
      </c>
      <c r="E1407">
        <v>2.6885020112145699</v>
      </c>
      <c r="F1407">
        <v>1.47080345010279</v>
      </c>
    </row>
    <row r="1408" spans="1:6" x14ac:dyDescent="0.25">
      <c r="A1408">
        <v>52</v>
      </c>
      <c r="B1408" t="s">
        <v>6</v>
      </c>
      <c r="C1408">
        <v>2045</v>
      </c>
      <c r="D1408">
        <v>50</v>
      </c>
      <c r="E1408">
        <v>1.52058644993801</v>
      </c>
      <c r="F1408">
        <v>1.6244942761382699</v>
      </c>
    </row>
    <row r="1409" spans="1:6" x14ac:dyDescent="0.25">
      <c r="A1409">
        <v>52</v>
      </c>
      <c r="B1409" t="s">
        <v>6</v>
      </c>
      <c r="C1409">
        <v>2045</v>
      </c>
      <c r="D1409">
        <v>75</v>
      </c>
      <c r="E1409">
        <v>0.10552139939581701</v>
      </c>
      <c r="F1409">
        <v>1.75459225438983</v>
      </c>
    </row>
    <row r="1410" spans="1:6" x14ac:dyDescent="0.25">
      <c r="A1410">
        <v>52</v>
      </c>
      <c r="B1410" t="s">
        <v>6</v>
      </c>
      <c r="C1410">
        <v>2045</v>
      </c>
      <c r="D1410">
        <v>95</v>
      </c>
      <c r="E1410">
        <v>-1.6785948006095399</v>
      </c>
      <c r="F1410">
        <v>1.9585703046232199</v>
      </c>
    </row>
    <row r="1411" spans="1:6" x14ac:dyDescent="0.25">
      <c r="A1411">
        <v>53</v>
      </c>
      <c r="B1411" t="s">
        <v>6</v>
      </c>
      <c r="C1411">
        <v>2045</v>
      </c>
      <c r="D1411">
        <v>25</v>
      </c>
      <c r="E1411">
        <v>2.8288334575396799</v>
      </c>
      <c r="F1411">
        <v>1.49014101632556</v>
      </c>
    </row>
    <row r="1412" spans="1:6" x14ac:dyDescent="0.25">
      <c r="A1412">
        <v>53</v>
      </c>
      <c r="B1412" t="s">
        <v>6</v>
      </c>
      <c r="C1412">
        <v>2045</v>
      </c>
      <c r="D1412">
        <v>50</v>
      </c>
      <c r="E1412">
        <v>1.51597073197836</v>
      </c>
      <c r="F1412">
        <v>1.6336023103928301</v>
      </c>
    </row>
    <row r="1413" spans="1:6" x14ac:dyDescent="0.25">
      <c r="A1413">
        <v>53</v>
      </c>
      <c r="B1413" t="s">
        <v>6</v>
      </c>
      <c r="C1413">
        <v>2045</v>
      </c>
      <c r="D1413">
        <v>75</v>
      </c>
      <c r="E1413">
        <v>6.0051786132660101E-2</v>
      </c>
      <c r="F1413">
        <v>1.74801499382442</v>
      </c>
    </row>
    <row r="1414" spans="1:6" x14ac:dyDescent="0.25">
      <c r="A1414">
        <v>53</v>
      </c>
      <c r="B1414" t="s">
        <v>6</v>
      </c>
      <c r="C1414">
        <v>2045</v>
      </c>
      <c r="D1414">
        <v>95</v>
      </c>
      <c r="E1414">
        <v>-1.6634659692659499</v>
      </c>
      <c r="F1414">
        <v>1.9581603167763599</v>
      </c>
    </row>
    <row r="1415" spans="1:6" x14ac:dyDescent="0.25">
      <c r="A1415">
        <v>54</v>
      </c>
      <c r="B1415" t="s">
        <v>6</v>
      </c>
      <c r="C1415">
        <v>2045</v>
      </c>
      <c r="D1415">
        <v>25</v>
      </c>
      <c r="E1415">
        <v>2.7867325426722398</v>
      </c>
      <c r="F1415">
        <v>1.4824760123596701</v>
      </c>
    </row>
    <row r="1416" spans="1:6" x14ac:dyDescent="0.25">
      <c r="A1416">
        <v>54</v>
      </c>
      <c r="B1416" t="s">
        <v>6</v>
      </c>
      <c r="C1416">
        <v>2045</v>
      </c>
      <c r="D1416">
        <v>50</v>
      </c>
      <c r="E1416">
        <v>1.5565755660342699</v>
      </c>
      <c r="F1416">
        <v>1.62967827438136</v>
      </c>
    </row>
    <row r="1417" spans="1:6" x14ac:dyDescent="0.25">
      <c r="A1417">
        <v>54</v>
      </c>
      <c r="B1417" t="s">
        <v>6</v>
      </c>
      <c r="C1417">
        <v>2045</v>
      </c>
      <c r="D1417">
        <v>75</v>
      </c>
      <c r="E1417">
        <v>0.219095515609666</v>
      </c>
      <c r="F1417">
        <v>1.7671736647113301</v>
      </c>
    </row>
    <row r="1418" spans="1:6" x14ac:dyDescent="0.25">
      <c r="A1418">
        <v>54</v>
      </c>
      <c r="B1418" t="s">
        <v>6</v>
      </c>
      <c r="C1418">
        <v>2045</v>
      </c>
      <c r="D1418">
        <v>95</v>
      </c>
      <c r="E1418">
        <v>-1.60922366635209</v>
      </c>
      <c r="F1418">
        <v>1.9661702637876599</v>
      </c>
    </row>
    <row r="1419" spans="1:6" x14ac:dyDescent="0.25">
      <c r="A1419">
        <v>55</v>
      </c>
      <c r="B1419" t="s">
        <v>6</v>
      </c>
      <c r="C1419">
        <v>2045</v>
      </c>
      <c r="D1419">
        <v>25</v>
      </c>
      <c r="E1419">
        <v>2.6349931916460401</v>
      </c>
      <c r="F1419">
        <v>1.4644781554714299</v>
      </c>
    </row>
    <row r="1420" spans="1:6" x14ac:dyDescent="0.25">
      <c r="A1420">
        <v>55</v>
      </c>
      <c r="B1420" t="s">
        <v>6</v>
      </c>
      <c r="C1420">
        <v>2045</v>
      </c>
      <c r="D1420">
        <v>50</v>
      </c>
      <c r="E1420">
        <v>1.58083104734081</v>
      </c>
      <c r="F1420">
        <v>1.6443806915374799</v>
      </c>
    </row>
    <row r="1421" spans="1:6" x14ac:dyDescent="0.25">
      <c r="A1421">
        <v>55</v>
      </c>
      <c r="B1421" t="s">
        <v>6</v>
      </c>
      <c r="C1421">
        <v>2045</v>
      </c>
      <c r="D1421">
        <v>75</v>
      </c>
      <c r="E1421">
        <v>0.26601463911200202</v>
      </c>
      <c r="F1421">
        <v>1.7789595694967699</v>
      </c>
    </row>
    <row r="1422" spans="1:6" x14ac:dyDescent="0.25">
      <c r="A1422">
        <v>55</v>
      </c>
      <c r="B1422" t="s">
        <v>6</v>
      </c>
      <c r="C1422">
        <v>2045</v>
      </c>
      <c r="D1422">
        <v>95</v>
      </c>
      <c r="E1422">
        <v>-1.35119799014805</v>
      </c>
      <c r="F1422">
        <v>2.00731185733048</v>
      </c>
    </row>
    <row r="1423" spans="1:6" x14ac:dyDescent="0.25">
      <c r="A1423">
        <v>56</v>
      </c>
      <c r="B1423" t="s">
        <v>6</v>
      </c>
      <c r="C1423">
        <v>2045</v>
      </c>
      <c r="D1423">
        <v>25</v>
      </c>
      <c r="E1423">
        <v>2.9330301540484198</v>
      </c>
      <c r="F1423">
        <v>1.50644152767846</v>
      </c>
    </row>
    <row r="1424" spans="1:6" x14ac:dyDescent="0.25">
      <c r="A1424">
        <v>56</v>
      </c>
      <c r="B1424" t="s">
        <v>6</v>
      </c>
      <c r="C1424">
        <v>2045</v>
      </c>
      <c r="D1424">
        <v>50</v>
      </c>
      <c r="E1424">
        <v>1.53633720213487</v>
      </c>
      <c r="F1424">
        <v>1.6346274373776799</v>
      </c>
    </row>
    <row r="1425" spans="1:6" x14ac:dyDescent="0.25">
      <c r="A1425">
        <v>56</v>
      </c>
      <c r="B1425" t="s">
        <v>6</v>
      </c>
      <c r="C1425">
        <v>2045</v>
      </c>
      <c r="D1425">
        <v>75</v>
      </c>
      <c r="E1425">
        <v>0.20819708459834799</v>
      </c>
      <c r="F1425">
        <v>1.7764435199286299</v>
      </c>
    </row>
    <row r="1426" spans="1:6" x14ac:dyDescent="0.25">
      <c r="A1426">
        <v>56</v>
      </c>
      <c r="B1426" t="s">
        <v>6</v>
      </c>
      <c r="C1426">
        <v>2045</v>
      </c>
      <c r="D1426">
        <v>95</v>
      </c>
      <c r="E1426">
        <v>-1.7055258708726999</v>
      </c>
      <c r="F1426">
        <v>1.95312388185569</v>
      </c>
    </row>
    <row r="1427" spans="1:6" x14ac:dyDescent="0.25">
      <c r="A1427">
        <v>57</v>
      </c>
      <c r="B1427" t="s">
        <v>6</v>
      </c>
      <c r="C1427">
        <v>2045</v>
      </c>
      <c r="D1427">
        <v>25</v>
      </c>
      <c r="E1427">
        <v>2.9335351378395198</v>
      </c>
      <c r="F1427">
        <v>1.5035411698371699</v>
      </c>
    </row>
    <row r="1428" spans="1:6" x14ac:dyDescent="0.25">
      <c r="A1428">
        <v>57</v>
      </c>
      <c r="B1428" t="s">
        <v>6</v>
      </c>
      <c r="C1428">
        <v>2045</v>
      </c>
      <c r="D1428">
        <v>50</v>
      </c>
      <c r="E1428">
        <v>1.5370619641618499</v>
      </c>
      <c r="F1428">
        <v>1.63483318194543</v>
      </c>
    </row>
    <row r="1429" spans="1:6" x14ac:dyDescent="0.25">
      <c r="A1429">
        <v>57</v>
      </c>
      <c r="B1429" t="s">
        <v>6</v>
      </c>
      <c r="C1429">
        <v>2045</v>
      </c>
      <c r="D1429">
        <v>75</v>
      </c>
      <c r="E1429">
        <v>0.37172360393950399</v>
      </c>
      <c r="F1429">
        <v>1.7904038545133201</v>
      </c>
    </row>
    <row r="1430" spans="1:6" x14ac:dyDescent="0.25">
      <c r="A1430">
        <v>57</v>
      </c>
      <c r="B1430" t="s">
        <v>6</v>
      </c>
      <c r="C1430">
        <v>2045</v>
      </c>
      <c r="D1430">
        <v>95</v>
      </c>
      <c r="E1430">
        <v>-1.63506027902443</v>
      </c>
      <c r="F1430">
        <v>1.9661114278298899</v>
      </c>
    </row>
    <row r="1431" spans="1:6" x14ac:dyDescent="0.25">
      <c r="A1431">
        <v>58</v>
      </c>
      <c r="B1431" t="s">
        <v>6</v>
      </c>
      <c r="C1431">
        <v>2045</v>
      </c>
      <c r="D1431">
        <v>25</v>
      </c>
      <c r="E1431">
        <v>2.8085777751630498</v>
      </c>
      <c r="F1431">
        <v>1.48901728333412</v>
      </c>
    </row>
    <row r="1432" spans="1:6" x14ac:dyDescent="0.25">
      <c r="A1432">
        <v>58</v>
      </c>
      <c r="B1432" t="s">
        <v>6</v>
      </c>
      <c r="C1432">
        <v>2045</v>
      </c>
      <c r="D1432">
        <v>50</v>
      </c>
      <c r="E1432">
        <v>1.60768861905935</v>
      </c>
      <c r="F1432">
        <v>1.6397256695795399</v>
      </c>
    </row>
    <row r="1433" spans="1:6" x14ac:dyDescent="0.25">
      <c r="A1433">
        <v>58</v>
      </c>
      <c r="B1433" t="s">
        <v>6</v>
      </c>
      <c r="C1433">
        <v>2045</v>
      </c>
      <c r="D1433">
        <v>75</v>
      </c>
      <c r="E1433">
        <v>0.12439893033156101</v>
      </c>
      <c r="F1433">
        <v>1.7557955111757799</v>
      </c>
    </row>
    <row r="1434" spans="1:6" x14ac:dyDescent="0.25">
      <c r="A1434">
        <v>58</v>
      </c>
      <c r="B1434" t="s">
        <v>6</v>
      </c>
      <c r="C1434">
        <v>2045</v>
      </c>
      <c r="D1434">
        <v>95</v>
      </c>
      <c r="E1434">
        <v>-1.37713977430532</v>
      </c>
      <c r="F1434">
        <v>1.9946450409348799</v>
      </c>
    </row>
    <row r="1435" spans="1:6" x14ac:dyDescent="0.25">
      <c r="A1435">
        <v>59</v>
      </c>
      <c r="B1435" t="s">
        <v>6</v>
      </c>
      <c r="C1435">
        <v>2045</v>
      </c>
      <c r="D1435">
        <v>25</v>
      </c>
      <c r="E1435">
        <v>2.8975406535089698</v>
      </c>
      <c r="F1435">
        <v>1.49528992724222</v>
      </c>
    </row>
    <row r="1436" spans="1:6" x14ac:dyDescent="0.25">
      <c r="A1436">
        <v>59</v>
      </c>
      <c r="B1436" t="s">
        <v>6</v>
      </c>
      <c r="C1436">
        <v>2045</v>
      </c>
      <c r="D1436">
        <v>50</v>
      </c>
      <c r="E1436">
        <v>1.58153747164767</v>
      </c>
      <c r="F1436">
        <v>1.63525256299407</v>
      </c>
    </row>
    <row r="1437" spans="1:6" x14ac:dyDescent="0.25">
      <c r="A1437">
        <v>59</v>
      </c>
      <c r="B1437" t="s">
        <v>6</v>
      </c>
      <c r="C1437">
        <v>2045</v>
      </c>
      <c r="D1437">
        <v>75</v>
      </c>
      <c r="E1437">
        <v>7.4470032679968698E-2</v>
      </c>
      <c r="F1437">
        <v>1.75205546900314</v>
      </c>
    </row>
    <row r="1438" spans="1:6" x14ac:dyDescent="0.25">
      <c r="A1438">
        <v>59</v>
      </c>
      <c r="B1438" t="s">
        <v>6</v>
      </c>
      <c r="C1438">
        <v>2045</v>
      </c>
      <c r="D1438">
        <v>95</v>
      </c>
      <c r="E1438">
        <v>-1.9016998827393501</v>
      </c>
      <c r="F1438">
        <v>1.92384953245396</v>
      </c>
    </row>
    <row r="1439" spans="1:6" x14ac:dyDescent="0.25">
      <c r="A1439">
        <v>60</v>
      </c>
      <c r="B1439" t="s">
        <v>6</v>
      </c>
      <c r="C1439">
        <v>2045</v>
      </c>
      <c r="D1439">
        <v>25</v>
      </c>
      <c r="E1439">
        <v>2.7433396057969301</v>
      </c>
      <c r="F1439">
        <v>1.4762284018268199</v>
      </c>
    </row>
    <row r="1440" spans="1:6" x14ac:dyDescent="0.25">
      <c r="A1440">
        <v>60</v>
      </c>
      <c r="B1440" t="s">
        <v>6</v>
      </c>
      <c r="C1440">
        <v>2045</v>
      </c>
      <c r="D1440">
        <v>50</v>
      </c>
      <c r="E1440">
        <v>1.6536449045597601</v>
      </c>
      <c r="F1440">
        <v>1.6493802755611</v>
      </c>
    </row>
    <row r="1441" spans="1:6" x14ac:dyDescent="0.25">
      <c r="A1441">
        <v>60</v>
      </c>
      <c r="B1441" t="s">
        <v>6</v>
      </c>
      <c r="C1441">
        <v>2045</v>
      </c>
      <c r="D1441">
        <v>75</v>
      </c>
      <c r="E1441">
        <v>0.36441934230385897</v>
      </c>
      <c r="F1441">
        <v>1.7916598468106699</v>
      </c>
    </row>
    <row r="1442" spans="1:6" x14ac:dyDescent="0.25">
      <c r="A1442">
        <v>60</v>
      </c>
      <c r="B1442" t="s">
        <v>6</v>
      </c>
      <c r="C1442">
        <v>2045</v>
      </c>
      <c r="D1442">
        <v>95</v>
      </c>
      <c r="E1442">
        <v>-1.3860809549511599</v>
      </c>
      <c r="F1442">
        <v>1.9980627610414701</v>
      </c>
    </row>
    <row r="1443" spans="1:6" x14ac:dyDescent="0.25">
      <c r="A1443">
        <v>1</v>
      </c>
      <c r="B1443" t="s">
        <v>6</v>
      </c>
      <c r="C1443">
        <v>2046</v>
      </c>
      <c r="D1443">
        <v>25</v>
      </c>
      <c r="E1443">
        <v>2.9787852499142402</v>
      </c>
      <c r="F1443">
        <v>1.5379744605121499</v>
      </c>
    </row>
    <row r="1444" spans="1:6" x14ac:dyDescent="0.25">
      <c r="A1444">
        <v>1</v>
      </c>
      <c r="B1444" t="s">
        <v>6</v>
      </c>
      <c r="C1444">
        <v>2046</v>
      </c>
      <c r="D1444">
        <v>50</v>
      </c>
      <c r="E1444">
        <v>1.65863924191892</v>
      </c>
      <c r="F1444">
        <v>1.6829774038338301</v>
      </c>
    </row>
    <row r="1445" spans="1:6" x14ac:dyDescent="0.25">
      <c r="A1445">
        <v>1</v>
      </c>
      <c r="B1445" t="s">
        <v>6</v>
      </c>
      <c r="C1445">
        <v>2046</v>
      </c>
      <c r="D1445">
        <v>75</v>
      </c>
      <c r="E1445">
        <v>1.2848343946396E-2</v>
      </c>
      <c r="F1445">
        <v>1.78096987603935</v>
      </c>
    </row>
    <row r="1446" spans="1:6" x14ac:dyDescent="0.25">
      <c r="A1446">
        <v>1</v>
      </c>
      <c r="B1446" t="s">
        <v>6</v>
      </c>
      <c r="C1446">
        <v>2046</v>
      </c>
      <c r="D1446">
        <v>95</v>
      </c>
      <c r="E1446">
        <v>-1.7773262549808</v>
      </c>
      <c r="F1446">
        <v>1.98465356482285</v>
      </c>
    </row>
    <row r="1447" spans="1:6" x14ac:dyDescent="0.25">
      <c r="A1447">
        <v>2</v>
      </c>
      <c r="B1447" t="s">
        <v>6</v>
      </c>
      <c r="C1447">
        <v>2046</v>
      </c>
      <c r="D1447">
        <v>25</v>
      </c>
      <c r="E1447">
        <v>3.0032759857931199</v>
      </c>
      <c r="F1447">
        <v>1.54218544696451</v>
      </c>
    </row>
    <row r="1448" spans="1:6" x14ac:dyDescent="0.25">
      <c r="A1448">
        <v>2</v>
      </c>
      <c r="B1448" t="s">
        <v>6</v>
      </c>
      <c r="C1448">
        <v>2046</v>
      </c>
      <c r="D1448">
        <v>50</v>
      </c>
      <c r="E1448">
        <v>1.5991206745736899</v>
      </c>
      <c r="F1448">
        <v>1.66968989233821</v>
      </c>
    </row>
    <row r="1449" spans="1:6" x14ac:dyDescent="0.25">
      <c r="A1449">
        <v>2</v>
      </c>
      <c r="B1449" t="s">
        <v>6</v>
      </c>
      <c r="C1449">
        <v>2046</v>
      </c>
      <c r="D1449">
        <v>75</v>
      </c>
      <c r="E1449">
        <v>1.4996352034038801E-2</v>
      </c>
      <c r="F1449">
        <v>1.78086738610936</v>
      </c>
    </row>
    <row r="1450" spans="1:6" x14ac:dyDescent="0.25">
      <c r="A1450">
        <v>2</v>
      </c>
      <c r="B1450" t="s">
        <v>6</v>
      </c>
      <c r="C1450">
        <v>2046</v>
      </c>
      <c r="D1450">
        <v>95</v>
      </c>
      <c r="E1450">
        <v>-1.7379572363748901</v>
      </c>
      <c r="F1450">
        <v>1.98201340175022</v>
      </c>
    </row>
    <row r="1451" spans="1:6" x14ac:dyDescent="0.25">
      <c r="A1451">
        <v>3</v>
      </c>
      <c r="B1451" t="s">
        <v>6</v>
      </c>
      <c r="C1451">
        <v>2046</v>
      </c>
      <c r="D1451">
        <v>25</v>
      </c>
      <c r="E1451">
        <v>2.9323619594831798</v>
      </c>
      <c r="F1451">
        <v>1.5301493162533799</v>
      </c>
    </row>
    <row r="1452" spans="1:6" x14ac:dyDescent="0.25">
      <c r="A1452">
        <v>3</v>
      </c>
      <c r="B1452" t="s">
        <v>6</v>
      </c>
      <c r="C1452">
        <v>2046</v>
      </c>
      <c r="D1452">
        <v>50</v>
      </c>
      <c r="E1452">
        <v>1.63659597095826</v>
      </c>
      <c r="F1452">
        <v>1.67617962247398</v>
      </c>
    </row>
    <row r="1453" spans="1:6" x14ac:dyDescent="0.25">
      <c r="A1453">
        <v>3</v>
      </c>
      <c r="B1453" t="s">
        <v>6</v>
      </c>
      <c r="C1453">
        <v>2046</v>
      </c>
      <c r="D1453">
        <v>75</v>
      </c>
      <c r="E1453">
        <v>0.36772289165597299</v>
      </c>
      <c r="F1453">
        <v>1.8277039756370601</v>
      </c>
    </row>
    <row r="1454" spans="1:6" x14ac:dyDescent="0.25">
      <c r="A1454">
        <v>3</v>
      </c>
      <c r="B1454" t="s">
        <v>6</v>
      </c>
      <c r="C1454">
        <v>2046</v>
      </c>
      <c r="D1454">
        <v>95</v>
      </c>
      <c r="E1454">
        <v>-1.68324760039511</v>
      </c>
      <c r="F1454">
        <v>1.99899748465611</v>
      </c>
    </row>
    <row r="1455" spans="1:6" x14ac:dyDescent="0.25">
      <c r="A1455">
        <v>4</v>
      </c>
      <c r="B1455" t="s">
        <v>6</v>
      </c>
      <c r="C1455">
        <v>2046</v>
      </c>
      <c r="D1455">
        <v>25</v>
      </c>
      <c r="E1455">
        <v>2.9312541603543298</v>
      </c>
      <c r="F1455">
        <v>1.53557422710403</v>
      </c>
    </row>
    <row r="1456" spans="1:6" x14ac:dyDescent="0.25">
      <c r="A1456">
        <v>4</v>
      </c>
      <c r="B1456" t="s">
        <v>6</v>
      </c>
      <c r="C1456">
        <v>2046</v>
      </c>
      <c r="D1456">
        <v>50</v>
      </c>
      <c r="E1456">
        <v>1.6474506663309301</v>
      </c>
      <c r="F1456">
        <v>1.68338288037048</v>
      </c>
    </row>
    <row r="1457" spans="1:6" x14ac:dyDescent="0.25">
      <c r="A1457">
        <v>4</v>
      </c>
      <c r="B1457" t="s">
        <v>6</v>
      </c>
      <c r="C1457">
        <v>2046</v>
      </c>
      <c r="D1457">
        <v>75</v>
      </c>
      <c r="E1457">
        <v>0.11775574616229501</v>
      </c>
      <c r="F1457">
        <v>1.79691199646144</v>
      </c>
    </row>
    <row r="1458" spans="1:6" x14ac:dyDescent="0.25">
      <c r="A1458">
        <v>4</v>
      </c>
      <c r="B1458" t="s">
        <v>6</v>
      </c>
      <c r="C1458">
        <v>2046</v>
      </c>
      <c r="D1458">
        <v>95</v>
      </c>
      <c r="E1458">
        <v>-1.7456925943768999</v>
      </c>
      <c r="F1458">
        <v>1.9929095685137601</v>
      </c>
    </row>
    <row r="1459" spans="1:6" x14ac:dyDescent="0.25">
      <c r="A1459">
        <v>5</v>
      </c>
      <c r="B1459" t="s">
        <v>6</v>
      </c>
      <c r="C1459">
        <v>2046</v>
      </c>
      <c r="D1459">
        <v>25</v>
      </c>
      <c r="E1459">
        <v>2.9914396471310698</v>
      </c>
      <c r="F1459">
        <v>1.54174969423383</v>
      </c>
    </row>
    <row r="1460" spans="1:6" x14ac:dyDescent="0.25">
      <c r="A1460">
        <v>5</v>
      </c>
      <c r="B1460" t="s">
        <v>6</v>
      </c>
      <c r="C1460">
        <v>2046</v>
      </c>
      <c r="D1460">
        <v>50</v>
      </c>
      <c r="E1460">
        <v>1.5656025714092601</v>
      </c>
      <c r="F1460">
        <v>1.6689659993594499</v>
      </c>
    </row>
    <row r="1461" spans="1:6" x14ac:dyDescent="0.25">
      <c r="A1461">
        <v>5</v>
      </c>
      <c r="B1461" t="s">
        <v>6</v>
      </c>
      <c r="C1461">
        <v>2046</v>
      </c>
      <c r="D1461">
        <v>75</v>
      </c>
      <c r="E1461">
        <v>0.32047563205488799</v>
      </c>
      <c r="F1461">
        <v>1.8201813050892299</v>
      </c>
    </row>
    <row r="1462" spans="1:6" x14ac:dyDescent="0.25">
      <c r="A1462">
        <v>5</v>
      </c>
      <c r="B1462" t="s">
        <v>6</v>
      </c>
      <c r="C1462">
        <v>2046</v>
      </c>
      <c r="D1462">
        <v>95</v>
      </c>
      <c r="E1462">
        <v>-1.8779103587004</v>
      </c>
      <c r="F1462">
        <v>1.9743720730515899</v>
      </c>
    </row>
    <row r="1463" spans="1:6" x14ac:dyDescent="0.25">
      <c r="A1463">
        <v>6</v>
      </c>
      <c r="B1463" t="s">
        <v>6</v>
      </c>
      <c r="C1463">
        <v>2046</v>
      </c>
      <c r="D1463">
        <v>25</v>
      </c>
      <c r="E1463">
        <v>2.8872632655190902</v>
      </c>
      <c r="F1463">
        <v>1.5314087099754301</v>
      </c>
    </row>
    <row r="1464" spans="1:6" x14ac:dyDescent="0.25">
      <c r="A1464">
        <v>6</v>
      </c>
      <c r="B1464" t="s">
        <v>6</v>
      </c>
      <c r="C1464">
        <v>2046</v>
      </c>
      <c r="D1464">
        <v>50</v>
      </c>
      <c r="E1464">
        <v>1.4526592845558</v>
      </c>
      <c r="F1464">
        <v>1.65451119676234</v>
      </c>
    </row>
    <row r="1465" spans="1:6" x14ac:dyDescent="0.25">
      <c r="A1465">
        <v>6</v>
      </c>
      <c r="B1465" t="s">
        <v>6</v>
      </c>
      <c r="C1465">
        <v>2046</v>
      </c>
      <c r="D1465">
        <v>75</v>
      </c>
      <c r="E1465">
        <v>7.3423141908554701E-2</v>
      </c>
      <c r="F1465">
        <v>1.78730569595384</v>
      </c>
    </row>
    <row r="1466" spans="1:6" x14ac:dyDescent="0.25">
      <c r="A1466">
        <v>6</v>
      </c>
      <c r="B1466" t="s">
        <v>6</v>
      </c>
      <c r="C1466">
        <v>2046</v>
      </c>
      <c r="D1466">
        <v>95</v>
      </c>
      <c r="E1466">
        <v>-1.73175413058442</v>
      </c>
      <c r="F1466">
        <v>1.9899287898059901</v>
      </c>
    </row>
    <row r="1467" spans="1:6" x14ac:dyDescent="0.25">
      <c r="A1467">
        <v>7</v>
      </c>
      <c r="B1467" t="s">
        <v>6</v>
      </c>
      <c r="C1467">
        <v>2046</v>
      </c>
      <c r="D1467">
        <v>25</v>
      </c>
      <c r="E1467">
        <v>2.8936951415236498</v>
      </c>
      <c r="F1467">
        <v>1.5312457543865501</v>
      </c>
    </row>
    <row r="1468" spans="1:6" x14ac:dyDescent="0.25">
      <c r="A1468">
        <v>7</v>
      </c>
      <c r="B1468" t="s">
        <v>6</v>
      </c>
      <c r="C1468">
        <v>2046</v>
      </c>
      <c r="D1468">
        <v>50</v>
      </c>
      <c r="E1468">
        <v>1.5254398533384399</v>
      </c>
      <c r="F1468">
        <v>1.6630694949801801</v>
      </c>
    </row>
    <row r="1469" spans="1:6" x14ac:dyDescent="0.25">
      <c r="A1469">
        <v>7</v>
      </c>
      <c r="B1469" t="s">
        <v>6</v>
      </c>
      <c r="C1469">
        <v>2046</v>
      </c>
      <c r="D1469">
        <v>75</v>
      </c>
      <c r="E1469">
        <v>0.373725675918818</v>
      </c>
      <c r="F1469">
        <v>1.8322521800573801</v>
      </c>
    </row>
    <row r="1470" spans="1:6" x14ac:dyDescent="0.25">
      <c r="A1470">
        <v>7</v>
      </c>
      <c r="B1470" t="s">
        <v>6</v>
      </c>
      <c r="C1470">
        <v>2046</v>
      </c>
      <c r="D1470">
        <v>95</v>
      </c>
      <c r="E1470">
        <v>-1.8457427256079699</v>
      </c>
      <c r="F1470">
        <v>1.9777729222646401</v>
      </c>
    </row>
    <row r="1471" spans="1:6" x14ac:dyDescent="0.25">
      <c r="A1471">
        <v>8</v>
      </c>
      <c r="B1471" t="s">
        <v>6</v>
      </c>
      <c r="C1471">
        <v>2046</v>
      </c>
      <c r="D1471">
        <v>25</v>
      </c>
      <c r="E1471">
        <v>2.99079029274787</v>
      </c>
      <c r="F1471">
        <v>1.54186143594338</v>
      </c>
    </row>
    <row r="1472" spans="1:6" x14ac:dyDescent="0.25">
      <c r="A1472">
        <v>8</v>
      </c>
      <c r="B1472" t="s">
        <v>6</v>
      </c>
      <c r="C1472">
        <v>2046</v>
      </c>
      <c r="D1472">
        <v>50</v>
      </c>
      <c r="E1472">
        <v>1.52045228803244</v>
      </c>
      <c r="F1472">
        <v>1.66346524778612</v>
      </c>
    </row>
    <row r="1473" spans="1:6" x14ac:dyDescent="0.25">
      <c r="A1473">
        <v>8</v>
      </c>
      <c r="B1473" t="s">
        <v>6</v>
      </c>
      <c r="C1473">
        <v>2046</v>
      </c>
      <c r="D1473">
        <v>75</v>
      </c>
      <c r="E1473">
        <v>0.29726758308483198</v>
      </c>
      <c r="F1473">
        <v>1.8215337692893001</v>
      </c>
    </row>
    <row r="1474" spans="1:6" x14ac:dyDescent="0.25">
      <c r="A1474">
        <v>8</v>
      </c>
      <c r="B1474" t="s">
        <v>6</v>
      </c>
      <c r="C1474">
        <v>2046</v>
      </c>
      <c r="D1474">
        <v>95</v>
      </c>
      <c r="E1474">
        <v>-1.7515151125589901</v>
      </c>
      <c r="F1474">
        <v>1.99139405004723</v>
      </c>
    </row>
    <row r="1475" spans="1:6" x14ac:dyDescent="0.25">
      <c r="A1475">
        <v>9</v>
      </c>
      <c r="B1475" t="s">
        <v>6</v>
      </c>
      <c r="C1475">
        <v>2046</v>
      </c>
      <c r="D1475">
        <v>25</v>
      </c>
      <c r="E1475">
        <v>2.9823628219442102</v>
      </c>
      <c r="F1475">
        <v>1.5434316388926499</v>
      </c>
    </row>
    <row r="1476" spans="1:6" x14ac:dyDescent="0.25">
      <c r="A1476">
        <v>9</v>
      </c>
      <c r="B1476" t="s">
        <v>6</v>
      </c>
      <c r="C1476">
        <v>2046</v>
      </c>
      <c r="D1476">
        <v>50</v>
      </c>
      <c r="E1476">
        <v>1.5575001750814399</v>
      </c>
      <c r="F1476">
        <v>1.6674693510679801</v>
      </c>
    </row>
    <row r="1477" spans="1:6" x14ac:dyDescent="0.25">
      <c r="A1477">
        <v>9</v>
      </c>
      <c r="B1477" t="s">
        <v>6</v>
      </c>
      <c r="C1477">
        <v>2046</v>
      </c>
      <c r="D1477">
        <v>75</v>
      </c>
      <c r="E1477">
        <v>0.100202906443374</v>
      </c>
      <c r="F1477">
        <v>1.79162938075242</v>
      </c>
    </row>
    <row r="1478" spans="1:6" x14ac:dyDescent="0.25">
      <c r="A1478">
        <v>9</v>
      </c>
      <c r="B1478" t="s">
        <v>6</v>
      </c>
      <c r="C1478">
        <v>2046</v>
      </c>
      <c r="D1478">
        <v>95</v>
      </c>
      <c r="E1478">
        <v>-1.7422893004970501</v>
      </c>
      <c r="F1478">
        <v>1.98509901531619</v>
      </c>
    </row>
    <row r="1479" spans="1:6" x14ac:dyDescent="0.25">
      <c r="A1479">
        <v>10</v>
      </c>
      <c r="B1479" t="s">
        <v>6</v>
      </c>
      <c r="C1479">
        <v>2046</v>
      </c>
      <c r="D1479">
        <v>25</v>
      </c>
      <c r="E1479">
        <v>2.8006510034804899</v>
      </c>
      <c r="F1479">
        <v>1.5120092401944301</v>
      </c>
    </row>
    <row r="1480" spans="1:6" x14ac:dyDescent="0.25">
      <c r="A1480">
        <v>10</v>
      </c>
      <c r="B1480" t="s">
        <v>6</v>
      </c>
      <c r="C1480">
        <v>2046</v>
      </c>
      <c r="D1480">
        <v>50</v>
      </c>
      <c r="E1480">
        <v>1.58482008959076</v>
      </c>
      <c r="F1480">
        <v>1.67039881713769</v>
      </c>
    </row>
    <row r="1481" spans="1:6" x14ac:dyDescent="0.25">
      <c r="A1481">
        <v>10</v>
      </c>
      <c r="B1481" t="s">
        <v>6</v>
      </c>
      <c r="C1481">
        <v>2046</v>
      </c>
      <c r="D1481">
        <v>75</v>
      </c>
      <c r="E1481">
        <v>0.106925035012952</v>
      </c>
      <c r="F1481">
        <v>1.79119330749603</v>
      </c>
    </row>
    <row r="1482" spans="1:6" x14ac:dyDescent="0.25">
      <c r="A1482">
        <v>10</v>
      </c>
      <c r="B1482" t="s">
        <v>6</v>
      </c>
      <c r="C1482">
        <v>2046</v>
      </c>
      <c r="D1482">
        <v>95</v>
      </c>
      <c r="E1482">
        <v>-1.6559664433336101</v>
      </c>
      <c r="F1482">
        <v>1.9951250133627101</v>
      </c>
    </row>
    <row r="1483" spans="1:6" x14ac:dyDescent="0.25">
      <c r="A1483">
        <v>11</v>
      </c>
      <c r="B1483" t="s">
        <v>6</v>
      </c>
      <c r="C1483">
        <v>2046</v>
      </c>
      <c r="D1483">
        <v>25</v>
      </c>
      <c r="E1483">
        <v>2.80234593825561</v>
      </c>
      <c r="F1483">
        <v>1.5167434734013501</v>
      </c>
    </row>
    <row r="1484" spans="1:6" x14ac:dyDescent="0.25">
      <c r="A1484">
        <v>11</v>
      </c>
      <c r="B1484" t="s">
        <v>6</v>
      </c>
      <c r="C1484">
        <v>2046</v>
      </c>
      <c r="D1484">
        <v>50</v>
      </c>
      <c r="E1484">
        <v>1.58573879566048</v>
      </c>
      <c r="F1484">
        <v>1.6765873700396301</v>
      </c>
    </row>
    <row r="1485" spans="1:6" x14ac:dyDescent="0.25">
      <c r="A1485">
        <v>11</v>
      </c>
      <c r="B1485" t="s">
        <v>6</v>
      </c>
      <c r="C1485">
        <v>2046</v>
      </c>
      <c r="D1485">
        <v>75</v>
      </c>
      <c r="E1485">
        <v>0.15637875183599001</v>
      </c>
      <c r="F1485">
        <v>1.8025687257118299</v>
      </c>
    </row>
    <row r="1486" spans="1:6" x14ac:dyDescent="0.25">
      <c r="A1486">
        <v>11</v>
      </c>
      <c r="B1486" t="s">
        <v>6</v>
      </c>
      <c r="C1486">
        <v>2046</v>
      </c>
      <c r="D1486">
        <v>95</v>
      </c>
      <c r="E1486">
        <v>-1.6888214015724401</v>
      </c>
      <c r="F1486">
        <v>1.9972224836544801</v>
      </c>
    </row>
    <row r="1487" spans="1:6" x14ac:dyDescent="0.25">
      <c r="A1487">
        <v>12</v>
      </c>
      <c r="B1487" t="s">
        <v>6</v>
      </c>
      <c r="C1487">
        <v>2046</v>
      </c>
      <c r="D1487">
        <v>25</v>
      </c>
      <c r="E1487">
        <v>2.7824267507704401</v>
      </c>
      <c r="F1487">
        <v>1.51342660647793</v>
      </c>
    </row>
    <row r="1488" spans="1:6" x14ac:dyDescent="0.25">
      <c r="A1488">
        <v>12</v>
      </c>
      <c r="B1488" t="s">
        <v>6</v>
      </c>
      <c r="C1488">
        <v>2046</v>
      </c>
      <c r="D1488">
        <v>50</v>
      </c>
      <c r="E1488">
        <v>1.5738290504443799</v>
      </c>
      <c r="F1488">
        <v>1.66607300276682</v>
      </c>
    </row>
    <row r="1489" spans="1:6" x14ac:dyDescent="0.25">
      <c r="A1489">
        <v>12</v>
      </c>
      <c r="B1489" t="s">
        <v>6</v>
      </c>
      <c r="C1489">
        <v>2046</v>
      </c>
      <c r="D1489">
        <v>75</v>
      </c>
      <c r="E1489">
        <v>0.20648058924467899</v>
      </c>
      <c r="F1489">
        <v>1.8091085360705099</v>
      </c>
    </row>
    <row r="1490" spans="1:6" x14ac:dyDescent="0.25">
      <c r="A1490">
        <v>12</v>
      </c>
      <c r="B1490" t="s">
        <v>6</v>
      </c>
      <c r="C1490">
        <v>2046</v>
      </c>
      <c r="D1490">
        <v>95</v>
      </c>
      <c r="E1490">
        <v>-1.69090983991886</v>
      </c>
      <c r="F1490">
        <v>1.9930652514148</v>
      </c>
    </row>
    <row r="1491" spans="1:6" x14ac:dyDescent="0.25">
      <c r="A1491">
        <v>13</v>
      </c>
      <c r="B1491" t="s">
        <v>6</v>
      </c>
      <c r="C1491">
        <v>2046</v>
      </c>
      <c r="D1491">
        <v>25</v>
      </c>
      <c r="E1491">
        <v>3.13648483646003</v>
      </c>
      <c r="F1491">
        <v>1.5666708200028701</v>
      </c>
    </row>
    <row r="1492" spans="1:6" x14ac:dyDescent="0.25">
      <c r="A1492">
        <v>13</v>
      </c>
      <c r="B1492" t="s">
        <v>6</v>
      </c>
      <c r="C1492">
        <v>2046</v>
      </c>
      <c r="D1492">
        <v>50</v>
      </c>
      <c r="E1492">
        <v>1.6133661980966101</v>
      </c>
      <c r="F1492">
        <v>1.67569307069549</v>
      </c>
    </row>
    <row r="1493" spans="1:6" x14ac:dyDescent="0.25">
      <c r="A1493">
        <v>13</v>
      </c>
      <c r="B1493" t="s">
        <v>6</v>
      </c>
      <c r="C1493">
        <v>2046</v>
      </c>
      <c r="D1493">
        <v>75</v>
      </c>
      <c r="E1493">
        <v>0.224205867244132</v>
      </c>
      <c r="F1493">
        <v>1.8082334155426301</v>
      </c>
    </row>
    <row r="1494" spans="1:6" x14ac:dyDescent="0.25">
      <c r="A1494">
        <v>13</v>
      </c>
      <c r="B1494" t="s">
        <v>6</v>
      </c>
      <c r="C1494">
        <v>2046</v>
      </c>
      <c r="D1494">
        <v>95</v>
      </c>
      <c r="E1494">
        <v>-1.65808324291784</v>
      </c>
      <c r="F1494">
        <v>2.0012684579248901</v>
      </c>
    </row>
    <row r="1495" spans="1:6" x14ac:dyDescent="0.25">
      <c r="A1495">
        <v>14</v>
      </c>
      <c r="B1495" t="s">
        <v>6</v>
      </c>
      <c r="C1495">
        <v>2046</v>
      </c>
      <c r="D1495">
        <v>25</v>
      </c>
      <c r="E1495">
        <v>2.9464003615127199</v>
      </c>
      <c r="F1495">
        <v>1.53600898189835</v>
      </c>
    </row>
    <row r="1496" spans="1:6" x14ac:dyDescent="0.25">
      <c r="A1496">
        <v>14</v>
      </c>
      <c r="B1496" t="s">
        <v>6</v>
      </c>
      <c r="C1496">
        <v>2046</v>
      </c>
      <c r="D1496">
        <v>50</v>
      </c>
      <c r="E1496">
        <v>1.47550524908974</v>
      </c>
      <c r="F1496">
        <v>1.65730678376054</v>
      </c>
    </row>
    <row r="1497" spans="1:6" x14ac:dyDescent="0.25">
      <c r="A1497">
        <v>14</v>
      </c>
      <c r="B1497" t="s">
        <v>6</v>
      </c>
      <c r="C1497">
        <v>2046</v>
      </c>
      <c r="D1497">
        <v>75</v>
      </c>
      <c r="E1497">
        <v>0.26721521257546699</v>
      </c>
      <c r="F1497">
        <v>1.8163762626693301</v>
      </c>
    </row>
    <row r="1498" spans="1:6" x14ac:dyDescent="0.25">
      <c r="A1498">
        <v>14</v>
      </c>
      <c r="B1498" t="s">
        <v>6</v>
      </c>
      <c r="C1498">
        <v>2046</v>
      </c>
      <c r="D1498">
        <v>95</v>
      </c>
      <c r="E1498">
        <v>-1.6983327223456699</v>
      </c>
      <c r="F1498">
        <v>1.99720311528557</v>
      </c>
    </row>
    <row r="1499" spans="1:6" x14ac:dyDescent="0.25">
      <c r="A1499">
        <v>15</v>
      </c>
      <c r="B1499" t="s">
        <v>6</v>
      </c>
      <c r="C1499">
        <v>2046</v>
      </c>
      <c r="D1499">
        <v>25</v>
      </c>
      <c r="E1499">
        <v>2.8439589987334402</v>
      </c>
      <c r="F1499">
        <v>1.5191747095149499</v>
      </c>
    </row>
    <row r="1500" spans="1:6" x14ac:dyDescent="0.25">
      <c r="A1500">
        <v>15</v>
      </c>
      <c r="B1500" t="s">
        <v>6</v>
      </c>
      <c r="C1500">
        <v>2046</v>
      </c>
      <c r="D1500">
        <v>50</v>
      </c>
      <c r="E1500">
        <v>1.4885993424060899</v>
      </c>
      <c r="F1500">
        <v>1.6573488148237401</v>
      </c>
    </row>
    <row r="1501" spans="1:6" x14ac:dyDescent="0.25">
      <c r="A1501">
        <v>15</v>
      </c>
      <c r="B1501" t="s">
        <v>6</v>
      </c>
      <c r="C1501">
        <v>2046</v>
      </c>
      <c r="D1501">
        <v>75</v>
      </c>
      <c r="E1501">
        <v>0.27037400490822799</v>
      </c>
      <c r="F1501">
        <v>1.8110307978361899</v>
      </c>
    </row>
    <row r="1502" spans="1:6" x14ac:dyDescent="0.25">
      <c r="A1502">
        <v>15</v>
      </c>
      <c r="B1502" t="s">
        <v>6</v>
      </c>
      <c r="C1502">
        <v>2046</v>
      </c>
      <c r="D1502">
        <v>95</v>
      </c>
      <c r="E1502">
        <v>-1.58521402063205</v>
      </c>
      <c r="F1502">
        <v>2.0051623895106001</v>
      </c>
    </row>
    <row r="1503" spans="1:6" x14ac:dyDescent="0.25">
      <c r="A1503">
        <v>16</v>
      </c>
      <c r="B1503" t="s">
        <v>6</v>
      </c>
      <c r="C1503">
        <v>2046</v>
      </c>
      <c r="D1503">
        <v>25</v>
      </c>
      <c r="E1503">
        <v>2.7796681045475502</v>
      </c>
      <c r="F1503">
        <v>1.5194471258170901</v>
      </c>
    </row>
    <row r="1504" spans="1:6" x14ac:dyDescent="0.25">
      <c r="A1504">
        <v>16</v>
      </c>
      <c r="B1504" t="s">
        <v>6</v>
      </c>
      <c r="C1504">
        <v>2046</v>
      </c>
      <c r="D1504">
        <v>50</v>
      </c>
      <c r="E1504">
        <v>1.5893426994820701</v>
      </c>
      <c r="F1504">
        <v>1.6771972819048999</v>
      </c>
    </row>
    <row r="1505" spans="1:6" x14ac:dyDescent="0.25">
      <c r="A1505">
        <v>16</v>
      </c>
      <c r="B1505" t="s">
        <v>6</v>
      </c>
      <c r="C1505">
        <v>2046</v>
      </c>
      <c r="D1505">
        <v>75</v>
      </c>
      <c r="E1505">
        <v>4.9961432126797801E-2</v>
      </c>
      <c r="F1505">
        <v>1.7838591720150201</v>
      </c>
    </row>
    <row r="1506" spans="1:6" x14ac:dyDescent="0.25">
      <c r="A1506">
        <v>16</v>
      </c>
      <c r="B1506" t="s">
        <v>6</v>
      </c>
      <c r="C1506">
        <v>2046</v>
      </c>
      <c r="D1506">
        <v>95</v>
      </c>
      <c r="E1506">
        <v>-1.6803485355548</v>
      </c>
      <c r="F1506">
        <v>1.9947352294835401</v>
      </c>
    </row>
    <row r="1507" spans="1:6" x14ac:dyDescent="0.25">
      <c r="A1507">
        <v>17</v>
      </c>
      <c r="B1507" t="s">
        <v>6</v>
      </c>
      <c r="C1507">
        <v>2046</v>
      </c>
      <c r="D1507">
        <v>25</v>
      </c>
      <c r="E1507">
        <v>2.8396432802355802</v>
      </c>
      <c r="F1507">
        <v>1.5192108203052099</v>
      </c>
    </row>
    <row r="1508" spans="1:6" x14ac:dyDescent="0.25">
      <c r="A1508">
        <v>17</v>
      </c>
      <c r="B1508" t="s">
        <v>6</v>
      </c>
      <c r="C1508">
        <v>2046</v>
      </c>
      <c r="D1508">
        <v>50</v>
      </c>
      <c r="E1508">
        <v>1.48333428284669</v>
      </c>
      <c r="F1508">
        <v>1.66308250819082</v>
      </c>
    </row>
    <row r="1509" spans="1:6" x14ac:dyDescent="0.25">
      <c r="A1509">
        <v>17</v>
      </c>
      <c r="B1509" t="s">
        <v>6</v>
      </c>
      <c r="C1509">
        <v>2046</v>
      </c>
      <c r="D1509">
        <v>75</v>
      </c>
      <c r="E1509">
        <v>0.111658360084464</v>
      </c>
      <c r="F1509">
        <v>1.7905437181695001</v>
      </c>
    </row>
    <row r="1510" spans="1:6" x14ac:dyDescent="0.25">
      <c r="A1510">
        <v>17</v>
      </c>
      <c r="B1510" t="s">
        <v>6</v>
      </c>
      <c r="C1510">
        <v>2046</v>
      </c>
      <c r="D1510">
        <v>95</v>
      </c>
      <c r="E1510">
        <v>-1.5805144818542201</v>
      </c>
      <c r="F1510">
        <v>2.0060635465242198</v>
      </c>
    </row>
    <row r="1511" spans="1:6" x14ac:dyDescent="0.25">
      <c r="A1511">
        <v>18</v>
      </c>
      <c r="B1511" t="s">
        <v>6</v>
      </c>
      <c r="C1511">
        <v>2046</v>
      </c>
      <c r="D1511">
        <v>25</v>
      </c>
      <c r="E1511">
        <v>2.8394174540183901</v>
      </c>
      <c r="F1511">
        <v>1.5181725775259101</v>
      </c>
    </row>
    <row r="1512" spans="1:6" x14ac:dyDescent="0.25">
      <c r="A1512">
        <v>18</v>
      </c>
      <c r="B1512" t="s">
        <v>6</v>
      </c>
      <c r="C1512">
        <v>2046</v>
      </c>
      <c r="D1512">
        <v>50</v>
      </c>
      <c r="E1512">
        <v>1.4507146941364</v>
      </c>
      <c r="F1512">
        <v>1.65661999048232</v>
      </c>
    </row>
    <row r="1513" spans="1:6" x14ac:dyDescent="0.25">
      <c r="A1513">
        <v>18</v>
      </c>
      <c r="B1513" t="s">
        <v>6</v>
      </c>
      <c r="C1513">
        <v>2046</v>
      </c>
      <c r="D1513">
        <v>75</v>
      </c>
      <c r="E1513">
        <v>0.24581124497399101</v>
      </c>
      <c r="F1513">
        <v>1.81412175257879</v>
      </c>
    </row>
    <row r="1514" spans="1:6" x14ac:dyDescent="0.25">
      <c r="A1514">
        <v>18</v>
      </c>
      <c r="B1514" t="s">
        <v>6</v>
      </c>
      <c r="C1514">
        <v>2046</v>
      </c>
      <c r="D1514">
        <v>95</v>
      </c>
      <c r="E1514">
        <v>-1.6355522583928801</v>
      </c>
      <c r="F1514">
        <v>1.9963149244559999</v>
      </c>
    </row>
    <row r="1515" spans="1:6" x14ac:dyDescent="0.25">
      <c r="A1515">
        <v>19</v>
      </c>
      <c r="B1515" t="s">
        <v>6</v>
      </c>
      <c r="C1515">
        <v>2046</v>
      </c>
      <c r="D1515">
        <v>25</v>
      </c>
      <c r="E1515">
        <v>2.9508019200522302</v>
      </c>
      <c r="F1515">
        <v>1.5371623421549101</v>
      </c>
    </row>
    <row r="1516" spans="1:6" x14ac:dyDescent="0.25">
      <c r="A1516">
        <v>19</v>
      </c>
      <c r="B1516" t="s">
        <v>6</v>
      </c>
      <c r="C1516">
        <v>2046</v>
      </c>
      <c r="D1516">
        <v>50</v>
      </c>
      <c r="E1516">
        <v>1.51983648660863</v>
      </c>
      <c r="F1516">
        <v>1.6609864265593099</v>
      </c>
    </row>
    <row r="1517" spans="1:6" x14ac:dyDescent="0.25">
      <c r="A1517">
        <v>19</v>
      </c>
      <c r="B1517" t="s">
        <v>6</v>
      </c>
      <c r="C1517">
        <v>2046</v>
      </c>
      <c r="D1517">
        <v>75</v>
      </c>
      <c r="E1517">
        <v>0.214095872384715</v>
      </c>
      <c r="F1517">
        <v>1.8052524600031401</v>
      </c>
    </row>
    <row r="1518" spans="1:6" x14ac:dyDescent="0.25">
      <c r="A1518">
        <v>19</v>
      </c>
      <c r="B1518" t="s">
        <v>6</v>
      </c>
      <c r="C1518">
        <v>2046</v>
      </c>
      <c r="D1518">
        <v>95</v>
      </c>
      <c r="E1518">
        <v>-1.69089294668364</v>
      </c>
      <c r="F1518">
        <v>1.9891889342853599</v>
      </c>
    </row>
    <row r="1519" spans="1:6" x14ac:dyDescent="0.25">
      <c r="A1519">
        <v>20</v>
      </c>
      <c r="B1519" t="s">
        <v>6</v>
      </c>
      <c r="C1519">
        <v>2046</v>
      </c>
      <c r="D1519">
        <v>25</v>
      </c>
      <c r="E1519">
        <v>3.0391017941809899</v>
      </c>
      <c r="F1519">
        <v>1.5479658044059199</v>
      </c>
    </row>
    <row r="1520" spans="1:6" x14ac:dyDescent="0.25">
      <c r="A1520">
        <v>20</v>
      </c>
      <c r="B1520" t="s">
        <v>6</v>
      </c>
      <c r="C1520">
        <v>2046</v>
      </c>
      <c r="D1520">
        <v>50</v>
      </c>
      <c r="E1520">
        <v>1.5676707169039901</v>
      </c>
      <c r="F1520">
        <v>1.6690547300007399</v>
      </c>
    </row>
    <row r="1521" spans="1:6" x14ac:dyDescent="0.25">
      <c r="A1521">
        <v>20</v>
      </c>
      <c r="B1521" t="s">
        <v>6</v>
      </c>
      <c r="C1521">
        <v>2046</v>
      </c>
      <c r="D1521">
        <v>75</v>
      </c>
      <c r="E1521">
        <v>0.21785286750196101</v>
      </c>
      <c r="F1521">
        <v>1.8106919395288099</v>
      </c>
    </row>
    <row r="1522" spans="1:6" x14ac:dyDescent="0.25">
      <c r="A1522">
        <v>20</v>
      </c>
      <c r="B1522" t="s">
        <v>6</v>
      </c>
      <c r="C1522">
        <v>2046</v>
      </c>
      <c r="D1522">
        <v>95</v>
      </c>
      <c r="E1522">
        <v>-1.7776923551553301</v>
      </c>
      <c r="F1522">
        <v>1.9834922518320699</v>
      </c>
    </row>
    <row r="1523" spans="1:6" x14ac:dyDescent="0.25">
      <c r="A1523">
        <v>21</v>
      </c>
      <c r="B1523" t="s">
        <v>6</v>
      </c>
      <c r="C1523">
        <v>2046</v>
      </c>
      <c r="D1523">
        <v>25</v>
      </c>
      <c r="E1523">
        <v>2.8904753912148702</v>
      </c>
      <c r="F1523">
        <v>1.52495447417256</v>
      </c>
    </row>
    <row r="1524" spans="1:6" x14ac:dyDescent="0.25">
      <c r="A1524">
        <v>21</v>
      </c>
      <c r="B1524" t="s">
        <v>6</v>
      </c>
      <c r="C1524">
        <v>2046</v>
      </c>
      <c r="D1524">
        <v>50</v>
      </c>
      <c r="E1524">
        <v>1.6013308366333401</v>
      </c>
      <c r="F1524">
        <v>1.6700961630312201</v>
      </c>
    </row>
    <row r="1525" spans="1:6" x14ac:dyDescent="0.25">
      <c r="A1525">
        <v>21</v>
      </c>
      <c r="B1525" t="s">
        <v>6</v>
      </c>
      <c r="C1525">
        <v>2046</v>
      </c>
      <c r="D1525">
        <v>75</v>
      </c>
      <c r="E1525">
        <v>0.26543238072139402</v>
      </c>
      <c r="F1525">
        <v>1.81423893953202</v>
      </c>
    </row>
    <row r="1526" spans="1:6" x14ac:dyDescent="0.25">
      <c r="A1526">
        <v>21</v>
      </c>
      <c r="B1526" t="s">
        <v>6</v>
      </c>
      <c r="C1526">
        <v>2046</v>
      </c>
      <c r="D1526">
        <v>95</v>
      </c>
      <c r="E1526">
        <v>-1.8832507810274399</v>
      </c>
      <c r="F1526">
        <v>1.96480171019582</v>
      </c>
    </row>
    <row r="1527" spans="1:6" x14ac:dyDescent="0.25">
      <c r="A1527">
        <v>22</v>
      </c>
      <c r="B1527" t="s">
        <v>6</v>
      </c>
      <c r="C1527">
        <v>2046</v>
      </c>
      <c r="D1527">
        <v>25</v>
      </c>
      <c r="E1527">
        <v>2.9787238672784699</v>
      </c>
      <c r="F1527">
        <v>1.53785637991443</v>
      </c>
    </row>
    <row r="1528" spans="1:6" x14ac:dyDescent="0.25">
      <c r="A1528">
        <v>22</v>
      </c>
      <c r="B1528" t="s">
        <v>6</v>
      </c>
      <c r="C1528">
        <v>2046</v>
      </c>
      <c r="D1528">
        <v>50</v>
      </c>
      <c r="E1528">
        <v>1.72906248966024</v>
      </c>
      <c r="F1528">
        <v>1.69724050794492</v>
      </c>
    </row>
    <row r="1529" spans="1:6" x14ac:dyDescent="0.25">
      <c r="A1529">
        <v>22</v>
      </c>
      <c r="B1529" t="s">
        <v>6</v>
      </c>
      <c r="C1529">
        <v>2046</v>
      </c>
      <c r="D1529">
        <v>75</v>
      </c>
      <c r="E1529">
        <v>0.201616036437375</v>
      </c>
      <c r="F1529">
        <v>1.81047140413256</v>
      </c>
    </row>
    <row r="1530" spans="1:6" x14ac:dyDescent="0.25">
      <c r="A1530">
        <v>22</v>
      </c>
      <c r="B1530" t="s">
        <v>6</v>
      </c>
      <c r="C1530">
        <v>2046</v>
      </c>
      <c r="D1530">
        <v>95</v>
      </c>
      <c r="E1530">
        <v>-1.6870528775504801</v>
      </c>
      <c r="F1530">
        <v>1.99660025537629</v>
      </c>
    </row>
    <row r="1531" spans="1:6" x14ac:dyDescent="0.25">
      <c r="A1531">
        <v>23</v>
      </c>
      <c r="B1531" t="s">
        <v>6</v>
      </c>
      <c r="C1531">
        <v>2046</v>
      </c>
      <c r="D1531">
        <v>25</v>
      </c>
      <c r="E1531">
        <v>3.0385055412111601</v>
      </c>
      <c r="F1531">
        <v>1.5480145193325201</v>
      </c>
    </row>
    <row r="1532" spans="1:6" x14ac:dyDescent="0.25">
      <c r="A1532">
        <v>23</v>
      </c>
      <c r="B1532" t="s">
        <v>6</v>
      </c>
      <c r="C1532">
        <v>2046</v>
      </c>
      <c r="D1532">
        <v>50</v>
      </c>
      <c r="E1532">
        <v>1.567034564963</v>
      </c>
      <c r="F1532">
        <v>1.6684140754843499</v>
      </c>
    </row>
    <row r="1533" spans="1:6" x14ac:dyDescent="0.25">
      <c r="A1533">
        <v>23</v>
      </c>
      <c r="B1533" t="s">
        <v>6</v>
      </c>
      <c r="C1533">
        <v>2046</v>
      </c>
      <c r="D1533">
        <v>75</v>
      </c>
      <c r="E1533">
        <v>0.18366015607486799</v>
      </c>
      <c r="F1533">
        <v>1.81094750906615</v>
      </c>
    </row>
    <row r="1534" spans="1:6" x14ac:dyDescent="0.25">
      <c r="A1534">
        <v>23</v>
      </c>
      <c r="B1534" t="s">
        <v>6</v>
      </c>
      <c r="C1534">
        <v>2046</v>
      </c>
      <c r="D1534">
        <v>95</v>
      </c>
      <c r="E1534">
        <v>-1.83119125550483</v>
      </c>
      <c r="F1534">
        <v>1.97192798015585</v>
      </c>
    </row>
    <row r="1535" spans="1:6" x14ac:dyDescent="0.25">
      <c r="A1535">
        <v>24</v>
      </c>
      <c r="B1535" t="s">
        <v>6</v>
      </c>
      <c r="C1535">
        <v>2046</v>
      </c>
      <c r="D1535">
        <v>25</v>
      </c>
      <c r="E1535">
        <v>2.8784197090371699</v>
      </c>
      <c r="F1535">
        <v>1.5300702781108599</v>
      </c>
    </row>
    <row r="1536" spans="1:6" x14ac:dyDescent="0.25">
      <c r="A1536">
        <v>24</v>
      </c>
      <c r="B1536" t="s">
        <v>6</v>
      </c>
      <c r="C1536">
        <v>2046</v>
      </c>
      <c r="D1536">
        <v>50</v>
      </c>
      <c r="E1536">
        <v>1.6767639223889701</v>
      </c>
      <c r="F1536">
        <v>1.6900162323980701</v>
      </c>
    </row>
    <row r="1537" spans="1:6" x14ac:dyDescent="0.25">
      <c r="A1537">
        <v>24</v>
      </c>
      <c r="B1537" t="s">
        <v>6</v>
      </c>
      <c r="C1537">
        <v>2046</v>
      </c>
      <c r="D1537">
        <v>75</v>
      </c>
      <c r="E1537">
        <v>0.17068196223673701</v>
      </c>
      <c r="F1537">
        <v>1.80325690103956</v>
      </c>
    </row>
    <row r="1538" spans="1:6" x14ac:dyDescent="0.25">
      <c r="A1538">
        <v>24</v>
      </c>
      <c r="B1538" t="s">
        <v>6</v>
      </c>
      <c r="C1538">
        <v>2046</v>
      </c>
      <c r="D1538">
        <v>95</v>
      </c>
      <c r="E1538">
        <v>-1.5396050690244201</v>
      </c>
      <c r="F1538">
        <v>2.0134506199517701</v>
      </c>
    </row>
    <row r="1539" spans="1:6" x14ac:dyDescent="0.25">
      <c r="A1539">
        <v>25</v>
      </c>
      <c r="B1539" t="s">
        <v>6</v>
      </c>
      <c r="C1539">
        <v>2046</v>
      </c>
      <c r="D1539">
        <v>25</v>
      </c>
      <c r="E1539">
        <v>3.09421956155406</v>
      </c>
      <c r="F1539">
        <v>1.5543409901985801</v>
      </c>
    </row>
    <row r="1540" spans="1:6" x14ac:dyDescent="0.25">
      <c r="A1540">
        <v>25</v>
      </c>
      <c r="B1540" t="s">
        <v>6</v>
      </c>
      <c r="C1540">
        <v>2046</v>
      </c>
      <c r="D1540">
        <v>50</v>
      </c>
      <c r="E1540">
        <v>1.5143698595617501</v>
      </c>
      <c r="F1540">
        <v>1.66363068838843</v>
      </c>
    </row>
    <row r="1541" spans="1:6" x14ac:dyDescent="0.25">
      <c r="A1541">
        <v>25</v>
      </c>
      <c r="B1541" t="s">
        <v>6</v>
      </c>
      <c r="C1541">
        <v>2046</v>
      </c>
      <c r="D1541">
        <v>75</v>
      </c>
      <c r="E1541">
        <v>0.26989792310852401</v>
      </c>
      <c r="F1541">
        <v>1.81476639863365</v>
      </c>
    </row>
    <row r="1542" spans="1:6" x14ac:dyDescent="0.25">
      <c r="A1542">
        <v>25</v>
      </c>
      <c r="B1542" t="s">
        <v>6</v>
      </c>
      <c r="C1542">
        <v>2046</v>
      </c>
      <c r="D1542">
        <v>95</v>
      </c>
      <c r="E1542">
        <v>-1.6482767489632899</v>
      </c>
      <c r="F1542">
        <v>2.00145306677129</v>
      </c>
    </row>
    <row r="1543" spans="1:6" x14ac:dyDescent="0.25">
      <c r="A1543">
        <v>26</v>
      </c>
      <c r="B1543" t="s">
        <v>6</v>
      </c>
      <c r="C1543">
        <v>2046</v>
      </c>
      <c r="D1543">
        <v>25</v>
      </c>
      <c r="E1543">
        <v>2.9017314313478</v>
      </c>
      <c r="F1543">
        <v>1.52497205279462</v>
      </c>
    </row>
    <row r="1544" spans="1:6" x14ac:dyDescent="0.25">
      <c r="A1544">
        <v>26</v>
      </c>
      <c r="B1544" t="s">
        <v>6</v>
      </c>
      <c r="C1544">
        <v>2046</v>
      </c>
      <c r="D1544">
        <v>50</v>
      </c>
      <c r="E1544">
        <v>1.6279597690273599</v>
      </c>
      <c r="F1544">
        <v>1.6765693101354999</v>
      </c>
    </row>
    <row r="1545" spans="1:6" x14ac:dyDescent="0.25">
      <c r="A1545">
        <v>26</v>
      </c>
      <c r="B1545" t="s">
        <v>6</v>
      </c>
      <c r="C1545">
        <v>2046</v>
      </c>
      <c r="D1545">
        <v>75</v>
      </c>
      <c r="E1545">
        <v>0.31300749160309299</v>
      </c>
      <c r="F1545">
        <v>1.8143643622377199</v>
      </c>
    </row>
    <row r="1546" spans="1:6" x14ac:dyDescent="0.25">
      <c r="A1546">
        <v>26</v>
      </c>
      <c r="B1546" t="s">
        <v>6</v>
      </c>
      <c r="C1546">
        <v>2046</v>
      </c>
      <c r="D1546">
        <v>95</v>
      </c>
      <c r="E1546">
        <v>-1.69785052656074</v>
      </c>
      <c r="F1546">
        <v>1.98935711456025</v>
      </c>
    </row>
    <row r="1547" spans="1:6" x14ac:dyDescent="0.25">
      <c r="A1547">
        <v>27</v>
      </c>
      <c r="B1547" t="s">
        <v>6</v>
      </c>
      <c r="C1547">
        <v>2046</v>
      </c>
      <c r="D1547">
        <v>25</v>
      </c>
      <c r="E1547">
        <v>3.0349483779331901</v>
      </c>
      <c r="F1547">
        <v>1.54595970152545</v>
      </c>
    </row>
    <row r="1548" spans="1:6" x14ac:dyDescent="0.25">
      <c r="A1548">
        <v>27</v>
      </c>
      <c r="B1548" t="s">
        <v>6</v>
      </c>
      <c r="C1548">
        <v>2046</v>
      </c>
      <c r="D1548">
        <v>50</v>
      </c>
      <c r="E1548">
        <v>1.4676495120229001</v>
      </c>
      <c r="F1548">
        <v>1.6561949913137199</v>
      </c>
    </row>
    <row r="1549" spans="1:6" x14ac:dyDescent="0.25">
      <c r="A1549">
        <v>27</v>
      </c>
      <c r="B1549" t="s">
        <v>6</v>
      </c>
      <c r="C1549">
        <v>2046</v>
      </c>
      <c r="D1549">
        <v>75</v>
      </c>
      <c r="E1549">
        <v>0.208650716011413</v>
      </c>
      <c r="F1549">
        <v>1.80964405049167</v>
      </c>
    </row>
    <row r="1550" spans="1:6" x14ac:dyDescent="0.25">
      <c r="A1550">
        <v>27</v>
      </c>
      <c r="B1550" t="s">
        <v>6</v>
      </c>
      <c r="C1550">
        <v>2046</v>
      </c>
      <c r="D1550">
        <v>95</v>
      </c>
      <c r="E1550">
        <v>-1.67743211402849</v>
      </c>
      <c r="F1550">
        <v>1.9941713897107201</v>
      </c>
    </row>
    <row r="1551" spans="1:6" x14ac:dyDescent="0.25">
      <c r="A1551">
        <v>28</v>
      </c>
      <c r="B1551" t="s">
        <v>6</v>
      </c>
      <c r="C1551">
        <v>2046</v>
      </c>
      <c r="D1551">
        <v>25</v>
      </c>
      <c r="E1551">
        <v>2.9851295067151802</v>
      </c>
      <c r="F1551">
        <v>1.54188112659485</v>
      </c>
    </row>
    <row r="1552" spans="1:6" x14ac:dyDescent="0.25">
      <c r="A1552">
        <v>28</v>
      </c>
      <c r="B1552" t="s">
        <v>6</v>
      </c>
      <c r="C1552">
        <v>2046</v>
      </c>
      <c r="D1552">
        <v>50</v>
      </c>
      <c r="E1552">
        <v>1.5882302918075399</v>
      </c>
      <c r="F1552">
        <v>1.6696969950612499</v>
      </c>
    </row>
    <row r="1553" spans="1:6" x14ac:dyDescent="0.25">
      <c r="A1553">
        <v>28</v>
      </c>
      <c r="B1553" t="s">
        <v>6</v>
      </c>
      <c r="C1553">
        <v>2046</v>
      </c>
      <c r="D1553">
        <v>75</v>
      </c>
      <c r="E1553">
        <v>0.40896032955072298</v>
      </c>
      <c r="F1553">
        <v>1.8402690866170599</v>
      </c>
    </row>
    <row r="1554" spans="1:6" x14ac:dyDescent="0.25">
      <c r="A1554">
        <v>28</v>
      </c>
      <c r="B1554" t="s">
        <v>6</v>
      </c>
      <c r="C1554">
        <v>2046</v>
      </c>
      <c r="D1554">
        <v>95</v>
      </c>
      <c r="E1554">
        <v>-1.67751635857046</v>
      </c>
      <c r="F1554">
        <v>1.9964770180504099</v>
      </c>
    </row>
    <row r="1555" spans="1:6" x14ac:dyDescent="0.25">
      <c r="A1555">
        <v>29</v>
      </c>
      <c r="B1555" t="s">
        <v>6</v>
      </c>
      <c r="C1555">
        <v>2046</v>
      </c>
      <c r="D1555">
        <v>25</v>
      </c>
      <c r="E1555">
        <v>2.7427657758283499</v>
      </c>
      <c r="F1555">
        <v>1.5058935904916499</v>
      </c>
    </row>
    <row r="1556" spans="1:6" x14ac:dyDescent="0.25">
      <c r="A1556">
        <v>29</v>
      </c>
      <c r="B1556" t="s">
        <v>6</v>
      </c>
      <c r="C1556">
        <v>2046</v>
      </c>
      <c r="D1556">
        <v>50</v>
      </c>
      <c r="E1556">
        <v>1.5727888710057001</v>
      </c>
      <c r="F1556">
        <v>1.6677512152176901</v>
      </c>
    </row>
    <row r="1557" spans="1:6" x14ac:dyDescent="0.25">
      <c r="A1557">
        <v>29</v>
      </c>
      <c r="B1557" t="s">
        <v>6</v>
      </c>
      <c r="C1557">
        <v>2046</v>
      </c>
      <c r="D1557">
        <v>75</v>
      </c>
      <c r="E1557">
        <v>0.41315894771699202</v>
      </c>
      <c r="F1557">
        <v>1.8321851029009499</v>
      </c>
    </row>
    <row r="1558" spans="1:6" x14ac:dyDescent="0.25">
      <c r="A1558">
        <v>29</v>
      </c>
      <c r="B1558" t="s">
        <v>6</v>
      </c>
      <c r="C1558">
        <v>2046</v>
      </c>
      <c r="D1558">
        <v>95</v>
      </c>
      <c r="E1558">
        <v>-1.6520353354439401</v>
      </c>
      <c r="F1558">
        <v>2.0027343019378101</v>
      </c>
    </row>
    <row r="1559" spans="1:6" x14ac:dyDescent="0.25">
      <c r="A1559">
        <v>30</v>
      </c>
      <c r="B1559" t="s">
        <v>6</v>
      </c>
      <c r="C1559">
        <v>2046</v>
      </c>
      <c r="D1559">
        <v>25</v>
      </c>
      <c r="E1559">
        <v>2.98704116143035</v>
      </c>
      <c r="F1559">
        <v>1.53959079079739</v>
      </c>
    </row>
    <row r="1560" spans="1:6" x14ac:dyDescent="0.25">
      <c r="A1560">
        <v>30</v>
      </c>
      <c r="B1560" t="s">
        <v>6</v>
      </c>
      <c r="C1560">
        <v>2046</v>
      </c>
      <c r="D1560">
        <v>50</v>
      </c>
      <c r="E1560">
        <v>1.56909650038271</v>
      </c>
      <c r="F1560">
        <v>1.6676674393786799</v>
      </c>
    </row>
    <row r="1561" spans="1:6" x14ac:dyDescent="0.25">
      <c r="A1561">
        <v>30</v>
      </c>
      <c r="B1561" t="s">
        <v>6</v>
      </c>
      <c r="C1561">
        <v>2046</v>
      </c>
      <c r="D1561">
        <v>75</v>
      </c>
      <c r="E1561">
        <v>0.21587073567915899</v>
      </c>
      <c r="F1561">
        <v>1.80882677366045</v>
      </c>
    </row>
    <row r="1562" spans="1:6" x14ac:dyDescent="0.25">
      <c r="A1562">
        <v>30</v>
      </c>
      <c r="B1562" t="s">
        <v>6</v>
      </c>
      <c r="C1562">
        <v>2046</v>
      </c>
      <c r="D1562">
        <v>95</v>
      </c>
      <c r="E1562">
        <v>-1.64840959733487</v>
      </c>
      <c r="F1562">
        <v>2.0016419170736</v>
      </c>
    </row>
    <row r="1563" spans="1:6" x14ac:dyDescent="0.25">
      <c r="A1563">
        <v>31</v>
      </c>
      <c r="B1563" t="s">
        <v>6</v>
      </c>
      <c r="C1563">
        <v>2046</v>
      </c>
      <c r="D1563">
        <v>25</v>
      </c>
      <c r="E1563">
        <v>2.9033477375847498</v>
      </c>
      <c r="F1563">
        <v>1.52415268866099</v>
      </c>
    </row>
    <row r="1564" spans="1:6" x14ac:dyDescent="0.25">
      <c r="A1564">
        <v>31</v>
      </c>
      <c r="B1564" t="s">
        <v>6</v>
      </c>
      <c r="C1564">
        <v>2046</v>
      </c>
      <c r="D1564">
        <v>50</v>
      </c>
      <c r="E1564">
        <v>1.69802454518749</v>
      </c>
      <c r="F1564">
        <v>1.6878677006207901</v>
      </c>
    </row>
    <row r="1565" spans="1:6" x14ac:dyDescent="0.25">
      <c r="A1565">
        <v>31</v>
      </c>
      <c r="B1565" t="s">
        <v>6</v>
      </c>
      <c r="C1565">
        <v>2046</v>
      </c>
      <c r="D1565">
        <v>75</v>
      </c>
      <c r="E1565">
        <v>0.31801593119939697</v>
      </c>
      <c r="F1565">
        <v>1.8203308671993099</v>
      </c>
    </row>
    <row r="1566" spans="1:6" x14ac:dyDescent="0.25">
      <c r="A1566">
        <v>31</v>
      </c>
      <c r="B1566" t="s">
        <v>6</v>
      </c>
      <c r="C1566">
        <v>2046</v>
      </c>
      <c r="D1566">
        <v>95</v>
      </c>
      <c r="E1566">
        <v>-1.5379514909005001</v>
      </c>
      <c r="F1566">
        <v>2.03114086034233</v>
      </c>
    </row>
    <row r="1567" spans="1:6" x14ac:dyDescent="0.25">
      <c r="A1567">
        <v>32</v>
      </c>
      <c r="B1567" t="s">
        <v>6</v>
      </c>
      <c r="C1567">
        <v>2046</v>
      </c>
      <c r="D1567">
        <v>25</v>
      </c>
      <c r="E1567">
        <v>2.98213979704876</v>
      </c>
      <c r="F1567">
        <v>1.5413852050542001</v>
      </c>
    </row>
    <row r="1568" spans="1:6" x14ac:dyDescent="0.25">
      <c r="A1568">
        <v>32</v>
      </c>
      <c r="B1568" t="s">
        <v>6</v>
      </c>
      <c r="C1568">
        <v>2046</v>
      </c>
      <c r="D1568">
        <v>50</v>
      </c>
      <c r="E1568">
        <v>1.46914189653473</v>
      </c>
      <c r="F1568">
        <v>1.65752431433111</v>
      </c>
    </row>
    <row r="1569" spans="1:6" x14ac:dyDescent="0.25">
      <c r="A1569">
        <v>32</v>
      </c>
      <c r="B1569" t="s">
        <v>6</v>
      </c>
      <c r="C1569">
        <v>2046</v>
      </c>
      <c r="D1569">
        <v>75</v>
      </c>
      <c r="E1569">
        <v>0.116001994890019</v>
      </c>
      <c r="F1569">
        <v>1.7900346964107701</v>
      </c>
    </row>
    <row r="1570" spans="1:6" x14ac:dyDescent="0.25">
      <c r="A1570">
        <v>32</v>
      </c>
      <c r="B1570" t="s">
        <v>6</v>
      </c>
      <c r="C1570">
        <v>2046</v>
      </c>
      <c r="D1570">
        <v>95</v>
      </c>
      <c r="E1570">
        <v>-1.6334092336192001</v>
      </c>
      <c r="F1570">
        <v>2.0047202529392099</v>
      </c>
    </row>
    <row r="1571" spans="1:6" x14ac:dyDescent="0.25">
      <c r="A1571">
        <v>33</v>
      </c>
      <c r="B1571" t="s">
        <v>6</v>
      </c>
      <c r="C1571">
        <v>2046</v>
      </c>
      <c r="D1571">
        <v>25</v>
      </c>
      <c r="E1571">
        <v>2.8903628556526302</v>
      </c>
      <c r="F1571">
        <v>1.52389591619736</v>
      </c>
    </row>
    <row r="1572" spans="1:6" x14ac:dyDescent="0.25">
      <c r="A1572">
        <v>33</v>
      </c>
      <c r="B1572" t="s">
        <v>6</v>
      </c>
      <c r="C1572">
        <v>2046</v>
      </c>
      <c r="D1572">
        <v>50</v>
      </c>
      <c r="E1572">
        <v>1.5665186109289</v>
      </c>
      <c r="F1572">
        <v>1.66771313721842</v>
      </c>
    </row>
    <row r="1573" spans="1:6" x14ac:dyDescent="0.25">
      <c r="A1573">
        <v>33</v>
      </c>
      <c r="B1573" t="s">
        <v>6</v>
      </c>
      <c r="C1573">
        <v>2046</v>
      </c>
      <c r="D1573">
        <v>75</v>
      </c>
      <c r="E1573">
        <v>0.42503457479553602</v>
      </c>
      <c r="F1573">
        <v>1.83366835411535</v>
      </c>
    </row>
    <row r="1574" spans="1:6" x14ac:dyDescent="0.25">
      <c r="A1574">
        <v>33</v>
      </c>
      <c r="B1574" t="s">
        <v>6</v>
      </c>
      <c r="C1574">
        <v>2046</v>
      </c>
      <c r="D1574">
        <v>95</v>
      </c>
      <c r="E1574">
        <v>-1.5335501226202</v>
      </c>
      <c r="F1574">
        <v>2.0223292698748199</v>
      </c>
    </row>
    <row r="1575" spans="1:6" x14ac:dyDescent="0.25">
      <c r="A1575">
        <v>34</v>
      </c>
      <c r="B1575" t="s">
        <v>6</v>
      </c>
      <c r="C1575">
        <v>2046</v>
      </c>
      <c r="D1575">
        <v>25</v>
      </c>
      <c r="E1575">
        <v>2.9817973382715701</v>
      </c>
      <c r="F1575">
        <v>1.54296262447536</v>
      </c>
    </row>
    <row r="1576" spans="1:6" x14ac:dyDescent="0.25">
      <c r="A1576">
        <v>34</v>
      </c>
      <c r="B1576" t="s">
        <v>6</v>
      </c>
      <c r="C1576">
        <v>2046</v>
      </c>
      <c r="D1576">
        <v>50</v>
      </c>
      <c r="E1576">
        <v>1.55470246880359</v>
      </c>
      <c r="F1576">
        <v>1.66877990137445</v>
      </c>
    </row>
    <row r="1577" spans="1:6" x14ac:dyDescent="0.25">
      <c r="A1577">
        <v>34</v>
      </c>
      <c r="B1577" t="s">
        <v>6</v>
      </c>
      <c r="C1577">
        <v>2046</v>
      </c>
      <c r="D1577">
        <v>75</v>
      </c>
      <c r="E1577">
        <v>0.37220950483395898</v>
      </c>
      <c r="F1577">
        <v>1.8266844655083501</v>
      </c>
    </row>
    <row r="1578" spans="1:6" x14ac:dyDescent="0.25">
      <c r="A1578">
        <v>34</v>
      </c>
      <c r="B1578" t="s">
        <v>6</v>
      </c>
      <c r="C1578">
        <v>2046</v>
      </c>
      <c r="D1578">
        <v>95</v>
      </c>
      <c r="E1578">
        <v>-1.73683473965962</v>
      </c>
      <c r="F1578">
        <v>1.9881842771989799</v>
      </c>
    </row>
    <row r="1579" spans="1:6" x14ac:dyDescent="0.25">
      <c r="A1579">
        <v>35</v>
      </c>
      <c r="B1579" t="s">
        <v>6</v>
      </c>
      <c r="C1579">
        <v>2046</v>
      </c>
      <c r="D1579">
        <v>25</v>
      </c>
      <c r="E1579">
        <v>2.8783408394212899</v>
      </c>
      <c r="F1579">
        <v>1.5234794173964401</v>
      </c>
    </row>
    <row r="1580" spans="1:6" x14ac:dyDescent="0.25">
      <c r="A1580">
        <v>35</v>
      </c>
      <c r="B1580" t="s">
        <v>6</v>
      </c>
      <c r="C1580">
        <v>2046</v>
      </c>
      <c r="D1580">
        <v>50</v>
      </c>
      <c r="E1580">
        <v>1.5640898164280199</v>
      </c>
      <c r="F1580">
        <v>1.6685870121949899</v>
      </c>
    </row>
    <row r="1581" spans="1:6" x14ac:dyDescent="0.25">
      <c r="A1581">
        <v>35</v>
      </c>
      <c r="B1581" t="s">
        <v>6</v>
      </c>
      <c r="C1581">
        <v>2046</v>
      </c>
      <c r="D1581">
        <v>75</v>
      </c>
      <c r="E1581">
        <v>0.20418723139948899</v>
      </c>
      <c r="F1581">
        <v>1.80867694085043</v>
      </c>
    </row>
    <row r="1582" spans="1:6" x14ac:dyDescent="0.25">
      <c r="A1582">
        <v>35</v>
      </c>
      <c r="B1582" t="s">
        <v>6</v>
      </c>
      <c r="C1582">
        <v>2046</v>
      </c>
      <c r="D1582">
        <v>95</v>
      </c>
      <c r="E1582">
        <v>-1.89651573666486</v>
      </c>
      <c r="F1582">
        <v>1.96554968411273</v>
      </c>
    </row>
    <row r="1583" spans="1:6" x14ac:dyDescent="0.25">
      <c r="A1583">
        <v>36</v>
      </c>
      <c r="B1583" t="s">
        <v>6</v>
      </c>
      <c r="C1583">
        <v>2046</v>
      </c>
      <c r="D1583">
        <v>25</v>
      </c>
      <c r="E1583">
        <v>2.8822345332530301</v>
      </c>
      <c r="F1583">
        <v>1.5305420497161799</v>
      </c>
    </row>
    <row r="1584" spans="1:6" x14ac:dyDescent="0.25">
      <c r="A1584">
        <v>36</v>
      </c>
      <c r="B1584" t="s">
        <v>6</v>
      </c>
      <c r="C1584">
        <v>2046</v>
      </c>
      <c r="D1584">
        <v>50</v>
      </c>
      <c r="E1584">
        <v>1.6572491960928999</v>
      </c>
      <c r="F1584">
        <v>1.6829630154119399</v>
      </c>
    </row>
    <row r="1585" spans="1:6" x14ac:dyDescent="0.25">
      <c r="A1585">
        <v>36</v>
      </c>
      <c r="B1585" t="s">
        <v>6</v>
      </c>
      <c r="C1585">
        <v>2046</v>
      </c>
      <c r="D1585">
        <v>75</v>
      </c>
      <c r="E1585">
        <v>0.22142658145029001</v>
      </c>
      <c r="F1585">
        <v>1.80952524134311</v>
      </c>
    </row>
    <row r="1586" spans="1:6" x14ac:dyDescent="0.25">
      <c r="A1586">
        <v>36</v>
      </c>
      <c r="B1586" t="s">
        <v>6</v>
      </c>
      <c r="C1586">
        <v>2046</v>
      </c>
      <c r="D1586">
        <v>95</v>
      </c>
      <c r="E1586">
        <v>-1.9328851853778699</v>
      </c>
      <c r="F1586">
        <v>1.95818356401983</v>
      </c>
    </row>
    <row r="1587" spans="1:6" x14ac:dyDescent="0.25">
      <c r="A1587">
        <v>37</v>
      </c>
      <c r="B1587" t="s">
        <v>6</v>
      </c>
      <c r="C1587">
        <v>2046</v>
      </c>
      <c r="D1587">
        <v>25</v>
      </c>
      <c r="E1587">
        <v>2.8529796688987599</v>
      </c>
      <c r="F1587">
        <v>1.5165555091234999</v>
      </c>
    </row>
    <row r="1588" spans="1:6" x14ac:dyDescent="0.25">
      <c r="A1588">
        <v>37</v>
      </c>
      <c r="B1588" t="s">
        <v>6</v>
      </c>
      <c r="C1588">
        <v>2046</v>
      </c>
      <c r="D1588">
        <v>50</v>
      </c>
      <c r="E1588">
        <v>1.5550744636663401</v>
      </c>
      <c r="F1588">
        <v>1.6664768437097199</v>
      </c>
    </row>
    <row r="1589" spans="1:6" x14ac:dyDescent="0.25">
      <c r="A1589">
        <v>37</v>
      </c>
      <c r="B1589" t="s">
        <v>6</v>
      </c>
      <c r="C1589">
        <v>2046</v>
      </c>
      <c r="D1589">
        <v>75</v>
      </c>
      <c r="E1589">
        <v>0.351042321338427</v>
      </c>
      <c r="F1589">
        <v>1.82633543789815</v>
      </c>
    </row>
    <row r="1590" spans="1:6" x14ac:dyDescent="0.25">
      <c r="A1590">
        <v>37</v>
      </c>
      <c r="B1590" t="s">
        <v>6</v>
      </c>
      <c r="C1590">
        <v>2046</v>
      </c>
      <c r="D1590">
        <v>95</v>
      </c>
      <c r="E1590">
        <v>-1.6294736149037199</v>
      </c>
      <c r="F1590">
        <v>1.99614607876535</v>
      </c>
    </row>
    <row r="1591" spans="1:6" x14ac:dyDescent="0.25">
      <c r="A1591">
        <v>38</v>
      </c>
      <c r="B1591" t="s">
        <v>6</v>
      </c>
      <c r="C1591">
        <v>2046</v>
      </c>
      <c r="D1591">
        <v>25</v>
      </c>
      <c r="E1591">
        <v>2.8986084647444801</v>
      </c>
      <c r="F1591">
        <v>1.5315084034161099</v>
      </c>
    </row>
    <row r="1592" spans="1:6" x14ac:dyDescent="0.25">
      <c r="A1592">
        <v>38</v>
      </c>
      <c r="B1592" t="s">
        <v>6</v>
      </c>
      <c r="C1592">
        <v>2046</v>
      </c>
      <c r="D1592">
        <v>50</v>
      </c>
      <c r="E1592">
        <v>1.5148765124039201</v>
      </c>
      <c r="F1592">
        <v>1.6606641326687901</v>
      </c>
    </row>
    <row r="1593" spans="1:6" x14ac:dyDescent="0.25">
      <c r="A1593">
        <v>38</v>
      </c>
      <c r="B1593" t="s">
        <v>6</v>
      </c>
      <c r="C1593">
        <v>2046</v>
      </c>
      <c r="D1593">
        <v>75</v>
      </c>
      <c r="E1593">
        <v>0.159411582785665</v>
      </c>
      <c r="F1593">
        <v>1.802607193264</v>
      </c>
    </row>
    <row r="1594" spans="1:6" x14ac:dyDescent="0.25">
      <c r="A1594">
        <v>38</v>
      </c>
      <c r="B1594" t="s">
        <v>6</v>
      </c>
      <c r="C1594">
        <v>2046</v>
      </c>
      <c r="D1594">
        <v>95</v>
      </c>
      <c r="E1594">
        <v>-1.8108690702800001</v>
      </c>
      <c r="F1594">
        <v>1.9836105840123801</v>
      </c>
    </row>
    <row r="1595" spans="1:6" x14ac:dyDescent="0.25">
      <c r="A1595">
        <v>39</v>
      </c>
      <c r="B1595" t="s">
        <v>6</v>
      </c>
      <c r="C1595">
        <v>2046</v>
      </c>
      <c r="D1595">
        <v>25</v>
      </c>
      <c r="E1595">
        <v>2.9850261994169802</v>
      </c>
      <c r="F1595">
        <v>1.54208178516497</v>
      </c>
    </row>
    <row r="1596" spans="1:6" x14ac:dyDescent="0.25">
      <c r="A1596">
        <v>39</v>
      </c>
      <c r="B1596" t="s">
        <v>6</v>
      </c>
      <c r="C1596">
        <v>2046</v>
      </c>
      <c r="D1596">
        <v>50</v>
      </c>
      <c r="E1596">
        <v>1.5675586047596499</v>
      </c>
      <c r="F1596">
        <v>1.66493098358095</v>
      </c>
    </row>
    <row r="1597" spans="1:6" x14ac:dyDescent="0.25">
      <c r="A1597">
        <v>39</v>
      </c>
      <c r="B1597" t="s">
        <v>6</v>
      </c>
      <c r="C1597">
        <v>2046</v>
      </c>
      <c r="D1597">
        <v>75</v>
      </c>
      <c r="E1597">
        <v>0.52115208793392997</v>
      </c>
      <c r="F1597">
        <v>1.85007837674135</v>
      </c>
    </row>
    <row r="1598" spans="1:6" x14ac:dyDescent="0.25">
      <c r="A1598">
        <v>39</v>
      </c>
      <c r="B1598" t="s">
        <v>6</v>
      </c>
      <c r="C1598">
        <v>2046</v>
      </c>
      <c r="D1598">
        <v>95</v>
      </c>
      <c r="E1598">
        <v>-1.63139352026532</v>
      </c>
      <c r="F1598">
        <v>1.99428138260735</v>
      </c>
    </row>
    <row r="1599" spans="1:6" x14ac:dyDescent="0.25">
      <c r="A1599">
        <v>40</v>
      </c>
      <c r="B1599" t="s">
        <v>6</v>
      </c>
      <c r="C1599">
        <v>2046</v>
      </c>
      <c r="D1599">
        <v>25</v>
      </c>
      <c r="E1599">
        <v>2.9469508887183502</v>
      </c>
      <c r="F1599">
        <v>1.53668313614051</v>
      </c>
    </row>
    <row r="1600" spans="1:6" x14ac:dyDescent="0.25">
      <c r="A1600">
        <v>40</v>
      </c>
      <c r="B1600" t="s">
        <v>6</v>
      </c>
      <c r="C1600">
        <v>2046</v>
      </c>
      <c r="D1600">
        <v>50</v>
      </c>
      <c r="E1600">
        <v>1.5282223992816</v>
      </c>
      <c r="F1600">
        <v>1.66505664840805</v>
      </c>
    </row>
    <row r="1601" spans="1:6" x14ac:dyDescent="0.25">
      <c r="A1601">
        <v>40</v>
      </c>
      <c r="B1601" t="s">
        <v>6</v>
      </c>
      <c r="C1601">
        <v>2046</v>
      </c>
      <c r="D1601">
        <v>75</v>
      </c>
      <c r="E1601">
        <v>0.106737097302016</v>
      </c>
      <c r="F1601">
        <v>1.7914203524178101</v>
      </c>
    </row>
    <row r="1602" spans="1:6" x14ac:dyDescent="0.25">
      <c r="A1602">
        <v>40</v>
      </c>
      <c r="B1602" t="s">
        <v>6</v>
      </c>
      <c r="C1602">
        <v>2046</v>
      </c>
      <c r="D1602">
        <v>95</v>
      </c>
      <c r="E1602">
        <v>-1.8375438872809899</v>
      </c>
      <c r="F1602">
        <v>1.97755321449099</v>
      </c>
    </row>
    <row r="1603" spans="1:6" x14ac:dyDescent="0.25">
      <c r="A1603">
        <v>41</v>
      </c>
      <c r="B1603" t="s">
        <v>6</v>
      </c>
      <c r="C1603">
        <v>2046</v>
      </c>
      <c r="D1603">
        <v>25</v>
      </c>
      <c r="E1603">
        <v>2.9340369120649901</v>
      </c>
      <c r="F1603">
        <v>1.5371203336155701</v>
      </c>
    </row>
    <row r="1604" spans="1:6" x14ac:dyDescent="0.25">
      <c r="A1604">
        <v>41</v>
      </c>
      <c r="B1604" t="s">
        <v>6</v>
      </c>
      <c r="C1604">
        <v>2046</v>
      </c>
      <c r="D1604">
        <v>50</v>
      </c>
      <c r="E1604">
        <v>1.6625204143227701</v>
      </c>
      <c r="F1604">
        <v>1.68513044830564</v>
      </c>
    </row>
    <row r="1605" spans="1:6" x14ac:dyDescent="0.25">
      <c r="A1605">
        <v>41</v>
      </c>
      <c r="B1605" t="s">
        <v>6</v>
      </c>
      <c r="C1605">
        <v>2046</v>
      </c>
      <c r="D1605">
        <v>75</v>
      </c>
      <c r="E1605">
        <v>0.170436760664541</v>
      </c>
      <c r="F1605">
        <v>1.8063405603256899</v>
      </c>
    </row>
    <row r="1606" spans="1:6" x14ac:dyDescent="0.25">
      <c r="A1606">
        <v>41</v>
      </c>
      <c r="B1606" t="s">
        <v>6</v>
      </c>
      <c r="C1606">
        <v>2046</v>
      </c>
      <c r="D1606">
        <v>95</v>
      </c>
      <c r="E1606">
        <v>-1.6310186895560299</v>
      </c>
      <c r="F1606">
        <v>2.0003732925334101</v>
      </c>
    </row>
    <row r="1607" spans="1:6" x14ac:dyDescent="0.25">
      <c r="A1607">
        <v>42</v>
      </c>
      <c r="B1607" t="s">
        <v>6</v>
      </c>
      <c r="C1607">
        <v>2046</v>
      </c>
      <c r="D1607">
        <v>25</v>
      </c>
      <c r="E1607">
        <v>2.8765807076923799</v>
      </c>
      <c r="F1607">
        <v>1.51810618727435</v>
      </c>
    </row>
    <row r="1608" spans="1:6" x14ac:dyDescent="0.25">
      <c r="A1608">
        <v>42</v>
      </c>
      <c r="B1608" t="s">
        <v>6</v>
      </c>
      <c r="C1608">
        <v>2046</v>
      </c>
      <c r="D1608">
        <v>50</v>
      </c>
      <c r="E1608">
        <v>1.680102222658</v>
      </c>
      <c r="F1608">
        <v>1.68205892871931</v>
      </c>
    </row>
    <row r="1609" spans="1:6" x14ac:dyDescent="0.25">
      <c r="A1609">
        <v>42</v>
      </c>
      <c r="B1609" t="s">
        <v>6</v>
      </c>
      <c r="C1609">
        <v>2046</v>
      </c>
      <c r="D1609">
        <v>75</v>
      </c>
      <c r="E1609">
        <v>0.51574747185175995</v>
      </c>
      <c r="F1609">
        <v>1.8444900512095701</v>
      </c>
    </row>
    <row r="1610" spans="1:6" x14ac:dyDescent="0.25">
      <c r="A1610">
        <v>42</v>
      </c>
      <c r="B1610" t="s">
        <v>6</v>
      </c>
      <c r="C1610">
        <v>2046</v>
      </c>
      <c r="D1610">
        <v>95</v>
      </c>
      <c r="E1610">
        <v>-1.4891341643997</v>
      </c>
      <c r="F1610">
        <v>2.0306681358721099</v>
      </c>
    </row>
    <row r="1611" spans="1:6" x14ac:dyDescent="0.25">
      <c r="A1611">
        <v>43</v>
      </c>
      <c r="B1611" t="s">
        <v>6</v>
      </c>
      <c r="C1611">
        <v>2046</v>
      </c>
      <c r="D1611">
        <v>25</v>
      </c>
      <c r="E1611">
        <v>2.88565765608752</v>
      </c>
      <c r="F1611">
        <v>1.52801968311467</v>
      </c>
    </row>
    <row r="1612" spans="1:6" x14ac:dyDescent="0.25">
      <c r="A1612">
        <v>43</v>
      </c>
      <c r="B1612" t="s">
        <v>6</v>
      </c>
      <c r="C1612">
        <v>2046</v>
      </c>
      <c r="D1612">
        <v>50</v>
      </c>
      <c r="E1612">
        <v>1.5114596973688199</v>
      </c>
      <c r="F1612">
        <v>1.66355284090111</v>
      </c>
    </row>
    <row r="1613" spans="1:6" x14ac:dyDescent="0.25">
      <c r="A1613">
        <v>43</v>
      </c>
      <c r="B1613" t="s">
        <v>6</v>
      </c>
      <c r="C1613">
        <v>2046</v>
      </c>
      <c r="D1613">
        <v>75</v>
      </c>
      <c r="E1613">
        <v>1.99196520898248E-2</v>
      </c>
      <c r="F1613">
        <v>1.77821107948177</v>
      </c>
    </row>
    <row r="1614" spans="1:6" x14ac:dyDescent="0.25">
      <c r="A1614">
        <v>43</v>
      </c>
      <c r="B1614" t="s">
        <v>6</v>
      </c>
      <c r="C1614">
        <v>2046</v>
      </c>
      <c r="D1614">
        <v>95</v>
      </c>
      <c r="E1614">
        <v>-2.03316679657472</v>
      </c>
      <c r="F1614">
        <v>1.94697911465183</v>
      </c>
    </row>
    <row r="1615" spans="1:6" x14ac:dyDescent="0.25">
      <c r="A1615">
        <v>44</v>
      </c>
      <c r="B1615" t="s">
        <v>6</v>
      </c>
      <c r="C1615">
        <v>2046</v>
      </c>
      <c r="D1615">
        <v>25</v>
      </c>
      <c r="E1615">
        <v>2.83899794788806</v>
      </c>
      <c r="F1615">
        <v>1.5189391919834001</v>
      </c>
    </row>
    <row r="1616" spans="1:6" x14ac:dyDescent="0.25">
      <c r="A1616">
        <v>44</v>
      </c>
      <c r="B1616" t="s">
        <v>6</v>
      </c>
      <c r="C1616">
        <v>2046</v>
      </c>
      <c r="D1616">
        <v>50</v>
      </c>
      <c r="E1616">
        <v>1.59723223005685</v>
      </c>
      <c r="F1616">
        <v>1.67111429113629</v>
      </c>
    </row>
    <row r="1617" spans="1:6" x14ac:dyDescent="0.25">
      <c r="A1617">
        <v>44</v>
      </c>
      <c r="B1617" t="s">
        <v>6</v>
      </c>
      <c r="C1617">
        <v>2046</v>
      </c>
      <c r="D1617">
        <v>75</v>
      </c>
      <c r="E1617">
        <v>0.30848671010317202</v>
      </c>
      <c r="F1617">
        <v>1.8209862720708401</v>
      </c>
    </row>
    <row r="1618" spans="1:6" x14ac:dyDescent="0.25">
      <c r="A1618">
        <v>44</v>
      </c>
      <c r="B1618" t="s">
        <v>6</v>
      </c>
      <c r="C1618">
        <v>2046</v>
      </c>
      <c r="D1618">
        <v>95</v>
      </c>
      <c r="E1618">
        <v>-1.5829977914803901</v>
      </c>
      <c r="F1618">
        <v>2.0088400456775299</v>
      </c>
    </row>
    <row r="1619" spans="1:6" x14ac:dyDescent="0.25">
      <c r="A1619">
        <v>45</v>
      </c>
      <c r="B1619" t="s">
        <v>6</v>
      </c>
      <c r="C1619">
        <v>2046</v>
      </c>
      <c r="D1619">
        <v>25</v>
      </c>
      <c r="E1619">
        <v>2.7898254218970902</v>
      </c>
      <c r="F1619">
        <v>1.51120295542773</v>
      </c>
    </row>
    <row r="1620" spans="1:6" x14ac:dyDescent="0.25">
      <c r="A1620">
        <v>45</v>
      </c>
      <c r="B1620" t="s">
        <v>6</v>
      </c>
      <c r="C1620">
        <v>2046</v>
      </c>
      <c r="D1620">
        <v>50</v>
      </c>
      <c r="E1620">
        <v>1.47052069186751</v>
      </c>
      <c r="F1620">
        <v>1.6565236965402901</v>
      </c>
    </row>
    <row r="1621" spans="1:6" x14ac:dyDescent="0.25">
      <c r="A1621">
        <v>45</v>
      </c>
      <c r="B1621" t="s">
        <v>6</v>
      </c>
      <c r="C1621">
        <v>2046</v>
      </c>
      <c r="D1621">
        <v>75</v>
      </c>
      <c r="E1621">
        <v>0.40374411465512999</v>
      </c>
      <c r="F1621">
        <v>1.8367593271617699</v>
      </c>
    </row>
    <row r="1622" spans="1:6" x14ac:dyDescent="0.25">
      <c r="A1622">
        <v>45</v>
      </c>
      <c r="B1622" t="s">
        <v>6</v>
      </c>
      <c r="C1622">
        <v>2046</v>
      </c>
      <c r="D1622">
        <v>95</v>
      </c>
      <c r="E1622">
        <v>-1.68860560752725</v>
      </c>
      <c r="F1622">
        <v>1.9882567436746199</v>
      </c>
    </row>
    <row r="1623" spans="1:6" x14ac:dyDescent="0.25">
      <c r="A1623">
        <v>46</v>
      </c>
      <c r="B1623" t="s">
        <v>6</v>
      </c>
      <c r="C1623">
        <v>2046</v>
      </c>
      <c r="D1623">
        <v>25</v>
      </c>
      <c r="E1623">
        <v>2.8903767692867599</v>
      </c>
      <c r="F1623">
        <v>1.5251638533579901</v>
      </c>
    </row>
    <row r="1624" spans="1:6" x14ac:dyDescent="0.25">
      <c r="A1624">
        <v>46</v>
      </c>
      <c r="B1624" t="s">
        <v>6</v>
      </c>
      <c r="C1624">
        <v>2046</v>
      </c>
      <c r="D1624">
        <v>50</v>
      </c>
      <c r="E1624">
        <v>1.5215400277855</v>
      </c>
      <c r="F1624">
        <v>1.66144194542699</v>
      </c>
    </row>
    <row r="1625" spans="1:6" x14ac:dyDescent="0.25">
      <c r="A1625">
        <v>46</v>
      </c>
      <c r="B1625" t="s">
        <v>6</v>
      </c>
      <c r="C1625">
        <v>2046</v>
      </c>
      <c r="D1625">
        <v>75</v>
      </c>
      <c r="E1625">
        <v>0.32318366959739497</v>
      </c>
      <c r="F1625">
        <v>1.8202216924619099</v>
      </c>
    </row>
    <row r="1626" spans="1:6" x14ac:dyDescent="0.25">
      <c r="A1626">
        <v>46</v>
      </c>
      <c r="B1626" t="s">
        <v>6</v>
      </c>
      <c r="C1626">
        <v>2046</v>
      </c>
      <c r="D1626">
        <v>95</v>
      </c>
      <c r="E1626">
        <v>-1.58526928288049</v>
      </c>
      <c r="F1626">
        <v>2.0087586255052501</v>
      </c>
    </row>
    <row r="1627" spans="1:6" x14ac:dyDescent="0.25">
      <c r="A1627">
        <v>47</v>
      </c>
      <c r="B1627" t="s">
        <v>6</v>
      </c>
      <c r="C1627">
        <v>2046</v>
      </c>
      <c r="D1627">
        <v>25</v>
      </c>
      <c r="E1627">
        <v>2.9352448541173901</v>
      </c>
      <c r="F1627">
        <v>1.52557306095723</v>
      </c>
    </row>
    <row r="1628" spans="1:6" x14ac:dyDescent="0.25">
      <c r="A1628">
        <v>47</v>
      </c>
      <c r="B1628" t="s">
        <v>6</v>
      </c>
      <c r="C1628">
        <v>2046</v>
      </c>
      <c r="D1628">
        <v>50</v>
      </c>
      <c r="E1628">
        <v>1.5787650286078501</v>
      </c>
      <c r="F1628">
        <v>1.671131984789</v>
      </c>
    </row>
    <row r="1629" spans="1:6" x14ac:dyDescent="0.25">
      <c r="A1629">
        <v>47</v>
      </c>
      <c r="B1629" t="s">
        <v>6</v>
      </c>
      <c r="C1629">
        <v>2046</v>
      </c>
      <c r="D1629">
        <v>75</v>
      </c>
      <c r="E1629">
        <v>0.42317061194236899</v>
      </c>
      <c r="F1629">
        <v>1.8324125710443799</v>
      </c>
    </row>
    <row r="1630" spans="1:6" x14ac:dyDescent="0.25">
      <c r="A1630">
        <v>47</v>
      </c>
      <c r="B1630" t="s">
        <v>6</v>
      </c>
      <c r="C1630">
        <v>2046</v>
      </c>
      <c r="D1630">
        <v>95</v>
      </c>
      <c r="E1630">
        <v>-1.5870259143752199</v>
      </c>
      <c r="F1630">
        <v>2.0076606625856899</v>
      </c>
    </row>
    <row r="1631" spans="1:6" x14ac:dyDescent="0.25">
      <c r="A1631">
        <v>48</v>
      </c>
      <c r="B1631" t="s">
        <v>6</v>
      </c>
      <c r="C1631">
        <v>2046</v>
      </c>
      <c r="D1631">
        <v>25</v>
      </c>
      <c r="E1631">
        <v>2.73518056819122</v>
      </c>
      <c r="F1631">
        <v>1.5063424747791001</v>
      </c>
    </row>
    <row r="1632" spans="1:6" x14ac:dyDescent="0.25">
      <c r="A1632">
        <v>48</v>
      </c>
      <c r="B1632" t="s">
        <v>6</v>
      </c>
      <c r="C1632">
        <v>2046</v>
      </c>
      <c r="D1632">
        <v>50</v>
      </c>
      <c r="E1632">
        <v>1.6932771125547801</v>
      </c>
      <c r="F1632">
        <v>1.6889635070921201</v>
      </c>
    </row>
    <row r="1633" spans="1:6" x14ac:dyDescent="0.25">
      <c r="A1633">
        <v>48</v>
      </c>
      <c r="B1633" t="s">
        <v>6</v>
      </c>
      <c r="C1633">
        <v>2046</v>
      </c>
      <c r="D1633">
        <v>75</v>
      </c>
      <c r="E1633">
        <v>0.20248331301598901</v>
      </c>
      <c r="F1633">
        <v>1.8084764403648601</v>
      </c>
    </row>
    <row r="1634" spans="1:6" x14ac:dyDescent="0.25">
      <c r="A1634">
        <v>48</v>
      </c>
      <c r="B1634" t="s">
        <v>6</v>
      </c>
      <c r="C1634">
        <v>2046</v>
      </c>
      <c r="D1634">
        <v>95</v>
      </c>
      <c r="E1634">
        <v>-1.6878167154945201</v>
      </c>
      <c r="F1634">
        <v>1.99555857158545</v>
      </c>
    </row>
    <row r="1635" spans="1:6" x14ac:dyDescent="0.25">
      <c r="A1635">
        <v>49</v>
      </c>
      <c r="B1635" t="s">
        <v>6</v>
      </c>
      <c r="C1635">
        <v>2046</v>
      </c>
      <c r="D1635">
        <v>25</v>
      </c>
      <c r="E1635">
        <v>3.0918280467474299</v>
      </c>
      <c r="F1635">
        <v>1.55476669083639</v>
      </c>
    </row>
    <row r="1636" spans="1:6" x14ac:dyDescent="0.25">
      <c r="A1636">
        <v>49</v>
      </c>
      <c r="B1636" t="s">
        <v>6</v>
      </c>
      <c r="C1636">
        <v>2046</v>
      </c>
      <c r="D1636">
        <v>50</v>
      </c>
      <c r="E1636">
        <v>1.6358145876254699</v>
      </c>
      <c r="F1636">
        <v>1.6759488828495499</v>
      </c>
    </row>
    <row r="1637" spans="1:6" x14ac:dyDescent="0.25">
      <c r="A1637">
        <v>49</v>
      </c>
      <c r="B1637" t="s">
        <v>6</v>
      </c>
      <c r="C1637">
        <v>2046</v>
      </c>
      <c r="D1637">
        <v>75</v>
      </c>
      <c r="E1637">
        <v>0.35682730424928499</v>
      </c>
      <c r="F1637">
        <v>1.8284420565534101</v>
      </c>
    </row>
    <row r="1638" spans="1:6" x14ac:dyDescent="0.25">
      <c r="A1638">
        <v>49</v>
      </c>
      <c r="B1638" t="s">
        <v>6</v>
      </c>
      <c r="C1638">
        <v>2046</v>
      </c>
      <c r="D1638">
        <v>95</v>
      </c>
      <c r="E1638">
        <v>-1.80008687615861</v>
      </c>
      <c r="F1638">
        <v>1.9761511944841801</v>
      </c>
    </row>
    <row r="1639" spans="1:6" x14ac:dyDescent="0.25">
      <c r="A1639">
        <v>50</v>
      </c>
      <c r="B1639" t="s">
        <v>6</v>
      </c>
      <c r="C1639">
        <v>2046</v>
      </c>
      <c r="D1639">
        <v>25</v>
      </c>
      <c r="E1639">
        <v>3.0382800083289498</v>
      </c>
      <c r="F1639">
        <v>1.54811107321616</v>
      </c>
    </row>
    <row r="1640" spans="1:6" x14ac:dyDescent="0.25">
      <c r="A1640">
        <v>50</v>
      </c>
      <c r="B1640" t="s">
        <v>6</v>
      </c>
      <c r="C1640">
        <v>2046</v>
      </c>
      <c r="D1640">
        <v>50</v>
      </c>
      <c r="E1640">
        <v>1.5890469705766099</v>
      </c>
      <c r="F1640">
        <v>1.6715193391213401</v>
      </c>
    </row>
    <row r="1641" spans="1:6" x14ac:dyDescent="0.25">
      <c r="A1641">
        <v>50</v>
      </c>
      <c r="B1641" t="s">
        <v>6</v>
      </c>
      <c r="C1641">
        <v>2046</v>
      </c>
      <c r="D1641">
        <v>75</v>
      </c>
      <c r="E1641">
        <v>0.31704089640090999</v>
      </c>
      <c r="F1641">
        <v>1.8219022250075501</v>
      </c>
    </row>
    <row r="1642" spans="1:6" x14ac:dyDescent="0.25">
      <c r="A1642">
        <v>50</v>
      </c>
      <c r="B1642" t="s">
        <v>6</v>
      </c>
      <c r="C1642">
        <v>2046</v>
      </c>
      <c r="D1642">
        <v>95</v>
      </c>
      <c r="E1642">
        <v>-1.7067812556470301</v>
      </c>
      <c r="F1642">
        <v>1.9913457221319399</v>
      </c>
    </row>
    <row r="1643" spans="1:6" x14ac:dyDescent="0.25">
      <c r="A1643">
        <v>51</v>
      </c>
      <c r="B1643" t="s">
        <v>6</v>
      </c>
      <c r="C1643">
        <v>2046</v>
      </c>
      <c r="D1643">
        <v>25</v>
      </c>
      <c r="E1643">
        <v>2.8507035389734301</v>
      </c>
      <c r="F1643">
        <v>1.5195002282203001</v>
      </c>
    </row>
    <row r="1644" spans="1:6" x14ac:dyDescent="0.25">
      <c r="A1644">
        <v>51</v>
      </c>
      <c r="B1644" t="s">
        <v>6</v>
      </c>
      <c r="C1644">
        <v>2046</v>
      </c>
      <c r="D1644">
        <v>50</v>
      </c>
      <c r="E1644">
        <v>1.60972189791988</v>
      </c>
      <c r="F1644">
        <v>1.6721556951399901</v>
      </c>
    </row>
    <row r="1645" spans="1:6" x14ac:dyDescent="0.25">
      <c r="A1645">
        <v>51</v>
      </c>
      <c r="B1645" t="s">
        <v>6</v>
      </c>
      <c r="C1645">
        <v>2046</v>
      </c>
      <c r="D1645">
        <v>75</v>
      </c>
      <c r="E1645">
        <v>2.4452227024423401E-2</v>
      </c>
      <c r="F1645">
        <v>1.7804868091497801</v>
      </c>
    </row>
    <row r="1646" spans="1:6" x14ac:dyDescent="0.25">
      <c r="A1646">
        <v>51</v>
      </c>
      <c r="B1646" t="s">
        <v>6</v>
      </c>
      <c r="C1646">
        <v>2046</v>
      </c>
      <c r="D1646">
        <v>95</v>
      </c>
      <c r="E1646">
        <v>-1.72875726781175</v>
      </c>
      <c r="F1646">
        <v>1.9837586320496801</v>
      </c>
    </row>
    <row r="1647" spans="1:6" x14ac:dyDescent="0.25">
      <c r="A1647">
        <v>52</v>
      </c>
      <c r="B1647" t="s">
        <v>6</v>
      </c>
      <c r="C1647">
        <v>2046</v>
      </c>
      <c r="D1647">
        <v>25</v>
      </c>
      <c r="E1647">
        <v>2.8823084324849302</v>
      </c>
      <c r="F1647">
        <v>1.52972480118501</v>
      </c>
    </row>
    <row r="1648" spans="1:6" x14ac:dyDescent="0.25">
      <c r="A1648">
        <v>52</v>
      </c>
      <c r="B1648" t="s">
        <v>6</v>
      </c>
      <c r="C1648">
        <v>2046</v>
      </c>
      <c r="D1648">
        <v>50</v>
      </c>
      <c r="E1648">
        <v>1.56445234980202</v>
      </c>
      <c r="F1648">
        <v>1.66654365894496</v>
      </c>
    </row>
    <row r="1649" spans="1:6" x14ac:dyDescent="0.25">
      <c r="A1649">
        <v>52</v>
      </c>
      <c r="B1649" t="s">
        <v>6</v>
      </c>
      <c r="C1649">
        <v>2046</v>
      </c>
      <c r="D1649">
        <v>75</v>
      </c>
      <c r="E1649">
        <v>0.271325725630777</v>
      </c>
      <c r="F1649">
        <v>1.8139656870985099</v>
      </c>
    </row>
    <row r="1650" spans="1:6" x14ac:dyDescent="0.25">
      <c r="A1650">
        <v>52</v>
      </c>
      <c r="B1650" t="s">
        <v>6</v>
      </c>
      <c r="C1650">
        <v>2046</v>
      </c>
      <c r="D1650">
        <v>95</v>
      </c>
      <c r="E1650">
        <v>-1.71333397395855</v>
      </c>
      <c r="F1650">
        <v>1.9909409914206999</v>
      </c>
    </row>
    <row r="1651" spans="1:6" x14ac:dyDescent="0.25">
      <c r="A1651">
        <v>53</v>
      </c>
      <c r="B1651" t="s">
        <v>6</v>
      </c>
      <c r="C1651">
        <v>2046</v>
      </c>
      <c r="D1651">
        <v>25</v>
      </c>
      <c r="E1651">
        <v>2.93799265432818</v>
      </c>
      <c r="F1651">
        <v>1.535338602086</v>
      </c>
    </row>
    <row r="1652" spans="1:6" x14ac:dyDescent="0.25">
      <c r="A1652">
        <v>53</v>
      </c>
      <c r="B1652" t="s">
        <v>6</v>
      </c>
      <c r="C1652">
        <v>2046</v>
      </c>
      <c r="D1652">
        <v>50</v>
      </c>
      <c r="E1652">
        <v>1.5358048838861</v>
      </c>
      <c r="F1652">
        <v>1.6684899617022799</v>
      </c>
    </row>
    <row r="1653" spans="1:6" x14ac:dyDescent="0.25">
      <c r="A1653">
        <v>53</v>
      </c>
      <c r="B1653" t="s">
        <v>6</v>
      </c>
      <c r="C1653">
        <v>2046</v>
      </c>
      <c r="D1653">
        <v>75</v>
      </c>
      <c r="E1653">
        <v>0.31111047916271101</v>
      </c>
      <c r="F1653">
        <v>1.82195320398161</v>
      </c>
    </row>
    <row r="1654" spans="1:6" x14ac:dyDescent="0.25">
      <c r="A1654">
        <v>53</v>
      </c>
      <c r="B1654" t="s">
        <v>6</v>
      </c>
      <c r="C1654">
        <v>2046</v>
      </c>
      <c r="D1654">
        <v>95</v>
      </c>
      <c r="E1654">
        <v>-1.5870978390716901</v>
      </c>
      <c r="F1654">
        <v>2.0004676072935901</v>
      </c>
    </row>
    <row r="1655" spans="1:6" x14ac:dyDescent="0.25">
      <c r="A1655">
        <v>54</v>
      </c>
      <c r="B1655" t="s">
        <v>6</v>
      </c>
      <c r="C1655">
        <v>2046</v>
      </c>
      <c r="D1655">
        <v>25</v>
      </c>
      <c r="E1655">
        <v>2.9559991301623101</v>
      </c>
      <c r="F1655">
        <v>1.53737171221289</v>
      </c>
    </row>
    <row r="1656" spans="1:6" x14ac:dyDescent="0.25">
      <c r="A1656">
        <v>54</v>
      </c>
      <c r="B1656" t="s">
        <v>6</v>
      </c>
      <c r="C1656">
        <v>2046</v>
      </c>
      <c r="D1656">
        <v>50</v>
      </c>
      <c r="E1656">
        <v>1.68252015746156</v>
      </c>
      <c r="F1656">
        <v>1.69242105313566</v>
      </c>
    </row>
    <row r="1657" spans="1:6" x14ac:dyDescent="0.25">
      <c r="A1657">
        <v>54</v>
      </c>
      <c r="B1657" t="s">
        <v>6</v>
      </c>
      <c r="C1657">
        <v>2046</v>
      </c>
      <c r="D1657">
        <v>75</v>
      </c>
      <c r="E1657">
        <v>0.172754905394543</v>
      </c>
      <c r="F1657">
        <v>1.8042031686625899</v>
      </c>
    </row>
    <row r="1658" spans="1:6" x14ac:dyDescent="0.25">
      <c r="A1658">
        <v>54</v>
      </c>
      <c r="B1658" t="s">
        <v>6</v>
      </c>
      <c r="C1658">
        <v>2046</v>
      </c>
      <c r="D1658">
        <v>95</v>
      </c>
      <c r="E1658">
        <v>-1.6313709874789899</v>
      </c>
      <c r="F1658">
        <v>2.0031164331596698</v>
      </c>
    </row>
    <row r="1659" spans="1:6" x14ac:dyDescent="0.25">
      <c r="A1659">
        <v>55</v>
      </c>
      <c r="B1659" t="s">
        <v>6</v>
      </c>
      <c r="C1659">
        <v>2046</v>
      </c>
      <c r="D1659">
        <v>25</v>
      </c>
      <c r="E1659">
        <v>2.89408720337221</v>
      </c>
      <c r="F1659">
        <v>1.5237883298280399</v>
      </c>
    </row>
    <row r="1660" spans="1:6" x14ac:dyDescent="0.25">
      <c r="A1660">
        <v>55</v>
      </c>
      <c r="B1660" t="s">
        <v>6</v>
      </c>
      <c r="C1660">
        <v>2046</v>
      </c>
      <c r="D1660">
        <v>50</v>
      </c>
      <c r="E1660">
        <v>1.68891125192061</v>
      </c>
      <c r="F1660">
        <v>1.6841414430339501</v>
      </c>
    </row>
    <row r="1661" spans="1:6" x14ac:dyDescent="0.25">
      <c r="A1661">
        <v>55</v>
      </c>
      <c r="B1661" t="s">
        <v>6</v>
      </c>
      <c r="C1661">
        <v>2046</v>
      </c>
      <c r="D1661">
        <v>75</v>
      </c>
      <c r="E1661">
        <v>0.18118860963067099</v>
      </c>
      <c r="F1661">
        <v>1.8032522718860799</v>
      </c>
    </row>
    <row r="1662" spans="1:6" x14ac:dyDescent="0.25">
      <c r="A1662">
        <v>55</v>
      </c>
      <c r="B1662" t="s">
        <v>6</v>
      </c>
      <c r="C1662">
        <v>2046</v>
      </c>
      <c r="D1662">
        <v>95</v>
      </c>
      <c r="E1662">
        <v>-1.78203505128065</v>
      </c>
      <c r="F1662">
        <v>1.9766479039540501</v>
      </c>
    </row>
    <row r="1663" spans="1:6" x14ac:dyDescent="0.25">
      <c r="A1663">
        <v>56</v>
      </c>
      <c r="B1663" t="s">
        <v>6</v>
      </c>
      <c r="C1663">
        <v>2046</v>
      </c>
      <c r="D1663">
        <v>25</v>
      </c>
      <c r="E1663">
        <v>3.0327195188743299</v>
      </c>
      <c r="F1663">
        <v>1.54904637037797</v>
      </c>
    </row>
    <row r="1664" spans="1:6" x14ac:dyDescent="0.25">
      <c r="A1664">
        <v>56</v>
      </c>
      <c r="B1664" t="s">
        <v>6</v>
      </c>
      <c r="C1664">
        <v>2046</v>
      </c>
      <c r="D1664">
        <v>50</v>
      </c>
      <c r="E1664">
        <v>1.5875568625305001</v>
      </c>
      <c r="F1664">
        <v>1.6698166410472799</v>
      </c>
    </row>
    <row r="1665" spans="1:6" x14ac:dyDescent="0.25">
      <c r="A1665">
        <v>56</v>
      </c>
      <c r="B1665" t="s">
        <v>6</v>
      </c>
      <c r="C1665">
        <v>2046</v>
      </c>
      <c r="D1665">
        <v>75</v>
      </c>
      <c r="E1665">
        <v>0.24993553104697999</v>
      </c>
      <c r="F1665">
        <v>1.8148636692579601</v>
      </c>
    </row>
    <row r="1666" spans="1:6" x14ac:dyDescent="0.25">
      <c r="A1666">
        <v>56</v>
      </c>
      <c r="B1666" t="s">
        <v>6</v>
      </c>
      <c r="C1666">
        <v>2046</v>
      </c>
      <c r="D1666">
        <v>95</v>
      </c>
      <c r="E1666">
        <v>-1.9816333116765701</v>
      </c>
      <c r="F1666">
        <v>1.9523590944243501</v>
      </c>
    </row>
    <row r="1667" spans="1:6" x14ac:dyDescent="0.25">
      <c r="A1667">
        <v>57</v>
      </c>
      <c r="B1667" t="s">
        <v>6</v>
      </c>
      <c r="C1667">
        <v>2046</v>
      </c>
      <c r="D1667">
        <v>25</v>
      </c>
      <c r="E1667">
        <v>3.0322929136251999</v>
      </c>
      <c r="F1667">
        <v>1.54833968428346</v>
      </c>
    </row>
    <row r="1668" spans="1:6" x14ac:dyDescent="0.25">
      <c r="A1668">
        <v>57</v>
      </c>
      <c r="B1668" t="s">
        <v>6</v>
      </c>
      <c r="C1668">
        <v>2046</v>
      </c>
      <c r="D1668">
        <v>50</v>
      </c>
      <c r="E1668">
        <v>1.5190933064904999</v>
      </c>
      <c r="F1668">
        <v>1.66097886029964</v>
      </c>
    </row>
    <row r="1669" spans="1:6" x14ac:dyDescent="0.25">
      <c r="A1669">
        <v>57</v>
      </c>
      <c r="B1669" t="s">
        <v>6</v>
      </c>
      <c r="C1669">
        <v>2046</v>
      </c>
      <c r="D1669">
        <v>75</v>
      </c>
      <c r="E1669">
        <v>0.254877844538975</v>
      </c>
      <c r="F1669">
        <v>1.8170218201922601</v>
      </c>
    </row>
    <row r="1670" spans="1:6" x14ac:dyDescent="0.25">
      <c r="A1670">
        <v>57</v>
      </c>
      <c r="B1670" t="s">
        <v>6</v>
      </c>
      <c r="C1670">
        <v>2046</v>
      </c>
      <c r="D1670">
        <v>95</v>
      </c>
      <c r="E1670">
        <v>-1.6872966370309599</v>
      </c>
      <c r="F1670">
        <v>1.99958319704218</v>
      </c>
    </row>
    <row r="1671" spans="1:6" x14ac:dyDescent="0.25">
      <c r="A1671">
        <v>58</v>
      </c>
      <c r="B1671" t="s">
        <v>6</v>
      </c>
      <c r="C1671">
        <v>2046</v>
      </c>
      <c r="D1671">
        <v>25</v>
      </c>
      <c r="E1671">
        <v>3.0128790404286199</v>
      </c>
      <c r="F1671">
        <v>1.5365229974030701</v>
      </c>
    </row>
    <row r="1672" spans="1:6" x14ac:dyDescent="0.25">
      <c r="A1672">
        <v>58</v>
      </c>
      <c r="B1672" t="s">
        <v>6</v>
      </c>
      <c r="C1672">
        <v>2046</v>
      </c>
      <c r="D1672">
        <v>50</v>
      </c>
      <c r="E1672">
        <v>1.5242209918502501</v>
      </c>
      <c r="F1672">
        <v>1.6571302648664401</v>
      </c>
    </row>
    <row r="1673" spans="1:6" x14ac:dyDescent="0.25">
      <c r="A1673">
        <v>58</v>
      </c>
      <c r="B1673" t="s">
        <v>6</v>
      </c>
      <c r="C1673">
        <v>2046</v>
      </c>
      <c r="D1673">
        <v>75</v>
      </c>
      <c r="E1673">
        <v>0.16217579629165599</v>
      </c>
      <c r="F1673">
        <v>1.79610643091622</v>
      </c>
    </row>
    <row r="1674" spans="1:6" x14ac:dyDescent="0.25">
      <c r="A1674">
        <v>58</v>
      </c>
      <c r="B1674" t="s">
        <v>6</v>
      </c>
      <c r="C1674">
        <v>2046</v>
      </c>
      <c r="D1674">
        <v>95</v>
      </c>
      <c r="E1674">
        <v>-1.6432105719476</v>
      </c>
      <c r="F1674">
        <v>2.0002028143922201</v>
      </c>
    </row>
    <row r="1675" spans="1:6" x14ac:dyDescent="0.25">
      <c r="A1675">
        <v>59</v>
      </c>
      <c r="B1675" t="s">
        <v>6</v>
      </c>
      <c r="C1675">
        <v>2046</v>
      </c>
      <c r="D1675">
        <v>25</v>
      </c>
      <c r="E1675">
        <v>3.0318395669043801</v>
      </c>
      <c r="F1675">
        <v>1.5494570952369899</v>
      </c>
    </row>
    <row r="1676" spans="1:6" x14ac:dyDescent="0.25">
      <c r="A1676">
        <v>59</v>
      </c>
      <c r="B1676" t="s">
        <v>6</v>
      </c>
      <c r="C1676">
        <v>2046</v>
      </c>
      <c r="D1676">
        <v>50</v>
      </c>
      <c r="E1676">
        <v>1.5074500093286201</v>
      </c>
      <c r="F1676">
        <v>1.6632210775073999</v>
      </c>
    </row>
    <row r="1677" spans="1:6" x14ac:dyDescent="0.25">
      <c r="A1677">
        <v>59</v>
      </c>
      <c r="B1677" t="s">
        <v>6</v>
      </c>
      <c r="C1677">
        <v>2046</v>
      </c>
      <c r="D1677">
        <v>75</v>
      </c>
      <c r="E1677">
        <v>0.26844991138443702</v>
      </c>
      <c r="F1677">
        <v>1.8149435595518999</v>
      </c>
    </row>
    <row r="1678" spans="1:6" x14ac:dyDescent="0.25">
      <c r="A1678">
        <v>59</v>
      </c>
      <c r="B1678" t="s">
        <v>6</v>
      </c>
      <c r="C1678">
        <v>2046</v>
      </c>
      <c r="D1678">
        <v>95</v>
      </c>
      <c r="E1678">
        <v>-1.85499822349331</v>
      </c>
      <c r="F1678">
        <v>1.9709931508021401</v>
      </c>
    </row>
    <row r="1679" spans="1:6" x14ac:dyDescent="0.25">
      <c r="A1679">
        <v>60</v>
      </c>
      <c r="B1679" t="s">
        <v>6</v>
      </c>
      <c r="C1679">
        <v>2046</v>
      </c>
      <c r="D1679">
        <v>25</v>
      </c>
      <c r="E1679">
        <v>2.8856359777964902</v>
      </c>
      <c r="F1679">
        <v>1.5250877397085301</v>
      </c>
    </row>
    <row r="1680" spans="1:6" x14ac:dyDescent="0.25">
      <c r="A1680">
        <v>60</v>
      </c>
      <c r="B1680" t="s">
        <v>6</v>
      </c>
      <c r="C1680">
        <v>2046</v>
      </c>
      <c r="D1680">
        <v>50</v>
      </c>
      <c r="E1680">
        <v>1.6280871756903099</v>
      </c>
      <c r="F1680">
        <v>1.67659615987876</v>
      </c>
    </row>
    <row r="1681" spans="1:6" x14ac:dyDescent="0.25">
      <c r="A1681">
        <v>60</v>
      </c>
      <c r="B1681" t="s">
        <v>6</v>
      </c>
      <c r="C1681">
        <v>2046</v>
      </c>
      <c r="D1681">
        <v>75</v>
      </c>
      <c r="E1681">
        <v>0.20924689664822799</v>
      </c>
      <c r="F1681">
        <v>1.80334425694311</v>
      </c>
    </row>
    <row r="1682" spans="1:6" x14ac:dyDescent="0.25">
      <c r="A1682">
        <v>60</v>
      </c>
      <c r="B1682" t="s">
        <v>6</v>
      </c>
      <c r="C1682">
        <v>2046</v>
      </c>
      <c r="D1682">
        <v>95</v>
      </c>
      <c r="E1682">
        <v>-1.8880660053179501</v>
      </c>
      <c r="F1682">
        <v>1.96529018646372</v>
      </c>
    </row>
    <row r="1683" spans="1:6" x14ac:dyDescent="0.25">
      <c r="A1683">
        <v>1</v>
      </c>
      <c r="B1683" t="s">
        <v>6</v>
      </c>
      <c r="C1683">
        <v>2047</v>
      </c>
      <c r="D1683">
        <v>25</v>
      </c>
      <c r="E1683">
        <v>3.0324972152663299</v>
      </c>
      <c r="F1683">
        <v>1.57884201655159</v>
      </c>
    </row>
    <row r="1684" spans="1:6" x14ac:dyDescent="0.25">
      <c r="A1684">
        <v>1</v>
      </c>
      <c r="B1684" t="s">
        <v>6</v>
      </c>
      <c r="C1684">
        <v>2047</v>
      </c>
      <c r="D1684">
        <v>50</v>
      </c>
      <c r="E1684">
        <v>1.61960433110955</v>
      </c>
      <c r="F1684">
        <v>1.71285521042877</v>
      </c>
    </row>
    <row r="1685" spans="1:6" x14ac:dyDescent="0.25">
      <c r="A1685">
        <v>1</v>
      </c>
      <c r="B1685" t="s">
        <v>6</v>
      </c>
      <c r="C1685">
        <v>2047</v>
      </c>
      <c r="D1685">
        <v>75</v>
      </c>
      <c r="E1685">
        <v>0.26346809338381399</v>
      </c>
      <c r="F1685">
        <v>1.8632607482719901</v>
      </c>
    </row>
    <row r="1686" spans="1:6" x14ac:dyDescent="0.25">
      <c r="A1686">
        <v>1</v>
      </c>
      <c r="B1686" t="s">
        <v>6</v>
      </c>
      <c r="C1686">
        <v>2047</v>
      </c>
      <c r="D1686">
        <v>95</v>
      </c>
      <c r="E1686">
        <v>-1.9313821157428299</v>
      </c>
      <c r="F1686">
        <v>2.02277329293686</v>
      </c>
    </row>
    <row r="1687" spans="1:6" x14ac:dyDescent="0.25">
      <c r="A1687">
        <v>2</v>
      </c>
      <c r="B1687" t="s">
        <v>6</v>
      </c>
      <c r="C1687">
        <v>2047</v>
      </c>
      <c r="D1687">
        <v>25</v>
      </c>
      <c r="E1687">
        <v>3.0646730706438601</v>
      </c>
      <c r="F1687">
        <v>1.5782297040076101</v>
      </c>
    </row>
    <row r="1688" spans="1:6" x14ac:dyDescent="0.25">
      <c r="A1688">
        <v>2</v>
      </c>
      <c r="B1688" t="s">
        <v>6</v>
      </c>
      <c r="C1688">
        <v>2047</v>
      </c>
      <c r="D1688">
        <v>50</v>
      </c>
      <c r="E1688">
        <v>1.5401862690317001</v>
      </c>
      <c r="F1688">
        <v>1.7097722929803501</v>
      </c>
    </row>
    <row r="1689" spans="1:6" x14ac:dyDescent="0.25">
      <c r="A1689">
        <v>2</v>
      </c>
      <c r="B1689" t="s">
        <v>6</v>
      </c>
      <c r="C1689">
        <v>2047</v>
      </c>
      <c r="D1689">
        <v>75</v>
      </c>
      <c r="E1689">
        <v>0.37492484663244902</v>
      </c>
      <c r="F1689">
        <v>1.88010592171783</v>
      </c>
    </row>
    <row r="1690" spans="1:6" x14ac:dyDescent="0.25">
      <c r="A1690">
        <v>2</v>
      </c>
      <c r="B1690" t="s">
        <v>6</v>
      </c>
      <c r="C1690">
        <v>2047</v>
      </c>
      <c r="D1690">
        <v>95</v>
      </c>
      <c r="E1690">
        <v>-1.92948210611149</v>
      </c>
      <c r="F1690">
        <v>2.0319904030025202</v>
      </c>
    </row>
    <row r="1691" spans="1:6" x14ac:dyDescent="0.25">
      <c r="A1691">
        <v>3</v>
      </c>
      <c r="B1691" t="s">
        <v>6</v>
      </c>
      <c r="C1691">
        <v>2047</v>
      </c>
      <c r="D1691">
        <v>25</v>
      </c>
      <c r="E1691">
        <v>3.0348569139477699</v>
      </c>
      <c r="F1691">
        <v>1.5786454188154</v>
      </c>
    </row>
    <row r="1692" spans="1:6" x14ac:dyDescent="0.25">
      <c r="A1692">
        <v>3</v>
      </c>
      <c r="B1692" t="s">
        <v>6</v>
      </c>
      <c r="C1692">
        <v>2047</v>
      </c>
      <c r="D1692">
        <v>50</v>
      </c>
      <c r="E1692">
        <v>1.6768642471684201</v>
      </c>
      <c r="F1692">
        <v>1.72578908836249</v>
      </c>
    </row>
    <row r="1693" spans="1:6" x14ac:dyDescent="0.25">
      <c r="A1693">
        <v>3</v>
      </c>
      <c r="B1693" t="s">
        <v>6</v>
      </c>
      <c r="C1693">
        <v>2047</v>
      </c>
      <c r="D1693">
        <v>75</v>
      </c>
      <c r="E1693">
        <v>0.16633656744900099</v>
      </c>
      <c r="F1693">
        <v>1.8541477634858099</v>
      </c>
    </row>
    <row r="1694" spans="1:6" x14ac:dyDescent="0.25">
      <c r="A1694">
        <v>3</v>
      </c>
      <c r="B1694" t="s">
        <v>6</v>
      </c>
      <c r="C1694">
        <v>2047</v>
      </c>
      <c r="D1694">
        <v>95</v>
      </c>
      <c r="E1694">
        <v>-2.08705928847758</v>
      </c>
      <c r="F1694">
        <v>1.9951008186486101</v>
      </c>
    </row>
    <row r="1695" spans="1:6" x14ac:dyDescent="0.25">
      <c r="A1695">
        <v>4</v>
      </c>
      <c r="B1695" t="s">
        <v>6</v>
      </c>
      <c r="C1695">
        <v>2047</v>
      </c>
      <c r="D1695">
        <v>25</v>
      </c>
      <c r="E1695">
        <v>3.0365265855365098</v>
      </c>
      <c r="F1695">
        <v>1.57609216814162</v>
      </c>
    </row>
    <row r="1696" spans="1:6" x14ac:dyDescent="0.25">
      <c r="A1696">
        <v>4</v>
      </c>
      <c r="B1696" t="s">
        <v>6</v>
      </c>
      <c r="C1696">
        <v>2047</v>
      </c>
      <c r="D1696">
        <v>50</v>
      </c>
      <c r="E1696">
        <v>1.5875448441108899</v>
      </c>
      <c r="F1696">
        <v>1.7164231676711601</v>
      </c>
    </row>
    <row r="1697" spans="1:6" x14ac:dyDescent="0.25">
      <c r="A1697">
        <v>4</v>
      </c>
      <c r="B1697" t="s">
        <v>6</v>
      </c>
      <c r="C1697">
        <v>2047</v>
      </c>
      <c r="D1697">
        <v>75</v>
      </c>
      <c r="E1697">
        <v>0.272852463709163</v>
      </c>
      <c r="F1697">
        <v>1.8663409503872299</v>
      </c>
    </row>
    <row r="1698" spans="1:6" x14ac:dyDescent="0.25">
      <c r="A1698">
        <v>4</v>
      </c>
      <c r="B1698" t="s">
        <v>6</v>
      </c>
      <c r="C1698">
        <v>2047</v>
      </c>
      <c r="D1698">
        <v>95</v>
      </c>
      <c r="E1698">
        <v>-1.9143571566041999</v>
      </c>
      <c r="F1698">
        <v>2.0249302265344098</v>
      </c>
    </row>
    <row r="1699" spans="1:6" x14ac:dyDescent="0.25">
      <c r="A1699">
        <v>5</v>
      </c>
      <c r="B1699" t="s">
        <v>6</v>
      </c>
      <c r="C1699">
        <v>2047</v>
      </c>
      <c r="D1699">
        <v>25</v>
      </c>
      <c r="E1699">
        <v>2.6833092112272001</v>
      </c>
      <c r="F1699">
        <v>1.5293181466336501</v>
      </c>
    </row>
    <row r="1700" spans="1:6" x14ac:dyDescent="0.25">
      <c r="A1700">
        <v>5</v>
      </c>
      <c r="B1700" t="s">
        <v>6</v>
      </c>
      <c r="C1700">
        <v>2047</v>
      </c>
      <c r="D1700">
        <v>50</v>
      </c>
      <c r="E1700">
        <v>1.51959215253421</v>
      </c>
      <c r="F1700">
        <v>1.7009269217226399</v>
      </c>
    </row>
    <row r="1701" spans="1:6" x14ac:dyDescent="0.25">
      <c r="A1701">
        <v>5</v>
      </c>
      <c r="B1701" t="s">
        <v>6</v>
      </c>
      <c r="C1701">
        <v>2047</v>
      </c>
      <c r="D1701">
        <v>75</v>
      </c>
      <c r="E1701">
        <v>0.270047825059261</v>
      </c>
      <c r="F1701">
        <v>1.87018557486473</v>
      </c>
    </row>
    <row r="1702" spans="1:6" x14ac:dyDescent="0.25">
      <c r="A1702">
        <v>5</v>
      </c>
      <c r="B1702" t="s">
        <v>6</v>
      </c>
      <c r="C1702">
        <v>2047</v>
      </c>
      <c r="D1702">
        <v>95</v>
      </c>
      <c r="E1702">
        <v>-1.8862442914339399</v>
      </c>
      <c r="F1702">
        <v>2.0437115373078201</v>
      </c>
    </row>
    <row r="1703" spans="1:6" x14ac:dyDescent="0.25">
      <c r="A1703">
        <v>6</v>
      </c>
      <c r="B1703" t="s">
        <v>6</v>
      </c>
      <c r="C1703">
        <v>2047</v>
      </c>
      <c r="D1703">
        <v>25</v>
      </c>
      <c r="E1703">
        <v>3.1463858951357699</v>
      </c>
      <c r="F1703">
        <v>1.5915365149134899</v>
      </c>
    </row>
    <row r="1704" spans="1:6" x14ac:dyDescent="0.25">
      <c r="A1704">
        <v>6</v>
      </c>
      <c r="B1704" t="s">
        <v>6</v>
      </c>
      <c r="C1704">
        <v>2047</v>
      </c>
      <c r="D1704">
        <v>50</v>
      </c>
      <c r="E1704">
        <v>1.59415481244363</v>
      </c>
      <c r="F1704">
        <v>1.7137507683406501</v>
      </c>
    </row>
    <row r="1705" spans="1:6" x14ac:dyDescent="0.25">
      <c r="A1705">
        <v>6</v>
      </c>
      <c r="B1705" t="s">
        <v>6</v>
      </c>
      <c r="C1705">
        <v>2047</v>
      </c>
      <c r="D1705">
        <v>75</v>
      </c>
      <c r="E1705">
        <v>0.21330886749515701</v>
      </c>
      <c r="F1705">
        <v>1.85877663001627</v>
      </c>
    </row>
    <row r="1706" spans="1:6" x14ac:dyDescent="0.25">
      <c r="A1706">
        <v>6</v>
      </c>
      <c r="B1706" t="s">
        <v>6</v>
      </c>
      <c r="C1706">
        <v>2047</v>
      </c>
      <c r="D1706">
        <v>95</v>
      </c>
      <c r="E1706">
        <v>-1.9809489502026201</v>
      </c>
      <c r="F1706">
        <v>2.0127253741420099</v>
      </c>
    </row>
    <row r="1707" spans="1:6" x14ac:dyDescent="0.25">
      <c r="A1707">
        <v>7</v>
      </c>
      <c r="B1707" t="s">
        <v>6</v>
      </c>
      <c r="C1707">
        <v>2047</v>
      </c>
      <c r="D1707">
        <v>25</v>
      </c>
      <c r="E1707">
        <v>2.9305138485995901</v>
      </c>
      <c r="F1707">
        <v>1.5607065230244399</v>
      </c>
    </row>
    <row r="1708" spans="1:6" x14ac:dyDescent="0.25">
      <c r="A1708">
        <v>7</v>
      </c>
      <c r="B1708" t="s">
        <v>6</v>
      </c>
      <c r="C1708">
        <v>2047</v>
      </c>
      <c r="D1708">
        <v>50</v>
      </c>
      <c r="E1708">
        <v>1.6399766351079099</v>
      </c>
      <c r="F1708">
        <v>1.7180799150995201</v>
      </c>
    </row>
    <row r="1709" spans="1:6" x14ac:dyDescent="0.25">
      <c r="A1709">
        <v>7</v>
      </c>
      <c r="B1709" t="s">
        <v>6</v>
      </c>
      <c r="C1709">
        <v>2047</v>
      </c>
      <c r="D1709">
        <v>75</v>
      </c>
      <c r="E1709">
        <v>0.40441693742301099</v>
      </c>
      <c r="F1709">
        <v>1.88652694037227</v>
      </c>
    </row>
    <row r="1710" spans="1:6" x14ac:dyDescent="0.25">
      <c r="A1710">
        <v>7</v>
      </c>
      <c r="B1710" t="s">
        <v>6</v>
      </c>
      <c r="C1710">
        <v>2047</v>
      </c>
      <c r="D1710">
        <v>95</v>
      </c>
      <c r="E1710">
        <v>-2.0890868954361999</v>
      </c>
      <c r="F1710">
        <v>1.99499109695465</v>
      </c>
    </row>
    <row r="1711" spans="1:6" x14ac:dyDescent="0.25">
      <c r="A1711">
        <v>8</v>
      </c>
      <c r="B1711" t="s">
        <v>6</v>
      </c>
      <c r="C1711">
        <v>2047</v>
      </c>
      <c r="D1711">
        <v>25</v>
      </c>
      <c r="E1711">
        <v>2.9835358264437799</v>
      </c>
      <c r="F1711">
        <v>1.56992606454077</v>
      </c>
    </row>
    <row r="1712" spans="1:6" x14ac:dyDescent="0.25">
      <c r="A1712">
        <v>8</v>
      </c>
      <c r="B1712" t="s">
        <v>6</v>
      </c>
      <c r="C1712">
        <v>2047</v>
      </c>
      <c r="D1712">
        <v>50</v>
      </c>
      <c r="E1712">
        <v>1.5661752798997901</v>
      </c>
      <c r="F1712">
        <v>1.70882587384498</v>
      </c>
    </row>
    <row r="1713" spans="1:6" x14ac:dyDescent="0.25">
      <c r="A1713">
        <v>8</v>
      </c>
      <c r="B1713" t="s">
        <v>6</v>
      </c>
      <c r="C1713">
        <v>2047</v>
      </c>
      <c r="D1713">
        <v>75</v>
      </c>
      <c r="E1713">
        <v>0.172573879786622</v>
      </c>
      <c r="F1713">
        <v>1.85501792730314</v>
      </c>
    </row>
    <row r="1714" spans="1:6" x14ac:dyDescent="0.25">
      <c r="A1714">
        <v>8</v>
      </c>
      <c r="B1714" t="s">
        <v>6</v>
      </c>
      <c r="C1714">
        <v>2047</v>
      </c>
      <c r="D1714">
        <v>95</v>
      </c>
      <c r="E1714">
        <v>-2.08793849635844</v>
      </c>
      <c r="F1714">
        <v>1.9958177002017501</v>
      </c>
    </row>
    <row r="1715" spans="1:6" x14ac:dyDescent="0.25">
      <c r="A1715">
        <v>9</v>
      </c>
      <c r="B1715" t="s">
        <v>6</v>
      </c>
      <c r="C1715">
        <v>2047</v>
      </c>
      <c r="D1715">
        <v>25</v>
      </c>
      <c r="E1715">
        <v>3.0356990842534102</v>
      </c>
      <c r="F1715">
        <v>1.5793671926798101</v>
      </c>
    </row>
    <row r="1716" spans="1:6" x14ac:dyDescent="0.25">
      <c r="A1716">
        <v>9</v>
      </c>
      <c r="B1716" t="s">
        <v>6</v>
      </c>
      <c r="C1716">
        <v>2047</v>
      </c>
      <c r="D1716">
        <v>50</v>
      </c>
      <c r="E1716">
        <v>1.6409850857945301</v>
      </c>
      <c r="F1716">
        <v>1.7202530563887</v>
      </c>
    </row>
    <row r="1717" spans="1:6" x14ac:dyDescent="0.25">
      <c r="A1717">
        <v>9</v>
      </c>
      <c r="B1717" t="s">
        <v>6</v>
      </c>
      <c r="C1717">
        <v>2047</v>
      </c>
      <c r="D1717">
        <v>75</v>
      </c>
      <c r="E1717">
        <v>0.149733302390722</v>
      </c>
      <c r="F1717">
        <v>1.8525061997853201</v>
      </c>
    </row>
    <row r="1718" spans="1:6" x14ac:dyDescent="0.25">
      <c r="A1718">
        <v>9</v>
      </c>
      <c r="B1718" t="s">
        <v>6</v>
      </c>
      <c r="C1718">
        <v>2047</v>
      </c>
      <c r="D1718">
        <v>95</v>
      </c>
      <c r="E1718">
        <v>-2.0808172621359202</v>
      </c>
      <c r="F1718">
        <v>1.9955518411477799</v>
      </c>
    </row>
    <row r="1719" spans="1:6" x14ac:dyDescent="0.25">
      <c r="A1719">
        <v>10</v>
      </c>
      <c r="B1719" t="s">
        <v>6</v>
      </c>
      <c r="C1719">
        <v>2047</v>
      </c>
      <c r="D1719">
        <v>25</v>
      </c>
      <c r="E1719">
        <v>2.8306086751062201</v>
      </c>
      <c r="F1719">
        <v>1.5468131498275799</v>
      </c>
    </row>
    <row r="1720" spans="1:6" x14ac:dyDescent="0.25">
      <c r="A1720">
        <v>10</v>
      </c>
      <c r="B1720" t="s">
        <v>6</v>
      </c>
      <c r="C1720">
        <v>2047</v>
      </c>
      <c r="D1720">
        <v>50</v>
      </c>
      <c r="E1720">
        <v>1.6285084900679201</v>
      </c>
      <c r="F1720">
        <v>1.71795029428702</v>
      </c>
    </row>
    <row r="1721" spans="1:6" x14ac:dyDescent="0.25">
      <c r="A1721">
        <v>10</v>
      </c>
      <c r="B1721" t="s">
        <v>6</v>
      </c>
      <c r="C1721">
        <v>2047</v>
      </c>
      <c r="D1721">
        <v>75</v>
      </c>
      <c r="E1721">
        <v>0.51247388669383998</v>
      </c>
      <c r="F1721">
        <v>1.89917300855398</v>
      </c>
    </row>
    <row r="1722" spans="1:6" x14ac:dyDescent="0.25">
      <c r="A1722">
        <v>10</v>
      </c>
      <c r="B1722" t="s">
        <v>6</v>
      </c>
      <c r="C1722">
        <v>2047</v>
      </c>
      <c r="D1722">
        <v>95</v>
      </c>
      <c r="E1722">
        <v>-1.7356051345429699</v>
      </c>
      <c r="F1722">
        <v>2.0610533694098701</v>
      </c>
    </row>
    <row r="1723" spans="1:6" x14ac:dyDescent="0.25">
      <c r="A1723">
        <v>11</v>
      </c>
      <c r="B1723" t="s">
        <v>6</v>
      </c>
      <c r="C1723">
        <v>2047</v>
      </c>
      <c r="D1723">
        <v>25</v>
      </c>
      <c r="E1723">
        <v>2.8302582028852101</v>
      </c>
      <c r="F1723">
        <v>1.54787809712544</v>
      </c>
    </row>
    <row r="1724" spans="1:6" x14ac:dyDescent="0.25">
      <c r="A1724">
        <v>11</v>
      </c>
      <c r="B1724" t="s">
        <v>6</v>
      </c>
      <c r="C1724">
        <v>2047</v>
      </c>
      <c r="D1724">
        <v>50</v>
      </c>
      <c r="E1724">
        <v>1.65068008830766</v>
      </c>
      <c r="F1724">
        <v>1.7203385366292001</v>
      </c>
    </row>
    <row r="1725" spans="1:6" x14ac:dyDescent="0.25">
      <c r="A1725">
        <v>11</v>
      </c>
      <c r="B1725" t="s">
        <v>6</v>
      </c>
      <c r="C1725">
        <v>2047</v>
      </c>
      <c r="D1725">
        <v>75</v>
      </c>
      <c r="E1725">
        <v>0.42367682147021202</v>
      </c>
      <c r="F1725">
        <v>1.8862091944973201</v>
      </c>
    </row>
    <row r="1726" spans="1:6" x14ac:dyDescent="0.25">
      <c r="A1726">
        <v>11</v>
      </c>
      <c r="B1726" t="s">
        <v>6</v>
      </c>
      <c r="C1726">
        <v>2047</v>
      </c>
      <c r="D1726">
        <v>95</v>
      </c>
      <c r="E1726">
        <v>-1.97146512147681</v>
      </c>
      <c r="F1726">
        <v>2.0259599620205702</v>
      </c>
    </row>
    <row r="1727" spans="1:6" x14ac:dyDescent="0.25">
      <c r="A1727">
        <v>12</v>
      </c>
      <c r="B1727" t="s">
        <v>6</v>
      </c>
      <c r="C1727">
        <v>2047</v>
      </c>
      <c r="D1727">
        <v>25</v>
      </c>
      <c r="E1727">
        <v>3.0373475928746201</v>
      </c>
      <c r="F1727">
        <v>1.5784864664098099</v>
      </c>
    </row>
    <row r="1728" spans="1:6" x14ac:dyDescent="0.25">
      <c r="A1728">
        <v>12</v>
      </c>
      <c r="B1728" t="s">
        <v>6</v>
      </c>
      <c r="C1728">
        <v>2047</v>
      </c>
      <c r="D1728">
        <v>50</v>
      </c>
      <c r="E1728">
        <v>1.5225437424538399</v>
      </c>
      <c r="F1728">
        <v>1.7025198953473599</v>
      </c>
    </row>
    <row r="1729" spans="1:6" x14ac:dyDescent="0.25">
      <c r="A1729">
        <v>12</v>
      </c>
      <c r="B1729" t="s">
        <v>6</v>
      </c>
      <c r="C1729">
        <v>2047</v>
      </c>
      <c r="D1729">
        <v>75</v>
      </c>
      <c r="E1729">
        <v>0.47382928136469699</v>
      </c>
      <c r="F1729">
        <v>1.89312701495409</v>
      </c>
    </row>
    <row r="1730" spans="1:6" x14ac:dyDescent="0.25">
      <c r="A1730">
        <v>12</v>
      </c>
      <c r="B1730" t="s">
        <v>6</v>
      </c>
      <c r="C1730">
        <v>2047</v>
      </c>
      <c r="D1730">
        <v>95</v>
      </c>
      <c r="E1730">
        <v>-1.83230547024018</v>
      </c>
      <c r="F1730">
        <v>2.0506062447925801</v>
      </c>
    </row>
    <row r="1731" spans="1:6" x14ac:dyDescent="0.25">
      <c r="A1731">
        <v>13</v>
      </c>
      <c r="B1731" t="s">
        <v>6</v>
      </c>
      <c r="C1731">
        <v>2047</v>
      </c>
      <c r="D1731">
        <v>25</v>
      </c>
      <c r="E1731">
        <v>2.80421284468482</v>
      </c>
      <c r="F1731">
        <v>1.5435341778820899</v>
      </c>
    </row>
    <row r="1732" spans="1:6" x14ac:dyDescent="0.25">
      <c r="A1732">
        <v>13</v>
      </c>
      <c r="B1732" t="s">
        <v>6</v>
      </c>
      <c r="C1732">
        <v>2047</v>
      </c>
      <c r="D1732">
        <v>50</v>
      </c>
      <c r="E1732">
        <v>1.64408145986799</v>
      </c>
      <c r="F1732">
        <v>1.71809325771068</v>
      </c>
    </row>
    <row r="1733" spans="1:6" x14ac:dyDescent="0.25">
      <c r="A1733">
        <v>13</v>
      </c>
      <c r="B1733" t="s">
        <v>6</v>
      </c>
      <c r="C1733">
        <v>2047</v>
      </c>
      <c r="D1733">
        <v>75</v>
      </c>
      <c r="E1733">
        <v>0.20580142148955499</v>
      </c>
      <c r="F1733">
        <v>1.8608526871097799</v>
      </c>
    </row>
    <row r="1734" spans="1:6" x14ac:dyDescent="0.25">
      <c r="A1734">
        <v>13</v>
      </c>
      <c r="B1734" t="s">
        <v>6</v>
      </c>
      <c r="C1734">
        <v>2047</v>
      </c>
      <c r="D1734">
        <v>95</v>
      </c>
      <c r="E1734">
        <v>-2.0787329755022701</v>
      </c>
      <c r="F1734">
        <v>1.99654067701778</v>
      </c>
    </row>
    <row r="1735" spans="1:6" x14ac:dyDescent="0.25">
      <c r="A1735">
        <v>14</v>
      </c>
      <c r="B1735" t="s">
        <v>6</v>
      </c>
      <c r="C1735">
        <v>2047</v>
      </c>
      <c r="D1735">
        <v>25</v>
      </c>
      <c r="E1735">
        <v>2.98997845286243</v>
      </c>
      <c r="F1735">
        <v>1.5716993595439099</v>
      </c>
    </row>
    <row r="1736" spans="1:6" x14ac:dyDescent="0.25">
      <c r="A1736">
        <v>14</v>
      </c>
      <c r="B1736" t="s">
        <v>6</v>
      </c>
      <c r="C1736">
        <v>2047</v>
      </c>
      <c r="D1736">
        <v>50</v>
      </c>
      <c r="E1736">
        <v>1.5707954024665001</v>
      </c>
      <c r="F1736">
        <v>1.7111550334938299</v>
      </c>
    </row>
    <row r="1737" spans="1:6" x14ac:dyDescent="0.25">
      <c r="A1737">
        <v>14</v>
      </c>
      <c r="B1737" t="s">
        <v>6</v>
      </c>
      <c r="C1737">
        <v>2047</v>
      </c>
      <c r="D1737">
        <v>75</v>
      </c>
      <c r="E1737">
        <v>0.48849162990464401</v>
      </c>
      <c r="F1737">
        <v>1.89804923771553</v>
      </c>
    </row>
    <row r="1738" spans="1:6" x14ac:dyDescent="0.25">
      <c r="A1738">
        <v>14</v>
      </c>
      <c r="B1738" t="s">
        <v>6</v>
      </c>
      <c r="C1738">
        <v>2047</v>
      </c>
      <c r="D1738">
        <v>95</v>
      </c>
      <c r="E1738">
        <v>-1.9310704712837901</v>
      </c>
      <c r="F1738">
        <v>2.02400245922763</v>
      </c>
    </row>
    <row r="1739" spans="1:6" x14ac:dyDescent="0.25">
      <c r="A1739">
        <v>15</v>
      </c>
      <c r="B1739" t="s">
        <v>6</v>
      </c>
      <c r="C1739">
        <v>2047</v>
      </c>
      <c r="D1739">
        <v>25</v>
      </c>
      <c r="E1739">
        <v>3.0102865283321698</v>
      </c>
      <c r="F1739">
        <v>1.5734921431278699</v>
      </c>
    </row>
    <row r="1740" spans="1:6" x14ac:dyDescent="0.25">
      <c r="A1740">
        <v>15</v>
      </c>
      <c r="B1740" t="s">
        <v>6</v>
      </c>
      <c r="C1740">
        <v>2047</v>
      </c>
      <c r="D1740">
        <v>50</v>
      </c>
      <c r="E1740">
        <v>1.70507646217182</v>
      </c>
      <c r="F1740">
        <v>1.7251240644908401</v>
      </c>
    </row>
    <row r="1741" spans="1:6" x14ac:dyDescent="0.25">
      <c r="A1741">
        <v>15</v>
      </c>
      <c r="B1741" t="s">
        <v>6</v>
      </c>
      <c r="C1741">
        <v>2047</v>
      </c>
      <c r="D1741">
        <v>75</v>
      </c>
      <c r="E1741">
        <v>0.31831011272215698</v>
      </c>
      <c r="F1741">
        <v>1.86806638757124</v>
      </c>
    </row>
    <row r="1742" spans="1:6" x14ac:dyDescent="0.25">
      <c r="A1742">
        <v>15</v>
      </c>
      <c r="B1742" t="s">
        <v>6</v>
      </c>
      <c r="C1742">
        <v>2047</v>
      </c>
      <c r="D1742">
        <v>95</v>
      </c>
      <c r="E1742">
        <v>-1.93677660273546</v>
      </c>
      <c r="F1742">
        <v>2.0181771409869098</v>
      </c>
    </row>
    <row r="1743" spans="1:6" x14ac:dyDescent="0.25">
      <c r="A1743">
        <v>16</v>
      </c>
      <c r="B1743" t="s">
        <v>6</v>
      </c>
      <c r="C1743">
        <v>2047</v>
      </c>
      <c r="D1743">
        <v>25</v>
      </c>
      <c r="E1743">
        <v>2.9877560855901599</v>
      </c>
      <c r="F1743">
        <v>1.5714791473747101</v>
      </c>
    </row>
    <row r="1744" spans="1:6" x14ac:dyDescent="0.25">
      <c r="A1744">
        <v>16</v>
      </c>
      <c r="B1744" t="s">
        <v>6</v>
      </c>
      <c r="C1744">
        <v>2047</v>
      </c>
      <c r="D1744">
        <v>50</v>
      </c>
      <c r="E1744">
        <v>1.5634855911296199</v>
      </c>
      <c r="F1744">
        <v>1.70894298168182</v>
      </c>
    </row>
    <row r="1745" spans="1:6" x14ac:dyDescent="0.25">
      <c r="A1745">
        <v>16</v>
      </c>
      <c r="B1745" t="s">
        <v>6</v>
      </c>
      <c r="C1745">
        <v>2047</v>
      </c>
      <c r="D1745">
        <v>75</v>
      </c>
      <c r="E1745">
        <v>0.34911764848157401</v>
      </c>
      <c r="F1745">
        <v>1.8808862795407899</v>
      </c>
    </row>
    <row r="1746" spans="1:6" x14ac:dyDescent="0.25">
      <c r="A1746">
        <v>16</v>
      </c>
      <c r="B1746" t="s">
        <v>6</v>
      </c>
      <c r="C1746">
        <v>2047</v>
      </c>
      <c r="D1746">
        <v>95</v>
      </c>
      <c r="E1746">
        <v>-1.92742935388167</v>
      </c>
      <c r="F1746">
        <v>2.03013387597893</v>
      </c>
    </row>
    <row r="1747" spans="1:6" x14ac:dyDescent="0.25">
      <c r="A1747">
        <v>17</v>
      </c>
      <c r="B1747" t="s">
        <v>6</v>
      </c>
      <c r="C1747">
        <v>2047</v>
      </c>
      <c r="D1747">
        <v>25</v>
      </c>
      <c r="E1747">
        <v>3.1372688335394501</v>
      </c>
      <c r="F1747">
        <v>1.5965767703020901</v>
      </c>
    </row>
    <row r="1748" spans="1:6" x14ac:dyDescent="0.25">
      <c r="A1748">
        <v>17</v>
      </c>
      <c r="B1748" t="s">
        <v>6</v>
      </c>
      <c r="C1748">
        <v>2047</v>
      </c>
      <c r="D1748">
        <v>50</v>
      </c>
      <c r="E1748">
        <v>1.7006559433777999</v>
      </c>
      <c r="F1748">
        <v>1.7312885105293001</v>
      </c>
    </row>
    <row r="1749" spans="1:6" x14ac:dyDescent="0.25">
      <c r="A1749">
        <v>17</v>
      </c>
      <c r="B1749" t="s">
        <v>6</v>
      </c>
      <c r="C1749">
        <v>2047</v>
      </c>
      <c r="D1749">
        <v>75</v>
      </c>
      <c r="E1749">
        <v>0.32048554525113099</v>
      </c>
      <c r="F1749">
        <v>1.8746046466586801</v>
      </c>
    </row>
    <row r="1750" spans="1:6" x14ac:dyDescent="0.25">
      <c r="A1750">
        <v>17</v>
      </c>
      <c r="B1750" t="s">
        <v>6</v>
      </c>
      <c r="C1750">
        <v>2047</v>
      </c>
      <c r="D1750">
        <v>95</v>
      </c>
      <c r="E1750">
        <v>-2.0283948721643799</v>
      </c>
      <c r="F1750">
        <v>2.01722630296049</v>
      </c>
    </row>
    <row r="1751" spans="1:6" x14ac:dyDescent="0.25">
      <c r="A1751">
        <v>18</v>
      </c>
      <c r="B1751" t="s">
        <v>6</v>
      </c>
      <c r="C1751">
        <v>2047</v>
      </c>
      <c r="D1751">
        <v>25</v>
      </c>
      <c r="E1751">
        <v>2.9442933293921798</v>
      </c>
      <c r="F1751">
        <v>1.5612766450982101</v>
      </c>
    </row>
    <row r="1752" spans="1:6" x14ac:dyDescent="0.25">
      <c r="A1752">
        <v>18</v>
      </c>
      <c r="B1752" t="s">
        <v>6</v>
      </c>
      <c r="C1752">
        <v>2047</v>
      </c>
      <c r="D1752">
        <v>50</v>
      </c>
      <c r="E1752">
        <v>1.7111635149147</v>
      </c>
      <c r="F1752">
        <v>1.72404495770369</v>
      </c>
    </row>
    <row r="1753" spans="1:6" x14ac:dyDescent="0.25">
      <c r="A1753">
        <v>18</v>
      </c>
      <c r="B1753" t="s">
        <v>6</v>
      </c>
      <c r="C1753">
        <v>2047</v>
      </c>
      <c r="D1753">
        <v>75</v>
      </c>
      <c r="E1753">
        <v>0.32480236970877102</v>
      </c>
      <c r="F1753">
        <v>1.87125007935444</v>
      </c>
    </row>
    <row r="1754" spans="1:6" x14ac:dyDescent="0.25">
      <c r="A1754">
        <v>18</v>
      </c>
      <c r="B1754" t="s">
        <v>6</v>
      </c>
      <c r="C1754">
        <v>2047</v>
      </c>
      <c r="D1754">
        <v>95</v>
      </c>
      <c r="E1754">
        <v>-1.9372813374842399</v>
      </c>
      <c r="F1754">
        <v>2.01529060220625</v>
      </c>
    </row>
    <row r="1755" spans="1:6" x14ac:dyDescent="0.25">
      <c r="A1755">
        <v>19</v>
      </c>
      <c r="B1755" t="s">
        <v>6</v>
      </c>
      <c r="C1755">
        <v>2047</v>
      </c>
      <c r="D1755">
        <v>25</v>
      </c>
      <c r="E1755">
        <v>2.8400804155216699</v>
      </c>
      <c r="F1755">
        <v>1.5470716047117901</v>
      </c>
    </row>
    <row r="1756" spans="1:6" x14ac:dyDescent="0.25">
      <c r="A1756">
        <v>19</v>
      </c>
      <c r="B1756" t="s">
        <v>6</v>
      </c>
      <c r="C1756">
        <v>2047</v>
      </c>
      <c r="D1756">
        <v>50</v>
      </c>
      <c r="E1756">
        <v>1.6163033289517299</v>
      </c>
      <c r="F1756">
        <v>1.7142168829873901</v>
      </c>
    </row>
    <row r="1757" spans="1:6" x14ac:dyDescent="0.25">
      <c r="A1757">
        <v>19</v>
      </c>
      <c r="B1757" t="s">
        <v>6</v>
      </c>
      <c r="C1757">
        <v>2047</v>
      </c>
      <c r="D1757">
        <v>75</v>
      </c>
      <c r="E1757">
        <v>0.101064390772886</v>
      </c>
      <c r="F1757">
        <v>1.8449396381063601</v>
      </c>
    </row>
    <row r="1758" spans="1:6" x14ac:dyDescent="0.25">
      <c r="A1758">
        <v>19</v>
      </c>
      <c r="B1758" t="s">
        <v>6</v>
      </c>
      <c r="C1758">
        <v>2047</v>
      </c>
      <c r="D1758">
        <v>95</v>
      </c>
      <c r="E1758">
        <v>-2.0271698220486201</v>
      </c>
      <c r="F1758">
        <v>2.01170759459308</v>
      </c>
    </row>
    <row r="1759" spans="1:6" x14ac:dyDescent="0.25">
      <c r="A1759">
        <v>20</v>
      </c>
      <c r="B1759" t="s">
        <v>6</v>
      </c>
      <c r="C1759">
        <v>2047</v>
      </c>
      <c r="D1759">
        <v>25</v>
      </c>
      <c r="E1759">
        <v>2.9296504546334901</v>
      </c>
      <c r="F1759">
        <v>1.55945624525144</v>
      </c>
    </row>
    <row r="1760" spans="1:6" x14ac:dyDescent="0.25">
      <c r="A1760">
        <v>20</v>
      </c>
      <c r="B1760" t="s">
        <v>6</v>
      </c>
      <c r="C1760">
        <v>2047</v>
      </c>
      <c r="D1760">
        <v>50</v>
      </c>
      <c r="E1760">
        <v>1.7391302212038899</v>
      </c>
      <c r="F1760">
        <v>1.7307212512413499</v>
      </c>
    </row>
    <row r="1761" spans="1:6" x14ac:dyDescent="0.25">
      <c r="A1761">
        <v>20</v>
      </c>
      <c r="B1761" t="s">
        <v>6</v>
      </c>
      <c r="C1761">
        <v>2047</v>
      </c>
      <c r="D1761">
        <v>75</v>
      </c>
      <c r="E1761">
        <v>0.22244256292961601</v>
      </c>
      <c r="F1761">
        <v>1.8573953919814901</v>
      </c>
    </row>
    <row r="1762" spans="1:6" x14ac:dyDescent="0.25">
      <c r="A1762">
        <v>20</v>
      </c>
      <c r="B1762" t="s">
        <v>6</v>
      </c>
      <c r="C1762">
        <v>2047</v>
      </c>
      <c r="D1762">
        <v>95</v>
      </c>
      <c r="E1762">
        <v>-2.0299467064756298</v>
      </c>
      <c r="F1762">
        <v>2.0039050197720001</v>
      </c>
    </row>
    <row r="1763" spans="1:6" x14ac:dyDescent="0.25">
      <c r="A1763">
        <v>21</v>
      </c>
      <c r="B1763" t="s">
        <v>6</v>
      </c>
      <c r="C1763">
        <v>2047</v>
      </c>
      <c r="D1763">
        <v>25</v>
      </c>
      <c r="E1763">
        <v>2.89197089879681</v>
      </c>
      <c r="F1763">
        <v>1.5535073168184499</v>
      </c>
    </row>
    <row r="1764" spans="1:6" x14ac:dyDescent="0.25">
      <c r="A1764">
        <v>21</v>
      </c>
      <c r="B1764" t="s">
        <v>6</v>
      </c>
      <c r="C1764">
        <v>2047</v>
      </c>
      <c r="D1764">
        <v>50</v>
      </c>
      <c r="E1764">
        <v>1.55814680435915</v>
      </c>
      <c r="F1764">
        <v>1.70921105610579</v>
      </c>
    </row>
    <row r="1765" spans="1:6" x14ac:dyDescent="0.25">
      <c r="A1765">
        <v>21</v>
      </c>
      <c r="B1765" t="s">
        <v>6</v>
      </c>
      <c r="C1765">
        <v>2047</v>
      </c>
      <c r="D1765">
        <v>75</v>
      </c>
      <c r="E1765">
        <v>0.120272521719825</v>
      </c>
      <c r="F1765">
        <v>1.8442989491575601</v>
      </c>
    </row>
    <row r="1766" spans="1:6" x14ac:dyDescent="0.25">
      <c r="A1766">
        <v>21</v>
      </c>
      <c r="B1766" t="s">
        <v>6</v>
      </c>
      <c r="C1766">
        <v>2047</v>
      </c>
      <c r="D1766">
        <v>95</v>
      </c>
      <c r="E1766">
        <v>-2.1422398211445</v>
      </c>
      <c r="F1766">
        <v>1.9884941162485601</v>
      </c>
    </row>
    <row r="1767" spans="1:6" x14ac:dyDescent="0.25">
      <c r="A1767">
        <v>22</v>
      </c>
      <c r="B1767" t="s">
        <v>6</v>
      </c>
      <c r="C1767">
        <v>2047</v>
      </c>
      <c r="D1767">
        <v>25</v>
      </c>
      <c r="E1767">
        <v>3.04067073784302</v>
      </c>
      <c r="F1767">
        <v>1.5788252981488999</v>
      </c>
    </row>
    <row r="1768" spans="1:6" x14ac:dyDescent="0.25">
      <c r="A1768">
        <v>22</v>
      </c>
      <c r="B1768" t="s">
        <v>6</v>
      </c>
      <c r="C1768">
        <v>2047</v>
      </c>
      <c r="D1768">
        <v>50</v>
      </c>
      <c r="E1768">
        <v>1.6606307372109801</v>
      </c>
      <c r="F1768">
        <v>1.72045197437441</v>
      </c>
    </row>
    <row r="1769" spans="1:6" x14ac:dyDescent="0.25">
      <c r="A1769">
        <v>22</v>
      </c>
      <c r="B1769" t="s">
        <v>6</v>
      </c>
      <c r="C1769">
        <v>2047</v>
      </c>
      <c r="D1769">
        <v>75</v>
      </c>
      <c r="E1769">
        <v>7.4551658284783801E-2</v>
      </c>
      <c r="F1769">
        <v>1.83280856100668</v>
      </c>
    </row>
    <row r="1770" spans="1:6" x14ac:dyDescent="0.25">
      <c r="A1770">
        <v>22</v>
      </c>
      <c r="B1770" t="s">
        <v>6</v>
      </c>
      <c r="C1770">
        <v>2047</v>
      </c>
      <c r="D1770">
        <v>95</v>
      </c>
      <c r="E1770">
        <v>-2.0905152825714</v>
      </c>
      <c r="F1770">
        <v>1.99026803280718</v>
      </c>
    </row>
    <row r="1771" spans="1:6" x14ac:dyDescent="0.25">
      <c r="A1771">
        <v>23</v>
      </c>
      <c r="B1771" t="s">
        <v>6</v>
      </c>
      <c r="C1771">
        <v>2047</v>
      </c>
      <c r="D1771">
        <v>25</v>
      </c>
      <c r="E1771">
        <v>2.9342771355569099</v>
      </c>
      <c r="F1771">
        <v>1.5643154679089699</v>
      </c>
    </row>
    <row r="1772" spans="1:6" x14ac:dyDescent="0.25">
      <c r="A1772">
        <v>23</v>
      </c>
      <c r="B1772" t="s">
        <v>6</v>
      </c>
      <c r="C1772">
        <v>2047</v>
      </c>
      <c r="D1772">
        <v>50</v>
      </c>
      <c r="E1772">
        <v>1.4756049549634001</v>
      </c>
      <c r="F1772">
        <v>1.6964361339759699</v>
      </c>
    </row>
    <row r="1773" spans="1:6" x14ac:dyDescent="0.25">
      <c r="A1773">
        <v>23</v>
      </c>
      <c r="B1773" t="s">
        <v>6</v>
      </c>
      <c r="C1773">
        <v>2047</v>
      </c>
      <c r="D1773">
        <v>75</v>
      </c>
      <c r="E1773">
        <v>6.4676226382903004E-2</v>
      </c>
      <c r="F1773">
        <v>1.8408985156656399</v>
      </c>
    </row>
    <row r="1774" spans="1:6" x14ac:dyDescent="0.25">
      <c r="A1774">
        <v>23</v>
      </c>
      <c r="B1774" t="s">
        <v>6</v>
      </c>
      <c r="C1774">
        <v>2047</v>
      </c>
      <c r="D1774">
        <v>95</v>
      </c>
      <c r="E1774">
        <v>-1.98858891944161</v>
      </c>
      <c r="F1774">
        <v>2.0121541987026301</v>
      </c>
    </row>
    <row r="1775" spans="1:6" x14ac:dyDescent="0.25">
      <c r="A1775">
        <v>24</v>
      </c>
      <c r="B1775" t="s">
        <v>6</v>
      </c>
      <c r="C1775">
        <v>2047</v>
      </c>
      <c r="D1775">
        <v>25</v>
      </c>
      <c r="E1775">
        <v>2.9409998754597</v>
      </c>
      <c r="F1775">
        <v>1.56668022355569</v>
      </c>
    </row>
    <row r="1776" spans="1:6" x14ac:dyDescent="0.25">
      <c r="A1776">
        <v>24</v>
      </c>
      <c r="B1776" t="s">
        <v>6</v>
      </c>
      <c r="C1776">
        <v>2047</v>
      </c>
      <c r="D1776">
        <v>50</v>
      </c>
      <c r="E1776">
        <v>1.6261312345777801</v>
      </c>
      <c r="F1776">
        <v>1.7135982689328899</v>
      </c>
    </row>
    <row r="1777" spans="1:6" x14ac:dyDescent="0.25">
      <c r="A1777">
        <v>24</v>
      </c>
      <c r="B1777" t="s">
        <v>6</v>
      </c>
      <c r="C1777">
        <v>2047</v>
      </c>
      <c r="D1777">
        <v>75</v>
      </c>
      <c r="E1777">
        <v>0.15582208129122499</v>
      </c>
      <c r="F1777">
        <v>1.85450743009049</v>
      </c>
    </row>
    <row r="1778" spans="1:6" x14ac:dyDescent="0.25">
      <c r="A1778">
        <v>24</v>
      </c>
      <c r="B1778" t="s">
        <v>6</v>
      </c>
      <c r="C1778">
        <v>2047</v>
      </c>
      <c r="D1778">
        <v>95</v>
      </c>
      <c r="E1778">
        <v>-1.9782145986983499</v>
      </c>
      <c r="F1778">
        <v>2.0191422964893699</v>
      </c>
    </row>
    <row r="1779" spans="1:6" x14ac:dyDescent="0.25">
      <c r="A1779">
        <v>25</v>
      </c>
      <c r="B1779" t="s">
        <v>6</v>
      </c>
      <c r="C1779">
        <v>2047</v>
      </c>
      <c r="D1779">
        <v>25</v>
      </c>
      <c r="E1779">
        <v>3.0381965611555999</v>
      </c>
      <c r="F1779">
        <v>1.57754755503247</v>
      </c>
    </row>
    <row r="1780" spans="1:6" x14ac:dyDescent="0.25">
      <c r="A1780">
        <v>25</v>
      </c>
      <c r="B1780" t="s">
        <v>6</v>
      </c>
      <c r="C1780">
        <v>2047</v>
      </c>
      <c r="D1780">
        <v>50</v>
      </c>
      <c r="E1780">
        <v>1.6786919412407</v>
      </c>
      <c r="F1780">
        <v>1.72509828147252</v>
      </c>
    </row>
    <row r="1781" spans="1:6" x14ac:dyDescent="0.25">
      <c r="A1781">
        <v>25</v>
      </c>
      <c r="B1781" t="s">
        <v>6</v>
      </c>
      <c r="C1781">
        <v>2047</v>
      </c>
      <c r="D1781">
        <v>75</v>
      </c>
      <c r="E1781">
        <v>0.29966996427811798</v>
      </c>
      <c r="F1781">
        <v>1.8699114343657299</v>
      </c>
    </row>
    <row r="1782" spans="1:6" x14ac:dyDescent="0.25">
      <c r="A1782">
        <v>25</v>
      </c>
      <c r="B1782" t="s">
        <v>6</v>
      </c>
      <c r="C1782">
        <v>2047</v>
      </c>
      <c r="D1782">
        <v>95</v>
      </c>
      <c r="E1782">
        <v>-2.0542095699179002</v>
      </c>
      <c r="F1782">
        <v>2.0010986095939201</v>
      </c>
    </row>
    <row r="1783" spans="1:6" x14ac:dyDescent="0.25">
      <c r="A1783">
        <v>26</v>
      </c>
      <c r="B1783" t="s">
        <v>6</v>
      </c>
      <c r="C1783">
        <v>2047</v>
      </c>
      <c r="D1783">
        <v>25</v>
      </c>
      <c r="E1783">
        <v>2.9564447267134701</v>
      </c>
      <c r="F1783">
        <v>1.55915617385884</v>
      </c>
    </row>
    <row r="1784" spans="1:6" x14ac:dyDescent="0.25">
      <c r="A1784">
        <v>26</v>
      </c>
      <c r="B1784" t="s">
        <v>6</v>
      </c>
      <c r="C1784">
        <v>2047</v>
      </c>
      <c r="D1784">
        <v>50</v>
      </c>
      <c r="E1784">
        <v>1.7497323097155599</v>
      </c>
      <c r="F1784">
        <v>1.7297666995254699</v>
      </c>
    </row>
    <row r="1785" spans="1:6" x14ac:dyDescent="0.25">
      <c r="A1785">
        <v>26</v>
      </c>
      <c r="B1785" t="s">
        <v>6</v>
      </c>
      <c r="C1785">
        <v>2047</v>
      </c>
      <c r="D1785">
        <v>75</v>
      </c>
      <c r="E1785">
        <v>0.41908948429157</v>
      </c>
      <c r="F1785">
        <v>1.8803409552897099</v>
      </c>
    </row>
    <row r="1786" spans="1:6" x14ac:dyDescent="0.25">
      <c r="A1786">
        <v>26</v>
      </c>
      <c r="B1786" t="s">
        <v>6</v>
      </c>
      <c r="C1786">
        <v>2047</v>
      </c>
      <c r="D1786">
        <v>95</v>
      </c>
      <c r="E1786">
        <v>-1.98282847599685</v>
      </c>
      <c r="F1786">
        <v>2.0073445934358798</v>
      </c>
    </row>
    <row r="1787" spans="1:6" x14ac:dyDescent="0.25">
      <c r="A1787">
        <v>27</v>
      </c>
      <c r="B1787" t="s">
        <v>6</v>
      </c>
      <c r="C1787">
        <v>2047</v>
      </c>
      <c r="D1787">
        <v>25</v>
      </c>
      <c r="E1787">
        <v>3.0150680180498299</v>
      </c>
      <c r="F1787">
        <v>1.5733626897830699</v>
      </c>
    </row>
    <row r="1788" spans="1:6" x14ac:dyDescent="0.25">
      <c r="A1788">
        <v>27</v>
      </c>
      <c r="B1788" t="s">
        <v>6</v>
      </c>
      <c r="C1788">
        <v>2047</v>
      </c>
      <c r="D1788">
        <v>50</v>
      </c>
      <c r="E1788">
        <v>1.5482838436666999</v>
      </c>
      <c r="F1788">
        <v>1.7107069049495101</v>
      </c>
    </row>
    <row r="1789" spans="1:6" x14ac:dyDescent="0.25">
      <c r="A1789">
        <v>27</v>
      </c>
      <c r="B1789" t="s">
        <v>6</v>
      </c>
      <c r="C1789">
        <v>2047</v>
      </c>
      <c r="D1789">
        <v>75</v>
      </c>
      <c r="E1789">
        <v>0.14969935900540901</v>
      </c>
      <c r="F1789">
        <v>1.8500960824911801</v>
      </c>
    </row>
    <row r="1790" spans="1:6" x14ac:dyDescent="0.25">
      <c r="A1790">
        <v>27</v>
      </c>
      <c r="B1790" t="s">
        <v>6</v>
      </c>
      <c r="C1790">
        <v>2047</v>
      </c>
      <c r="D1790">
        <v>95</v>
      </c>
      <c r="E1790">
        <v>-2.0950300197549199</v>
      </c>
      <c r="F1790">
        <v>1.9941234117423901</v>
      </c>
    </row>
    <row r="1791" spans="1:6" x14ac:dyDescent="0.25">
      <c r="A1791">
        <v>28</v>
      </c>
      <c r="B1791" t="s">
        <v>6</v>
      </c>
      <c r="C1791">
        <v>2047</v>
      </c>
      <c r="D1791">
        <v>25</v>
      </c>
      <c r="E1791">
        <v>2.8968851516014</v>
      </c>
      <c r="F1791">
        <v>1.5546193857225099</v>
      </c>
    </row>
    <row r="1792" spans="1:6" x14ac:dyDescent="0.25">
      <c r="A1792">
        <v>28</v>
      </c>
      <c r="B1792" t="s">
        <v>6</v>
      </c>
      <c r="C1792">
        <v>2047</v>
      </c>
      <c r="D1792">
        <v>50</v>
      </c>
      <c r="E1792">
        <v>1.59089323041425</v>
      </c>
      <c r="F1792">
        <v>1.7128774636138899</v>
      </c>
    </row>
    <row r="1793" spans="1:6" x14ac:dyDescent="0.25">
      <c r="A1793">
        <v>28</v>
      </c>
      <c r="B1793" t="s">
        <v>6</v>
      </c>
      <c r="C1793">
        <v>2047</v>
      </c>
      <c r="D1793">
        <v>75</v>
      </c>
      <c r="E1793">
        <v>0.21528835170871899</v>
      </c>
      <c r="F1793">
        <v>1.85890633856973</v>
      </c>
    </row>
    <row r="1794" spans="1:6" x14ac:dyDescent="0.25">
      <c r="A1794">
        <v>28</v>
      </c>
      <c r="B1794" t="s">
        <v>6</v>
      </c>
      <c r="C1794">
        <v>2047</v>
      </c>
      <c r="D1794">
        <v>95</v>
      </c>
      <c r="E1794">
        <v>-2.1072794647083501</v>
      </c>
      <c r="F1794">
        <v>1.99528111624433</v>
      </c>
    </row>
    <row r="1795" spans="1:6" x14ac:dyDescent="0.25">
      <c r="A1795">
        <v>29</v>
      </c>
      <c r="B1795" t="s">
        <v>6</v>
      </c>
      <c r="C1795">
        <v>2047</v>
      </c>
      <c r="D1795">
        <v>25</v>
      </c>
      <c r="E1795">
        <v>3.05573392573586</v>
      </c>
      <c r="F1795">
        <v>1.5776306975188299</v>
      </c>
    </row>
    <row r="1796" spans="1:6" x14ac:dyDescent="0.25">
      <c r="A1796">
        <v>29</v>
      </c>
      <c r="B1796" t="s">
        <v>6</v>
      </c>
      <c r="C1796">
        <v>2047</v>
      </c>
      <c r="D1796">
        <v>50</v>
      </c>
      <c r="E1796">
        <v>1.5705246443354099</v>
      </c>
      <c r="F1796">
        <v>1.7102418515333999</v>
      </c>
    </row>
    <row r="1797" spans="1:6" x14ac:dyDescent="0.25">
      <c r="A1797">
        <v>29</v>
      </c>
      <c r="B1797" t="s">
        <v>6</v>
      </c>
      <c r="C1797">
        <v>2047</v>
      </c>
      <c r="D1797">
        <v>75</v>
      </c>
      <c r="E1797">
        <v>0.21208612339380001</v>
      </c>
      <c r="F1797">
        <v>1.8561962907512599</v>
      </c>
    </row>
    <row r="1798" spans="1:6" x14ac:dyDescent="0.25">
      <c r="A1798">
        <v>29</v>
      </c>
      <c r="B1798" t="s">
        <v>6</v>
      </c>
      <c r="C1798">
        <v>2047</v>
      </c>
      <c r="D1798">
        <v>95</v>
      </c>
      <c r="E1798">
        <v>-1.9355984545584899</v>
      </c>
      <c r="F1798">
        <v>2.0195692832000498</v>
      </c>
    </row>
    <row r="1799" spans="1:6" x14ac:dyDescent="0.25">
      <c r="A1799">
        <v>30</v>
      </c>
      <c r="B1799" t="s">
        <v>6</v>
      </c>
      <c r="C1799">
        <v>2047</v>
      </c>
      <c r="D1799">
        <v>25</v>
      </c>
      <c r="E1799">
        <v>2.9823458313491802</v>
      </c>
      <c r="F1799">
        <v>1.5712052645127701</v>
      </c>
    </row>
    <row r="1800" spans="1:6" x14ac:dyDescent="0.25">
      <c r="A1800">
        <v>30</v>
      </c>
      <c r="B1800" t="s">
        <v>6</v>
      </c>
      <c r="C1800">
        <v>2047</v>
      </c>
      <c r="D1800">
        <v>50</v>
      </c>
      <c r="E1800">
        <v>1.56611685823092</v>
      </c>
      <c r="F1800">
        <v>1.7114325278354601</v>
      </c>
    </row>
    <row r="1801" spans="1:6" x14ac:dyDescent="0.25">
      <c r="A1801">
        <v>30</v>
      </c>
      <c r="B1801" t="s">
        <v>6</v>
      </c>
      <c r="C1801">
        <v>2047</v>
      </c>
      <c r="D1801">
        <v>75</v>
      </c>
      <c r="E1801">
        <v>0.17410912166186099</v>
      </c>
      <c r="F1801">
        <v>1.8509631128375501</v>
      </c>
    </row>
    <row r="1802" spans="1:6" x14ac:dyDescent="0.25">
      <c r="A1802">
        <v>30</v>
      </c>
      <c r="B1802" t="s">
        <v>6</v>
      </c>
      <c r="C1802">
        <v>2047</v>
      </c>
      <c r="D1802">
        <v>95</v>
      </c>
      <c r="E1802">
        <v>-2.1402870261690699</v>
      </c>
      <c r="F1802">
        <v>1.9973969631727699</v>
      </c>
    </row>
    <row r="1803" spans="1:6" x14ac:dyDescent="0.25">
      <c r="A1803">
        <v>31</v>
      </c>
      <c r="B1803" t="s">
        <v>6</v>
      </c>
      <c r="C1803">
        <v>2047</v>
      </c>
      <c r="D1803">
        <v>25</v>
      </c>
      <c r="E1803">
        <v>2.7624931538369699</v>
      </c>
      <c r="F1803">
        <v>1.5371903205998201</v>
      </c>
    </row>
    <row r="1804" spans="1:6" x14ac:dyDescent="0.25">
      <c r="A1804">
        <v>31</v>
      </c>
      <c r="B1804" t="s">
        <v>6</v>
      </c>
      <c r="C1804">
        <v>2047</v>
      </c>
      <c r="D1804">
        <v>50</v>
      </c>
      <c r="E1804">
        <v>1.70400753275798</v>
      </c>
      <c r="F1804">
        <v>1.7240075597440101</v>
      </c>
    </row>
    <row r="1805" spans="1:6" x14ac:dyDescent="0.25">
      <c r="A1805">
        <v>31</v>
      </c>
      <c r="B1805" t="s">
        <v>6</v>
      </c>
      <c r="C1805">
        <v>2047</v>
      </c>
      <c r="D1805">
        <v>75</v>
      </c>
      <c r="E1805">
        <v>0.26827129832977697</v>
      </c>
      <c r="F1805">
        <v>1.8645227092055401</v>
      </c>
    </row>
    <row r="1806" spans="1:6" x14ac:dyDescent="0.25">
      <c r="A1806">
        <v>31</v>
      </c>
      <c r="B1806" t="s">
        <v>6</v>
      </c>
      <c r="C1806">
        <v>2047</v>
      </c>
      <c r="D1806">
        <v>95</v>
      </c>
      <c r="E1806">
        <v>-1.9853532305244199</v>
      </c>
      <c r="F1806">
        <v>2.0094514752731198</v>
      </c>
    </row>
    <row r="1807" spans="1:6" x14ac:dyDescent="0.25">
      <c r="A1807">
        <v>32</v>
      </c>
      <c r="B1807" t="s">
        <v>6</v>
      </c>
      <c r="C1807">
        <v>2047</v>
      </c>
      <c r="D1807">
        <v>25</v>
      </c>
      <c r="E1807">
        <v>2.6928363726753499</v>
      </c>
      <c r="F1807">
        <v>1.5306189755308199</v>
      </c>
    </row>
    <row r="1808" spans="1:6" x14ac:dyDescent="0.25">
      <c r="A1808">
        <v>32</v>
      </c>
      <c r="B1808" t="s">
        <v>6</v>
      </c>
      <c r="C1808">
        <v>2047</v>
      </c>
      <c r="D1808">
        <v>50</v>
      </c>
      <c r="E1808">
        <v>1.5077013558419801</v>
      </c>
      <c r="F1808">
        <v>1.7037836524696699</v>
      </c>
    </row>
    <row r="1809" spans="1:6" x14ac:dyDescent="0.25">
      <c r="A1809">
        <v>32</v>
      </c>
      <c r="B1809" t="s">
        <v>6</v>
      </c>
      <c r="C1809">
        <v>2047</v>
      </c>
      <c r="D1809">
        <v>75</v>
      </c>
      <c r="E1809">
        <v>0.42218619365650101</v>
      </c>
      <c r="F1809">
        <v>1.88910767287972</v>
      </c>
    </row>
    <row r="1810" spans="1:6" x14ac:dyDescent="0.25">
      <c r="A1810">
        <v>32</v>
      </c>
      <c r="B1810" t="s">
        <v>6</v>
      </c>
      <c r="C1810">
        <v>2047</v>
      </c>
      <c r="D1810">
        <v>95</v>
      </c>
      <c r="E1810">
        <v>-1.9885828311974401</v>
      </c>
      <c r="F1810">
        <v>2.01968929219557</v>
      </c>
    </row>
    <row r="1811" spans="1:6" x14ac:dyDescent="0.25">
      <c r="A1811">
        <v>33</v>
      </c>
      <c r="B1811" t="s">
        <v>6</v>
      </c>
      <c r="C1811">
        <v>2047</v>
      </c>
      <c r="D1811">
        <v>25</v>
      </c>
      <c r="E1811">
        <v>3.0379244687756999</v>
      </c>
      <c r="F1811">
        <v>1.5718431664179799</v>
      </c>
    </row>
    <row r="1812" spans="1:6" x14ac:dyDescent="0.25">
      <c r="A1812">
        <v>33</v>
      </c>
      <c r="B1812" t="s">
        <v>6</v>
      </c>
      <c r="C1812">
        <v>2047</v>
      </c>
      <c r="D1812">
        <v>50</v>
      </c>
      <c r="E1812">
        <v>1.6354273539517199</v>
      </c>
      <c r="F1812">
        <v>1.718174411466</v>
      </c>
    </row>
    <row r="1813" spans="1:6" x14ac:dyDescent="0.25">
      <c r="A1813">
        <v>33</v>
      </c>
      <c r="B1813" t="s">
        <v>6</v>
      </c>
      <c r="C1813">
        <v>2047</v>
      </c>
      <c r="D1813">
        <v>75</v>
      </c>
      <c r="E1813">
        <v>0.30630071375600598</v>
      </c>
      <c r="F1813">
        <v>1.8761690662881301</v>
      </c>
    </row>
    <row r="1814" spans="1:6" x14ac:dyDescent="0.25">
      <c r="A1814">
        <v>33</v>
      </c>
      <c r="B1814" t="s">
        <v>6</v>
      </c>
      <c r="C1814">
        <v>2047</v>
      </c>
      <c r="D1814">
        <v>95</v>
      </c>
      <c r="E1814">
        <v>-2.1009847669492099</v>
      </c>
      <c r="F1814">
        <v>2.00003599380282</v>
      </c>
    </row>
    <row r="1815" spans="1:6" x14ac:dyDescent="0.25">
      <c r="A1815">
        <v>34</v>
      </c>
      <c r="B1815" t="s">
        <v>6</v>
      </c>
      <c r="C1815">
        <v>2047</v>
      </c>
      <c r="D1815">
        <v>25</v>
      </c>
      <c r="E1815">
        <v>3.0304433540993299</v>
      </c>
      <c r="F1815">
        <v>1.57613227920675</v>
      </c>
    </row>
    <row r="1816" spans="1:6" x14ac:dyDescent="0.25">
      <c r="A1816">
        <v>34</v>
      </c>
      <c r="B1816" t="s">
        <v>6</v>
      </c>
      <c r="C1816">
        <v>2047</v>
      </c>
      <c r="D1816">
        <v>50</v>
      </c>
      <c r="E1816">
        <v>1.61406959967426</v>
      </c>
      <c r="F1816">
        <v>1.71578133073809</v>
      </c>
    </row>
    <row r="1817" spans="1:6" x14ac:dyDescent="0.25">
      <c r="A1817">
        <v>34</v>
      </c>
      <c r="B1817" t="s">
        <v>6</v>
      </c>
      <c r="C1817">
        <v>2047</v>
      </c>
      <c r="D1817">
        <v>75</v>
      </c>
      <c r="E1817">
        <v>0.166432831682816</v>
      </c>
      <c r="F1817">
        <v>1.8510843006308599</v>
      </c>
    </row>
    <row r="1818" spans="1:6" x14ac:dyDescent="0.25">
      <c r="A1818">
        <v>34</v>
      </c>
      <c r="B1818" t="s">
        <v>6</v>
      </c>
      <c r="C1818">
        <v>2047</v>
      </c>
      <c r="D1818">
        <v>95</v>
      </c>
      <c r="E1818">
        <v>-2.1902096403962998</v>
      </c>
      <c r="F1818">
        <v>1.9860927273674001</v>
      </c>
    </row>
    <row r="1819" spans="1:6" x14ac:dyDescent="0.25">
      <c r="A1819">
        <v>35</v>
      </c>
      <c r="B1819" t="s">
        <v>6</v>
      </c>
      <c r="C1819">
        <v>2047</v>
      </c>
      <c r="D1819">
        <v>25</v>
      </c>
      <c r="E1819">
        <v>3.0339178998133498</v>
      </c>
      <c r="F1819">
        <v>1.57894547796625</v>
      </c>
    </row>
    <row r="1820" spans="1:6" x14ac:dyDescent="0.25">
      <c r="A1820">
        <v>35</v>
      </c>
      <c r="B1820" t="s">
        <v>6</v>
      </c>
      <c r="C1820">
        <v>2047</v>
      </c>
      <c r="D1820">
        <v>50</v>
      </c>
      <c r="E1820">
        <v>1.6413651871293899</v>
      </c>
      <c r="F1820">
        <v>1.72000950854701</v>
      </c>
    </row>
    <row r="1821" spans="1:6" x14ac:dyDescent="0.25">
      <c r="A1821">
        <v>35</v>
      </c>
      <c r="B1821" t="s">
        <v>6</v>
      </c>
      <c r="C1821">
        <v>2047</v>
      </c>
      <c r="D1821">
        <v>75</v>
      </c>
      <c r="E1821">
        <v>0.14779759128585601</v>
      </c>
      <c r="F1821">
        <v>1.85370771577295</v>
      </c>
    </row>
    <row r="1822" spans="1:6" x14ac:dyDescent="0.25">
      <c r="A1822">
        <v>35</v>
      </c>
      <c r="B1822" t="s">
        <v>6</v>
      </c>
      <c r="C1822">
        <v>2047</v>
      </c>
      <c r="D1822">
        <v>95</v>
      </c>
      <c r="E1822">
        <v>-2.0918820698990301</v>
      </c>
      <c r="F1822">
        <v>1.99744148508863</v>
      </c>
    </row>
    <row r="1823" spans="1:6" x14ac:dyDescent="0.25">
      <c r="A1823">
        <v>36</v>
      </c>
      <c r="B1823" t="s">
        <v>6</v>
      </c>
      <c r="C1823">
        <v>2047</v>
      </c>
      <c r="D1823">
        <v>25</v>
      </c>
      <c r="E1823">
        <v>2.9349578881512501</v>
      </c>
      <c r="F1823">
        <v>1.5650687896661799</v>
      </c>
    </row>
    <row r="1824" spans="1:6" x14ac:dyDescent="0.25">
      <c r="A1824">
        <v>36</v>
      </c>
      <c r="B1824" t="s">
        <v>6</v>
      </c>
      <c r="C1824">
        <v>2047</v>
      </c>
      <c r="D1824">
        <v>50</v>
      </c>
      <c r="E1824">
        <v>1.62227054203682</v>
      </c>
      <c r="F1824">
        <v>1.7153669473222199</v>
      </c>
    </row>
    <row r="1825" spans="1:6" x14ac:dyDescent="0.25">
      <c r="A1825">
        <v>36</v>
      </c>
      <c r="B1825" t="s">
        <v>6</v>
      </c>
      <c r="C1825">
        <v>2047</v>
      </c>
      <c r="D1825">
        <v>75</v>
      </c>
      <c r="E1825">
        <v>0.16080846738309201</v>
      </c>
      <c r="F1825">
        <v>1.8498846543785199</v>
      </c>
    </row>
    <row r="1826" spans="1:6" x14ac:dyDescent="0.25">
      <c r="A1826">
        <v>36</v>
      </c>
      <c r="B1826" t="s">
        <v>6</v>
      </c>
      <c r="C1826">
        <v>2047</v>
      </c>
      <c r="D1826">
        <v>95</v>
      </c>
      <c r="E1826">
        <v>-2.1080103869457498</v>
      </c>
      <c r="F1826">
        <v>2.0002204667477899</v>
      </c>
    </row>
    <row r="1827" spans="1:6" x14ac:dyDescent="0.25">
      <c r="A1827">
        <v>37</v>
      </c>
      <c r="B1827" t="s">
        <v>6</v>
      </c>
      <c r="C1827">
        <v>2047</v>
      </c>
      <c r="D1827">
        <v>25</v>
      </c>
      <c r="E1827">
        <v>3.1310640424864502</v>
      </c>
      <c r="F1827">
        <v>1.59150190921887</v>
      </c>
    </row>
    <row r="1828" spans="1:6" x14ac:dyDescent="0.25">
      <c r="A1828">
        <v>37</v>
      </c>
      <c r="B1828" t="s">
        <v>6</v>
      </c>
      <c r="C1828">
        <v>2047</v>
      </c>
      <c r="D1828">
        <v>50</v>
      </c>
      <c r="E1828">
        <v>1.5057449413220501</v>
      </c>
      <c r="F1828">
        <v>1.70214889556377</v>
      </c>
    </row>
    <row r="1829" spans="1:6" x14ac:dyDescent="0.25">
      <c r="A1829">
        <v>37</v>
      </c>
      <c r="B1829" t="s">
        <v>6</v>
      </c>
      <c r="C1829">
        <v>2047</v>
      </c>
      <c r="D1829">
        <v>75</v>
      </c>
      <c r="E1829">
        <v>0.32038435853899699</v>
      </c>
      <c r="F1829">
        <v>1.8740006692641</v>
      </c>
    </row>
    <row r="1830" spans="1:6" x14ac:dyDescent="0.25">
      <c r="A1830">
        <v>37</v>
      </c>
      <c r="B1830" t="s">
        <v>6</v>
      </c>
      <c r="C1830">
        <v>2047</v>
      </c>
      <c r="D1830">
        <v>95</v>
      </c>
      <c r="E1830">
        <v>-1.9062429142019199</v>
      </c>
      <c r="F1830">
        <v>2.03459386185208</v>
      </c>
    </row>
    <row r="1831" spans="1:6" x14ac:dyDescent="0.25">
      <c r="A1831">
        <v>38</v>
      </c>
      <c r="B1831" t="s">
        <v>6</v>
      </c>
      <c r="C1831">
        <v>2047</v>
      </c>
      <c r="D1831">
        <v>25</v>
      </c>
      <c r="E1831">
        <v>3.0866524207531598</v>
      </c>
      <c r="F1831">
        <v>1.5766958125731201</v>
      </c>
    </row>
    <row r="1832" spans="1:6" x14ac:dyDescent="0.25">
      <c r="A1832">
        <v>38</v>
      </c>
      <c r="B1832" t="s">
        <v>6</v>
      </c>
      <c r="C1832">
        <v>2047</v>
      </c>
      <c r="D1832">
        <v>50</v>
      </c>
      <c r="E1832">
        <v>1.6262867239265999</v>
      </c>
      <c r="F1832">
        <v>1.7108192305313501</v>
      </c>
    </row>
    <row r="1833" spans="1:6" x14ac:dyDescent="0.25">
      <c r="A1833">
        <v>38</v>
      </c>
      <c r="B1833" t="s">
        <v>6</v>
      </c>
      <c r="C1833">
        <v>2047</v>
      </c>
      <c r="D1833">
        <v>75</v>
      </c>
      <c r="E1833">
        <v>6.3156230187317794E-2</v>
      </c>
      <c r="F1833">
        <v>1.8364943096511299</v>
      </c>
    </row>
    <row r="1834" spans="1:6" x14ac:dyDescent="0.25">
      <c r="A1834">
        <v>38</v>
      </c>
      <c r="B1834" t="s">
        <v>6</v>
      </c>
      <c r="C1834">
        <v>2047</v>
      </c>
      <c r="D1834">
        <v>95</v>
      </c>
      <c r="E1834">
        <v>-2.0281449835140601</v>
      </c>
      <c r="F1834">
        <v>2.00154352493254</v>
      </c>
    </row>
    <row r="1835" spans="1:6" x14ac:dyDescent="0.25">
      <c r="A1835">
        <v>39</v>
      </c>
      <c r="B1835" t="s">
        <v>6</v>
      </c>
      <c r="C1835">
        <v>2047</v>
      </c>
      <c r="D1835">
        <v>25</v>
      </c>
      <c r="E1835">
        <v>3.10737289408093</v>
      </c>
      <c r="F1835">
        <v>1.5843178627347301</v>
      </c>
    </row>
    <row r="1836" spans="1:6" x14ac:dyDescent="0.25">
      <c r="A1836">
        <v>39</v>
      </c>
      <c r="B1836" t="s">
        <v>6</v>
      </c>
      <c r="C1836">
        <v>2047</v>
      </c>
      <c r="D1836">
        <v>50</v>
      </c>
      <c r="E1836">
        <v>1.76463187365526</v>
      </c>
      <c r="F1836">
        <v>1.7375258548234001</v>
      </c>
    </row>
    <row r="1837" spans="1:6" x14ac:dyDescent="0.25">
      <c r="A1837">
        <v>39</v>
      </c>
      <c r="B1837" t="s">
        <v>6</v>
      </c>
      <c r="C1837">
        <v>2047</v>
      </c>
      <c r="D1837">
        <v>75</v>
      </c>
      <c r="E1837">
        <v>0.17180325970750501</v>
      </c>
      <c r="F1837">
        <v>1.8501168101894301</v>
      </c>
    </row>
    <row r="1838" spans="1:6" x14ac:dyDescent="0.25">
      <c r="A1838">
        <v>39</v>
      </c>
      <c r="B1838" t="s">
        <v>6</v>
      </c>
      <c r="C1838">
        <v>2047</v>
      </c>
      <c r="D1838">
        <v>95</v>
      </c>
      <c r="E1838">
        <v>-2.0777714021908702</v>
      </c>
      <c r="F1838">
        <v>1.9973264539543301</v>
      </c>
    </row>
    <row r="1839" spans="1:6" x14ac:dyDescent="0.25">
      <c r="A1839">
        <v>40</v>
      </c>
      <c r="B1839" t="s">
        <v>6</v>
      </c>
      <c r="C1839">
        <v>2047</v>
      </c>
      <c r="D1839">
        <v>25</v>
      </c>
      <c r="E1839">
        <v>2.8854035134982001</v>
      </c>
      <c r="F1839">
        <v>1.55355622054722</v>
      </c>
    </row>
    <row r="1840" spans="1:6" x14ac:dyDescent="0.25">
      <c r="A1840">
        <v>40</v>
      </c>
      <c r="B1840" t="s">
        <v>6</v>
      </c>
      <c r="C1840">
        <v>2047</v>
      </c>
      <c r="D1840">
        <v>50</v>
      </c>
      <c r="E1840">
        <v>1.64688935552828</v>
      </c>
      <c r="F1840">
        <v>1.72174197916125</v>
      </c>
    </row>
    <row r="1841" spans="1:6" x14ac:dyDescent="0.25">
      <c r="A1841">
        <v>40</v>
      </c>
      <c r="B1841" t="s">
        <v>6</v>
      </c>
      <c r="C1841">
        <v>2047</v>
      </c>
      <c r="D1841">
        <v>75</v>
      </c>
      <c r="E1841">
        <v>0.32073625324216498</v>
      </c>
      <c r="F1841">
        <v>1.86984748687045</v>
      </c>
    </row>
    <row r="1842" spans="1:6" x14ac:dyDescent="0.25">
      <c r="A1842">
        <v>40</v>
      </c>
      <c r="B1842" t="s">
        <v>6</v>
      </c>
      <c r="C1842">
        <v>2047</v>
      </c>
      <c r="D1842">
        <v>95</v>
      </c>
      <c r="E1842">
        <v>-1.93100020399675</v>
      </c>
      <c r="F1842">
        <v>2.0185916550839398</v>
      </c>
    </row>
    <row r="1843" spans="1:6" x14ac:dyDescent="0.25">
      <c r="A1843">
        <v>41</v>
      </c>
      <c r="B1843" t="s">
        <v>6</v>
      </c>
      <c r="C1843">
        <v>2047</v>
      </c>
      <c r="D1843">
        <v>25</v>
      </c>
      <c r="E1843">
        <v>2.8507266671421601</v>
      </c>
      <c r="F1843">
        <v>1.54934798506261</v>
      </c>
    </row>
    <row r="1844" spans="1:6" x14ac:dyDescent="0.25">
      <c r="A1844">
        <v>41</v>
      </c>
      <c r="B1844" t="s">
        <v>6</v>
      </c>
      <c r="C1844">
        <v>2047</v>
      </c>
      <c r="D1844">
        <v>50</v>
      </c>
      <c r="E1844">
        <v>1.6992424119662</v>
      </c>
      <c r="F1844">
        <v>1.7256232546388299</v>
      </c>
    </row>
    <row r="1845" spans="1:6" x14ac:dyDescent="0.25">
      <c r="A1845">
        <v>41</v>
      </c>
      <c r="B1845" t="s">
        <v>6</v>
      </c>
      <c r="C1845">
        <v>2047</v>
      </c>
      <c r="D1845">
        <v>75</v>
      </c>
      <c r="E1845">
        <v>0.42186934907928902</v>
      </c>
      <c r="F1845">
        <v>1.8802947579590199</v>
      </c>
    </row>
    <row r="1846" spans="1:6" x14ac:dyDescent="0.25">
      <c r="A1846">
        <v>41</v>
      </c>
      <c r="B1846" t="s">
        <v>6</v>
      </c>
      <c r="C1846">
        <v>2047</v>
      </c>
      <c r="D1846">
        <v>95</v>
      </c>
      <c r="E1846">
        <v>-1.8489110313297401</v>
      </c>
      <c r="F1846">
        <v>2.0489080624312699</v>
      </c>
    </row>
    <row r="1847" spans="1:6" x14ac:dyDescent="0.25">
      <c r="A1847">
        <v>42</v>
      </c>
      <c r="B1847" t="s">
        <v>6</v>
      </c>
      <c r="C1847">
        <v>2047</v>
      </c>
      <c r="D1847">
        <v>25</v>
      </c>
      <c r="E1847">
        <v>2.89205964041872</v>
      </c>
      <c r="F1847">
        <v>1.55366639405964</v>
      </c>
    </row>
    <row r="1848" spans="1:6" x14ac:dyDescent="0.25">
      <c r="A1848">
        <v>42</v>
      </c>
      <c r="B1848" t="s">
        <v>6</v>
      </c>
      <c r="C1848">
        <v>2047</v>
      </c>
      <c r="D1848">
        <v>50</v>
      </c>
      <c r="E1848">
        <v>1.6266028584988099</v>
      </c>
      <c r="F1848">
        <v>1.7150340785673399</v>
      </c>
    </row>
    <row r="1849" spans="1:6" x14ac:dyDescent="0.25">
      <c r="A1849">
        <v>42</v>
      </c>
      <c r="B1849" t="s">
        <v>6</v>
      </c>
      <c r="C1849">
        <v>2047</v>
      </c>
      <c r="D1849">
        <v>75</v>
      </c>
      <c r="E1849">
        <v>0.47072995425425701</v>
      </c>
      <c r="F1849">
        <v>1.8926303019167301</v>
      </c>
    </row>
    <row r="1850" spans="1:6" x14ac:dyDescent="0.25">
      <c r="A1850">
        <v>42</v>
      </c>
      <c r="B1850" t="s">
        <v>6</v>
      </c>
      <c r="C1850">
        <v>2047</v>
      </c>
      <c r="D1850">
        <v>95</v>
      </c>
      <c r="E1850">
        <v>-1.92834993285082</v>
      </c>
      <c r="F1850">
        <v>2.02061377125007</v>
      </c>
    </row>
    <row r="1851" spans="1:6" x14ac:dyDescent="0.25">
      <c r="A1851">
        <v>43</v>
      </c>
      <c r="B1851" t="s">
        <v>6</v>
      </c>
      <c r="C1851">
        <v>2047</v>
      </c>
      <c r="D1851">
        <v>25</v>
      </c>
      <c r="E1851">
        <v>3.0810431276177401</v>
      </c>
      <c r="F1851">
        <v>1.58459008857932</v>
      </c>
    </row>
    <row r="1852" spans="1:6" x14ac:dyDescent="0.25">
      <c r="A1852">
        <v>43</v>
      </c>
      <c r="B1852" t="s">
        <v>6</v>
      </c>
      <c r="C1852">
        <v>2047</v>
      </c>
      <c r="D1852">
        <v>50</v>
      </c>
      <c r="E1852">
        <v>1.5991642902216101</v>
      </c>
      <c r="F1852">
        <v>1.71408258784354</v>
      </c>
    </row>
    <row r="1853" spans="1:6" x14ac:dyDescent="0.25">
      <c r="A1853">
        <v>43</v>
      </c>
      <c r="B1853" t="s">
        <v>6</v>
      </c>
      <c r="C1853">
        <v>2047</v>
      </c>
      <c r="D1853">
        <v>75</v>
      </c>
      <c r="E1853">
        <v>0.172905416004041</v>
      </c>
      <c r="F1853">
        <v>1.85463433080859</v>
      </c>
    </row>
    <row r="1854" spans="1:6" x14ac:dyDescent="0.25">
      <c r="A1854">
        <v>43</v>
      </c>
      <c r="B1854" t="s">
        <v>6</v>
      </c>
      <c r="C1854">
        <v>2047</v>
      </c>
      <c r="D1854">
        <v>95</v>
      </c>
      <c r="E1854">
        <v>-2.1375645653382498</v>
      </c>
      <c r="F1854">
        <v>1.99095975694766</v>
      </c>
    </row>
    <row r="1855" spans="1:6" x14ac:dyDescent="0.25">
      <c r="A1855">
        <v>44</v>
      </c>
      <c r="B1855" t="s">
        <v>6</v>
      </c>
      <c r="C1855">
        <v>2047</v>
      </c>
      <c r="D1855">
        <v>25</v>
      </c>
      <c r="E1855">
        <v>2.7929259897304499</v>
      </c>
      <c r="F1855">
        <v>1.54336817304995</v>
      </c>
    </row>
    <row r="1856" spans="1:6" x14ac:dyDescent="0.25">
      <c r="A1856">
        <v>44</v>
      </c>
      <c r="B1856" t="s">
        <v>6</v>
      </c>
      <c r="C1856">
        <v>2047</v>
      </c>
      <c r="D1856">
        <v>50</v>
      </c>
      <c r="E1856">
        <v>1.49960084628488</v>
      </c>
      <c r="F1856">
        <v>1.69978625742002</v>
      </c>
    </row>
    <row r="1857" spans="1:6" x14ac:dyDescent="0.25">
      <c r="A1857">
        <v>44</v>
      </c>
      <c r="B1857" t="s">
        <v>6</v>
      </c>
      <c r="C1857">
        <v>2047</v>
      </c>
      <c r="D1857">
        <v>75</v>
      </c>
      <c r="E1857">
        <v>0.21522684150117399</v>
      </c>
      <c r="F1857">
        <v>1.86261088644603</v>
      </c>
    </row>
    <row r="1858" spans="1:6" x14ac:dyDescent="0.25">
      <c r="A1858">
        <v>44</v>
      </c>
      <c r="B1858" t="s">
        <v>6</v>
      </c>
      <c r="C1858">
        <v>2047</v>
      </c>
      <c r="D1858">
        <v>95</v>
      </c>
      <c r="E1858">
        <v>-2.1352806804626399</v>
      </c>
      <c r="F1858">
        <v>1.9894043127778001</v>
      </c>
    </row>
    <row r="1859" spans="1:6" x14ac:dyDescent="0.25">
      <c r="A1859">
        <v>45</v>
      </c>
      <c r="B1859" t="s">
        <v>6</v>
      </c>
      <c r="C1859">
        <v>2047</v>
      </c>
      <c r="D1859">
        <v>25</v>
      </c>
      <c r="E1859">
        <v>3.0886034386319601</v>
      </c>
      <c r="F1859">
        <v>1.5841479038976201</v>
      </c>
    </row>
    <row r="1860" spans="1:6" x14ac:dyDescent="0.25">
      <c r="A1860">
        <v>45</v>
      </c>
      <c r="B1860" t="s">
        <v>6</v>
      </c>
      <c r="C1860">
        <v>2047</v>
      </c>
      <c r="D1860">
        <v>50</v>
      </c>
      <c r="E1860">
        <v>1.6079272933720301</v>
      </c>
      <c r="F1860">
        <v>1.7119591807495</v>
      </c>
    </row>
    <row r="1861" spans="1:6" x14ac:dyDescent="0.25">
      <c r="A1861">
        <v>45</v>
      </c>
      <c r="B1861" t="s">
        <v>6</v>
      </c>
      <c r="C1861">
        <v>2047</v>
      </c>
      <c r="D1861">
        <v>75</v>
      </c>
      <c r="E1861">
        <v>0.16352472560836301</v>
      </c>
      <c r="F1861">
        <v>1.8506975830725501</v>
      </c>
    </row>
    <row r="1862" spans="1:6" x14ac:dyDescent="0.25">
      <c r="A1862">
        <v>45</v>
      </c>
      <c r="B1862" t="s">
        <v>6</v>
      </c>
      <c r="C1862">
        <v>2047</v>
      </c>
      <c r="D1862">
        <v>95</v>
      </c>
      <c r="E1862">
        <v>-1.9912678860214701</v>
      </c>
      <c r="F1862">
        <v>2.0132084133351098</v>
      </c>
    </row>
    <row r="1863" spans="1:6" x14ac:dyDescent="0.25">
      <c r="A1863">
        <v>46</v>
      </c>
      <c r="B1863" t="s">
        <v>6</v>
      </c>
      <c r="C1863">
        <v>2047</v>
      </c>
      <c r="D1863">
        <v>25</v>
      </c>
      <c r="E1863">
        <v>2.9293213889141101</v>
      </c>
      <c r="F1863">
        <v>1.5628459672824599</v>
      </c>
    </row>
    <row r="1864" spans="1:6" x14ac:dyDescent="0.25">
      <c r="A1864">
        <v>46</v>
      </c>
      <c r="B1864" t="s">
        <v>6</v>
      </c>
      <c r="C1864">
        <v>2047</v>
      </c>
      <c r="D1864">
        <v>50</v>
      </c>
      <c r="E1864">
        <v>1.6786440840662999</v>
      </c>
      <c r="F1864">
        <v>1.73273437058417</v>
      </c>
    </row>
    <row r="1865" spans="1:6" x14ac:dyDescent="0.25">
      <c r="A1865">
        <v>46</v>
      </c>
      <c r="B1865" t="s">
        <v>6</v>
      </c>
      <c r="C1865">
        <v>2047</v>
      </c>
      <c r="D1865">
        <v>75</v>
      </c>
      <c r="E1865">
        <v>0.36445989739186901</v>
      </c>
      <c r="F1865">
        <v>1.88119962940274</v>
      </c>
    </row>
    <row r="1866" spans="1:6" x14ac:dyDescent="0.25">
      <c r="A1866">
        <v>46</v>
      </c>
      <c r="B1866" t="s">
        <v>6</v>
      </c>
      <c r="C1866">
        <v>2047</v>
      </c>
      <c r="D1866">
        <v>95</v>
      </c>
      <c r="E1866">
        <v>-1.9273734658013799</v>
      </c>
      <c r="F1866">
        <v>2.0328907564410299</v>
      </c>
    </row>
    <row r="1867" spans="1:6" x14ac:dyDescent="0.25">
      <c r="A1867">
        <v>47</v>
      </c>
      <c r="B1867" t="s">
        <v>6</v>
      </c>
      <c r="C1867">
        <v>2047</v>
      </c>
      <c r="D1867">
        <v>25</v>
      </c>
      <c r="E1867">
        <v>3.13918629698323</v>
      </c>
      <c r="F1867">
        <v>1.5914804015642301</v>
      </c>
    </row>
    <row r="1868" spans="1:6" x14ac:dyDescent="0.25">
      <c r="A1868">
        <v>47</v>
      </c>
      <c r="B1868" t="s">
        <v>6</v>
      </c>
      <c r="C1868">
        <v>2047</v>
      </c>
      <c r="D1868">
        <v>50</v>
      </c>
      <c r="E1868">
        <v>1.6236929238503499</v>
      </c>
      <c r="F1868">
        <v>1.7171958177064699</v>
      </c>
    </row>
    <row r="1869" spans="1:6" x14ac:dyDescent="0.25">
      <c r="A1869">
        <v>47</v>
      </c>
      <c r="B1869" t="s">
        <v>6</v>
      </c>
      <c r="C1869">
        <v>2047</v>
      </c>
      <c r="D1869">
        <v>75</v>
      </c>
      <c r="E1869">
        <v>0.31746416328149302</v>
      </c>
      <c r="F1869">
        <v>1.8694355370268301</v>
      </c>
    </row>
    <row r="1870" spans="1:6" x14ac:dyDescent="0.25">
      <c r="A1870">
        <v>47</v>
      </c>
      <c r="B1870" t="s">
        <v>6</v>
      </c>
      <c r="C1870">
        <v>2047</v>
      </c>
      <c r="D1870">
        <v>95</v>
      </c>
      <c r="E1870">
        <v>-2.08891563012416</v>
      </c>
      <c r="F1870">
        <v>2.0012905343053</v>
      </c>
    </row>
    <row r="1871" spans="1:6" x14ac:dyDescent="0.25">
      <c r="A1871">
        <v>48</v>
      </c>
      <c r="B1871" t="s">
        <v>6</v>
      </c>
      <c r="C1871">
        <v>2047</v>
      </c>
      <c r="D1871">
        <v>25</v>
      </c>
      <c r="E1871">
        <v>2.9793562794984001</v>
      </c>
      <c r="F1871">
        <v>1.56606467327712</v>
      </c>
    </row>
    <row r="1872" spans="1:6" x14ac:dyDescent="0.25">
      <c r="A1872">
        <v>48</v>
      </c>
      <c r="B1872" t="s">
        <v>6</v>
      </c>
      <c r="C1872">
        <v>2047</v>
      </c>
      <c r="D1872">
        <v>50</v>
      </c>
      <c r="E1872">
        <v>1.62429253886866</v>
      </c>
      <c r="F1872">
        <v>1.7130679987442401</v>
      </c>
    </row>
    <row r="1873" spans="1:6" x14ac:dyDescent="0.25">
      <c r="A1873">
        <v>48</v>
      </c>
      <c r="B1873" t="s">
        <v>6</v>
      </c>
      <c r="C1873">
        <v>2047</v>
      </c>
      <c r="D1873">
        <v>75</v>
      </c>
      <c r="E1873">
        <v>0.35607435181528801</v>
      </c>
      <c r="F1873">
        <v>1.8813837934650799</v>
      </c>
    </row>
    <row r="1874" spans="1:6" x14ac:dyDescent="0.25">
      <c r="A1874">
        <v>48</v>
      </c>
      <c r="B1874" t="s">
        <v>6</v>
      </c>
      <c r="C1874">
        <v>2047</v>
      </c>
      <c r="D1874">
        <v>95</v>
      </c>
      <c r="E1874">
        <v>-1.96616156781554</v>
      </c>
      <c r="F1874">
        <v>2.0349662427767301</v>
      </c>
    </row>
    <row r="1875" spans="1:6" x14ac:dyDescent="0.25">
      <c r="A1875">
        <v>49</v>
      </c>
      <c r="B1875" t="s">
        <v>6</v>
      </c>
      <c r="C1875">
        <v>2047</v>
      </c>
      <c r="D1875">
        <v>25</v>
      </c>
      <c r="E1875">
        <v>2.9795365061966201</v>
      </c>
      <c r="F1875">
        <v>1.5659399428691501</v>
      </c>
    </row>
    <row r="1876" spans="1:6" x14ac:dyDescent="0.25">
      <c r="A1876">
        <v>49</v>
      </c>
      <c r="B1876" t="s">
        <v>6</v>
      </c>
      <c r="C1876">
        <v>2047</v>
      </c>
      <c r="D1876">
        <v>50</v>
      </c>
      <c r="E1876">
        <v>1.7258972083650299</v>
      </c>
      <c r="F1876">
        <v>1.7244218855943401</v>
      </c>
    </row>
    <row r="1877" spans="1:6" x14ac:dyDescent="0.25">
      <c r="A1877">
        <v>49</v>
      </c>
      <c r="B1877" t="s">
        <v>6</v>
      </c>
      <c r="C1877">
        <v>2047</v>
      </c>
      <c r="D1877">
        <v>75</v>
      </c>
      <c r="E1877">
        <v>0.318838883696692</v>
      </c>
      <c r="F1877">
        <v>1.87679636160152</v>
      </c>
    </row>
    <row r="1878" spans="1:6" x14ac:dyDescent="0.25">
      <c r="A1878">
        <v>49</v>
      </c>
      <c r="B1878" t="s">
        <v>6</v>
      </c>
      <c r="C1878">
        <v>2047</v>
      </c>
      <c r="D1878">
        <v>95</v>
      </c>
      <c r="E1878">
        <v>-2.03752064098741</v>
      </c>
      <c r="F1878">
        <v>2.0128293751148298</v>
      </c>
    </row>
    <row r="1879" spans="1:6" x14ac:dyDescent="0.25">
      <c r="A1879">
        <v>50</v>
      </c>
      <c r="B1879" t="s">
        <v>6</v>
      </c>
      <c r="C1879">
        <v>2047</v>
      </c>
      <c r="D1879">
        <v>25</v>
      </c>
      <c r="E1879">
        <v>3.0330160223132601</v>
      </c>
      <c r="F1879">
        <v>1.5773412100683599</v>
      </c>
    </row>
    <row r="1880" spans="1:6" x14ac:dyDescent="0.25">
      <c r="A1880">
        <v>50</v>
      </c>
      <c r="B1880" t="s">
        <v>6</v>
      </c>
      <c r="C1880">
        <v>2047</v>
      </c>
      <c r="D1880">
        <v>50</v>
      </c>
      <c r="E1880">
        <v>1.5199864793200799</v>
      </c>
      <c r="F1880">
        <v>1.7053318069894501</v>
      </c>
    </row>
    <row r="1881" spans="1:6" x14ac:dyDescent="0.25">
      <c r="A1881">
        <v>50</v>
      </c>
      <c r="B1881" t="s">
        <v>6</v>
      </c>
      <c r="C1881">
        <v>2047</v>
      </c>
      <c r="D1881">
        <v>75</v>
      </c>
      <c r="E1881">
        <v>0.119921103810209</v>
      </c>
      <c r="F1881">
        <v>1.8486498931878901</v>
      </c>
    </row>
    <row r="1882" spans="1:6" x14ac:dyDescent="0.25">
      <c r="A1882">
        <v>50</v>
      </c>
      <c r="B1882" t="s">
        <v>6</v>
      </c>
      <c r="C1882">
        <v>2047</v>
      </c>
      <c r="D1882">
        <v>95</v>
      </c>
      <c r="E1882">
        <v>-1.9770206152043199</v>
      </c>
      <c r="F1882">
        <v>2.0128449659224699</v>
      </c>
    </row>
    <row r="1883" spans="1:6" x14ac:dyDescent="0.25">
      <c r="A1883">
        <v>51</v>
      </c>
      <c r="B1883" t="s">
        <v>6</v>
      </c>
      <c r="C1883">
        <v>2047</v>
      </c>
      <c r="D1883">
        <v>25</v>
      </c>
      <c r="E1883">
        <v>2.91468866063114</v>
      </c>
      <c r="F1883">
        <v>1.5550027884856199</v>
      </c>
    </row>
    <row r="1884" spans="1:6" x14ac:dyDescent="0.25">
      <c r="A1884">
        <v>51</v>
      </c>
      <c r="B1884" t="s">
        <v>6</v>
      </c>
      <c r="C1884">
        <v>2047</v>
      </c>
      <c r="D1884">
        <v>50</v>
      </c>
      <c r="E1884">
        <v>1.65365719443868</v>
      </c>
      <c r="F1884">
        <v>1.7177372309658001</v>
      </c>
    </row>
    <row r="1885" spans="1:6" x14ac:dyDescent="0.25">
      <c r="A1885">
        <v>51</v>
      </c>
      <c r="B1885" t="s">
        <v>6</v>
      </c>
      <c r="C1885">
        <v>2047</v>
      </c>
      <c r="D1885">
        <v>75</v>
      </c>
      <c r="E1885">
        <v>0.41433674974760498</v>
      </c>
      <c r="F1885">
        <v>1.8870943360975001</v>
      </c>
    </row>
    <row r="1886" spans="1:6" x14ac:dyDescent="0.25">
      <c r="A1886">
        <v>51</v>
      </c>
      <c r="B1886" t="s">
        <v>6</v>
      </c>
      <c r="C1886">
        <v>2047</v>
      </c>
      <c r="D1886">
        <v>95</v>
      </c>
      <c r="E1886">
        <v>-2.0289263454653601</v>
      </c>
      <c r="F1886">
        <v>2.00306563263422</v>
      </c>
    </row>
    <row r="1887" spans="1:6" x14ac:dyDescent="0.25">
      <c r="A1887">
        <v>52</v>
      </c>
      <c r="B1887" t="s">
        <v>6</v>
      </c>
      <c r="C1887">
        <v>2047</v>
      </c>
      <c r="D1887">
        <v>25</v>
      </c>
      <c r="E1887">
        <v>2.9292527180968699</v>
      </c>
      <c r="F1887">
        <v>1.5584767173519001</v>
      </c>
    </row>
    <row r="1888" spans="1:6" x14ac:dyDescent="0.25">
      <c r="A1888">
        <v>52</v>
      </c>
      <c r="B1888" t="s">
        <v>6</v>
      </c>
      <c r="C1888">
        <v>2047</v>
      </c>
      <c r="D1888">
        <v>50</v>
      </c>
      <c r="E1888">
        <v>1.6365339491711099</v>
      </c>
      <c r="F1888">
        <v>1.7189064523372399</v>
      </c>
    </row>
    <row r="1889" spans="1:6" x14ac:dyDescent="0.25">
      <c r="A1889">
        <v>52</v>
      </c>
      <c r="B1889" t="s">
        <v>6</v>
      </c>
      <c r="C1889">
        <v>2047</v>
      </c>
      <c r="D1889">
        <v>75</v>
      </c>
      <c r="E1889">
        <v>0.35941506727099498</v>
      </c>
      <c r="F1889">
        <v>1.8846477464031901</v>
      </c>
    </row>
    <row r="1890" spans="1:6" x14ac:dyDescent="0.25">
      <c r="A1890">
        <v>52</v>
      </c>
      <c r="B1890" t="s">
        <v>6</v>
      </c>
      <c r="C1890">
        <v>2047</v>
      </c>
      <c r="D1890">
        <v>95</v>
      </c>
      <c r="E1890">
        <v>-1.93828260759574</v>
      </c>
      <c r="F1890">
        <v>2.03018546483555</v>
      </c>
    </row>
    <row r="1891" spans="1:6" x14ac:dyDescent="0.25">
      <c r="A1891">
        <v>53</v>
      </c>
      <c r="B1891" t="s">
        <v>6</v>
      </c>
      <c r="C1891">
        <v>2047</v>
      </c>
      <c r="D1891">
        <v>25</v>
      </c>
      <c r="E1891">
        <v>2.8873818096201598</v>
      </c>
      <c r="F1891">
        <v>1.5550529790157399</v>
      </c>
    </row>
    <row r="1892" spans="1:6" x14ac:dyDescent="0.25">
      <c r="A1892">
        <v>53</v>
      </c>
      <c r="B1892" t="s">
        <v>6</v>
      </c>
      <c r="C1892">
        <v>2047</v>
      </c>
      <c r="D1892">
        <v>50</v>
      </c>
      <c r="E1892">
        <v>1.7305899656314601</v>
      </c>
      <c r="F1892">
        <v>1.73044256391755</v>
      </c>
    </row>
    <row r="1893" spans="1:6" x14ac:dyDescent="0.25">
      <c r="A1893">
        <v>53</v>
      </c>
      <c r="B1893" t="s">
        <v>6</v>
      </c>
      <c r="C1893">
        <v>2047</v>
      </c>
      <c r="D1893">
        <v>75</v>
      </c>
      <c r="E1893">
        <v>0.31379872163877398</v>
      </c>
      <c r="F1893">
        <v>1.86865506442942</v>
      </c>
    </row>
    <row r="1894" spans="1:6" x14ac:dyDescent="0.25">
      <c r="A1894">
        <v>53</v>
      </c>
      <c r="B1894" t="s">
        <v>6</v>
      </c>
      <c r="C1894">
        <v>2047</v>
      </c>
      <c r="D1894">
        <v>95</v>
      </c>
      <c r="E1894">
        <v>-2.0870889459141702</v>
      </c>
      <c r="F1894">
        <v>2.0004125098838199</v>
      </c>
    </row>
    <row r="1895" spans="1:6" x14ac:dyDescent="0.25">
      <c r="A1895">
        <v>54</v>
      </c>
      <c r="B1895" t="s">
        <v>6</v>
      </c>
      <c r="C1895">
        <v>2047</v>
      </c>
      <c r="D1895">
        <v>25</v>
      </c>
      <c r="E1895">
        <v>2.9481863629019802</v>
      </c>
      <c r="F1895">
        <v>1.56728201791335</v>
      </c>
    </row>
    <row r="1896" spans="1:6" x14ac:dyDescent="0.25">
      <c r="A1896">
        <v>54</v>
      </c>
      <c r="B1896" t="s">
        <v>6</v>
      </c>
      <c r="C1896">
        <v>2047</v>
      </c>
      <c r="D1896">
        <v>50</v>
      </c>
      <c r="E1896">
        <v>1.51830908707394</v>
      </c>
      <c r="F1896">
        <v>1.7051151026314499</v>
      </c>
    </row>
    <row r="1897" spans="1:6" x14ac:dyDescent="0.25">
      <c r="A1897">
        <v>54</v>
      </c>
      <c r="B1897" t="s">
        <v>6</v>
      </c>
      <c r="C1897">
        <v>2047</v>
      </c>
      <c r="D1897">
        <v>75</v>
      </c>
      <c r="E1897">
        <v>0.42445128783075498</v>
      </c>
      <c r="F1897">
        <v>1.8876510851110799</v>
      </c>
    </row>
    <row r="1898" spans="1:6" x14ac:dyDescent="0.25">
      <c r="A1898">
        <v>54</v>
      </c>
      <c r="B1898" t="s">
        <v>6</v>
      </c>
      <c r="C1898">
        <v>2047</v>
      </c>
      <c r="D1898">
        <v>95</v>
      </c>
      <c r="E1898">
        <v>-2.03025852053847</v>
      </c>
      <c r="F1898">
        <v>2.0072420872918002</v>
      </c>
    </row>
    <row r="1899" spans="1:6" x14ac:dyDescent="0.25">
      <c r="A1899">
        <v>55</v>
      </c>
      <c r="B1899" t="s">
        <v>6</v>
      </c>
      <c r="C1899">
        <v>2047</v>
      </c>
      <c r="D1899">
        <v>25</v>
      </c>
      <c r="E1899">
        <v>2.9354498143013599</v>
      </c>
      <c r="F1899">
        <v>1.56447246769515</v>
      </c>
    </row>
    <row r="1900" spans="1:6" x14ac:dyDescent="0.25">
      <c r="A1900">
        <v>55</v>
      </c>
      <c r="B1900" t="s">
        <v>6</v>
      </c>
      <c r="C1900">
        <v>2047</v>
      </c>
      <c r="D1900">
        <v>50</v>
      </c>
      <c r="E1900">
        <v>1.51819540642117</v>
      </c>
      <c r="F1900">
        <v>1.7056966237821201</v>
      </c>
    </row>
    <row r="1901" spans="1:6" x14ac:dyDescent="0.25">
      <c r="A1901">
        <v>55</v>
      </c>
      <c r="B1901" t="s">
        <v>6</v>
      </c>
      <c r="C1901">
        <v>2047</v>
      </c>
      <c r="D1901">
        <v>75</v>
      </c>
      <c r="E1901">
        <v>0.12050713953248</v>
      </c>
      <c r="F1901">
        <v>1.8452974737805701</v>
      </c>
    </row>
    <row r="1902" spans="1:6" x14ac:dyDescent="0.25">
      <c r="A1902">
        <v>55</v>
      </c>
      <c r="B1902" t="s">
        <v>6</v>
      </c>
      <c r="C1902">
        <v>2047</v>
      </c>
      <c r="D1902">
        <v>95</v>
      </c>
      <c r="E1902">
        <v>-2.1297390434682399</v>
      </c>
      <c r="F1902">
        <v>1.98919657353765</v>
      </c>
    </row>
    <row r="1903" spans="1:6" x14ac:dyDescent="0.25">
      <c r="A1903">
        <v>56</v>
      </c>
      <c r="B1903" t="s">
        <v>6</v>
      </c>
      <c r="C1903">
        <v>2047</v>
      </c>
      <c r="D1903">
        <v>25</v>
      </c>
      <c r="E1903">
        <v>2.77911083199775</v>
      </c>
      <c r="F1903">
        <v>1.5375930324888201</v>
      </c>
    </row>
    <row r="1904" spans="1:6" x14ac:dyDescent="0.25">
      <c r="A1904">
        <v>56</v>
      </c>
      <c r="B1904" t="s">
        <v>6</v>
      </c>
      <c r="C1904">
        <v>2047</v>
      </c>
      <c r="D1904">
        <v>50</v>
      </c>
      <c r="E1904">
        <v>1.6795629720090699</v>
      </c>
      <c r="F1904">
        <v>1.7257387668188999</v>
      </c>
    </row>
    <row r="1905" spans="1:6" x14ac:dyDescent="0.25">
      <c r="A1905">
        <v>56</v>
      </c>
      <c r="B1905" t="s">
        <v>6</v>
      </c>
      <c r="C1905">
        <v>2047</v>
      </c>
      <c r="D1905">
        <v>75</v>
      </c>
      <c r="E1905">
        <v>0.51329050047249503</v>
      </c>
      <c r="F1905">
        <v>1.8983374337949599</v>
      </c>
    </row>
    <row r="1906" spans="1:6" x14ac:dyDescent="0.25">
      <c r="A1906">
        <v>56</v>
      </c>
      <c r="B1906" t="s">
        <v>6</v>
      </c>
      <c r="C1906">
        <v>2047</v>
      </c>
      <c r="D1906">
        <v>95</v>
      </c>
      <c r="E1906">
        <v>-1.68190625080246</v>
      </c>
      <c r="F1906">
        <v>2.0812942241251098</v>
      </c>
    </row>
    <row r="1907" spans="1:6" x14ac:dyDescent="0.25">
      <c r="A1907">
        <v>57</v>
      </c>
      <c r="B1907" t="s">
        <v>6</v>
      </c>
      <c r="C1907">
        <v>2047</v>
      </c>
      <c r="D1907">
        <v>25</v>
      </c>
      <c r="E1907">
        <v>3.13947273855735</v>
      </c>
      <c r="F1907">
        <v>1.5904605305717301</v>
      </c>
    </row>
    <row r="1908" spans="1:6" x14ac:dyDescent="0.25">
      <c r="A1908">
        <v>57</v>
      </c>
      <c r="B1908" t="s">
        <v>6</v>
      </c>
      <c r="C1908">
        <v>2047</v>
      </c>
      <c r="D1908">
        <v>50</v>
      </c>
      <c r="E1908">
        <v>1.61378944085357</v>
      </c>
      <c r="F1908">
        <v>1.7159889032076501</v>
      </c>
    </row>
    <row r="1909" spans="1:6" x14ac:dyDescent="0.25">
      <c r="A1909">
        <v>57</v>
      </c>
      <c r="B1909" t="s">
        <v>6</v>
      </c>
      <c r="C1909">
        <v>2047</v>
      </c>
      <c r="D1909">
        <v>75</v>
      </c>
      <c r="E1909">
        <v>0.211087021224729</v>
      </c>
      <c r="F1909">
        <v>1.8594031211352999</v>
      </c>
    </row>
    <row r="1910" spans="1:6" x14ac:dyDescent="0.25">
      <c r="A1910">
        <v>57</v>
      </c>
      <c r="B1910" t="s">
        <v>6</v>
      </c>
      <c r="C1910">
        <v>2047</v>
      </c>
      <c r="D1910">
        <v>95</v>
      </c>
      <c r="E1910">
        <v>-1.99736680423241</v>
      </c>
      <c r="F1910">
        <v>2.0125113588986299</v>
      </c>
    </row>
    <row r="1911" spans="1:6" x14ac:dyDescent="0.25">
      <c r="A1911">
        <v>58</v>
      </c>
      <c r="B1911" t="s">
        <v>6</v>
      </c>
      <c r="C1911">
        <v>2047</v>
      </c>
      <c r="D1911">
        <v>25</v>
      </c>
      <c r="E1911">
        <v>2.7295471492141199</v>
      </c>
      <c r="F1911">
        <v>1.53585344748983</v>
      </c>
    </row>
    <row r="1912" spans="1:6" x14ac:dyDescent="0.25">
      <c r="A1912">
        <v>58</v>
      </c>
      <c r="B1912" t="s">
        <v>6</v>
      </c>
      <c r="C1912">
        <v>2047</v>
      </c>
      <c r="D1912">
        <v>50</v>
      </c>
      <c r="E1912">
        <v>1.57635775900108</v>
      </c>
      <c r="F1912">
        <v>1.71087823605258</v>
      </c>
    </row>
    <row r="1913" spans="1:6" x14ac:dyDescent="0.25">
      <c r="A1913">
        <v>58</v>
      </c>
      <c r="B1913" t="s">
        <v>6</v>
      </c>
      <c r="C1913">
        <v>2047</v>
      </c>
      <c r="D1913">
        <v>75</v>
      </c>
      <c r="E1913">
        <v>0.417051360149223</v>
      </c>
      <c r="F1913">
        <v>1.8889322386694101</v>
      </c>
    </row>
    <row r="1914" spans="1:6" x14ac:dyDescent="0.25">
      <c r="A1914">
        <v>58</v>
      </c>
      <c r="B1914" t="s">
        <v>6</v>
      </c>
      <c r="C1914">
        <v>2047</v>
      </c>
      <c r="D1914">
        <v>95</v>
      </c>
      <c r="E1914">
        <v>-1.3309072813776099</v>
      </c>
      <c r="F1914">
        <v>2.1454722994917299</v>
      </c>
    </row>
    <row r="1915" spans="1:6" x14ac:dyDescent="0.25">
      <c r="A1915">
        <v>59</v>
      </c>
      <c r="B1915" t="s">
        <v>6</v>
      </c>
      <c r="C1915">
        <v>2047</v>
      </c>
      <c r="D1915">
        <v>25</v>
      </c>
      <c r="E1915">
        <v>2.8426889720793</v>
      </c>
      <c r="F1915">
        <v>1.5492318020651801</v>
      </c>
    </row>
    <row r="1916" spans="1:6" x14ac:dyDescent="0.25">
      <c r="A1916">
        <v>59</v>
      </c>
      <c r="B1916" t="s">
        <v>6</v>
      </c>
      <c r="C1916">
        <v>2047</v>
      </c>
      <c r="D1916">
        <v>50</v>
      </c>
      <c r="E1916">
        <v>1.6055967632210399</v>
      </c>
      <c r="F1916">
        <v>1.7141347744598601</v>
      </c>
    </row>
    <row r="1917" spans="1:6" x14ac:dyDescent="0.25">
      <c r="A1917">
        <v>59</v>
      </c>
      <c r="B1917" t="s">
        <v>6</v>
      </c>
      <c r="C1917">
        <v>2047</v>
      </c>
      <c r="D1917">
        <v>75</v>
      </c>
      <c r="E1917">
        <v>0.271570428270344</v>
      </c>
      <c r="F1917">
        <v>1.8715581330262001</v>
      </c>
    </row>
    <row r="1918" spans="1:6" x14ac:dyDescent="0.25">
      <c r="A1918">
        <v>59</v>
      </c>
      <c r="B1918" t="s">
        <v>6</v>
      </c>
      <c r="C1918">
        <v>2047</v>
      </c>
      <c r="D1918">
        <v>95</v>
      </c>
      <c r="E1918">
        <v>-1.9776192294103401</v>
      </c>
      <c r="F1918">
        <v>2.02119252410691</v>
      </c>
    </row>
    <row r="1919" spans="1:6" x14ac:dyDescent="0.25">
      <c r="A1919">
        <v>60</v>
      </c>
      <c r="B1919" t="s">
        <v>6</v>
      </c>
      <c r="C1919">
        <v>2047</v>
      </c>
      <c r="D1919">
        <v>25</v>
      </c>
      <c r="E1919">
        <v>3.0341203667816701</v>
      </c>
      <c r="F1919">
        <v>1.57700673916695</v>
      </c>
    </row>
    <row r="1920" spans="1:6" x14ac:dyDescent="0.25">
      <c r="A1920">
        <v>60</v>
      </c>
      <c r="B1920" t="s">
        <v>6</v>
      </c>
      <c r="C1920">
        <v>2047</v>
      </c>
      <c r="D1920">
        <v>50</v>
      </c>
      <c r="E1920">
        <v>1.5735102094787501</v>
      </c>
      <c r="F1920">
        <v>1.70970451233072</v>
      </c>
    </row>
    <row r="1921" spans="1:6" x14ac:dyDescent="0.25">
      <c r="A1921">
        <v>60</v>
      </c>
      <c r="B1921" t="s">
        <v>6</v>
      </c>
      <c r="C1921">
        <v>2047</v>
      </c>
      <c r="D1921">
        <v>75</v>
      </c>
      <c r="E1921">
        <v>0.36809531541273399</v>
      </c>
      <c r="F1921">
        <v>1.88027195078983</v>
      </c>
    </row>
    <row r="1922" spans="1:6" x14ac:dyDescent="0.25">
      <c r="A1922">
        <v>60</v>
      </c>
      <c r="B1922" t="s">
        <v>6</v>
      </c>
      <c r="C1922">
        <v>2047</v>
      </c>
      <c r="D1922">
        <v>95</v>
      </c>
      <c r="E1922">
        <v>-1.9285111724832</v>
      </c>
      <c r="F1922">
        <v>2.0246644731073502</v>
      </c>
    </row>
    <row r="1923" spans="1:6" x14ac:dyDescent="0.25">
      <c r="A1923">
        <v>1</v>
      </c>
      <c r="B1923" t="s">
        <v>6</v>
      </c>
      <c r="C1923">
        <v>2048</v>
      </c>
      <c r="D1923">
        <v>25</v>
      </c>
      <c r="E1923">
        <v>2.9382739099230801</v>
      </c>
      <c r="F1923">
        <v>1.5891638473182601</v>
      </c>
    </row>
    <row r="1924" spans="1:6" x14ac:dyDescent="0.25">
      <c r="A1924">
        <v>1</v>
      </c>
      <c r="B1924" t="s">
        <v>6</v>
      </c>
      <c r="C1924">
        <v>2048</v>
      </c>
      <c r="D1924">
        <v>50</v>
      </c>
      <c r="E1924">
        <v>1.69498546328482</v>
      </c>
      <c r="F1924">
        <v>1.7660344653678099</v>
      </c>
    </row>
    <row r="1925" spans="1:6" x14ac:dyDescent="0.25">
      <c r="A1925">
        <v>1</v>
      </c>
      <c r="B1925" t="s">
        <v>6</v>
      </c>
      <c r="C1925">
        <v>2048</v>
      </c>
      <c r="D1925">
        <v>75</v>
      </c>
      <c r="E1925">
        <v>0.26782540027466001</v>
      </c>
      <c r="F1925">
        <v>1.91333534378113</v>
      </c>
    </row>
    <row r="1926" spans="1:6" x14ac:dyDescent="0.25">
      <c r="A1926">
        <v>1</v>
      </c>
      <c r="B1926" t="s">
        <v>6</v>
      </c>
      <c r="C1926">
        <v>2048</v>
      </c>
      <c r="D1926">
        <v>95</v>
      </c>
      <c r="E1926">
        <v>-2.3002304721214202</v>
      </c>
      <c r="F1926">
        <v>2.02615570013345</v>
      </c>
    </row>
    <row r="1927" spans="1:6" x14ac:dyDescent="0.25">
      <c r="A1927">
        <v>2</v>
      </c>
      <c r="B1927" t="s">
        <v>6</v>
      </c>
      <c r="C1927">
        <v>2048</v>
      </c>
      <c r="D1927">
        <v>25</v>
      </c>
      <c r="E1927">
        <v>3.0802062625795901</v>
      </c>
      <c r="F1927">
        <v>1.60926137610984</v>
      </c>
    </row>
    <row r="1928" spans="1:6" x14ac:dyDescent="0.25">
      <c r="A1928">
        <v>2</v>
      </c>
      <c r="B1928" t="s">
        <v>6</v>
      </c>
      <c r="C1928">
        <v>2048</v>
      </c>
      <c r="D1928">
        <v>50</v>
      </c>
      <c r="E1928">
        <v>1.6256289494531</v>
      </c>
      <c r="F1928">
        <v>1.75239414614878</v>
      </c>
    </row>
    <row r="1929" spans="1:6" x14ac:dyDescent="0.25">
      <c r="A1929">
        <v>2</v>
      </c>
      <c r="B1929" t="s">
        <v>6</v>
      </c>
      <c r="C1929">
        <v>2048</v>
      </c>
      <c r="D1929">
        <v>75</v>
      </c>
      <c r="E1929">
        <v>0.313892576594135</v>
      </c>
      <c r="F1929">
        <v>1.9176310132636301</v>
      </c>
    </row>
    <row r="1930" spans="1:6" x14ac:dyDescent="0.25">
      <c r="A1930">
        <v>2</v>
      </c>
      <c r="B1930" t="s">
        <v>6</v>
      </c>
      <c r="C1930">
        <v>2048</v>
      </c>
      <c r="D1930">
        <v>95</v>
      </c>
      <c r="E1930">
        <v>-2.2402954915976099</v>
      </c>
      <c r="F1930">
        <v>2.0459310501354802</v>
      </c>
    </row>
    <row r="1931" spans="1:6" x14ac:dyDescent="0.25">
      <c r="A1931">
        <v>3</v>
      </c>
      <c r="B1931" t="s">
        <v>6</v>
      </c>
      <c r="C1931">
        <v>2048</v>
      </c>
      <c r="D1931">
        <v>25</v>
      </c>
      <c r="E1931">
        <v>2.8894687816462201</v>
      </c>
      <c r="F1931">
        <v>1.57954010068449</v>
      </c>
    </row>
    <row r="1932" spans="1:6" x14ac:dyDescent="0.25">
      <c r="A1932">
        <v>3</v>
      </c>
      <c r="B1932" t="s">
        <v>6</v>
      </c>
      <c r="C1932">
        <v>2048</v>
      </c>
      <c r="D1932">
        <v>50</v>
      </c>
      <c r="E1932">
        <v>1.6226079675549001</v>
      </c>
      <c r="F1932">
        <v>1.7529095019635901</v>
      </c>
    </row>
    <row r="1933" spans="1:6" x14ac:dyDescent="0.25">
      <c r="A1933">
        <v>3</v>
      </c>
      <c r="B1933" t="s">
        <v>6</v>
      </c>
      <c r="C1933">
        <v>2048</v>
      </c>
      <c r="D1933">
        <v>75</v>
      </c>
      <c r="E1933">
        <v>0.31847871503997299</v>
      </c>
      <c r="F1933">
        <v>1.9161053854757399</v>
      </c>
    </row>
    <row r="1934" spans="1:6" x14ac:dyDescent="0.25">
      <c r="A1934">
        <v>3</v>
      </c>
      <c r="B1934" t="s">
        <v>6</v>
      </c>
      <c r="C1934">
        <v>2048</v>
      </c>
      <c r="D1934">
        <v>95</v>
      </c>
      <c r="E1934">
        <v>-1.95729279033023</v>
      </c>
      <c r="F1934">
        <v>2.11000511162666</v>
      </c>
    </row>
    <row r="1935" spans="1:6" x14ac:dyDescent="0.25">
      <c r="A1935">
        <v>4</v>
      </c>
      <c r="B1935" t="s">
        <v>6</v>
      </c>
      <c r="C1935">
        <v>2048</v>
      </c>
      <c r="D1935">
        <v>25</v>
      </c>
      <c r="E1935">
        <v>3.19016623717265</v>
      </c>
      <c r="F1935">
        <v>1.61646695982763</v>
      </c>
    </row>
    <row r="1936" spans="1:6" x14ac:dyDescent="0.25">
      <c r="A1936">
        <v>4</v>
      </c>
      <c r="B1936" t="s">
        <v>6</v>
      </c>
      <c r="C1936">
        <v>2048</v>
      </c>
      <c r="D1936">
        <v>50</v>
      </c>
      <c r="E1936">
        <v>1.62151434127354</v>
      </c>
      <c r="F1936">
        <v>1.75286396318167</v>
      </c>
    </row>
    <row r="1937" spans="1:6" x14ac:dyDescent="0.25">
      <c r="A1937">
        <v>4</v>
      </c>
      <c r="B1937" t="s">
        <v>6</v>
      </c>
      <c r="C1937">
        <v>2048</v>
      </c>
      <c r="D1937">
        <v>75</v>
      </c>
      <c r="E1937">
        <v>0.309692884231004</v>
      </c>
      <c r="F1937">
        <v>1.9237483515630001</v>
      </c>
    </row>
    <row r="1938" spans="1:6" x14ac:dyDescent="0.25">
      <c r="A1938">
        <v>4</v>
      </c>
      <c r="B1938" t="s">
        <v>6</v>
      </c>
      <c r="C1938">
        <v>2048</v>
      </c>
      <c r="D1938">
        <v>95</v>
      </c>
      <c r="E1938">
        <v>-2.3169514735357799</v>
      </c>
      <c r="F1938">
        <v>2.0422068109894802</v>
      </c>
    </row>
    <row r="1939" spans="1:6" x14ac:dyDescent="0.25">
      <c r="A1939">
        <v>5</v>
      </c>
      <c r="B1939" t="s">
        <v>6</v>
      </c>
      <c r="C1939">
        <v>2048</v>
      </c>
      <c r="D1939">
        <v>25</v>
      </c>
      <c r="E1939">
        <v>2.9854508532230901</v>
      </c>
      <c r="F1939">
        <v>1.5962298199209799</v>
      </c>
    </row>
    <row r="1940" spans="1:6" x14ac:dyDescent="0.25">
      <c r="A1940">
        <v>5</v>
      </c>
      <c r="B1940" t="s">
        <v>6</v>
      </c>
      <c r="C1940">
        <v>2048</v>
      </c>
      <c r="D1940">
        <v>50</v>
      </c>
      <c r="E1940">
        <v>1.6185250135635401</v>
      </c>
      <c r="F1940">
        <v>1.75079805927064</v>
      </c>
    </row>
    <row r="1941" spans="1:6" x14ac:dyDescent="0.25">
      <c r="A1941">
        <v>5</v>
      </c>
      <c r="B1941" t="s">
        <v>6</v>
      </c>
      <c r="C1941">
        <v>2048</v>
      </c>
      <c r="D1941">
        <v>75</v>
      </c>
      <c r="E1941">
        <v>0.42425458052203502</v>
      </c>
      <c r="F1941">
        <v>1.9339860155067199</v>
      </c>
    </row>
    <row r="1942" spans="1:6" x14ac:dyDescent="0.25">
      <c r="A1942">
        <v>5</v>
      </c>
      <c r="B1942" t="s">
        <v>6</v>
      </c>
      <c r="C1942">
        <v>2048</v>
      </c>
      <c r="D1942">
        <v>95</v>
      </c>
      <c r="E1942">
        <v>-1.18643345926407</v>
      </c>
      <c r="F1942">
        <v>2.22995685837357</v>
      </c>
    </row>
    <row r="1943" spans="1:6" x14ac:dyDescent="0.25">
      <c r="A1943">
        <v>6</v>
      </c>
      <c r="B1943" t="s">
        <v>6</v>
      </c>
      <c r="C1943">
        <v>2048</v>
      </c>
      <c r="D1943">
        <v>25</v>
      </c>
      <c r="E1943">
        <v>3.2413030238869598</v>
      </c>
      <c r="F1943">
        <v>1.62669120735377</v>
      </c>
    </row>
    <row r="1944" spans="1:6" x14ac:dyDescent="0.25">
      <c r="A1944">
        <v>6</v>
      </c>
      <c r="B1944" t="s">
        <v>6</v>
      </c>
      <c r="C1944">
        <v>2048</v>
      </c>
      <c r="D1944">
        <v>50</v>
      </c>
      <c r="E1944">
        <v>1.6874966338825299</v>
      </c>
      <c r="F1944">
        <v>1.76272202407371</v>
      </c>
    </row>
    <row r="1945" spans="1:6" x14ac:dyDescent="0.25">
      <c r="A1945">
        <v>6</v>
      </c>
      <c r="B1945" t="s">
        <v>6</v>
      </c>
      <c r="C1945">
        <v>2048</v>
      </c>
      <c r="D1945">
        <v>75</v>
      </c>
      <c r="E1945">
        <v>0.26686529499993999</v>
      </c>
      <c r="F1945">
        <v>1.9129297870526401</v>
      </c>
    </row>
    <row r="1946" spans="1:6" x14ac:dyDescent="0.25">
      <c r="A1946">
        <v>6</v>
      </c>
      <c r="B1946" t="s">
        <v>6</v>
      </c>
      <c r="C1946">
        <v>2048</v>
      </c>
      <c r="D1946">
        <v>95</v>
      </c>
      <c r="E1946">
        <v>-2.3859590553814498</v>
      </c>
      <c r="F1946">
        <v>2.0106119919686001</v>
      </c>
    </row>
    <row r="1947" spans="1:6" x14ac:dyDescent="0.25">
      <c r="A1947">
        <v>7</v>
      </c>
      <c r="B1947" t="s">
        <v>6</v>
      </c>
      <c r="C1947">
        <v>2048</v>
      </c>
      <c r="D1947">
        <v>25</v>
      </c>
      <c r="E1947">
        <v>3.0848390939182</v>
      </c>
      <c r="F1947">
        <v>1.60905648160274</v>
      </c>
    </row>
    <row r="1948" spans="1:6" x14ac:dyDescent="0.25">
      <c r="A1948">
        <v>7</v>
      </c>
      <c r="B1948" t="s">
        <v>6</v>
      </c>
      <c r="C1948">
        <v>2048</v>
      </c>
      <c r="D1948">
        <v>50</v>
      </c>
      <c r="E1948">
        <v>1.76411230552175</v>
      </c>
      <c r="F1948">
        <v>1.7688565165813599</v>
      </c>
    </row>
    <row r="1949" spans="1:6" x14ac:dyDescent="0.25">
      <c r="A1949">
        <v>7</v>
      </c>
      <c r="B1949" t="s">
        <v>6</v>
      </c>
      <c r="C1949">
        <v>2048</v>
      </c>
      <c r="D1949">
        <v>75</v>
      </c>
      <c r="E1949">
        <v>0.174352129947899</v>
      </c>
      <c r="F1949">
        <v>1.89235319503791</v>
      </c>
    </row>
    <row r="1950" spans="1:6" x14ac:dyDescent="0.25">
      <c r="A1950">
        <v>7</v>
      </c>
      <c r="B1950" t="s">
        <v>6</v>
      </c>
      <c r="C1950">
        <v>2048</v>
      </c>
      <c r="D1950">
        <v>95</v>
      </c>
      <c r="E1950">
        <v>-2.1859375191202801</v>
      </c>
      <c r="F1950">
        <v>2.0617106011524702</v>
      </c>
    </row>
    <row r="1951" spans="1:6" x14ac:dyDescent="0.25">
      <c r="A1951">
        <v>8</v>
      </c>
      <c r="B1951" t="s">
        <v>6</v>
      </c>
      <c r="C1951">
        <v>2048</v>
      </c>
      <c r="D1951">
        <v>25</v>
      </c>
      <c r="E1951">
        <v>3.0926461693937801</v>
      </c>
      <c r="F1951">
        <v>1.6066528231588499</v>
      </c>
    </row>
    <row r="1952" spans="1:6" x14ac:dyDescent="0.25">
      <c r="A1952">
        <v>8</v>
      </c>
      <c r="B1952" t="s">
        <v>6</v>
      </c>
      <c r="C1952">
        <v>2048</v>
      </c>
      <c r="D1952">
        <v>50</v>
      </c>
      <c r="E1952">
        <v>1.6698591479943501</v>
      </c>
      <c r="F1952">
        <v>1.75394945888721</v>
      </c>
    </row>
    <row r="1953" spans="1:6" x14ac:dyDescent="0.25">
      <c r="A1953">
        <v>8</v>
      </c>
      <c r="B1953" t="s">
        <v>6</v>
      </c>
      <c r="C1953">
        <v>2048</v>
      </c>
      <c r="D1953">
        <v>75</v>
      </c>
      <c r="E1953">
        <v>0.316357701068125</v>
      </c>
      <c r="F1953">
        <v>1.92026032034219</v>
      </c>
    </row>
    <row r="1954" spans="1:6" x14ac:dyDescent="0.25">
      <c r="A1954">
        <v>8</v>
      </c>
      <c r="B1954" t="s">
        <v>6</v>
      </c>
      <c r="C1954">
        <v>2048</v>
      </c>
      <c r="D1954">
        <v>95</v>
      </c>
      <c r="E1954">
        <v>-2.0381095548624599</v>
      </c>
      <c r="F1954">
        <v>2.0763582255465098</v>
      </c>
    </row>
    <row r="1955" spans="1:6" x14ac:dyDescent="0.25">
      <c r="A1955">
        <v>9</v>
      </c>
      <c r="B1955" t="s">
        <v>6</v>
      </c>
      <c r="C1955">
        <v>2048</v>
      </c>
      <c r="D1955">
        <v>25</v>
      </c>
      <c r="E1955">
        <v>2.9780532224363099</v>
      </c>
      <c r="F1955">
        <v>1.5931123633780799</v>
      </c>
    </row>
    <row r="1956" spans="1:6" x14ac:dyDescent="0.25">
      <c r="A1956">
        <v>9</v>
      </c>
      <c r="B1956" t="s">
        <v>6</v>
      </c>
      <c r="C1956">
        <v>2048</v>
      </c>
      <c r="D1956">
        <v>50</v>
      </c>
      <c r="E1956">
        <v>1.6062329034896801</v>
      </c>
      <c r="F1956">
        <v>1.75038826918575</v>
      </c>
    </row>
    <row r="1957" spans="1:6" x14ac:dyDescent="0.25">
      <c r="A1957">
        <v>9</v>
      </c>
      <c r="B1957" t="s">
        <v>6</v>
      </c>
      <c r="C1957">
        <v>2048</v>
      </c>
      <c r="D1957">
        <v>75</v>
      </c>
      <c r="E1957">
        <v>0.216980197636154</v>
      </c>
      <c r="F1957">
        <v>1.90477269132477</v>
      </c>
    </row>
    <row r="1958" spans="1:6" x14ac:dyDescent="0.25">
      <c r="A1958">
        <v>9</v>
      </c>
      <c r="B1958" t="s">
        <v>6</v>
      </c>
      <c r="C1958">
        <v>2048</v>
      </c>
      <c r="D1958">
        <v>95</v>
      </c>
      <c r="E1958">
        <v>-2.3328334017496499</v>
      </c>
      <c r="F1958">
        <v>2.0249874777375099</v>
      </c>
    </row>
    <row r="1959" spans="1:6" x14ac:dyDescent="0.25">
      <c r="A1959">
        <v>10</v>
      </c>
      <c r="B1959" t="s">
        <v>6</v>
      </c>
      <c r="C1959">
        <v>2048</v>
      </c>
      <c r="D1959">
        <v>25</v>
      </c>
      <c r="E1959">
        <v>2.99378921496255</v>
      </c>
      <c r="F1959">
        <v>1.59152707318881</v>
      </c>
    </row>
    <row r="1960" spans="1:6" x14ac:dyDescent="0.25">
      <c r="A1960">
        <v>10</v>
      </c>
      <c r="B1960" t="s">
        <v>6</v>
      </c>
      <c r="C1960">
        <v>2048</v>
      </c>
      <c r="D1960">
        <v>50</v>
      </c>
      <c r="E1960">
        <v>1.6744841792916001</v>
      </c>
      <c r="F1960">
        <v>1.7499234224232301</v>
      </c>
    </row>
    <row r="1961" spans="1:6" x14ac:dyDescent="0.25">
      <c r="A1961">
        <v>10</v>
      </c>
      <c r="B1961" t="s">
        <v>6</v>
      </c>
      <c r="C1961">
        <v>2048</v>
      </c>
      <c r="D1961">
        <v>75</v>
      </c>
      <c r="E1961">
        <v>0.17310819251113899</v>
      </c>
      <c r="F1961">
        <v>1.8931551207792301</v>
      </c>
    </row>
    <row r="1962" spans="1:6" x14ac:dyDescent="0.25">
      <c r="A1962">
        <v>10</v>
      </c>
      <c r="B1962" t="s">
        <v>6</v>
      </c>
      <c r="C1962">
        <v>2048</v>
      </c>
      <c r="D1962">
        <v>95</v>
      </c>
      <c r="E1962">
        <v>-2.1899719270252</v>
      </c>
      <c r="F1962">
        <v>2.0504425639431898</v>
      </c>
    </row>
    <row r="1963" spans="1:6" x14ac:dyDescent="0.25">
      <c r="A1963">
        <v>11</v>
      </c>
      <c r="B1963" t="s">
        <v>6</v>
      </c>
      <c r="C1963">
        <v>2048</v>
      </c>
      <c r="D1963">
        <v>25</v>
      </c>
      <c r="E1963">
        <v>3.1106704081582999</v>
      </c>
      <c r="F1963">
        <v>1.6093487657682699</v>
      </c>
    </row>
    <row r="1964" spans="1:6" x14ac:dyDescent="0.25">
      <c r="A1964">
        <v>11</v>
      </c>
      <c r="B1964" t="s">
        <v>6</v>
      </c>
      <c r="C1964">
        <v>2048</v>
      </c>
      <c r="D1964">
        <v>50</v>
      </c>
      <c r="E1964">
        <v>1.60981230192069</v>
      </c>
      <c r="F1964">
        <v>1.7513885136859799</v>
      </c>
    </row>
    <row r="1965" spans="1:6" x14ac:dyDescent="0.25">
      <c r="A1965">
        <v>11</v>
      </c>
      <c r="B1965" t="s">
        <v>6</v>
      </c>
      <c r="C1965">
        <v>2048</v>
      </c>
      <c r="D1965">
        <v>75</v>
      </c>
      <c r="E1965">
        <v>0.158306117254819</v>
      </c>
      <c r="F1965">
        <v>1.90053362503668</v>
      </c>
    </row>
    <row r="1966" spans="1:6" x14ac:dyDescent="0.25">
      <c r="A1966">
        <v>11</v>
      </c>
      <c r="B1966" t="s">
        <v>6</v>
      </c>
      <c r="C1966">
        <v>2048</v>
      </c>
      <c r="D1966">
        <v>95</v>
      </c>
      <c r="E1966">
        <v>-2.3499168703891402</v>
      </c>
      <c r="F1966">
        <v>2.0244204379711199</v>
      </c>
    </row>
    <row r="1967" spans="1:6" x14ac:dyDescent="0.25">
      <c r="A1967">
        <v>12</v>
      </c>
      <c r="B1967" t="s">
        <v>6</v>
      </c>
      <c r="C1967">
        <v>2048</v>
      </c>
      <c r="D1967">
        <v>25</v>
      </c>
      <c r="E1967">
        <v>3.0533007753994998</v>
      </c>
      <c r="F1967">
        <v>1.6025474480266499</v>
      </c>
    </row>
    <row r="1968" spans="1:6" x14ac:dyDescent="0.25">
      <c r="A1968">
        <v>12</v>
      </c>
      <c r="B1968" t="s">
        <v>6</v>
      </c>
      <c r="C1968">
        <v>2048</v>
      </c>
      <c r="D1968">
        <v>50</v>
      </c>
      <c r="E1968">
        <v>1.6752582065802899</v>
      </c>
      <c r="F1968">
        <v>1.75423402675058</v>
      </c>
    </row>
    <row r="1969" spans="1:6" x14ac:dyDescent="0.25">
      <c r="A1969">
        <v>12</v>
      </c>
      <c r="B1969" t="s">
        <v>6</v>
      </c>
      <c r="C1969">
        <v>2048</v>
      </c>
      <c r="D1969">
        <v>75</v>
      </c>
      <c r="E1969">
        <v>0.29881960205774799</v>
      </c>
      <c r="F1969">
        <v>1.91669330519854</v>
      </c>
    </row>
    <row r="1970" spans="1:6" x14ac:dyDescent="0.25">
      <c r="A1970">
        <v>12</v>
      </c>
      <c r="B1970" t="s">
        <v>6</v>
      </c>
      <c r="C1970">
        <v>2048</v>
      </c>
      <c r="D1970">
        <v>95</v>
      </c>
      <c r="E1970">
        <v>-2.1864092708601599</v>
      </c>
      <c r="F1970">
        <v>2.0515861017686201</v>
      </c>
    </row>
    <row r="1971" spans="1:6" x14ac:dyDescent="0.25">
      <c r="A1971">
        <v>13</v>
      </c>
      <c r="B1971" t="s">
        <v>6</v>
      </c>
      <c r="C1971">
        <v>2048</v>
      </c>
      <c r="D1971">
        <v>25</v>
      </c>
      <c r="E1971">
        <v>3.1817557268646302</v>
      </c>
      <c r="F1971">
        <v>1.62551650480365</v>
      </c>
    </row>
    <row r="1972" spans="1:6" x14ac:dyDescent="0.25">
      <c r="A1972">
        <v>13</v>
      </c>
      <c r="B1972" t="s">
        <v>6</v>
      </c>
      <c r="C1972">
        <v>2048</v>
      </c>
      <c r="D1972">
        <v>50</v>
      </c>
      <c r="E1972">
        <v>1.67316939392951</v>
      </c>
      <c r="F1972">
        <v>1.7542341831800901</v>
      </c>
    </row>
    <row r="1973" spans="1:6" x14ac:dyDescent="0.25">
      <c r="A1973">
        <v>13</v>
      </c>
      <c r="B1973" t="s">
        <v>6</v>
      </c>
      <c r="C1973">
        <v>2048</v>
      </c>
      <c r="D1973">
        <v>75</v>
      </c>
      <c r="E1973">
        <v>0.14953839221967299</v>
      </c>
      <c r="F1973">
        <v>1.8995221536626501</v>
      </c>
    </row>
    <row r="1974" spans="1:6" x14ac:dyDescent="0.25">
      <c r="A1974">
        <v>13</v>
      </c>
      <c r="B1974" t="s">
        <v>6</v>
      </c>
      <c r="C1974">
        <v>2048</v>
      </c>
      <c r="D1974">
        <v>95</v>
      </c>
      <c r="E1974">
        <v>-2.3818956284846098</v>
      </c>
      <c r="F1974">
        <v>2.0129165351654499</v>
      </c>
    </row>
    <row r="1975" spans="1:6" x14ac:dyDescent="0.25">
      <c r="A1975">
        <v>14</v>
      </c>
      <c r="B1975" t="s">
        <v>6</v>
      </c>
      <c r="C1975">
        <v>2048</v>
      </c>
      <c r="D1975">
        <v>25</v>
      </c>
      <c r="E1975">
        <v>2.8338216983290998</v>
      </c>
      <c r="F1975">
        <v>1.5731126762869601</v>
      </c>
    </row>
    <row r="1976" spans="1:6" x14ac:dyDescent="0.25">
      <c r="A1976">
        <v>14</v>
      </c>
      <c r="B1976" t="s">
        <v>6</v>
      </c>
      <c r="C1976">
        <v>2048</v>
      </c>
      <c r="D1976">
        <v>50</v>
      </c>
      <c r="E1976">
        <v>1.62300461725955</v>
      </c>
      <c r="F1976">
        <v>1.75198186797758</v>
      </c>
    </row>
    <row r="1977" spans="1:6" x14ac:dyDescent="0.25">
      <c r="A1977">
        <v>14</v>
      </c>
      <c r="B1977" t="s">
        <v>6</v>
      </c>
      <c r="C1977">
        <v>2048</v>
      </c>
      <c r="D1977">
        <v>75</v>
      </c>
      <c r="E1977">
        <v>0.56729922746621098</v>
      </c>
      <c r="F1977">
        <v>1.95314336945138</v>
      </c>
    </row>
    <row r="1978" spans="1:6" x14ac:dyDescent="0.25">
      <c r="A1978">
        <v>14</v>
      </c>
      <c r="B1978" t="s">
        <v>6</v>
      </c>
      <c r="C1978">
        <v>2048</v>
      </c>
      <c r="D1978">
        <v>95</v>
      </c>
      <c r="E1978">
        <v>-1.4826995456699501</v>
      </c>
      <c r="F1978">
        <v>2.1811211396544499</v>
      </c>
    </row>
    <row r="1979" spans="1:6" x14ac:dyDescent="0.25">
      <c r="A1979">
        <v>15</v>
      </c>
      <c r="B1979" t="s">
        <v>6</v>
      </c>
      <c r="C1979">
        <v>2048</v>
      </c>
      <c r="D1979">
        <v>25</v>
      </c>
      <c r="E1979">
        <v>2.9436257993763699</v>
      </c>
      <c r="F1979">
        <v>1.59155233835488</v>
      </c>
    </row>
    <row r="1980" spans="1:6" x14ac:dyDescent="0.25">
      <c r="A1980">
        <v>15</v>
      </c>
      <c r="B1980" t="s">
        <v>6</v>
      </c>
      <c r="C1980">
        <v>2048</v>
      </c>
      <c r="D1980">
        <v>50</v>
      </c>
      <c r="E1980">
        <v>1.69760016342633</v>
      </c>
      <c r="F1980">
        <v>1.76143491160375</v>
      </c>
    </row>
    <row r="1981" spans="1:6" x14ac:dyDescent="0.25">
      <c r="A1981">
        <v>15</v>
      </c>
      <c r="B1981" t="s">
        <v>6</v>
      </c>
      <c r="C1981">
        <v>2048</v>
      </c>
      <c r="D1981">
        <v>75</v>
      </c>
      <c r="E1981">
        <v>0.31458695045538099</v>
      </c>
      <c r="F1981">
        <v>1.9202207143705301</v>
      </c>
    </row>
    <row r="1982" spans="1:6" x14ac:dyDescent="0.25">
      <c r="A1982">
        <v>15</v>
      </c>
      <c r="B1982" t="s">
        <v>6</v>
      </c>
      <c r="C1982">
        <v>2048</v>
      </c>
      <c r="D1982">
        <v>95</v>
      </c>
      <c r="E1982">
        <v>-2.0409293364380598</v>
      </c>
      <c r="F1982">
        <v>2.0842761518891599</v>
      </c>
    </row>
    <row r="1983" spans="1:6" x14ac:dyDescent="0.25">
      <c r="A1983">
        <v>16</v>
      </c>
      <c r="B1983" t="s">
        <v>6</v>
      </c>
      <c r="C1983">
        <v>2048</v>
      </c>
      <c r="D1983">
        <v>25</v>
      </c>
      <c r="E1983">
        <v>3.0670296169450699</v>
      </c>
      <c r="F1983">
        <v>1.60238641248146</v>
      </c>
    </row>
    <row r="1984" spans="1:6" x14ac:dyDescent="0.25">
      <c r="A1984">
        <v>16</v>
      </c>
      <c r="B1984" t="s">
        <v>6</v>
      </c>
      <c r="C1984">
        <v>2048</v>
      </c>
      <c r="D1984">
        <v>50</v>
      </c>
      <c r="E1984">
        <v>1.68280477995073</v>
      </c>
      <c r="F1984">
        <v>1.7623655851521101</v>
      </c>
    </row>
    <row r="1985" spans="1:6" x14ac:dyDescent="0.25">
      <c r="A1985">
        <v>16</v>
      </c>
      <c r="B1985" t="s">
        <v>6</v>
      </c>
      <c r="C1985">
        <v>2048</v>
      </c>
      <c r="D1985">
        <v>75</v>
      </c>
      <c r="E1985">
        <v>0.370799261085131</v>
      </c>
      <c r="F1985">
        <v>1.92265476174648</v>
      </c>
    </row>
    <row r="1986" spans="1:6" x14ac:dyDescent="0.25">
      <c r="A1986">
        <v>16</v>
      </c>
      <c r="B1986" t="s">
        <v>6</v>
      </c>
      <c r="C1986">
        <v>2048</v>
      </c>
      <c r="D1986">
        <v>95</v>
      </c>
      <c r="E1986">
        <v>-2.2275686806445898</v>
      </c>
      <c r="F1986">
        <v>2.04212977786923</v>
      </c>
    </row>
    <row r="1987" spans="1:6" x14ac:dyDescent="0.25">
      <c r="A1987">
        <v>17</v>
      </c>
      <c r="B1987" t="s">
        <v>6</v>
      </c>
      <c r="C1987">
        <v>2048</v>
      </c>
      <c r="D1987">
        <v>25</v>
      </c>
      <c r="E1987">
        <v>3.0796500366430699</v>
      </c>
      <c r="F1987">
        <v>1.60805339586622</v>
      </c>
    </row>
    <row r="1988" spans="1:6" x14ac:dyDescent="0.25">
      <c r="A1988">
        <v>17</v>
      </c>
      <c r="B1988" t="s">
        <v>6</v>
      </c>
      <c r="C1988">
        <v>2048</v>
      </c>
      <c r="D1988">
        <v>50</v>
      </c>
      <c r="E1988">
        <v>1.7026002656289601</v>
      </c>
      <c r="F1988">
        <v>1.7630211930288</v>
      </c>
    </row>
    <row r="1989" spans="1:6" x14ac:dyDescent="0.25">
      <c r="A1989">
        <v>17</v>
      </c>
      <c r="B1989" t="s">
        <v>6</v>
      </c>
      <c r="C1989">
        <v>2048</v>
      </c>
      <c r="D1989">
        <v>75</v>
      </c>
      <c r="E1989">
        <v>0.30436090489772</v>
      </c>
      <c r="F1989">
        <v>1.9172018202471099</v>
      </c>
    </row>
    <row r="1990" spans="1:6" x14ac:dyDescent="0.25">
      <c r="A1990">
        <v>17</v>
      </c>
      <c r="B1990" t="s">
        <v>6</v>
      </c>
      <c r="C1990">
        <v>2048</v>
      </c>
      <c r="D1990">
        <v>95</v>
      </c>
      <c r="E1990">
        <v>-2.1859075246541799</v>
      </c>
      <c r="F1990">
        <v>2.05062243267415</v>
      </c>
    </row>
    <row r="1991" spans="1:6" x14ac:dyDescent="0.25">
      <c r="A1991">
        <v>18</v>
      </c>
      <c r="B1991" t="s">
        <v>6</v>
      </c>
      <c r="C1991">
        <v>2048</v>
      </c>
      <c r="D1991">
        <v>25</v>
      </c>
      <c r="E1991">
        <v>2.8324488745586498</v>
      </c>
      <c r="F1991">
        <v>1.5732530902732</v>
      </c>
    </row>
    <row r="1992" spans="1:6" x14ac:dyDescent="0.25">
      <c r="A1992">
        <v>18</v>
      </c>
      <c r="B1992" t="s">
        <v>6</v>
      </c>
      <c r="C1992">
        <v>2048</v>
      </c>
      <c r="D1992">
        <v>50</v>
      </c>
      <c r="E1992">
        <v>1.5756496769255901</v>
      </c>
      <c r="F1992">
        <v>1.74696591648058</v>
      </c>
    </row>
    <row r="1993" spans="1:6" x14ac:dyDescent="0.25">
      <c r="A1993">
        <v>18</v>
      </c>
      <c r="B1993" t="s">
        <v>6</v>
      </c>
      <c r="C1993">
        <v>2048</v>
      </c>
      <c r="D1993">
        <v>75</v>
      </c>
      <c r="E1993">
        <v>0.22179451611600401</v>
      </c>
      <c r="F1993">
        <v>1.9052330926074901</v>
      </c>
    </row>
    <row r="1994" spans="1:6" x14ac:dyDescent="0.25">
      <c r="A1994">
        <v>18</v>
      </c>
      <c r="B1994" t="s">
        <v>6</v>
      </c>
      <c r="C1994">
        <v>2048</v>
      </c>
      <c r="D1994">
        <v>95</v>
      </c>
      <c r="E1994">
        <v>-2.26193997196714</v>
      </c>
      <c r="F1994">
        <v>2.03073665768154</v>
      </c>
    </row>
    <row r="1995" spans="1:6" x14ac:dyDescent="0.25">
      <c r="A1995">
        <v>19</v>
      </c>
      <c r="B1995" t="s">
        <v>6</v>
      </c>
      <c r="C1995">
        <v>2048</v>
      </c>
      <c r="D1995">
        <v>25</v>
      </c>
      <c r="E1995">
        <v>3.0815511223266498</v>
      </c>
      <c r="F1995">
        <v>1.6058791504333101</v>
      </c>
    </row>
    <row r="1996" spans="1:6" x14ac:dyDescent="0.25">
      <c r="A1996">
        <v>19</v>
      </c>
      <c r="B1996" t="s">
        <v>6</v>
      </c>
      <c r="C1996">
        <v>2048</v>
      </c>
      <c r="D1996">
        <v>50</v>
      </c>
      <c r="E1996">
        <v>1.65734424620202</v>
      </c>
      <c r="F1996">
        <v>1.7544309889558001</v>
      </c>
    </row>
    <row r="1997" spans="1:6" x14ac:dyDescent="0.25">
      <c r="A1997">
        <v>19</v>
      </c>
      <c r="B1997" t="s">
        <v>6</v>
      </c>
      <c r="C1997">
        <v>2048</v>
      </c>
      <c r="D1997">
        <v>75</v>
      </c>
      <c r="E1997">
        <v>0.30353022005779801</v>
      </c>
      <c r="F1997">
        <v>1.9159523328663699</v>
      </c>
    </row>
    <row r="1998" spans="1:6" x14ac:dyDescent="0.25">
      <c r="A1998">
        <v>19</v>
      </c>
      <c r="B1998" t="s">
        <v>6</v>
      </c>
      <c r="C1998">
        <v>2048</v>
      </c>
      <c r="D1998">
        <v>95</v>
      </c>
      <c r="E1998">
        <v>-2.3810886112394298</v>
      </c>
      <c r="F1998">
        <v>2.00889937062253</v>
      </c>
    </row>
    <row r="1999" spans="1:6" x14ac:dyDescent="0.25">
      <c r="A1999">
        <v>20</v>
      </c>
      <c r="B1999" t="s">
        <v>6</v>
      </c>
      <c r="C1999">
        <v>2048</v>
      </c>
      <c r="D1999">
        <v>25</v>
      </c>
      <c r="E1999">
        <v>3.0288980859546899</v>
      </c>
      <c r="F1999">
        <v>1.6012864617664699</v>
      </c>
    </row>
    <row r="2000" spans="1:6" x14ac:dyDescent="0.25">
      <c r="A2000">
        <v>20</v>
      </c>
      <c r="B2000" t="s">
        <v>6</v>
      </c>
      <c r="C2000">
        <v>2048</v>
      </c>
      <c r="D2000">
        <v>50</v>
      </c>
      <c r="E2000">
        <v>1.6114526492896399</v>
      </c>
      <c r="F2000">
        <v>1.75055130505241</v>
      </c>
    </row>
    <row r="2001" spans="1:6" x14ac:dyDescent="0.25">
      <c r="A2001">
        <v>20</v>
      </c>
      <c r="B2001" t="s">
        <v>6</v>
      </c>
      <c r="C2001">
        <v>2048</v>
      </c>
      <c r="D2001">
        <v>75</v>
      </c>
      <c r="E2001">
        <v>0.29593467618890901</v>
      </c>
      <c r="F2001">
        <v>1.9160262778665</v>
      </c>
    </row>
    <row r="2002" spans="1:6" x14ac:dyDescent="0.25">
      <c r="A2002">
        <v>20</v>
      </c>
      <c r="B2002" t="s">
        <v>6</v>
      </c>
      <c r="C2002">
        <v>2048</v>
      </c>
      <c r="D2002">
        <v>95</v>
      </c>
      <c r="E2002">
        <v>-2.1842050322381201</v>
      </c>
      <c r="F2002">
        <v>2.0509322492837101</v>
      </c>
    </row>
    <row r="2003" spans="1:6" x14ac:dyDescent="0.25">
      <c r="A2003">
        <v>21</v>
      </c>
      <c r="B2003" t="s">
        <v>6</v>
      </c>
      <c r="C2003">
        <v>2048</v>
      </c>
      <c r="D2003">
        <v>25</v>
      </c>
      <c r="E2003">
        <v>3.1817675366334601</v>
      </c>
      <c r="F2003">
        <v>1.6213747242596099</v>
      </c>
    </row>
    <row r="2004" spans="1:6" x14ac:dyDescent="0.25">
      <c r="A2004">
        <v>21</v>
      </c>
      <c r="B2004" t="s">
        <v>6</v>
      </c>
      <c r="C2004">
        <v>2048</v>
      </c>
      <c r="D2004">
        <v>50</v>
      </c>
      <c r="E2004">
        <v>1.53821505007981</v>
      </c>
      <c r="F2004">
        <v>1.7458113908837301</v>
      </c>
    </row>
    <row r="2005" spans="1:6" x14ac:dyDescent="0.25">
      <c r="A2005">
        <v>21</v>
      </c>
      <c r="B2005" t="s">
        <v>6</v>
      </c>
      <c r="C2005">
        <v>2048</v>
      </c>
      <c r="D2005">
        <v>75</v>
      </c>
      <c r="E2005">
        <v>0.199558359557583</v>
      </c>
      <c r="F2005">
        <v>1.90495370578962</v>
      </c>
    </row>
    <row r="2006" spans="1:6" x14ac:dyDescent="0.25">
      <c r="A2006">
        <v>21</v>
      </c>
      <c r="B2006" t="s">
        <v>6</v>
      </c>
      <c r="C2006">
        <v>2048</v>
      </c>
      <c r="D2006">
        <v>95</v>
      </c>
      <c r="E2006">
        <v>-2.2392586717832401</v>
      </c>
      <c r="F2006">
        <v>2.0407529404245102</v>
      </c>
    </row>
    <row r="2007" spans="1:6" x14ac:dyDescent="0.25">
      <c r="A2007">
        <v>22</v>
      </c>
      <c r="B2007" t="s">
        <v>6</v>
      </c>
      <c r="C2007">
        <v>2048</v>
      </c>
      <c r="D2007">
        <v>25</v>
      </c>
      <c r="E2007">
        <v>2.9567089870830099</v>
      </c>
      <c r="F2007">
        <v>1.5847738309524899</v>
      </c>
    </row>
    <row r="2008" spans="1:6" x14ac:dyDescent="0.25">
      <c r="A2008">
        <v>22</v>
      </c>
      <c r="B2008" t="s">
        <v>6</v>
      </c>
      <c r="C2008">
        <v>2048</v>
      </c>
      <c r="D2008">
        <v>50</v>
      </c>
      <c r="E2008">
        <v>1.62300629640067</v>
      </c>
      <c r="F2008">
        <v>1.75369491565964</v>
      </c>
    </row>
    <row r="2009" spans="1:6" x14ac:dyDescent="0.25">
      <c r="A2009">
        <v>22</v>
      </c>
      <c r="B2009" t="s">
        <v>6</v>
      </c>
      <c r="C2009">
        <v>2048</v>
      </c>
      <c r="D2009">
        <v>75</v>
      </c>
      <c r="E2009">
        <v>0.16739152327937501</v>
      </c>
      <c r="F2009">
        <v>1.8920843483584</v>
      </c>
    </row>
    <row r="2010" spans="1:6" x14ac:dyDescent="0.25">
      <c r="A2010">
        <v>22</v>
      </c>
      <c r="B2010" t="s">
        <v>6</v>
      </c>
      <c r="C2010">
        <v>2048</v>
      </c>
      <c r="D2010">
        <v>95</v>
      </c>
      <c r="E2010">
        <v>-2.2883976676206901</v>
      </c>
      <c r="F2010">
        <v>2.0305514490903498</v>
      </c>
    </row>
    <row r="2011" spans="1:6" x14ac:dyDescent="0.25">
      <c r="A2011">
        <v>23</v>
      </c>
      <c r="B2011" t="s">
        <v>6</v>
      </c>
      <c r="C2011">
        <v>2048</v>
      </c>
      <c r="D2011">
        <v>25</v>
      </c>
      <c r="E2011">
        <v>3.08624841461025</v>
      </c>
      <c r="F2011">
        <v>1.60907153009285</v>
      </c>
    </row>
    <row r="2012" spans="1:6" x14ac:dyDescent="0.25">
      <c r="A2012">
        <v>23</v>
      </c>
      <c r="B2012" t="s">
        <v>6</v>
      </c>
      <c r="C2012">
        <v>2048</v>
      </c>
      <c r="D2012">
        <v>50</v>
      </c>
      <c r="E2012">
        <v>1.72925428780541</v>
      </c>
      <c r="F2012">
        <v>1.76755293744766</v>
      </c>
    </row>
    <row r="2013" spans="1:6" x14ac:dyDescent="0.25">
      <c r="A2013">
        <v>23</v>
      </c>
      <c r="B2013" t="s">
        <v>6</v>
      </c>
      <c r="C2013">
        <v>2048</v>
      </c>
      <c r="D2013">
        <v>75</v>
      </c>
      <c r="E2013">
        <v>0.14667138495981499</v>
      </c>
      <c r="F2013">
        <v>1.8927844273740499</v>
      </c>
    </row>
    <row r="2014" spans="1:6" x14ac:dyDescent="0.25">
      <c r="A2014">
        <v>23</v>
      </c>
      <c r="B2014" t="s">
        <v>6</v>
      </c>
      <c r="C2014">
        <v>2048</v>
      </c>
      <c r="D2014">
        <v>95</v>
      </c>
      <c r="E2014">
        <v>-2.1408703977290502</v>
      </c>
      <c r="F2014">
        <v>2.0617666693065102</v>
      </c>
    </row>
    <row r="2015" spans="1:6" x14ac:dyDescent="0.25">
      <c r="A2015">
        <v>24</v>
      </c>
      <c r="B2015" t="s">
        <v>6</v>
      </c>
      <c r="C2015">
        <v>2048</v>
      </c>
      <c r="D2015">
        <v>25</v>
      </c>
      <c r="E2015">
        <v>2.9794591323286301</v>
      </c>
      <c r="F2015">
        <v>1.59708983686468</v>
      </c>
    </row>
    <row r="2016" spans="1:6" x14ac:dyDescent="0.25">
      <c r="A2016">
        <v>24</v>
      </c>
      <c r="B2016" t="s">
        <v>6</v>
      </c>
      <c r="C2016">
        <v>2048</v>
      </c>
      <c r="D2016">
        <v>50</v>
      </c>
      <c r="E2016">
        <v>1.66949512523062</v>
      </c>
      <c r="F2016">
        <v>1.7542380793539001</v>
      </c>
    </row>
    <row r="2017" spans="1:6" x14ac:dyDescent="0.25">
      <c r="A2017">
        <v>24</v>
      </c>
      <c r="B2017" t="s">
        <v>6</v>
      </c>
      <c r="C2017">
        <v>2048</v>
      </c>
      <c r="D2017">
        <v>75</v>
      </c>
      <c r="E2017">
        <v>0.406095523916499</v>
      </c>
      <c r="F2017">
        <v>1.93591785773778</v>
      </c>
    </row>
    <row r="2018" spans="1:6" x14ac:dyDescent="0.25">
      <c r="A2018">
        <v>24</v>
      </c>
      <c r="B2018" t="s">
        <v>6</v>
      </c>
      <c r="C2018">
        <v>2048</v>
      </c>
      <c r="D2018">
        <v>95</v>
      </c>
      <c r="E2018">
        <v>-2.1868342570561601</v>
      </c>
      <c r="F2018">
        <v>2.0559123986271999</v>
      </c>
    </row>
    <row r="2019" spans="1:6" x14ac:dyDescent="0.25">
      <c r="A2019">
        <v>25</v>
      </c>
      <c r="B2019" t="s">
        <v>6</v>
      </c>
      <c r="C2019">
        <v>2048</v>
      </c>
      <c r="D2019">
        <v>25</v>
      </c>
      <c r="E2019">
        <v>3.0330230883664302</v>
      </c>
      <c r="F2019">
        <v>1.60206541402022</v>
      </c>
    </row>
    <row r="2020" spans="1:6" x14ac:dyDescent="0.25">
      <c r="A2020">
        <v>25</v>
      </c>
      <c r="B2020" t="s">
        <v>6</v>
      </c>
      <c r="C2020">
        <v>2048</v>
      </c>
      <c r="D2020">
        <v>50</v>
      </c>
      <c r="E2020">
        <v>1.7335178690486801</v>
      </c>
      <c r="F2020">
        <v>1.77210862938268</v>
      </c>
    </row>
    <row r="2021" spans="1:6" x14ac:dyDescent="0.25">
      <c r="A2021">
        <v>25</v>
      </c>
      <c r="B2021" t="s">
        <v>6</v>
      </c>
      <c r="C2021">
        <v>2048</v>
      </c>
      <c r="D2021">
        <v>75</v>
      </c>
      <c r="E2021">
        <v>0.36602995308763098</v>
      </c>
      <c r="F2021">
        <v>1.9244565610198101</v>
      </c>
    </row>
    <row r="2022" spans="1:6" x14ac:dyDescent="0.25">
      <c r="A2022">
        <v>25</v>
      </c>
      <c r="B2022" t="s">
        <v>6</v>
      </c>
      <c r="C2022">
        <v>2048</v>
      </c>
      <c r="D2022">
        <v>95</v>
      </c>
      <c r="E2022">
        <v>-2.2358245586693601</v>
      </c>
      <c r="F2022">
        <v>2.0373685326052202</v>
      </c>
    </row>
    <row r="2023" spans="1:6" x14ac:dyDescent="0.25">
      <c r="A2023">
        <v>26</v>
      </c>
      <c r="B2023" t="s">
        <v>6</v>
      </c>
      <c r="C2023">
        <v>2048</v>
      </c>
      <c r="D2023">
        <v>25</v>
      </c>
      <c r="E2023">
        <v>2.8926975645353399</v>
      </c>
      <c r="F2023">
        <v>1.5791872039085</v>
      </c>
    </row>
    <row r="2024" spans="1:6" x14ac:dyDescent="0.25">
      <c r="A2024">
        <v>26</v>
      </c>
      <c r="B2024" t="s">
        <v>6</v>
      </c>
      <c r="C2024">
        <v>2048</v>
      </c>
      <c r="D2024">
        <v>50</v>
      </c>
      <c r="E2024">
        <v>1.5709822790625101</v>
      </c>
      <c r="F2024">
        <v>1.7468540846943701</v>
      </c>
    </row>
    <row r="2025" spans="1:6" x14ac:dyDescent="0.25">
      <c r="A2025">
        <v>26</v>
      </c>
      <c r="B2025" t="s">
        <v>6</v>
      </c>
      <c r="C2025">
        <v>2048</v>
      </c>
      <c r="D2025">
        <v>75</v>
      </c>
      <c r="E2025">
        <v>0.34727169912920702</v>
      </c>
      <c r="F2025">
        <v>1.92628445325488</v>
      </c>
    </row>
    <row r="2026" spans="1:6" x14ac:dyDescent="0.25">
      <c r="A2026">
        <v>26</v>
      </c>
      <c r="B2026" t="s">
        <v>6</v>
      </c>
      <c r="C2026">
        <v>2048</v>
      </c>
      <c r="D2026">
        <v>95</v>
      </c>
      <c r="E2026">
        <v>-2.1880734194749598</v>
      </c>
      <c r="F2026">
        <v>2.0578285216069898</v>
      </c>
    </row>
    <row r="2027" spans="1:6" x14ac:dyDescent="0.25">
      <c r="A2027">
        <v>27</v>
      </c>
      <c r="B2027" t="s">
        <v>6</v>
      </c>
      <c r="C2027">
        <v>2048</v>
      </c>
      <c r="D2027">
        <v>25</v>
      </c>
      <c r="E2027">
        <v>3.13496707304621</v>
      </c>
      <c r="F2027">
        <v>1.6155834357105601</v>
      </c>
    </row>
    <row r="2028" spans="1:6" x14ac:dyDescent="0.25">
      <c r="A2028">
        <v>27</v>
      </c>
      <c r="B2028" t="s">
        <v>6</v>
      </c>
      <c r="C2028">
        <v>2048</v>
      </c>
      <c r="D2028">
        <v>50</v>
      </c>
      <c r="E2028">
        <v>1.5600240545122399</v>
      </c>
      <c r="F2028">
        <v>1.7463102391759799</v>
      </c>
    </row>
    <row r="2029" spans="1:6" x14ac:dyDescent="0.25">
      <c r="A2029">
        <v>27</v>
      </c>
      <c r="B2029" t="s">
        <v>6</v>
      </c>
      <c r="C2029">
        <v>2048</v>
      </c>
      <c r="D2029">
        <v>75</v>
      </c>
      <c r="E2029">
        <v>0.14359891090094701</v>
      </c>
      <c r="F2029">
        <v>1.89882216891169</v>
      </c>
    </row>
    <row r="2030" spans="1:6" x14ac:dyDescent="0.25">
      <c r="A2030">
        <v>27</v>
      </c>
      <c r="B2030" t="s">
        <v>6</v>
      </c>
      <c r="C2030">
        <v>2048</v>
      </c>
      <c r="D2030">
        <v>95</v>
      </c>
      <c r="E2030">
        <v>-2.3291255837519702</v>
      </c>
      <c r="F2030">
        <v>2.0261289446323398</v>
      </c>
    </row>
    <row r="2031" spans="1:6" x14ac:dyDescent="0.25">
      <c r="A2031">
        <v>28</v>
      </c>
      <c r="B2031" t="s">
        <v>6</v>
      </c>
      <c r="C2031">
        <v>2048</v>
      </c>
      <c r="D2031">
        <v>25</v>
      </c>
      <c r="E2031">
        <v>3.2451908534276499</v>
      </c>
      <c r="F2031">
        <v>1.6335487839952401</v>
      </c>
    </row>
    <row r="2032" spans="1:6" x14ac:dyDescent="0.25">
      <c r="A2032">
        <v>28</v>
      </c>
      <c r="B2032" t="s">
        <v>6</v>
      </c>
      <c r="C2032">
        <v>2048</v>
      </c>
      <c r="D2032">
        <v>50</v>
      </c>
      <c r="E2032">
        <v>1.72973942063043</v>
      </c>
      <c r="F2032">
        <v>1.77403133547495</v>
      </c>
    </row>
    <row r="2033" spans="1:6" x14ac:dyDescent="0.25">
      <c r="A2033">
        <v>28</v>
      </c>
      <c r="B2033" t="s">
        <v>6</v>
      </c>
      <c r="C2033">
        <v>2048</v>
      </c>
      <c r="D2033">
        <v>75</v>
      </c>
      <c r="E2033">
        <v>0.215666310395908</v>
      </c>
      <c r="F2033">
        <v>1.9075888714343701</v>
      </c>
    </row>
    <row r="2034" spans="1:6" x14ac:dyDescent="0.25">
      <c r="A2034">
        <v>28</v>
      </c>
      <c r="B2034" t="s">
        <v>6</v>
      </c>
      <c r="C2034">
        <v>2048</v>
      </c>
      <c r="D2034">
        <v>95</v>
      </c>
      <c r="E2034">
        <v>-2.3392227875150202</v>
      </c>
      <c r="F2034">
        <v>2.02412439194892</v>
      </c>
    </row>
    <row r="2035" spans="1:6" x14ac:dyDescent="0.25">
      <c r="A2035">
        <v>29</v>
      </c>
      <c r="B2035" t="s">
        <v>6</v>
      </c>
      <c r="C2035">
        <v>2048</v>
      </c>
      <c r="D2035">
        <v>25</v>
      </c>
      <c r="E2035">
        <v>3.1367585462490299</v>
      </c>
      <c r="F2035">
        <v>1.61357298855868</v>
      </c>
    </row>
    <row r="2036" spans="1:6" x14ac:dyDescent="0.25">
      <c r="A2036">
        <v>29</v>
      </c>
      <c r="B2036" t="s">
        <v>6</v>
      </c>
      <c r="C2036">
        <v>2048</v>
      </c>
      <c r="D2036">
        <v>50</v>
      </c>
      <c r="E2036">
        <v>1.7496913980623601</v>
      </c>
      <c r="F2036">
        <v>1.7731606411180201</v>
      </c>
    </row>
    <row r="2037" spans="1:6" x14ac:dyDescent="0.25">
      <c r="A2037">
        <v>29</v>
      </c>
      <c r="B2037" t="s">
        <v>6</v>
      </c>
      <c r="C2037">
        <v>2048</v>
      </c>
      <c r="D2037">
        <v>75</v>
      </c>
      <c r="E2037">
        <v>0.41402122846248801</v>
      </c>
      <c r="F2037">
        <v>1.93421903945615</v>
      </c>
    </row>
    <row r="2038" spans="1:6" x14ac:dyDescent="0.25">
      <c r="A2038">
        <v>29</v>
      </c>
      <c r="B2038" t="s">
        <v>6</v>
      </c>
      <c r="C2038">
        <v>2048</v>
      </c>
      <c r="D2038">
        <v>95</v>
      </c>
      <c r="E2038">
        <v>-2.1870573309746</v>
      </c>
      <c r="F2038">
        <v>2.0534609863021598</v>
      </c>
    </row>
    <row r="2039" spans="1:6" x14ac:dyDescent="0.25">
      <c r="A2039">
        <v>30</v>
      </c>
      <c r="B2039" t="s">
        <v>6</v>
      </c>
      <c r="C2039">
        <v>2048</v>
      </c>
      <c r="D2039">
        <v>25</v>
      </c>
      <c r="E2039">
        <v>3.1994227576443102</v>
      </c>
      <c r="F2039">
        <v>1.6255258585522501</v>
      </c>
    </row>
    <row r="2040" spans="1:6" x14ac:dyDescent="0.25">
      <c r="A2040">
        <v>30</v>
      </c>
      <c r="B2040" t="s">
        <v>6</v>
      </c>
      <c r="C2040">
        <v>2048</v>
      </c>
      <c r="D2040">
        <v>50</v>
      </c>
      <c r="E2040">
        <v>1.72973541119395</v>
      </c>
      <c r="F2040">
        <v>1.7726086918720501</v>
      </c>
    </row>
    <row r="2041" spans="1:6" x14ac:dyDescent="0.25">
      <c r="A2041">
        <v>30</v>
      </c>
      <c r="B2041" t="s">
        <v>6</v>
      </c>
      <c r="C2041">
        <v>2048</v>
      </c>
      <c r="D2041">
        <v>75</v>
      </c>
      <c r="E2041">
        <v>0.20017940153498601</v>
      </c>
      <c r="F2041">
        <v>1.9058866685998099</v>
      </c>
    </row>
    <row r="2042" spans="1:6" x14ac:dyDescent="0.25">
      <c r="A2042">
        <v>30</v>
      </c>
      <c r="B2042" t="s">
        <v>6</v>
      </c>
      <c r="C2042">
        <v>2048</v>
      </c>
      <c r="D2042">
        <v>95</v>
      </c>
      <c r="E2042">
        <v>-2.43560338280655</v>
      </c>
      <c r="F2042">
        <v>2.00012724650415</v>
      </c>
    </row>
    <row r="2043" spans="1:6" x14ac:dyDescent="0.25">
      <c r="A2043">
        <v>31</v>
      </c>
      <c r="B2043" t="s">
        <v>6</v>
      </c>
      <c r="C2043">
        <v>2048</v>
      </c>
      <c r="D2043">
        <v>25</v>
      </c>
      <c r="E2043">
        <v>3.2608180847400301</v>
      </c>
      <c r="F2043">
        <v>1.6274379388014799</v>
      </c>
    </row>
    <row r="2044" spans="1:6" x14ac:dyDescent="0.25">
      <c r="A2044">
        <v>31</v>
      </c>
      <c r="B2044" t="s">
        <v>6</v>
      </c>
      <c r="C2044">
        <v>2048</v>
      </c>
      <c r="D2044">
        <v>50</v>
      </c>
      <c r="E2044">
        <v>1.72526656489485</v>
      </c>
      <c r="F2044">
        <v>1.7627232767793799</v>
      </c>
    </row>
    <row r="2045" spans="1:6" x14ac:dyDescent="0.25">
      <c r="A2045">
        <v>31</v>
      </c>
      <c r="B2045" t="s">
        <v>6</v>
      </c>
      <c r="C2045">
        <v>2048</v>
      </c>
      <c r="D2045">
        <v>75</v>
      </c>
      <c r="E2045">
        <v>2.5762844245010401E-2</v>
      </c>
      <c r="F2045">
        <v>1.8799168265744399</v>
      </c>
    </row>
    <row r="2046" spans="1:6" x14ac:dyDescent="0.25">
      <c r="A2046">
        <v>31</v>
      </c>
      <c r="B2046" t="s">
        <v>6</v>
      </c>
      <c r="C2046">
        <v>2048</v>
      </c>
      <c r="D2046">
        <v>95</v>
      </c>
      <c r="E2046">
        <v>-2.1277675709474799</v>
      </c>
      <c r="F2046">
        <v>2.0556708286227399</v>
      </c>
    </row>
    <row r="2047" spans="1:6" x14ac:dyDescent="0.25">
      <c r="A2047">
        <v>32</v>
      </c>
      <c r="B2047" t="s">
        <v>6</v>
      </c>
      <c r="C2047">
        <v>2048</v>
      </c>
      <c r="D2047">
        <v>25</v>
      </c>
      <c r="E2047">
        <v>3.0269223940797301</v>
      </c>
      <c r="F2047">
        <v>1.59498088984881</v>
      </c>
    </row>
    <row r="2048" spans="1:6" x14ac:dyDescent="0.25">
      <c r="A2048">
        <v>32</v>
      </c>
      <c r="B2048" t="s">
        <v>6</v>
      </c>
      <c r="C2048">
        <v>2048</v>
      </c>
      <c r="D2048">
        <v>50</v>
      </c>
      <c r="E2048">
        <v>1.5200481372344501</v>
      </c>
      <c r="F2048">
        <v>1.74027539144437</v>
      </c>
    </row>
    <row r="2049" spans="1:6" x14ac:dyDescent="0.25">
      <c r="A2049">
        <v>32</v>
      </c>
      <c r="B2049" t="s">
        <v>6</v>
      </c>
      <c r="C2049">
        <v>2048</v>
      </c>
      <c r="D2049">
        <v>75</v>
      </c>
      <c r="E2049">
        <v>0.20707221618015301</v>
      </c>
      <c r="F2049">
        <v>1.90994936407613</v>
      </c>
    </row>
    <row r="2050" spans="1:6" x14ac:dyDescent="0.25">
      <c r="A2050">
        <v>32</v>
      </c>
      <c r="B2050" t="s">
        <v>6</v>
      </c>
      <c r="C2050">
        <v>2048</v>
      </c>
      <c r="D2050">
        <v>95</v>
      </c>
      <c r="E2050">
        <v>-2.4359927857744101</v>
      </c>
      <c r="F2050">
        <v>2.01535436442509</v>
      </c>
    </row>
    <row r="2051" spans="1:6" x14ac:dyDescent="0.25">
      <c r="A2051">
        <v>33</v>
      </c>
      <c r="B2051" t="s">
        <v>6</v>
      </c>
      <c r="C2051">
        <v>2048</v>
      </c>
      <c r="D2051">
        <v>25</v>
      </c>
      <c r="E2051">
        <v>3.1347602101086101</v>
      </c>
      <c r="F2051">
        <v>1.61375846390471</v>
      </c>
    </row>
    <row r="2052" spans="1:6" x14ac:dyDescent="0.25">
      <c r="A2052">
        <v>33</v>
      </c>
      <c r="B2052" t="s">
        <v>6</v>
      </c>
      <c r="C2052">
        <v>2048</v>
      </c>
      <c r="D2052">
        <v>50</v>
      </c>
      <c r="E2052">
        <v>1.6097665126801599</v>
      </c>
      <c r="F2052">
        <v>1.7524899641437699</v>
      </c>
    </row>
    <row r="2053" spans="1:6" x14ac:dyDescent="0.25">
      <c r="A2053">
        <v>33</v>
      </c>
      <c r="B2053" t="s">
        <v>6</v>
      </c>
      <c r="C2053">
        <v>2048</v>
      </c>
      <c r="D2053">
        <v>75</v>
      </c>
      <c r="E2053">
        <v>0.30193842379997199</v>
      </c>
      <c r="F2053">
        <v>1.9172921733830099</v>
      </c>
    </row>
    <row r="2054" spans="1:6" x14ac:dyDescent="0.25">
      <c r="A2054">
        <v>33</v>
      </c>
      <c r="B2054" t="s">
        <v>6</v>
      </c>
      <c r="C2054">
        <v>2048</v>
      </c>
      <c r="D2054">
        <v>95</v>
      </c>
      <c r="E2054">
        <v>-2.07823633300778</v>
      </c>
      <c r="F2054">
        <v>2.0760847342794002</v>
      </c>
    </row>
    <row r="2055" spans="1:6" x14ac:dyDescent="0.25">
      <c r="A2055">
        <v>34</v>
      </c>
      <c r="B2055" t="s">
        <v>6</v>
      </c>
      <c r="C2055">
        <v>2048</v>
      </c>
      <c r="D2055">
        <v>25</v>
      </c>
      <c r="E2055">
        <v>3.1915473550066298</v>
      </c>
      <c r="F2055">
        <v>1.6267399588844</v>
      </c>
    </row>
    <row r="2056" spans="1:6" x14ac:dyDescent="0.25">
      <c r="A2056">
        <v>34</v>
      </c>
      <c r="B2056" t="s">
        <v>6</v>
      </c>
      <c r="C2056">
        <v>2048</v>
      </c>
      <c r="D2056">
        <v>50</v>
      </c>
      <c r="E2056">
        <v>1.69447938524222</v>
      </c>
      <c r="F2056">
        <v>1.7708505882813701</v>
      </c>
    </row>
    <row r="2057" spans="1:6" x14ac:dyDescent="0.25">
      <c r="A2057">
        <v>34</v>
      </c>
      <c r="B2057" t="s">
        <v>6</v>
      </c>
      <c r="C2057">
        <v>2048</v>
      </c>
      <c r="D2057">
        <v>75</v>
      </c>
      <c r="E2057">
        <v>0.174422757949242</v>
      </c>
      <c r="F2057">
        <v>1.9021617275137199</v>
      </c>
    </row>
    <row r="2058" spans="1:6" x14ac:dyDescent="0.25">
      <c r="A2058">
        <v>34</v>
      </c>
      <c r="B2058" t="s">
        <v>6</v>
      </c>
      <c r="C2058">
        <v>2048</v>
      </c>
      <c r="D2058">
        <v>95</v>
      </c>
      <c r="E2058">
        <v>-2.28580092480057</v>
      </c>
      <c r="F2058">
        <v>2.0385715567018199</v>
      </c>
    </row>
    <row r="2059" spans="1:6" x14ac:dyDescent="0.25">
      <c r="A2059">
        <v>35</v>
      </c>
      <c r="B2059" t="s">
        <v>6</v>
      </c>
      <c r="C2059">
        <v>2048</v>
      </c>
      <c r="D2059">
        <v>25</v>
      </c>
      <c r="E2059">
        <v>2.9394793966142299</v>
      </c>
      <c r="F2059">
        <v>1.5898366291802599</v>
      </c>
    </row>
    <row r="2060" spans="1:6" x14ac:dyDescent="0.25">
      <c r="A2060">
        <v>35</v>
      </c>
      <c r="B2060" t="s">
        <v>6</v>
      </c>
      <c r="C2060">
        <v>2048</v>
      </c>
      <c r="D2060">
        <v>50</v>
      </c>
      <c r="E2060">
        <v>1.5441219042729999</v>
      </c>
      <c r="F2060">
        <v>1.7428653389183899</v>
      </c>
    </row>
    <row r="2061" spans="1:6" x14ac:dyDescent="0.25">
      <c r="A2061">
        <v>35</v>
      </c>
      <c r="B2061" t="s">
        <v>6</v>
      </c>
      <c r="C2061">
        <v>2048</v>
      </c>
      <c r="D2061">
        <v>75</v>
      </c>
      <c r="E2061">
        <v>0.22039212025589699</v>
      </c>
      <c r="F2061">
        <v>1.9047621361787199</v>
      </c>
    </row>
    <row r="2062" spans="1:6" x14ac:dyDescent="0.25">
      <c r="A2062">
        <v>35</v>
      </c>
      <c r="B2062" t="s">
        <v>6</v>
      </c>
      <c r="C2062">
        <v>2048</v>
      </c>
      <c r="D2062">
        <v>95</v>
      </c>
      <c r="E2062">
        <v>-2.343511593828</v>
      </c>
      <c r="F2062">
        <v>2.0325002345037202</v>
      </c>
    </row>
    <row r="2063" spans="1:6" x14ac:dyDescent="0.25">
      <c r="A2063">
        <v>36</v>
      </c>
      <c r="B2063" t="s">
        <v>6</v>
      </c>
      <c r="C2063">
        <v>2048</v>
      </c>
      <c r="D2063">
        <v>25</v>
      </c>
      <c r="E2063">
        <v>3.0372122305373401</v>
      </c>
      <c r="F2063">
        <v>1.6010117427356101</v>
      </c>
    </row>
    <row r="2064" spans="1:6" x14ac:dyDescent="0.25">
      <c r="A2064">
        <v>36</v>
      </c>
      <c r="B2064" t="s">
        <v>6</v>
      </c>
      <c r="C2064">
        <v>2048</v>
      </c>
      <c r="D2064">
        <v>50</v>
      </c>
      <c r="E2064">
        <v>1.6026070141472999</v>
      </c>
      <c r="F2064">
        <v>1.7523566438409099</v>
      </c>
    </row>
    <row r="2065" spans="1:6" x14ac:dyDescent="0.25">
      <c r="A2065">
        <v>36</v>
      </c>
      <c r="B2065" t="s">
        <v>6</v>
      </c>
      <c r="C2065">
        <v>2048</v>
      </c>
      <c r="D2065">
        <v>75</v>
      </c>
      <c r="E2065">
        <v>0.32394346781126399</v>
      </c>
      <c r="F2065">
        <v>1.91905254818416</v>
      </c>
    </row>
    <row r="2066" spans="1:6" x14ac:dyDescent="0.25">
      <c r="A2066">
        <v>36</v>
      </c>
      <c r="B2066" t="s">
        <v>6</v>
      </c>
      <c r="C2066">
        <v>2048</v>
      </c>
      <c r="D2066">
        <v>95</v>
      </c>
      <c r="E2066">
        <v>-1.9784322137783801</v>
      </c>
      <c r="F2066">
        <v>2.09018824699934</v>
      </c>
    </row>
    <row r="2067" spans="1:6" x14ac:dyDescent="0.25">
      <c r="A2067">
        <v>37</v>
      </c>
      <c r="B2067" t="s">
        <v>6</v>
      </c>
      <c r="C2067">
        <v>2048</v>
      </c>
      <c r="D2067">
        <v>25</v>
      </c>
      <c r="E2067">
        <v>2.8450687279843998</v>
      </c>
      <c r="F2067">
        <v>1.57134561638599</v>
      </c>
    </row>
    <row r="2068" spans="1:6" x14ac:dyDescent="0.25">
      <c r="A2068">
        <v>37</v>
      </c>
      <c r="B2068" t="s">
        <v>6</v>
      </c>
      <c r="C2068">
        <v>2048</v>
      </c>
      <c r="D2068">
        <v>50</v>
      </c>
      <c r="E2068">
        <v>1.56319930153873</v>
      </c>
      <c r="F2068">
        <v>1.74367840135326</v>
      </c>
    </row>
    <row r="2069" spans="1:6" x14ac:dyDescent="0.25">
      <c r="A2069">
        <v>37</v>
      </c>
      <c r="B2069" t="s">
        <v>6</v>
      </c>
      <c r="C2069">
        <v>2048</v>
      </c>
      <c r="D2069">
        <v>75</v>
      </c>
      <c r="E2069">
        <v>0.20844910036450101</v>
      </c>
      <c r="F2069">
        <v>1.90516627270977</v>
      </c>
    </row>
    <row r="2070" spans="1:6" x14ac:dyDescent="0.25">
      <c r="A2070">
        <v>37</v>
      </c>
      <c r="B2070" t="s">
        <v>6</v>
      </c>
      <c r="C2070">
        <v>2048</v>
      </c>
      <c r="D2070">
        <v>95</v>
      </c>
      <c r="E2070">
        <v>-2.0427437377469801</v>
      </c>
      <c r="F2070">
        <v>2.08476194621745</v>
      </c>
    </row>
    <row r="2071" spans="1:6" x14ac:dyDescent="0.25">
      <c r="A2071">
        <v>38</v>
      </c>
      <c r="B2071" t="s">
        <v>6</v>
      </c>
      <c r="C2071">
        <v>2048</v>
      </c>
      <c r="D2071">
        <v>25</v>
      </c>
      <c r="E2071">
        <v>3.1447488024668799</v>
      </c>
      <c r="F2071">
        <v>1.6206927923444101</v>
      </c>
    </row>
    <row r="2072" spans="1:6" x14ac:dyDescent="0.25">
      <c r="A2072">
        <v>38</v>
      </c>
      <c r="B2072" t="s">
        <v>6</v>
      </c>
      <c r="C2072">
        <v>2048</v>
      </c>
      <c r="D2072">
        <v>50</v>
      </c>
      <c r="E2072">
        <v>1.609674454444</v>
      </c>
      <c r="F2072">
        <v>1.75710838026537</v>
      </c>
    </row>
    <row r="2073" spans="1:6" x14ac:dyDescent="0.25">
      <c r="A2073">
        <v>38</v>
      </c>
      <c r="B2073" t="s">
        <v>6</v>
      </c>
      <c r="C2073">
        <v>2048</v>
      </c>
      <c r="D2073">
        <v>75</v>
      </c>
      <c r="E2073">
        <v>0.32016516078405999</v>
      </c>
      <c r="F2073">
        <v>1.92245208037675</v>
      </c>
    </row>
    <row r="2074" spans="1:6" x14ac:dyDescent="0.25">
      <c r="A2074">
        <v>38</v>
      </c>
      <c r="B2074" t="s">
        <v>6</v>
      </c>
      <c r="C2074">
        <v>2048</v>
      </c>
      <c r="D2074">
        <v>95</v>
      </c>
      <c r="E2074">
        <v>-2.1856669634294601</v>
      </c>
      <c r="F2074">
        <v>2.05320065417231</v>
      </c>
    </row>
    <row r="2075" spans="1:6" x14ac:dyDescent="0.25">
      <c r="A2075">
        <v>39</v>
      </c>
      <c r="B2075" t="s">
        <v>6</v>
      </c>
      <c r="C2075">
        <v>2048</v>
      </c>
      <c r="D2075">
        <v>25</v>
      </c>
      <c r="E2075">
        <v>3.0345268939024699</v>
      </c>
      <c r="F2075">
        <v>1.6011140139443101</v>
      </c>
    </row>
    <row r="2076" spans="1:6" x14ac:dyDescent="0.25">
      <c r="A2076">
        <v>39</v>
      </c>
      <c r="B2076" t="s">
        <v>6</v>
      </c>
      <c r="C2076">
        <v>2048</v>
      </c>
      <c r="D2076">
        <v>50</v>
      </c>
      <c r="E2076">
        <v>1.62442025441574</v>
      </c>
      <c r="F2076">
        <v>1.7526631131127</v>
      </c>
    </row>
    <row r="2077" spans="1:6" x14ac:dyDescent="0.25">
      <c r="A2077">
        <v>39</v>
      </c>
      <c r="B2077" t="s">
        <v>6</v>
      </c>
      <c r="C2077">
        <v>2048</v>
      </c>
      <c r="D2077">
        <v>75</v>
      </c>
      <c r="E2077">
        <v>0.36387434896323401</v>
      </c>
      <c r="F2077">
        <v>1.9244430480926</v>
      </c>
    </row>
    <row r="2078" spans="1:6" x14ac:dyDescent="0.25">
      <c r="A2078">
        <v>39</v>
      </c>
      <c r="B2078" t="s">
        <v>6</v>
      </c>
      <c r="C2078">
        <v>2048</v>
      </c>
      <c r="D2078">
        <v>95</v>
      </c>
      <c r="E2078">
        <v>-2.27873453826439</v>
      </c>
      <c r="F2078">
        <v>2.0245058192637</v>
      </c>
    </row>
    <row r="2079" spans="1:6" x14ac:dyDescent="0.25">
      <c r="A2079">
        <v>40</v>
      </c>
      <c r="B2079" t="s">
        <v>6</v>
      </c>
      <c r="C2079">
        <v>2048</v>
      </c>
      <c r="D2079">
        <v>25</v>
      </c>
      <c r="E2079">
        <v>3.0964633334804299</v>
      </c>
      <c r="F2079">
        <v>1.60790389152712</v>
      </c>
    </row>
    <row r="2080" spans="1:6" x14ac:dyDescent="0.25">
      <c r="A2080">
        <v>40</v>
      </c>
      <c r="B2080" t="s">
        <v>6</v>
      </c>
      <c r="C2080">
        <v>2048</v>
      </c>
      <c r="D2080">
        <v>50</v>
      </c>
      <c r="E2080">
        <v>1.65829914530967</v>
      </c>
      <c r="F2080">
        <v>1.7571386158962901</v>
      </c>
    </row>
    <row r="2081" spans="1:6" x14ac:dyDescent="0.25">
      <c r="A2081">
        <v>40</v>
      </c>
      <c r="B2081" t="s">
        <v>6</v>
      </c>
      <c r="C2081">
        <v>2048</v>
      </c>
      <c r="D2081">
        <v>75</v>
      </c>
      <c r="E2081">
        <v>0.50241526061260999</v>
      </c>
      <c r="F2081">
        <v>1.94605824682783</v>
      </c>
    </row>
    <row r="2082" spans="1:6" x14ac:dyDescent="0.25">
      <c r="A2082">
        <v>40</v>
      </c>
      <c r="B2082" t="s">
        <v>6</v>
      </c>
      <c r="C2082">
        <v>2048</v>
      </c>
      <c r="D2082">
        <v>95</v>
      </c>
      <c r="E2082">
        <v>-2.1405294422401799</v>
      </c>
      <c r="F2082">
        <v>2.07238434769098</v>
      </c>
    </row>
    <row r="2083" spans="1:6" x14ac:dyDescent="0.25">
      <c r="A2083">
        <v>41</v>
      </c>
      <c r="B2083" t="s">
        <v>6</v>
      </c>
      <c r="C2083">
        <v>2048</v>
      </c>
      <c r="D2083">
        <v>25</v>
      </c>
      <c r="E2083">
        <v>3.0900464289898202</v>
      </c>
      <c r="F2083">
        <v>1.60850506068271</v>
      </c>
    </row>
    <row r="2084" spans="1:6" x14ac:dyDescent="0.25">
      <c r="A2084">
        <v>41</v>
      </c>
      <c r="B2084" t="s">
        <v>6</v>
      </c>
      <c r="C2084">
        <v>2048</v>
      </c>
      <c r="D2084">
        <v>50</v>
      </c>
      <c r="E2084">
        <v>1.66546278060108</v>
      </c>
      <c r="F2084">
        <v>1.75441823842856</v>
      </c>
    </row>
    <row r="2085" spans="1:6" x14ac:dyDescent="0.25">
      <c r="A2085">
        <v>41</v>
      </c>
      <c r="B2085" t="s">
        <v>6</v>
      </c>
      <c r="C2085">
        <v>2048</v>
      </c>
      <c r="D2085">
        <v>75</v>
      </c>
      <c r="E2085">
        <v>0.31518373460376897</v>
      </c>
      <c r="F2085">
        <v>1.9163585583162499</v>
      </c>
    </row>
    <row r="2086" spans="1:6" x14ac:dyDescent="0.25">
      <c r="A2086">
        <v>41</v>
      </c>
      <c r="B2086" t="s">
        <v>6</v>
      </c>
      <c r="C2086">
        <v>2048</v>
      </c>
      <c r="D2086">
        <v>95</v>
      </c>
      <c r="E2086">
        <v>-2.1296281873723002</v>
      </c>
      <c r="F2086">
        <v>2.0602626175045802</v>
      </c>
    </row>
    <row r="2087" spans="1:6" x14ac:dyDescent="0.25">
      <c r="A2087">
        <v>42</v>
      </c>
      <c r="B2087" t="s">
        <v>6</v>
      </c>
      <c r="C2087">
        <v>2048</v>
      </c>
      <c r="D2087">
        <v>25</v>
      </c>
      <c r="E2087">
        <v>2.8309361753411202</v>
      </c>
      <c r="F2087">
        <v>1.5730352858702701</v>
      </c>
    </row>
    <row r="2088" spans="1:6" x14ac:dyDescent="0.25">
      <c r="A2088">
        <v>42</v>
      </c>
      <c r="B2088" t="s">
        <v>6</v>
      </c>
      <c r="C2088">
        <v>2048</v>
      </c>
      <c r="D2088">
        <v>50</v>
      </c>
      <c r="E2088">
        <v>1.6360891193606499</v>
      </c>
      <c r="F2088">
        <v>1.7592130375336199</v>
      </c>
    </row>
    <row r="2089" spans="1:6" x14ac:dyDescent="0.25">
      <c r="A2089">
        <v>42</v>
      </c>
      <c r="B2089" t="s">
        <v>6</v>
      </c>
      <c r="C2089">
        <v>2048</v>
      </c>
      <c r="D2089">
        <v>75</v>
      </c>
      <c r="E2089">
        <v>0.46997576633843402</v>
      </c>
      <c r="F2089">
        <v>1.94287615968795</v>
      </c>
    </row>
    <row r="2090" spans="1:6" x14ac:dyDescent="0.25">
      <c r="A2090">
        <v>42</v>
      </c>
      <c r="B2090" t="s">
        <v>6</v>
      </c>
      <c r="C2090">
        <v>2048</v>
      </c>
      <c r="D2090">
        <v>95</v>
      </c>
      <c r="E2090">
        <v>-2.0346886320278301</v>
      </c>
      <c r="F2090">
        <v>2.0864032191996098</v>
      </c>
    </row>
    <row r="2091" spans="1:6" x14ac:dyDescent="0.25">
      <c r="A2091">
        <v>43</v>
      </c>
      <c r="B2091" t="s">
        <v>6</v>
      </c>
      <c r="C2091">
        <v>2048</v>
      </c>
      <c r="D2091">
        <v>25</v>
      </c>
      <c r="E2091">
        <v>3.2345554104108101</v>
      </c>
      <c r="F2091">
        <v>1.63349168487232</v>
      </c>
    </row>
    <row r="2092" spans="1:6" x14ac:dyDescent="0.25">
      <c r="A2092">
        <v>43</v>
      </c>
      <c r="B2092" t="s">
        <v>6</v>
      </c>
      <c r="C2092">
        <v>2048</v>
      </c>
      <c r="D2092">
        <v>50</v>
      </c>
      <c r="E2092">
        <v>1.5624389260054099</v>
      </c>
      <c r="F2092">
        <v>1.7476593352898599</v>
      </c>
    </row>
    <row r="2093" spans="1:6" x14ac:dyDescent="0.25">
      <c r="A2093">
        <v>43</v>
      </c>
      <c r="B2093" t="s">
        <v>6</v>
      </c>
      <c r="C2093">
        <v>2048</v>
      </c>
      <c r="D2093">
        <v>75</v>
      </c>
      <c r="E2093">
        <v>0.21810971389400599</v>
      </c>
      <c r="F2093">
        <v>1.9086615329000001</v>
      </c>
    </row>
    <row r="2094" spans="1:6" x14ac:dyDescent="0.25">
      <c r="A2094">
        <v>43</v>
      </c>
      <c r="B2094" t="s">
        <v>6</v>
      </c>
      <c r="C2094">
        <v>2048</v>
      </c>
      <c r="D2094">
        <v>95</v>
      </c>
      <c r="E2094">
        <v>-2.4305377395328298</v>
      </c>
      <c r="F2094">
        <v>2.0014237310166298</v>
      </c>
    </row>
    <row r="2095" spans="1:6" x14ac:dyDescent="0.25">
      <c r="A2095">
        <v>44</v>
      </c>
      <c r="B2095" t="s">
        <v>6</v>
      </c>
      <c r="C2095">
        <v>2048</v>
      </c>
      <c r="D2095">
        <v>25</v>
      </c>
      <c r="E2095">
        <v>3.0854743935664799</v>
      </c>
      <c r="F2095">
        <v>1.6094925867980201</v>
      </c>
    </row>
    <row r="2096" spans="1:6" x14ac:dyDescent="0.25">
      <c r="A2096">
        <v>44</v>
      </c>
      <c r="B2096" t="s">
        <v>6</v>
      </c>
      <c r="C2096">
        <v>2048</v>
      </c>
      <c r="D2096">
        <v>50</v>
      </c>
      <c r="E2096">
        <v>1.7232377251527899</v>
      </c>
      <c r="F2096">
        <v>1.76567303582315</v>
      </c>
    </row>
    <row r="2097" spans="1:6" x14ac:dyDescent="0.25">
      <c r="A2097">
        <v>44</v>
      </c>
      <c r="B2097" t="s">
        <v>6</v>
      </c>
      <c r="C2097">
        <v>2048</v>
      </c>
      <c r="D2097">
        <v>75</v>
      </c>
      <c r="E2097">
        <v>0.31859102066163902</v>
      </c>
      <c r="F2097">
        <v>1.9212736250403</v>
      </c>
    </row>
    <row r="2098" spans="1:6" x14ac:dyDescent="0.25">
      <c r="A2098">
        <v>44</v>
      </c>
      <c r="B2098" t="s">
        <v>6</v>
      </c>
      <c r="C2098">
        <v>2048</v>
      </c>
      <c r="D2098">
        <v>95</v>
      </c>
      <c r="E2098">
        <v>-2.03757111761192</v>
      </c>
      <c r="F2098">
        <v>2.0873361763060498</v>
      </c>
    </row>
    <row r="2099" spans="1:6" x14ac:dyDescent="0.25">
      <c r="A2099">
        <v>45</v>
      </c>
      <c r="B2099" t="s">
        <v>6</v>
      </c>
      <c r="C2099">
        <v>2048</v>
      </c>
      <c r="D2099">
        <v>25</v>
      </c>
      <c r="E2099">
        <v>3.1289295364462002</v>
      </c>
      <c r="F2099">
        <v>1.61453044599533</v>
      </c>
    </row>
    <row r="2100" spans="1:6" x14ac:dyDescent="0.25">
      <c r="A2100">
        <v>45</v>
      </c>
      <c r="B2100" t="s">
        <v>6</v>
      </c>
      <c r="C2100">
        <v>2048</v>
      </c>
      <c r="D2100">
        <v>50</v>
      </c>
      <c r="E2100">
        <v>1.5289898674668501</v>
      </c>
      <c r="F2100">
        <v>1.7404305468344801</v>
      </c>
    </row>
    <row r="2101" spans="1:6" x14ac:dyDescent="0.25">
      <c r="A2101">
        <v>45</v>
      </c>
      <c r="B2101" t="s">
        <v>6</v>
      </c>
      <c r="C2101">
        <v>2048</v>
      </c>
      <c r="D2101">
        <v>75</v>
      </c>
      <c r="E2101">
        <v>0.27228739167153998</v>
      </c>
      <c r="F2101">
        <v>1.9117401172717099</v>
      </c>
    </row>
    <row r="2102" spans="1:6" x14ac:dyDescent="0.25">
      <c r="A2102">
        <v>45</v>
      </c>
      <c r="B2102" t="s">
        <v>6</v>
      </c>
      <c r="C2102">
        <v>2048</v>
      </c>
      <c r="D2102">
        <v>95</v>
      </c>
      <c r="E2102">
        <v>-2.1801524634625999</v>
      </c>
      <c r="F2102">
        <v>2.0493262379639199</v>
      </c>
    </row>
    <row r="2103" spans="1:6" x14ac:dyDescent="0.25">
      <c r="A2103">
        <v>46</v>
      </c>
      <c r="B2103" t="s">
        <v>6</v>
      </c>
      <c r="C2103">
        <v>2048</v>
      </c>
      <c r="D2103">
        <v>25</v>
      </c>
      <c r="E2103">
        <v>2.9483448402051802</v>
      </c>
      <c r="F2103">
        <v>1.58507814790949</v>
      </c>
    </row>
    <row r="2104" spans="1:6" x14ac:dyDescent="0.25">
      <c r="A2104">
        <v>46</v>
      </c>
      <c r="B2104" t="s">
        <v>6</v>
      </c>
      <c r="C2104">
        <v>2048</v>
      </c>
      <c r="D2104">
        <v>50</v>
      </c>
      <c r="E2104">
        <v>1.6845991621288301</v>
      </c>
      <c r="F2104">
        <v>1.7602263534695399</v>
      </c>
    </row>
    <row r="2105" spans="1:6" x14ac:dyDescent="0.25">
      <c r="A2105">
        <v>46</v>
      </c>
      <c r="B2105" t="s">
        <v>6</v>
      </c>
      <c r="C2105">
        <v>2048</v>
      </c>
      <c r="D2105">
        <v>75</v>
      </c>
      <c r="E2105">
        <v>0.15767164253605701</v>
      </c>
      <c r="F2105">
        <v>1.8942338200657201</v>
      </c>
    </row>
    <row r="2106" spans="1:6" x14ac:dyDescent="0.25">
      <c r="A2106">
        <v>46</v>
      </c>
      <c r="B2106" t="s">
        <v>6</v>
      </c>
      <c r="C2106">
        <v>2048</v>
      </c>
      <c r="D2106">
        <v>95</v>
      </c>
      <c r="E2106">
        <v>-2.3273898138414202</v>
      </c>
      <c r="F2106">
        <v>2.0218645010799099</v>
      </c>
    </row>
    <row r="2107" spans="1:6" x14ac:dyDescent="0.25">
      <c r="A2107">
        <v>47</v>
      </c>
      <c r="B2107" t="s">
        <v>6</v>
      </c>
      <c r="C2107">
        <v>2048</v>
      </c>
      <c r="D2107">
        <v>25</v>
      </c>
      <c r="E2107">
        <v>3.0898934537277198</v>
      </c>
      <c r="F2107">
        <v>1.6077960149811401</v>
      </c>
    </row>
    <row r="2108" spans="1:6" x14ac:dyDescent="0.25">
      <c r="A2108">
        <v>47</v>
      </c>
      <c r="B2108" t="s">
        <v>6</v>
      </c>
      <c r="C2108">
        <v>2048</v>
      </c>
      <c r="D2108">
        <v>50</v>
      </c>
      <c r="E2108">
        <v>1.6137786121398801</v>
      </c>
      <c r="F2108">
        <v>1.7519538131857999</v>
      </c>
    </row>
    <row r="2109" spans="1:6" x14ac:dyDescent="0.25">
      <c r="A2109">
        <v>47</v>
      </c>
      <c r="B2109" t="s">
        <v>6</v>
      </c>
      <c r="C2109">
        <v>2048</v>
      </c>
      <c r="D2109">
        <v>75</v>
      </c>
      <c r="E2109">
        <v>0.61804342443115601</v>
      </c>
      <c r="F2109">
        <v>1.9585476130431501</v>
      </c>
    </row>
    <row r="2110" spans="1:6" x14ac:dyDescent="0.25">
      <c r="A2110">
        <v>47</v>
      </c>
      <c r="B2110" t="s">
        <v>6</v>
      </c>
      <c r="C2110">
        <v>2048</v>
      </c>
      <c r="D2110">
        <v>95</v>
      </c>
      <c r="E2110">
        <v>-2.1813429914768898</v>
      </c>
      <c r="F2110">
        <v>2.0591261461056098</v>
      </c>
    </row>
    <row r="2111" spans="1:6" x14ac:dyDescent="0.25">
      <c r="A2111">
        <v>48</v>
      </c>
      <c r="B2111" t="s">
        <v>6</v>
      </c>
      <c r="C2111">
        <v>2048</v>
      </c>
      <c r="D2111">
        <v>25</v>
      </c>
      <c r="E2111">
        <v>3.0125170153508898</v>
      </c>
      <c r="F2111">
        <v>1.59694635942491</v>
      </c>
    </row>
    <row r="2112" spans="1:6" x14ac:dyDescent="0.25">
      <c r="A2112">
        <v>48</v>
      </c>
      <c r="B2112" t="s">
        <v>6</v>
      </c>
      <c r="C2112">
        <v>2048</v>
      </c>
      <c r="D2112">
        <v>50</v>
      </c>
      <c r="E2112">
        <v>1.51789347603952</v>
      </c>
      <c r="F2112">
        <v>1.73601709679998</v>
      </c>
    </row>
    <row r="2113" spans="1:6" x14ac:dyDescent="0.25">
      <c r="A2113">
        <v>48</v>
      </c>
      <c r="B2113" t="s">
        <v>6</v>
      </c>
      <c r="C2113">
        <v>2048</v>
      </c>
      <c r="D2113">
        <v>75</v>
      </c>
      <c r="E2113">
        <v>0.114628030155974</v>
      </c>
      <c r="F2113">
        <v>1.88676890060094</v>
      </c>
    </row>
    <row r="2114" spans="1:6" x14ac:dyDescent="0.25">
      <c r="A2114">
        <v>48</v>
      </c>
      <c r="B2114" t="s">
        <v>6</v>
      </c>
      <c r="C2114">
        <v>2048</v>
      </c>
      <c r="D2114">
        <v>95</v>
      </c>
      <c r="E2114">
        <v>-2.2305500320580598</v>
      </c>
      <c r="F2114">
        <v>2.0433350112491402</v>
      </c>
    </row>
    <row r="2115" spans="1:6" x14ac:dyDescent="0.25">
      <c r="A2115">
        <v>49</v>
      </c>
      <c r="B2115" t="s">
        <v>6</v>
      </c>
      <c r="C2115">
        <v>2048</v>
      </c>
      <c r="D2115">
        <v>25</v>
      </c>
      <c r="E2115">
        <v>2.9815106938504901</v>
      </c>
      <c r="F2115">
        <v>1.5920747233257</v>
      </c>
    </row>
    <row r="2116" spans="1:6" x14ac:dyDescent="0.25">
      <c r="A2116">
        <v>49</v>
      </c>
      <c r="B2116" t="s">
        <v>6</v>
      </c>
      <c r="C2116">
        <v>2048</v>
      </c>
      <c r="D2116">
        <v>50</v>
      </c>
      <c r="E2116">
        <v>1.5588919405967301</v>
      </c>
      <c r="F2116">
        <v>1.7465284648298101</v>
      </c>
    </row>
    <row r="2117" spans="1:6" x14ac:dyDescent="0.25">
      <c r="A2117">
        <v>49</v>
      </c>
      <c r="B2117" t="s">
        <v>6</v>
      </c>
      <c r="C2117">
        <v>2048</v>
      </c>
      <c r="D2117">
        <v>75</v>
      </c>
      <c r="E2117">
        <v>0.45833393839976699</v>
      </c>
      <c r="F2117">
        <v>1.9401016264834701</v>
      </c>
    </row>
    <row r="2118" spans="1:6" x14ac:dyDescent="0.25">
      <c r="A2118">
        <v>49</v>
      </c>
      <c r="B2118" t="s">
        <v>6</v>
      </c>
      <c r="C2118">
        <v>2048</v>
      </c>
      <c r="D2118">
        <v>95</v>
      </c>
      <c r="E2118">
        <v>-2.1929235157370499</v>
      </c>
      <c r="F2118">
        <v>2.06092102359354</v>
      </c>
    </row>
    <row r="2119" spans="1:6" x14ac:dyDescent="0.25">
      <c r="A2119">
        <v>50</v>
      </c>
      <c r="B2119" t="s">
        <v>6</v>
      </c>
      <c r="C2119">
        <v>2048</v>
      </c>
      <c r="D2119">
        <v>25</v>
      </c>
      <c r="E2119">
        <v>2.8374276853931102</v>
      </c>
      <c r="F2119">
        <v>1.5731829428155399</v>
      </c>
    </row>
    <row r="2120" spans="1:6" x14ac:dyDescent="0.25">
      <c r="A2120">
        <v>50</v>
      </c>
      <c r="B2120" t="s">
        <v>6</v>
      </c>
      <c r="C2120">
        <v>2048</v>
      </c>
      <c r="D2120">
        <v>50</v>
      </c>
      <c r="E2120">
        <v>1.58381296109893</v>
      </c>
      <c r="F2120">
        <v>1.7532254740262101</v>
      </c>
    </row>
    <row r="2121" spans="1:6" x14ac:dyDescent="0.25">
      <c r="A2121">
        <v>50</v>
      </c>
      <c r="B2121" t="s">
        <v>6</v>
      </c>
      <c r="C2121">
        <v>2048</v>
      </c>
      <c r="D2121">
        <v>75</v>
      </c>
      <c r="E2121">
        <v>0.34636711806741699</v>
      </c>
      <c r="F2121">
        <v>1.9279823105008</v>
      </c>
    </row>
    <row r="2122" spans="1:6" x14ac:dyDescent="0.25">
      <c r="A2122">
        <v>50</v>
      </c>
      <c r="B2122" t="s">
        <v>6</v>
      </c>
      <c r="C2122">
        <v>2048</v>
      </c>
      <c r="D2122">
        <v>95</v>
      </c>
      <c r="E2122">
        <v>-2.03306025241654</v>
      </c>
      <c r="F2122">
        <v>2.0971489330508901</v>
      </c>
    </row>
    <row r="2123" spans="1:6" x14ac:dyDescent="0.25">
      <c r="A2123">
        <v>51</v>
      </c>
      <c r="B2123" t="s">
        <v>6</v>
      </c>
      <c r="C2123">
        <v>2048</v>
      </c>
      <c r="D2123">
        <v>25</v>
      </c>
      <c r="E2123">
        <v>2.91904552507649</v>
      </c>
      <c r="F2123">
        <v>1.57843689485896</v>
      </c>
    </row>
    <row r="2124" spans="1:6" x14ac:dyDescent="0.25">
      <c r="A2124">
        <v>51</v>
      </c>
      <c r="B2124" t="s">
        <v>6</v>
      </c>
      <c r="C2124">
        <v>2048</v>
      </c>
      <c r="D2124">
        <v>50</v>
      </c>
      <c r="E2124">
        <v>1.5492543127284999</v>
      </c>
      <c r="F2124">
        <v>1.74469952779849</v>
      </c>
    </row>
    <row r="2125" spans="1:6" x14ac:dyDescent="0.25">
      <c r="A2125">
        <v>51</v>
      </c>
      <c r="B2125" t="s">
        <v>6</v>
      </c>
      <c r="C2125">
        <v>2048</v>
      </c>
      <c r="D2125">
        <v>75</v>
      </c>
      <c r="E2125">
        <v>0.203430134588855</v>
      </c>
      <c r="F2125">
        <v>1.90571202017915</v>
      </c>
    </row>
    <row r="2126" spans="1:6" x14ac:dyDescent="0.25">
      <c r="A2126">
        <v>51</v>
      </c>
      <c r="B2126" t="s">
        <v>6</v>
      </c>
      <c r="C2126">
        <v>2048</v>
      </c>
      <c r="D2126">
        <v>95</v>
      </c>
      <c r="E2126">
        <v>-2.3283780565208301</v>
      </c>
      <c r="F2126">
        <v>2.02466591357974</v>
      </c>
    </row>
    <row r="2127" spans="1:6" x14ac:dyDescent="0.25">
      <c r="A2127">
        <v>52</v>
      </c>
      <c r="B2127" t="s">
        <v>6</v>
      </c>
      <c r="C2127">
        <v>2048</v>
      </c>
      <c r="D2127">
        <v>25</v>
      </c>
      <c r="E2127">
        <v>2.9324550387640902</v>
      </c>
      <c r="F2127">
        <v>1.5810834236085001</v>
      </c>
    </row>
    <row r="2128" spans="1:6" x14ac:dyDescent="0.25">
      <c r="A2128">
        <v>52</v>
      </c>
      <c r="B2128" t="s">
        <v>6</v>
      </c>
      <c r="C2128">
        <v>2048</v>
      </c>
      <c r="D2128">
        <v>50</v>
      </c>
      <c r="E2128">
        <v>1.67167765475426</v>
      </c>
      <c r="F2128">
        <v>1.7569477020766699</v>
      </c>
    </row>
    <row r="2129" spans="1:6" x14ac:dyDescent="0.25">
      <c r="A2129">
        <v>52</v>
      </c>
      <c r="B2129" t="s">
        <v>6</v>
      </c>
      <c r="C2129">
        <v>2048</v>
      </c>
      <c r="D2129">
        <v>75</v>
      </c>
      <c r="E2129">
        <v>0.35509947888443499</v>
      </c>
      <c r="F2129">
        <v>1.92461101511114</v>
      </c>
    </row>
    <row r="2130" spans="1:6" x14ac:dyDescent="0.25">
      <c r="A2130">
        <v>52</v>
      </c>
      <c r="B2130" t="s">
        <v>6</v>
      </c>
      <c r="C2130">
        <v>2048</v>
      </c>
      <c r="D2130">
        <v>95</v>
      </c>
      <c r="E2130">
        <v>-2.0399979893001401</v>
      </c>
      <c r="F2130">
        <v>2.07947016938882</v>
      </c>
    </row>
    <row r="2131" spans="1:6" x14ac:dyDescent="0.25">
      <c r="A2131">
        <v>53</v>
      </c>
      <c r="B2131" t="s">
        <v>6</v>
      </c>
      <c r="C2131">
        <v>2048</v>
      </c>
      <c r="D2131">
        <v>25</v>
      </c>
      <c r="E2131">
        <v>2.83757657281605</v>
      </c>
      <c r="F2131">
        <v>1.5758227686875499</v>
      </c>
    </row>
    <row r="2132" spans="1:6" x14ac:dyDescent="0.25">
      <c r="A2132">
        <v>53</v>
      </c>
      <c r="B2132" t="s">
        <v>6</v>
      </c>
      <c r="C2132">
        <v>2048</v>
      </c>
      <c r="D2132">
        <v>50</v>
      </c>
      <c r="E2132">
        <v>1.62248912495522</v>
      </c>
      <c r="F2132">
        <v>1.7520777359536901</v>
      </c>
    </row>
    <row r="2133" spans="1:6" x14ac:dyDescent="0.25">
      <c r="A2133">
        <v>53</v>
      </c>
      <c r="B2133" t="s">
        <v>6</v>
      </c>
      <c r="C2133">
        <v>2048</v>
      </c>
      <c r="D2133">
        <v>75</v>
      </c>
      <c r="E2133">
        <v>0.32208562070920799</v>
      </c>
      <c r="F2133">
        <v>1.9168572921946101</v>
      </c>
    </row>
    <row r="2134" spans="1:6" x14ac:dyDescent="0.25">
      <c r="A2134">
        <v>53</v>
      </c>
      <c r="B2134" t="s">
        <v>6</v>
      </c>
      <c r="C2134">
        <v>2048</v>
      </c>
      <c r="D2134">
        <v>95</v>
      </c>
      <c r="E2134">
        <v>-2.2377225855426901</v>
      </c>
      <c r="F2134">
        <v>2.0360724758900601</v>
      </c>
    </row>
    <row r="2135" spans="1:6" x14ac:dyDescent="0.25">
      <c r="A2135">
        <v>54</v>
      </c>
      <c r="B2135" t="s">
        <v>6</v>
      </c>
      <c r="C2135">
        <v>2048</v>
      </c>
      <c r="D2135">
        <v>25</v>
      </c>
      <c r="E2135">
        <v>3.0789683033505901</v>
      </c>
      <c r="F2135">
        <v>1.6072433973520299</v>
      </c>
    </row>
    <row r="2136" spans="1:6" x14ac:dyDescent="0.25">
      <c r="A2136">
        <v>54</v>
      </c>
      <c r="B2136" t="s">
        <v>6</v>
      </c>
      <c r="C2136">
        <v>2048</v>
      </c>
      <c r="D2136">
        <v>50</v>
      </c>
      <c r="E2136">
        <v>1.59856114953869</v>
      </c>
      <c r="F2136">
        <v>1.7535759314332799</v>
      </c>
    </row>
    <row r="2137" spans="1:6" x14ac:dyDescent="0.25">
      <c r="A2137">
        <v>54</v>
      </c>
      <c r="B2137" t="s">
        <v>6</v>
      </c>
      <c r="C2137">
        <v>2048</v>
      </c>
      <c r="D2137">
        <v>75</v>
      </c>
      <c r="E2137">
        <v>0.21675013197437201</v>
      </c>
      <c r="F2137">
        <v>1.9046997603404801</v>
      </c>
    </row>
    <row r="2138" spans="1:6" x14ac:dyDescent="0.25">
      <c r="A2138">
        <v>54</v>
      </c>
      <c r="B2138" t="s">
        <v>6</v>
      </c>
      <c r="C2138">
        <v>2048</v>
      </c>
      <c r="D2138">
        <v>95</v>
      </c>
      <c r="E2138">
        <v>-2.2281960615066199</v>
      </c>
      <c r="F2138">
        <v>2.0361263329148498</v>
      </c>
    </row>
    <row r="2139" spans="1:6" x14ac:dyDescent="0.25">
      <c r="A2139">
        <v>55</v>
      </c>
      <c r="B2139" t="s">
        <v>6</v>
      </c>
      <c r="C2139">
        <v>2048</v>
      </c>
      <c r="D2139">
        <v>25</v>
      </c>
      <c r="E2139">
        <v>2.8472826571921002</v>
      </c>
      <c r="F2139">
        <v>1.57185860589932</v>
      </c>
    </row>
    <row r="2140" spans="1:6" x14ac:dyDescent="0.25">
      <c r="A2140">
        <v>55</v>
      </c>
      <c r="B2140" t="s">
        <v>6</v>
      </c>
      <c r="C2140">
        <v>2048</v>
      </c>
      <c r="D2140">
        <v>50</v>
      </c>
      <c r="E2140">
        <v>1.5702519110311599</v>
      </c>
      <c r="F2140">
        <v>1.74097637487035</v>
      </c>
    </row>
    <row r="2141" spans="1:6" x14ac:dyDescent="0.25">
      <c r="A2141">
        <v>55</v>
      </c>
      <c r="B2141" t="s">
        <v>6</v>
      </c>
      <c r="C2141">
        <v>2048</v>
      </c>
      <c r="D2141">
        <v>75</v>
      </c>
      <c r="E2141">
        <v>0.51301688255630695</v>
      </c>
      <c r="F2141">
        <v>1.9413630444654799</v>
      </c>
    </row>
    <row r="2142" spans="1:6" x14ac:dyDescent="0.25">
      <c r="A2142">
        <v>55</v>
      </c>
      <c r="B2142" t="s">
        <v>6</v>
      </c>
      <c r="C2142">
        <v>2048</v>
      </c>
      <c r="D2142">
        <v>95</v>
      </c>
      <c r="E2142">
        <v>-1.3279457754930699</v>
      </c>
      <c r="F2142">
        <v>2.2058333989285801</v>
      </c>
    </row>
    <row r="2143" spans="1:6" x14ac:dyDescent="0.25">
      <c r="A2143">
        <v>56</v>
      </c>
      <c r="B2143" t="s">
        <v>6</v>
      </c>
      <c r="C2143">
        <v>2048</v>
      </c>
      <c r="D2143">
        <v>25</v>
      </c>
      <c r="E2143">
        <v>3.00905618814491</v>
      </c>
      <c r="F2143">
        <v>1.59116120423568</v>
      </c>
    </row>
    <row r="2144" spans="1:6" x14ac:dyDescent="0.25">
      <c r="A2144">
        <v>56</v>
      </c>
      <c r="B2144" t="s">
        <v>6</v>
      </c>
      <c r="C2144">
        <v>2048</v>
      </c>
      <c r="D2144">
        <v>50</v>
      </c>
      <c r="E2144">
        <v>1.76425003075389</v>
      </c>
      <c r="F2144">
        <v>1.76610749686206</v>
      </c>
    </row>
    <row r="2145" spans="1:6" x14ac:dyDescent="0.25">
      <c r="A2145">
        <v>56</v>
      </c>
      <c r="B2145" t="s">
        <v>6</v>
      </c>
      <c r="C2145">
        <v>2048</v>
      </c>
      <c r="D2145">
        <v>75</v>
      </c>
      <c r="E2145">
        <v>0.172083911760471</v>
      </c>
      <c r="F2145">
        <v>1.8919262178765901</v>
      </c>
    </row>
    <row r="2146" spans="1:6" x14ac:dyDescent="0.25">
      <c r="A2146">
        <v>56</v>
      </c>
      <c r="B2146" t="s">
        <v>6</v>
      </c>
      <c r="C2146">
        <v>2048</v>
      </c>
      <c r="D2146">
        <v>95</v>
      </c>
      <c r="E2146">
        <v>-2.1323868574532798</v>
      </c>
      <c r="F2146">
        <v>2.0608821396065302</v>
      </c>
    </row>
    <row r="2147" spans="1:6" x14ac:dyDescent="0.25">
      <c r="A2147">
        <v>57</v>
      </c>
      <c r="B2147" t="s">
        <v>6</v>
      </c>
      <c r="C2147">
        <v>2048</v>
      </c>
      <c r="D2147">
        <v>25</v>
      </c>
      <c r="E2147">
        <v>2.9857526497984201</v>
      </c>
      <c r="F2147">
        <v>1.59107882730031</v>
      </c>
    </row>
    <row r="2148" spans="1:6" x14ac:dyDescent="0.25">
      <c r="A2148">
        <v>57</v>
      </c>
      <c r="B2148" t="s">
        <v>6</v>
      </c>
      <c r="C2148">
        <v>2048</v>
      </c>
      <c r="D2148">
        <v>50</v>
      </c>
      <c r="E2148">
        <v>1.68681434300579</v>
      </c>
      <c r="F2148">
        <v>1.7607471823597201</v>
      </c>
    </row>
    <row r="2149" spans="1:6" x14ac:dyDescent="0.25">
      <c r="A2149">
        <v>57</v>
      </c>
      <c r="B2149" t="s">
        <v>6</v>
      </c>
      <c r="C2149">
        <v>2048</v>
      </c>
      <c r="D2149">
        <v>75</v>
      </c>
      <c r="E2149">
        <v>0.36456818413047298</v>
      </c>
      <c r="F2149">
        <v>1.9223454488521099</v>
      </c>
    </row>
    <row r="2150" spans="1:6" x14ac:dyDescent="0.25">
      <c r="A2150">
        <v>57</v>
      </c>
      <c r="B2150" t="s">
        <v>6</v>
      </c>
      <c r="C2150">
        <v>2048</v>
      </c>
      <c r="D2150">
        <v>95</v>
      </c>
      <c r="E2150">
        <v>-2.04600535422091</v>
      </c>
      <c r="F2150">
        <v>2.08573155784936</v>
      </c>
    </row>
    <row r="2151" spans="1:6" x14ac:dyDescent="0.25">
      <c r="A2151">
        <v>58</v>
      </c>
      <c r="B2151" t="s">
        <v>6</v>
      </c>
      <c r="C2151">
        <v>2048</v>
      </c>
      <c r="D2151">
        <v>25</v>
      </c>
      <c r="E2151">
        <v>3.1866002796430499</v>
      </c>
      <c r="F2151">
        <v>1.6251215771713601</v>
      </c>
    </row>
    <row r="2152" spans="1:6" x14ac:dyDescent="0.25">
      <c r="A2152">
        <v>58</v>
      </c>
      <c r="B2152" t="s">
        <v>6</v>
      </c>
      <c r="C2152">
        <v>2048</v>
      </c>
      <c r="D2152">
        <v>50</v>
      </c>
      <c r="E2152">
        <v>1.6159396217470099</v>
      </c>
      <c r="F2152">
        <v>1.75363902482666</v>
      </c>
    </row>
    <row r="2153" spans="1:6" x14ac:dyDescent="0.25">
      <c r="A2153">
        <v>58</v>
      </c>
      <c r="B2153" t="s">
        <v>6</v>
      </c>
      <c r="C2153">
        <v>2048</v>
      </c>
      <c r="D2153">
        <v>75</v>
      </c>
      <c r="E2153">
        <v>0.17217023334550699</v>
      </c>
      <c r="F2153">
        <v>1.8949723011259201</v>
      </c>
    </row>
    <row r="2154" spans="1:6" x14ac:dyDescent="0.25">
      <c r="A2154">
        <v>58</v>
      </c>
      <c r="B2154" t="s">
        <v>6</v>
      </c>
      <c r="C2154">
        <v>2048</v>
      </c>
      <c r="D2154">
        <v>95</v>
      </c>
      <c r="E2154">
        <v>-2.0871081962690901</v>
      </c>
      <c r="F2154">
        <v>2.0789901319366599</v>
      </c>
    </row>
    <row r="2155" spans="1:6" x14ac:dyDescent="0.25">
      <c r="A2155">
        <v>59</v>
      </c>
      <c r="B2155" t="s">
        <v>6</v>
      </c>
      <c r="C2155">
        <v>2048</v>
      </c>
      <c r="D2155">
        <v>25</v>
      </c>
      <c r="E2155">
        <v>2.8300253032389802</v>
      </c>
      <c r="F2155">
        <v>1.57317269747004</v>
      </c>
    </row>
    <row r="2156" spans="1:6" x14ac:dyDescent="0.25">
      <c r="A2156">
        <v>59</v>
      </c>
      <c r="B2156" t="s">
        <v>6</v>
      </c>
      <c r="C2156">
        <v>2048</v>
      </c>
      <c r="D2156">
        <v>50</v>
      </c>
      <c r="E2156">
        <v>1.6374608712227501</v>
      </c>
      <c r="F2156">
        <v>1.7567809119494699</v>
      </c>
    </row>
    <row r="2157" spans="1:6" x14ac:dyDescent="0.25">
      <c r="A2157">
        <v>59</v>
      </c>
      <c r="B2157" t="s">
        <v>6</v>
      </c>
      <c r="C2157">
        <v>2048</v>
      </c>
      <c r="D2157">
        <v>75</v>
      </c>
      <c r="E2157">
        <v>0.11703379044269099</v>
      </c>
      <c r="F2157">
        <v>1.8887597486552099</v>
      </c>
    </row>
    <row r="2158" spans="1:6" x14ac:dyDescent="0.25">
      <c r="A2158">
        <v>59</v>
      </c>
      <c r="B2158" t="s">
        <v>6</v>
      </c>
      <c r="C2158">
        <v>2048</v>
      </c>
      <c r="D2158">
        <v>95</v>
      </c>
      <c r="E2158">
        <v>-2.24444970414384</v>
      </c>
      <c r="F2158">
        <v>2.0364090391366099</v>
      </c>
    </row>
    <row r="2159" spans="1:6" x14ac:dyDescent="0.25">
      <c r="A2159">
        <v>60</v>
      </c>
      <c r="B2159" t="s">
        <v>6</v>
      </c>
      <c r="C2159">
        <v>2048</v>
      </c>
      <c r="D2159">
        <v>25</v>
      </c>
      <c r="E2159">
        <v>2.99996357086372</v>
      </c>
      <c r="F2159">
        <v>1.59686752284443</v>
      </c>
    </row>
    <row r="2160" spans="1:6" x14ac:dyDescent="0.25">
      <c r="A2160">
        <v>60</v>
      </c>
      <c r="B2160" t="s">
        <v>6</v>
      </c>
      <c r="C2160">
        <v>2048</v>
      </c>
      <c r="D2160">
        <v>50</v>
      </c>
      <c r="E2160">
        <v>1.6230776739197901</v>
      </c>
      <c r="F2160">
        <v>1.753161690649</v>
      </c>
    </row>
    <row r="2161" spans="1:6" x14ac:dyDescent="0.25">
      <c r="A2161">
        <v>60</v>
      </c>
      <c r="B2161" t="s">
        <v>6</v>
      </c>
      <c r="C2161">
        <v>2048</v>
      </c>
      <c r="D2161">
        <v>75</v>
      </c>
      <c r="E2161">
        <v>0.35742026879344602</v>
      </c>
      <c r="F2161">
        <v>1.9232934608656</v>
      </c>
    </row>
    <row r="2162" spans="1:6" x14ac:dyDescent="0.25">
      <c r="A2162">
        <v>60</v>
      </c>
      <c r="B2162" t="s">
        <v>6</v>
      </c>
      <c r="C2162">
        <v>2048</v>
      </c>
      <c r="D2162">
        <v>95</v>
      </c>
      <c r="E2162">
        <v>-1.31085869812569</v>
      </c>
      <c r="F2162">
        <v>2.2049204570838099</v>
      </c>
    </row>
    <row r="2163" spans="1:6" x14ac:dyDescent="0.25">
      <c r="A2163">
        <v>1</v>
      </c>
      <c r="B2163" t="s">
        <v>6</v>
      </c>
      <c r="C2163">
        <v>2049</v>
      </c>
      <c r="D2163">
        <v>25</v>
      </c>
      <c r="E2163">
        <v>2.88537239983342</v>
      </c>
      <c r="F2163">
        <v>1.6087598162744901</v>
      </c>
    </row>
    <row r="2164" spans="1:6" x14ac:dyDescent="0.25">
      <c r="A2164">
        <v>1</v>
      </c>
      <c r="B2164" t="s">
        <v>6</v>
      </c>
      <c r="C2164">
        <v>2049</v>
      </c>
      <c r="D2164">
        <v>50</v>
      </c>
      <c r="E2164">
        <v>1.60206229272349</v>
      </c>
      <c r="F2164">
        <v>1.78244816266916</v>
      </c>
    </row>
    <row r="2165" spans="1:6" x14ac:dyDescent="0.25">
      <c r="A2165">
        <v>1</v>
      </c>
      <c r="B2165" t="s">
        <v>6</v>
      </c>
      <c r="C2165">
        <v>2049</v>
      </c>
      <c r="D2165">
        <v>75</v>
      </c>
      <c r="E2165">
        <v>0.41425614516445203</v>
      </c>
      <c r="F2165">
        <v>1.9661737765414999</v>
      </c>
    </row>
    <row r="2166" spans="1:6" x14ac:dyDescent="0.25">
      <c r="A2166">
        <v>1</v>
      </c>
      <c r="B2166" t="s">
        <v>6</v>
      </c>
      <c r="C2166">
        <v>2049</v>
      </c>
      <c r="D2166">
        <v>95</v>
      </c>
      <c r="E2166">
        <v>-1.6393727804310301</v>
      </c>
      <c r="F2166">
        <v>2.1992876784454598</v>
      </c>
    </row>
    <row r="2167" spans="1:6" x14ac:dyDescent="0.25">
      <c r="A2167">
        <v>2</v>
      </c>
      <c r="B2167" t="s">
        <v>6</v>
      </c>
      <c r="C2167">
        <v>2049</v>
      </c>
      <c r="D2167">
        <v>25</v>
      </c>
      <c r="E2167">
        <v>3.33287672810498</v>
      </c>
      <c r="F2167">
        <v>1.67527054592263</v>
      </c>
    </row>
    <row r="2168" spans="1:6" x14ac:dyDescent="0.25">
      <c r="A2168">
        <v>2</v>
      </c>
      <c r="B2168" t="s">
        <v>6</v>
      </c>
      <c r="C2168">
        <v>2049</v>
      </c>
      <c r="D2168">
        <v>50</v>
      </c>
      <c r="E2168">
        <v>1.7064931874660001</v>
      </c>
      <c r="F2168">
        <v>1.79877660309509</v>
      </c>
    </row>
    <row r="2169" spans="1:6" x14ac:dyDescent="0.25">
      <c r="A2169">
        <v>2</v>
      </c>
      <c r="B2169" t="s">
        <v>6</v>
      </c>
      <c r="C2169">
        <v>2049</v>
      </c>
      <c r="D2169">
        <v>75</v>
      </c>
      <c r="E2169">
        <v>0.26933947284035997</v>
      </c>
      <c r="F2169">
        <v>1.9475842464258999</v>
      </c>
    </row>
    <row r="2170" spans="1:6" x14ac:dyDescent="0.25">
      <c r="A2170">
        <v>2</v>
      </c>
      <c r="B2170" t="s">
        <v>6</v>
      </c>
      <c r="C2170">
        <v>2049</v>
      </c>
      <c r="D2170">
        <v>95</v>
      </c>
      <c r="E2170">
        <v>-2.4137516400013102</v>
      </c>
      <c r="F2170">
        <v>2.0611797050035601</v>
      </c>
    </row>
    <row r="2171" spans="1:6" x14ac:dyDescent="0.25">
      <c r="A2171">
        <v>3</v>
      </c>
      <c r="B2171" t="s">
        <v>6</v>
      </c>
      <c r="C2171">
        <v>2049</v>
      </c>
      <c r="D2171">
        <v>25</v>
      </c>
      <c r="E2171">
        <v>3.0431597622184499</v>
      </c>
      <c r="F2171">
        <v>1.6268507598873601</v>
      </c>
    </row>
    <row r="2172" spans="1:6" x14ac:dyDescent="0.25">
      <c r="A2172">
        <v>3</v>
      </c>
      <c r="B2172" t="s">
        <v>6</v>
      </c>
      <c r="C2172">
        <v>2049</v>
      </c>
      <c r="D2172">
        <v>50</v>
      </c>
      <c r="E2172">
        <v>1.6613705839003301</v>
      </c>
      <c r="F2172">
        <v>1.7855872821816401</v>
      </c>
    </row>
    <row r="2173" spans="1:6" x14ac:dyDescent="0.25">
      <c r="A2173">
        <v>3</v>
      </c>
      <c r="B2173" t="s">
        <v>6</v>
      </c>
      <c r="C2173">
        <v>2049</v>
      </c>
      <c r="D2173">
        <v>75</v>
      </c>
      <c r="E2173">
        <v>0.19806630823440499</v>
      </c>
      <c r="F2173">
        <v>1.93494503492746</v>
      </c>
    </row>
    <row r="2174" spans="1:6" x14ac:dyDescent="0.25">
      <c r="A2174">
        <v>3</v>
      </c>
      <c r="B2174" t="s">
        <v>6</v>
      </c>
      <c r="C2174">
        <v>2049</v>
      </c>
      <c r="D2174">
        <v>95</v>
      </c>
      <c r="E2174">
        <v>-2.3334840055395101</v>
      </c>
      <c r="F2174">
        <v>2.07258396164133</v>
      </c>
    </row>
    <row r="2175" spans="1:6" x14ac:dyDescent="0.25">
      <c r="A2175">
        <v>4</v>
      </c>
      <c r="B2175" t="s">
        <v>6</v>
      </c>
      <c r="C2175">
        <v>2049</v>
      </c>
      <c r="D2175">
        <v>25</v>
      </c>
      <c r="E2175">
        <v>3.0860355389063199</v>
      </c>
      <c r="F2175">
        <v>1.63475542044436</v>
      </c>
    </row>
    <row r="2176" spans="1:6" x14ac:dyDescent="0.25">
      <c r="A2176">
        <v>4</v>
      </c>
      <c r="B2176" t="s">
        <v>6</v>
      </c>
      <c r="C2176">
        <v>2049</v>
      </c>
      <c r="D2176">
        <v>50</v>
      </c>
      <c r="E2176">
        <v>1.67078633560042</v>
      </c>
      <c r="F2176">
        <v>1.79185177293814</v>
      </c>
    </row>
    <row r="2177" spans="1:6" x14ac:dyDescent="0.25">
      <c r="A2177">
        <v>4</v>
      </c>
      <c r="B2177" t="s">
        <v>6</v>
      </c>
      <c r="C2177">
        <v>2049</v>
      </c>
      <c r="D2177">
        <v>75</v>
      </c>
      <c r="E2177">
        <v>0.470069904264931</v>
      </c>
      <c r="F2177">
        <v>1.97687733813335</v>
      </c>
    </row>
    <row r="2178" spans="1:6" x14ac:dyDescent="0.25">
      <c r="A2178">
        <v>4</v>
      </c>
      <c r="B2178" t="s">
        <v>6</v>
      </c>
      <c r="C2178">
        <v>2049</v>
      </c>
      <c r="D2178">
        <v>95</v>
      </c>
      <c r="E2178">
        <v>-2.2328020386225398</v>
      </c>
      <c r="F2178">
        <v>2.1145168411335402</v>
      </c>
    </row>
    <row r="2179" spans="1:6" x14ac:dyDescent="0.25">
      <c r="A2179">
        <v>5</v>
      </c>
      <c r="B2179" t="s">
        <v>6</v>
      </c>
      <c r="C2179">
        <v>2049</v>
      </c>
      <c r="D2179">
        <v>25</v>
      </c>
      <c r="E2179">
        <v>3.0933207113585199</v>
      </c>
      <c r="F2179">
        <v>1.6383871089687001</v>
      </c>
    </row>
    <row r="2180" spans="1:6" x14ac:dyDescent="0.25">
      <c r="A2180">
        <v>5</v>
      </c>
      <c r="B2180" t="s">
        <v>6</v>
      </c>
      <c r="C2180">
        <v>2049</v>
      </c>
      <c r="D2180">
        <v>50</v>
      </c>
      <c r="E2180">
        <v>1.66058107221621</v>
      </c>
      <c r="F2180">
        <v>1.7951787691938099</v>
      </c>
    </row>
    <row r="2181" spans="1:6" x14ac:dyDescent="0.25">
      <c r="A2181">
        <v>5</v>
      </c>
      <c r="B2181" t="s">
        <v>6</v>
      </c>
      <c r="C2181">
        <v>2049</v>
      </c>
      <c r="D2181">
        <v>75</v>
      </c>
      <c r="E2181">
        <v>0.26752975953688002</v>
      </c>
      <c r="F2181">
        <v>1.9494673013642601</v>
      </c>
    </row>
    <row r="2182" spans="1:6" x14ac:dyDescent="0.25">
      <c r="A2182">
        <v>5</v>
      </c>
      <c r="B2182" t="s">
        <v>6</v>
      </c>
      <c r="C2182">
        <v>2049</v>
      </c>
      <c r="D2182">
        <v>95</v>
      </c>
      <c r="E2182">
        <v>-2.3443352565560001</v>
      </c>
      <c r="F2182">
        <v>2.0721403012569</v>
      </c>
    </row>
    <row r="2183" spans="1:6" x14ac:dyDescent="0.25">
      <c r="A2183">
        <v>6</v>
      </c>
      <c r="B2183" t="s">
        <v>6</v>
      </c>
      <c r="C2183">
        <v>2049</v>
      </c>
      <c r="D2183">
        <v>25</v>
      </c>
      <c r="E2183">
        <v>2.9851107796781702</v>
      </c>
      <c r="F2183">
        <v>1.6265516409312</v>
      </c>
    </row>
    <row r="2184" spans="1:6" x14ac:dyDescent="0.25">
      <c r="A2184">
        <v>6</v>
      </c>
      <c r="B2184" t="s">
        <v>6</v>
      </c>
      <c r="C2184">
        <v>2049</v>
      </c>
      <c r="D2184">
        <v>50</v>
      </c>
      <c r="E2184">
        <v>1.6687163362003901</v>
      </c>
      <c r="F2184">
        <v>1.79481492426167</v>
      </c>
    </row>
    <row r="2185" spans="1:6" x14ac:dyDescent="0.25">
      <c r="A2185">
        <v>6</v>
      </c>
      <c r="B2185" t="s">
        <v>6</v>
      </c>
      <c r="C2185">
        <v>2049</v>
      </c>
      <c r="D2185">
        <v>75</v>
      </c>
      <c r="E2185">
        <v>0.4160176232526</v>
      </c>
      <c r="F2185">
        <v>1.97377103153158</v>
      </c>
    </row>
    <row r="2186" spans="1:6" x14ac:dyDescent="0.25">
      <c r="A2186">
        <v>6</v>
      </c>
      <c r="B2186" t="s">
        <v>6</v>
      </c>
      <c r="C2186">
        <v>2049</v>
      </c>
      <c r="D2186">
        <v>95</v>
      </c>
      <c r="E2186">
        <v>-1.6313231463326101</v>
      </c>
      <c r="F2186">
        <v>2.20824106841477</v>
      </c>
    </row>
    <row r="2187" spans="1:6" x14ac:dyDescent="0.25">
      <c r="A2187">
        <v>7</v>
      </c>
      <c r="B2187" t="s">
        <v>6</v>
      </c>
      <c r="C2187">
        <v>2049</v>
      </c>
      <c r="D2187">
        <v>25</v>
      </c>
      <c r="E2187">
        <v>3.1402350629801199</v>
      </c>
      <c r="F2187">
        <v>1.64550393067286</v>
      </c>
    </row>
    <row r="2188" spans="1:6" x14ac:dyDescent="0.25">
      <c r="A2188">
        <v>7</v>
      </c>
      <c r="B2188" t="s">
        <v>6</v>
      </c>
      <c r="C2188">
        <v>2049</v>
      </c>
      <c r="D2188">
        <v>50</v>
      </c>
      <c r="E2188">
        <v>1.71734999874676</v>
      </c>
      <c r="F2188">
        <v>1.7962130995752901</v>
      </c>
    </row>
    <row r="2189" spans="1:6" x14ac:dyDescent="0.25">
      <c r="A2189">
        <v>7</v>
      </c>
      <c r="B2189" t="s">
        <v>6</v>
      </c>
      <c r="C2189">
        <v>2049</v>
      </c>
      <c r="D2189">
        <v>75</v>
      </c>
      <c r="E2189">
        <v>0.32317512522009501</v>
      </c>
      <c r="F2189">
        <v>1.95240949582754</v>
      </c>
    </row>
    <row r="2190" spans="1:6" x14ac:dyDescent="0.25">
      <c r="A2190">
        <v>7</v>
      </c>
      <c r="B2190" t="s">
        <v>6</v>
      </c>
      <c r="C2190">
        <v>2049</v>
      </c>
      <c r="D2190">
        <v>95</v>
      </c>
      <c r="E2190">
        <v>-1.7316745518258001</v>
      </c>
      <c r="F2190">
        <v>2.1924960351980101</v>
      </c>
    </row>
    <row r="2191" spans="1:6" x14ac:dyDescent="0.25">
      <c r="A2191">
        <v>8</v>
      </c>
      <c r="B2191" t="s">
        <v>6</v>
      </c>
      <c r="C2191">
        <v>2049</v>
      </c>
      <c r="D2191">
        <v>25</v>
      </c>
      <c r="E2191">
        <v>3.1909641493354899</v>
      </c>
      <c r="F2191">
        <v>1.6515423917146499</v>
      </c>
    </row>
    <row r="2192" spans="1:6" x14ac:dyDescent="0.25">
      <c r="A2192">
        <v>8</v>
      </c>
      <c r="B2192" t="s">
        <v>6</v>
      </c>
      <c r="C2192">
        <v>2049</v>
      </c>
      <c r="D2192">
        <v>50</v>
      </c>
      <c r="E2192">
        <v>1.67271000453263</v>
      </c>
      <c r="F2192">
        <v>1.7903600044958301</v>
      </c>
    </row>
    <row r="2193" spans="1:6" x14ac:dyDescent="0.25">
      <c r="A2193">
        <v>8</v>
      </c>
      <c r="B2193" t="s">
        <v>6</v>
      </c>
      <c r="C2193">
        <v>2049</v>
      </c>
      <c r="D2193">
        <v>75</v>
      </c>
      <c r="E2193">
        <v>0.17200951943104401</v>
      </c>
      <c r="F2193">
        <v>1.9355967741047999</v>
      </c>
    </row>
    <row r="2194" spans="1:6" x14ac:dyDescent="0.25">
      <c r="A2194">
        <v>8</v>
      </c>
      <c r="B2194" t="s">
        <v>6</v>
      </c>
      <c r="C2194">
        <v>2049</v>
      </c>
      <c r="D2194">
        <v>95</v>
      </c>
      <c r="E2194">
        <v>-2.2463692271060398</v>
      </c>
      <c r="F2194">
        <v>2.0911196739225701</v>
      </c>
    </row>
    <row r="2195" spans="1:6" x14ac:dyDescent="0.25">
      <c r="A2195">
        <v>9</v>
      </c>
      <c r="B2195" t="s">
        <v>6</v>
      </c>
      <c r="C2195">
        <v>2049</v>
      </c>
      <c r="D2195">
        <v>25</v>
      </c>
      <c r="E2195">
        <v>3.17841050600263</v>
      </c>
      <c r="F2195">
        <v>1.65079462434251</v>
      </c>
    </row>
    <row r="2196" spans="1:6" x14ac:dyDescent="0.25">
      <c r="A2196">
        <v>9</v>
      </c>
      <c r="B2196" t="s">
        <v>6</v>
      </c>
      <c r="C2196">
        <v>2049</v>
      </c>
      <c r="D2196">
        <v>50</v>
      </c>
      <c r="E2196">
        <v>1.6759435789513</v>
      </c>
      <c r="F2196">
        <v>1.79349938487947</v>
      </c>
    </row>
    <row r="2197" spans="1:6" x14ac:dyDescent="0.25">
      <c r="A2197">
        <v>9</v>
      </c>
      <c r="B2197" t="s">
        <v>6</v>
      </c>
      <c r="C2197">
        <v>2049</v>
      </c>
      <c r="D2197">
        <v>75</v>
      </c>
      <c r="E2197">
        <v>0.16459809796094599</v>
      </c>
      <c r="F2197">
        <v>1.93494337239954</v>
      </c>
    </row>
    <row r="2198" spans="1:6" x14ac:dyDescent="0.25">
      <c r="A2198">
        <v>9</v>
      </c>
      <c r="B2198" t="s">
        <v>6</v>
      </c>
      <c r="C2198">
        <v>2049</v>
      </c>
      <c r="D2198">
        <v>95</v>
      </c>
      <c r="E2198">
        <v>-2.3458324758427298</v>
      </c>
      <c r="F2198">
        <v>2.0873457680647798</v>
      </c>
    </row>
    <row r="2199" spans="1:6" x14ac:dyDescent="0.25">
      <c r="A2199">
        <v>10</v>
      </c>
      <c r="B2199" t="s">
        <v>6</v>
      </c>
      <c r="C2199">
        <v>2049</v>
      </c>
      <c r="D2199">
        <v>25</v>
      </c>
      <c r="E2199">
        <v>2.8825860101348701</v>
      </c>
      <c r="F2199">
        <v>1.6072498350064901</v>
      </c>
    </row>
    <row r="2200" spans="1:6" x14ac:dyDescent="0.25">
      <c r="A2200">
        <v>10</v>
      </c>
      <c r="B2200" t="s">
        <v>6</v>
      </c>
      <c r="C2200">
        <v>2049</v>
      </c>
      <c r="D2200">
        <v>50</v>
      </c>
      <c r="E2200">
        <v>1.83120381620663</v>
      </c>
      <c r="F2200">
        <v>1.8160943655642701</v>
      </c>
    </row>
    <row r="2201" spans="1:6" x14ac:dyDescent="0.25">
      <c r="A2201">
        <v>10</v>
      </c>
      <c r="B2201" t="s">
        <v>6</v>
      </c>
      <c r="C2201">
        <v>2049</v>
      </c>
      <c r="D2201">
        <v>75</v>
      </c>
      <c r="E2201">
        <v>0.36042353974538399</v>
      </c>
      <c r="F2201">
        <v>1.96254529651209</v>
      </c>
    </row>
    <row r="2202" spans="1:6" x14ac:dyDescent="0.25">
      <c r="A2202">
        <v>10</v>
      </c>
      <c r="B2202" t="s">
        <v>6</v>
      </c>
      <c r="C2202">
        <v>2049</v>
      </c>
      <c r="D2202">
        <v>95</v>
      </c>
      <c r="E2202">
        <v>-1.54661728585581</v>
      </c>
      <c r="F2202">
        <v>2.2196565811290001</v>
      </c>
    </row>
    <row r="2203" spans="1:6" x14ac:dyDescent="0.25">
      <c r="A2203">
        <v>11</v>
      </c>
      <c r="B2203" t="s">
        <v>6</v>
      </c>
      <c r="C2203">
        <v>2049</v>
      </c>
      <c r="D2203">
        <v>25</v>
      </c>
      <c r="E2203">
        <v>3.2833327093093798</v>
      </c>
      <c r="F2203">
        <v>1.6635028358944599</v>
      </c>
    </row>
    <row r="2204" spans="1:6" x14ac:dyDescent="0.25">
      <c r="A2204">
        <v>11</v>
      </c>
      <c r="B2204" t="s">
        <v>6</v>
      </c>
      <c r="C2204">
        <v>2049</v>
      </c>
      <c r="D2204">
        <v>50</v>
      </c>
      <c r="E2204">
        <v>1.67193892745763</v>
      </c>
      <c r="F2204">
        <v>1.7917832309714301</v>
      </c>
    </row>
    <row r="2205" spans="1:6" x14ac:dyDescent="0.25">
      <c r="A2205">
        <v>11</v>
      </c>
      <c r="B2205" t="s">
        <v>6</v>
      </c>
      <c r="C2205">
        <v>2049</v>
      </c>
      <c r="D2205">
        <v>75</v>
      </c>
      <c r="E2205">
        <v>0.57494875798657197</v>
      </c>
      <c r="F2205">
        <v>1.98866032554821</v>
      </c>
    </row>
    <row r="2206" spans="1:6" x14ac:dyDescent="0.25">
      <c r="A2206">
        <v>11</v>
      </c>
      <c r="B2206" t="s">
        <v>6</v>
      </c>
      <c r="C2206">
        <v>2049</v>
      </c>
      <c r="D2206">
        <v>95</v>
      </c>
      <c r="E2206">
        <v>-2.2665013058620298</v>
      </c>
      <c r="F2206">
        <v>2.0906654746862001</v>
      </c>
    </row>
    <row r="2207" spans="1:6" x14ac:dyDescent="0.25">
      <c r="A2207">
        <v>12</v>
      </c>
      <c r="B2207" t="s">
        <v>6</v>
      </c>
      <c r="C2207">
        <v>2049</v>
      </c>
      <c r="D2207">
        <v>25</v>
      </c>
      <c r="E2207">
        <v>3.0903141462294799</v>
      </c>
      <c r="F2207">
        <v>1.6391601332519501</v>
      </c>
    </row>
    <row r="2208" spans="1:6" x14ac:dyDescent="0.25">
      <c r="A2208">
        <v>12</v>
      </c>
      <c r="B2208" t="s">
        <v>6</v>
      </c>
      <c r="C2208">
        <v>2049</v>
      </c>
      <c r="D2208">
        <v>50</v>
      </c>
      <c r="E2208">
        <v>1.6909269984344799</v>
      </c>
      <c r="F2208">
        <v>1.7971783385703</v>
      </c>
    </row>
    <row r="2209" spans="1:6" x14ac:dyDescent="0.25">
      <c r="A2209">
        <v>12</v>
      </c>
      <c r="B2209" t="s">
        <v>6</v>
      </c>
      <c r="C2209">
        <v>2049</v>
      </c>
      <c r="D2209">
        <v>75</v>
      </c>
      <c r="E2209">
        <v>0.50466703534743995</v>
      </c>
      <c r="F2209">
        <v>1.98274211623901</v>
      </c>
    </row>
    <row r="2210" spans="1:6" x14ac:dyDescent="0.25">
      <c r="A2210">
        <v>12</v>
      </c>
      <c r="B2210" t="s">
        <v>6</v>
      </c>
      <c r="C2210">
        <v>2049</v>
      </c>
      <c r="D2210">
        <v>95</v>
      </c>
      <c r="E2210">
        <v>-1.6288341711294501</v>
      </c>
      <c r="F2210">
        <v>2.2052727915822601</v>
      </c>
    </row>
    <row r="2211" spans="1:6" x14ac:dyDescent="0.25">
      <c r="A2211">
        <v>13</v>
      </c>
      <c r="B2211" t="s">
        <v>6</v>
      </c>
      <c r="C2211">
        <v>2049</v>
      </c>
      <c r="D2211">
        <v>25</v>
      </c>
      <c r="E2211">
        <v>2.9008200055120801</v>
      </c>
      <c r="F2211">
        <v>1.6082992183332001</v>
      </c>
    </row>
    <row r="2212" spans="1:6" x14ac:dyDescent="0.25">
      <c r="A2212">
        <v>13</v>
      </c>
      <c r="B2212" t="s">
        <v>6</v>
      </c>
      <c r="C2212">
        <v>2049</v>
      </c>
      <c r="D2212">
        <v>50</v>
      </c>
      <c r="E2212">
        <v>1.7967712228016599</v>
      </c>
      <c r="F2212">
        <v>1.8097583490623099</v>
      </c>
    </row>
    <row r="2213" spans="1:6" x14ac:dyDescent="0.25">
      <c r="A2213">
        <v>13</v>
      </c>
      <c r="B2213" t="s">
        <v>6</v>
      </c>
      <c r="C2213">
        <v>2049</v>
      </c>
      <c r="D2213">
        <v>75</v>
      </c>
      <c r="E2213">
        <v>0.39723233163886201</v>
      </c>
      <c r="F2213">
        <v>1.9644131234258799</v>
      </c>
    </row>
    <row r="2214" spans="1:6" x14ac:dyDescent="0.25">
      <c r="A2214">
        <v>13</v>
      </c>
      <c r="B2214" t="s">
        <v>6</v>
      </c>
      <c r="C2214">
        <v>2049</v>
      </c>
      <c r="D2214">
        <v>95</v>
      </c>
      <c r="E2214">
        <v>-1.7277258332371901</v>
      </c>
      <c r="F2214">
        <v>2.1874335201088</v>
      </c>
    </row>
    <row r="2215" spans="1:6" x14ac:dyDescent="0.25">
      <c r="A2215">
        <v>14</v>
      </c>
      <c r="B2215" t="s">
        <v>6</v>
      </c>
      <c r="C2215">
        <v>2049</v>
      </c>
      <c r="D2215">
        <v>25</v>
      </c>
      <c r="E2215">
        <v>3.2905858702293602</v>
      </c>
      <c r="F2215">
        <v>1.6654936040896899</v>
      </c>
    </row>
    <row r="2216" spans="1:6" x14ac:dyDescent="0.25">
      <c r="A2216">
        <v>14</v>
      </c>
      <c r="B2216" t="s">
        <v>6</v>
      </c>
      <c r="C2216">
        <v>2049</v>
      </c>
      <c r="D2216">
        <v>50</v>
      </c>
      <c r="E2216">
        <v>1.6355516453991199</v>
      </c>
      <c r="F2216">
        <v>1.7929845993986999</v>
      </c>
    </row>
    <row r="2217" spans="1:6" x14ac:dyDescent="0.25">
      <c r="A2217">
        <v>14</v>
      </c>
      <c r="B2217" t="s">
        <v>6</v>
      </c>
      <c r="C2217">
        <v>2049</v>
      </c>
      <c r="D2217">
        <v>75</v>
      </c>
      <c r="E2217">
        <v>7.2113933503880706E-2</v>
      </c>
      <c r="F2217">
        <v>1.9174218265268901</v>
      </c>
    </row>
    <row r="2218" spans="1:6" x14ac:dyDescent="0.25">
      <c r="A2218">
        <v>14</v>
      </c>
      <c r="B2218" t="s">
        <v>6</v>
      </c>
      <c r="C2218">
        <v>2049</v>
      </c>
      <c r="D2218">
        <v>95</v>
      </c>
      <c r="E2218">
        <v>-2.2796424903772299</v>
      </c>
      <c r="F2218">
        <v>2.1012923718893601</v>
      </c>
    </row>
    <row r="2219" spans="1:6" x14ac:dyDescent="0.25">
      <c r="A2219">
        <v>15</v>
      </c>
      <c r="B2219" t="s">
        <v>6</v>
      </c>
      <c r="C2219">
        <v>2049</v>
      </c>
      <c r="D2219">
        <v>25</v>
      </c>
      <c r="E2219">
        <v>3.17896401939332</v>
      </c>
      <c r="F2219">
        <v>1.6513168858056599</v>
      </c>
    </row>
    <row r="2220" spans="1:6" x14ac:dyDescent="0.25">
      <c r="A2220">
        <v>15</v>
      </c>
      <c r="B2220" t="s">
        <v>6</v>
      </c>
      <c r="C2220">
        <v>2049</v>
      </c>
      <c r="D2220">
        <v>50</v>
      </c>
      <c r="E2220">
        <v>1.64283917572504</v>
      </c>
      <c r="F2220">
        <v>1.7916038337862501</v>
      </c>
    </row>
    <row r="2221" spans="1:6" x14ac:dyDescent="0.25">
      <c r="A2221">
        <v>15</v>
      </c>
      <c r="B2221" t="s">
        <v>6</v>
      </c>
      <c r="C2221">
        <v>2049</v>
      </c>
      <c r="D2221">
        <v>75</v>
      </c>
      <c r="E2221">
        <v>0.18776004365774601</v>
      </c>
      <c r="F2221">
        <v>1.9400486307126901</v>
      </c>
    </row>
    <row r="2222" spans="1:6" x14ac:dyDescent="0.25">
      <c r="A2222">
        <v>15</v>
      </c>
      <c r="B2222" t="s">
        <v>6</v>
      </c>
      <c r="C2222">
        <v>2049</v>
      </c>
      <c r="D2222">
        <v>95</v>
      </c>
      <c r="E2222">
        <v>-2.4834068724958702</v>
      </c>
      <c r="F2222">
        <v>2.04345737689744</v>
      </c>
    </row>
    <row r="2223" spans="1:6" x14ac:dyDescent="0.25">
      <c r="A2223">
        <v>16</v>
      </c>
      <c r="B2223" t="s">
        <v>6</v>
      </c>
      <c r="C2223">
        <v>2049</v>
      </c>
      <c r="D2223">
        <v>25</v>
      </c>
      <c r="E2223">
        <v>3.02870999926128</v>
      </c>
      <c r="F2223">
        <v>1.63107852003441</v>
      </c>
    </row>
    <row r="2224" spans="1:6" x14ac:dyDescent="0.25">
      <c r="A2224">
        <v>16</v>
      </c>
      <c r="B2224" t="s">
        <v>6</v>
      </c>
      <c r="C2224">
        <v>2049</v>
      </c>
      <c r="D2224">
        <v>50</v>
      </c>
      <c r="E2224">
        <v>1.6179667453903499</v>
      </c>
      <c r="F2224">
        <v>1.7892647867706299</v>
      </c>
    </row>
    <row r="2225" spans="1:6" x14ac:dyDescent="0.25">
      <c r="A2225">
        <v>16</v>
      </c>
      <c r="B2225" t="s">
        <v>6</v>
      </c>
      <c r="C2225">
        <v>2049</v>
      </c>
      <c r="D2225">
        <v>75</v>
      </c>
      <c r="E2225">
        <v>0.30868913254757402</v>
      </c>
      <c r="F2225">
        <v>1.9592663527391001</v>
      </c>
    </row>
    <row r="2226" spans="1:6" x14ac:dyDescent="0.25">
      <c r="A2226">
        <v>16</v>
      </c>
      <c r="B2226" t="s">
        <v>6</v>
      </c>
      <c r="C2226">
        <v>2049</v>
      </c>
      <c r="D2226">
        <v>95</v>
      </c>
      <c r="E2226">
        <v>-1.5837835188621601</v>
      </c>
      <c r="F2226">
        <v>2.2181621427999798</v>
      </c>
    </row>
    <row r="2227" spans="1:6" x14ac:dyDescent="0.25">
      <c r="A2227">
        <v>17</v>
      </c>
      <c r="B2227" t="s">
        <v>6</v>
      </c>
      <c r="C2227">
        <v>2049</v>
      </c>
      <c r="D2227">
        <v>25</v>
      </c>
      <c r="E2227">
        <v>3.1345257697117201</v>
      </c>
      <c r="F2227">
        <v>1.6418279885423299</v>
      </c>
    </row>
    <row r="2228" spans="1:6" x14ac:dyDescent="0.25">
      <c r="A2228">
        <v>17</v>
      </c>
      <c r="B2228" t="s">
        <v>6</v>
      </c>
      <c r="C2228">
        <v>2049</v>
      </c>
      <c r="D2228">
        <v>50</v>
      </c>
      <c r="E2228">
        <v>1.7585097159554599</v>
      </c>
      <c r="F2228">
        <v>1.80235871026425</v>
      </c>
    </row>
    <row r="2229" spans="1:6" x14ac:dyDescent="0.25">
      <c r="A2229">
        <v>17</v>
      </c>
      <c r="B2229" t="s">
        <v>6</v>
      </c>
      <c r="C2229">
        <v>2049</v>
      </c>
      <c r="D2229">
        <v>75</v>
      </c>
      <c r="E2229">
        <v>0.26877378323965201</v>
      </c>
      <c r="F2229">
        <v>1.94792717481912</v>
      </c>
    </row>
    <row r="2230" spans="1:6" x14ac:dyDescent="0.25">
      <c r="A2230">
        <v>17</v>
      </c>
      <c r="B2230" t="s">
        <v>6</v>
      </c>
      <c r="C2230">
        <v>2049</v>
      </c>
      <c r="D2230">
        <v>95</v>
      </c>
      <c r="E2230">
        <v>-2.1781480640733402</v>
      </c>
      <c r="F2230">
        <v>2.1143065869175999</v>
      </c>
    </row>
    <row r="2231" spans="1:6" x14ac:dyDescent="0.25">
      <c r="A2231">
        <v>18</v>
      </c>
      <c r="B2231" t="s">
        <v>6</v>
      </c>
      <c r="C2231">
        <v>2049</v>
      </c>
      <c r="D2231">
        <v>25</v>
      </c>
      <c r="E2231">
        <v>2.9866934937949399</v>
      </c>
      <c r="F2231">
        <v>1.6191108221306101</v>
      </c>
    </row>
    <row r="2232" spans="1:6" x14ac:dyDescent="0.25">
      <c r="A2232">
        <v>18</v>
      </c>
      <c r="B2232" t="s">
        <v>6</v>
      </c>
      <c r="C2232">
        <v>2049</v>
      </c>
      <c r="D2232">
        <v>50</v>
      </c>
      <c r="E2232">
        <v>1.72567769060245</v>
      </c>
      <c r="F2232">
        <v>1.7988068525130501</v>
      </c>
    </row>
    <row r="2233" spans="1:6" x14ac:dyDescent="0.25">
      <c r="A2233">
        <v>18</v>
      </c>
      <c r="B2233" t="s">
        <v>6</v>
      </c>
      <c r="C2233">
        <v>2049</v>
      </c>
      <c r="D2233">
        <v>75</v>
      </c>
      <c r="E2233">
        <v>0.40978979830113599</v>
      </c>
      <c r="F2233">
        <v>1.9716540846352799</v>
      </c>
    </row>
    <row r="2234" spans="1:6" x14ac:dyDescent="0.25">
      <c r="A2234">
        <v>18</v>
      </c>
      <c r="B2234" t="s">
        <v>6</v>
      </c>
      <c r="C2234">
        <v>2049</v>
      </c>
      <c r="D2234">
        <v>95</v>
      </c>
      <c r="E2234">
        <v>-2.2839170782345799</v>
      </c>
      <c r="F2234">
        <v>2.0928197192569802</v>
      </c>
    </row>
    <row r="2235" spans="1:6" x14ac:dyDescent="0.25">
      <c r="A2235">
        <v>19</v>
      </c>
      <c r="B2235" t="s">
        <v>6</v>
      </c>
      <c r="C2235">
        <v>2049</v>
      </c>
      <c r="D2235">
        <v>25</v>
      </c>
      <c r="E2235">
        <v>2.98445706483386</v>
      </c>
      <c r="F2235">
        <v>1.61923167802165</v>
      </c>
    </row>
    <row r="2236" spans="1:6" x14ac:dyDescent="0.25">
      <c r="A2236">
        <v>19</v>
      </c>
      <c r="B2236" t="s">
        <v>6</v>
      </c>
      <c r="C2236">
        <v>2049</v>
      </c>
      <c r="D2236">
        <v>50</v>
      </c>
      <c r="E2236">
        <v>1.6890255899891</v>
      </c>
      <c r="F2236">
        <v>1.7962339351671399</v>
      </c>
    </row>
    <row r="2237" spans="1:6" x14ac:dyDescent="0.25">
      <c r="A2237">
        <v>19</v>
      </c>
      <c r="B2237" t="s">
        <v>6</v>
      </c>
      <c r="C2237">
        <v>2049</v>
      </c>
      <c r="D2237">
        <v>75</v>
      </c>
      <c r="E2237">
        <v>0.25526727485138301</v>
      </c>
      <c r="F2237">
        <v>1.9465580053106599</v>
      </c>
    </row>
    <row r="2238" spans="1:6" x14ac:dyDescent="0.25">
      <c r="A2238">
        <v>19</v>
      </c>
      <c r="B2238" t="s">
        <v>6</v>
      </c>
      <c r="C2238">
        <v>2049</v>
      </c>
      <c r="D2238">
        <v>95</v>
      </c>
      <c r="E2238">
        <v>-2.1886947964588299</v>
      </c>
      <c r="F2238">
        <v>2.1083386494899301</v>
      </c>
    </row>
    <row r="2239" spans="1:6" x14ac:dyDescent="0.25">
      <c r="A2239">
        <v>20</v>
      </c>
      <c r="B2239" t="s">
        <v>6</v>
      </c>
      <c r="C2239">
        <v>2049</v>
      </c>
      <c r="D2239">
        <v>25</v>
      </c>
      <c r="E2239">
        <v>3.0979840530171199</v>
      </c>
      <c r="F2239">
        <v>1.6390514656890001</v>
      </c>
    </row>
    <row r="2240" spans="1:6" x14ac:dyDescent="0.25">
      <c r="A2240">
        <v>20</v>
      </c>
      <c r="B2240" t="s">
        <v>6</v>
      </c>
      <c r="C2240">
        <v>2049</v>
      </c>
      <c r="D2240">
        <v>50</v>
      </c>
      <c r="E2240">
        <v>1.6035189503802101</v>
      </c>
      <c r="F2240">
        <v>1.7885783924282499</v>
      </c>
    </row>
    <row r="2241" spans="1:6" x14ac:dyDescent="0.25">
      <c r="A2241">
        <v>20</v>
      </c>
      <c r="B2241" t="s">
        <v>6</v>
      </c>
      <c r="C2241">
        <v>2049</v>
      </c>
      <c r="D2241">
        <v>75</v>
      </c>
      <c r="E2241">
        <v>0.263976555370938</v>
      </c>
      <c r="F2241">
        <v>1.94598110946708</v>
      </c>
    </row>
    <row r="2242" spans="1:6" x14ac:dyDescent="0.25">
      <c r="A2242">
        <v>20</v>
      </c>
      <c r="B2242" t="s">
        <v>6</v>
      </c>
      <c r="C2242">
        <v>2049</v>
      </c>
      <c r="D2242">
        <v>95</v>
      </c>
      <c r="E2242">
        <v>-2.40446095543812</v>
      </c>
      <c r="F2242">
        <v>2.0748177492049402</v>
      </c>
    </row>
    <row r="2243" spans="1:6" x14ac:dyDescent="0.25">
      <c r="A2243">
        <v>21</v>
      </c>
      <c r="B2243" t="s">
        <v>6</v>
      </c>
      <c r="C2243">
        <v>2049</v>
      </c>
      <c r="D2243">
        <v>25</v>
      </c>
      <c r="E2243">
        <v>3.1296945269173402</v>
      </c>
      <c r="F2243">
        <v>1.6420166326018799</v>
      </c>
    </row>
    <row r="2244" spans="1:6" x14ac:dyDescent="0.25">
      <c r="A2244">
        <v>21</v>
      </c>
      <c r="B2244" t="s">
        <v>6</v>
      </c>
      <c r="C2244">
        <v>2049</v>
      </c>
      <c r="D2244">
        <v>50</v>
      </c>
      <c r="E2244">
        <v>1.71874085576658</v>
      </c>
      <c r="F2244">
        <v>1.79643118612889</v>
      </c>
    </row>
    <row r="2245" spans="1:6" x14ac:dyDescent="0.25">
      <c r="A2245">
        <v>21</v>
      </c>
      <c r="B2245" t="s">
        <v>6</v>
      </c>
      <c r="C2245">
        <v>2049</v>
      </c>
      <c r="D2245">
        <v>75</v>
      </c>
      <c r="E2245">
        <v>0.47321717881922398</v>
      </c>
      <c r="F2245">
        <v>1.97705207212062</v>
      </c>
    </row>
    <row r="2246" spans="1:6" x14ac:dyDescent="0.25">
      <c r="A2246">
        <v>21</v>
      </c>
      <c r="B2246" t="s">
        <v>6</v>
      </c>
      <c r="C2246">
        <v>2049</v>
      </c>
      <c r="D2246">
        <v>95</v>
      </c>
      <c r="E2246">
        <v>-1.3778251332950799</v>
      </c>
      <c r="F2246">
        <v>2.2406861325412302</v>
      </c>
    </row>
    <row r="2247" spans="1:6" x14ac:dyDescent="0.25">
      <c r="A2247">
        <v>22</v>
      </c>
      <c r="B2247" t="s">
        <v>6</v>
      </c>
      <c r="C2247">
        <v>2049</v>
      </c>
      <c r="D2247">
        <v>25</v>
      </c>
      <c r="E2247">
        <v>3.08692786120467</v>
      </c>
      <c r="F2247">
        <v>1.6378301994848099</v>
      </c>
    </row>
    <row r="2248" spans="1:6" x14ac:dyDescent="0.25">
      <c r="A2248">
        <v>22</v>
      </c>
      <c r="B2248" t="s">
        <v>6</v>
      </c>
      <c r="C2248">
        <v>2049</v>
      </c>
      <c r="D2248">
        <v>50</v>
      </c>
      <c r="E2248">
        <v>1.6752645455023201</v>
      </c>
      <c r="F2248">
        <v>1.79001237306765</v>
      </c>
    </row>
    <row r="2249" spans="1:6" x14ac:dyDescent="0.25">
      <c r="A2249">
        <v>22</v>
      </c>
      <c r="B2249" t="s">
        <v>6</v>
      </c>
      <c r="C2249">
        <v>2049</v>
      </c>
      <c r="D2249">
        <v>75</v>
      </c>
      <c r="E2249">
        <v>0.31360277994236602</v>
      </c>
      <c r="F2249">
        <v>1.9538174348886801</v>
      </c>
    </row>
    <row r="2250" spans="1:6" x14ac:dyDescent="0.25">
      <c r="A2250">
        <v>22</v>
      </c>
      <c r="B2250" t="s">
        <v>6</v>
      </c>
      <c r="C2250">
        <v>2049</v>
      </c>
      <c r="D2250">
        <v>95</v>
      </c>
      <c r="E2250">
        <v>-2.2388559433190198</v>
      </c>
      <c r="F2250">
        <v>2.1003401298308599</v>
      </c>
    </row>
    <row r="2251" spans="1:6" x14ac:dyDescent="0.25">
      <c r="A2251">
        <v>23</v>
      </c>
      <c r="B2251" t="s">
        <v>6</v>
      </c>
      <c r="C2251">
        <v>2049</v>
      </c>
      <c r="D2251">
        <v>25</v>
      </c>
      <c r="E2251">
        <v>2.9906229169132099</v>
      </c>
      <c r="F2251">
        <v>1.6230596622295601</v>
      </c>
    </row>
    <row r="2252" spans="1:6" x14ac:dyDescent="0.25">
      <c r="A2252">
        <v>23</v>
      </c>
      <c r="B2252" t="s">
        <v>6</v>
      </c>
      <c r="C2252">
        <v>2049</v>
      </c>
      <c r="D2252">
        <v>50</v>
      </c>
      <c r="E2252">
        <v>1.62386149902469</v>
      </c>
      <c r="F2252">
        <v>1.78768006729776</v>
      </c>
    </row>
    <row r="2253" spans="1:6" x14ac:dyDescent="0.25">
      <c r="A2253">
        <v>23</v>
      </c>
      <c r="B2253" t="s">
        <v>6</v>
      </c>
      <c r="C2253">
        <v>2049</v>
      </c>
      <c r="D2253">
        <v>75</v>
      </c>
      <c r="E2253">
        <v>0.51909540330875004</v>
      </c>
      <c r="F2253">
        <v>1.98237836370237</v>
      </c>
    </row>
    <row r="2254" spans="1:6" x14ac:dyDescent="0.25">
      <c r="A2254">
        <v>23</v>
      </c>
      <c r="B2254" t="s">
        <v>6</v>
      </c>
      <c r="C2254">
        <v>2049</v>
      </c>
      <c r="D2254">
        <v>95</v>
      </c>
      <c r="E2254">
        <v>-1.5285951460863101</v>
      </c>
      <c r="F2254">
        <v>2.2173734723690699</v>
      </c>
    </row>
    <row r="2255" spans="1:6" x14ac:dyDescent="0.25">
      <c r="A2255">
        <v>24</v>
      </c>
      <c r="B2255" t="s">
        <v>6</v>
      </c>
      <c r="C2255">
        <v>2049</v>
      </c>
      <c r="D2255">
        <v>25</v>
      </c>
      <c r="E2255">
        <v>2.9284812535008999</v>
      </c>
      <c r="F2255">
        <v>1.6133906485643901</v>
      </c>
    </row>
    <row r="2256" spans="1:6" x14ac:dyDescent="0.25">
      <c r="A2256">
        <v>24</v>
      </c>
      <c r="B2256" t="s">
        <v>6</v>
      </c>
      <c r="C2256">
        <v>2049</v>
      </c>
      <c r="D2256">
        <v>50</v>
      </c>
      <c r="E2256">
        <v>1.57185458609582</v>
      </c>
      <c r="F2256">
        <v>1.7773113842017201</v>
      </c>
    </row>
    <row r="2257" spans="1:6" x14ac:dyDescent="0.25">
      <c r="A2257">
        <v>24</v>
      </c>
      <c r="B2257" t="s">
        <v>6</v>
      </c>
      <c r="C2257">
        <v>2049</v>
      </c>
      <c r="D2257">
        <v>75</v>
      </c>
      <c r="E2257">
        <v>0.40093299706694802</v>
      </c>
      <c r="F2257">
        <v>1.9642936873144301</v>
      </c>
    </row>
    <row r="2258" spans="1:6" x14ac:dyDescent="0.25">
      <c r="A2258">
        <v>24</v>
      </c>
      <c r="B2258" t="s">
        <v>6</v>
      </c>
      <c r="C2258">
        <v>2049</v>
      </c>
      <c r="D2258">
        <v>95</v>
      </c>
      <c r="E2258">
        <v>-1.3871076577761301</v>
      </c>
      <c r="F2258">
        <v>2.2366861812545098</v>
      </c>
    </row>
    <row r="2259" spans="1:6" x14ac:dyDescent="0.25">
      <c r="A2259">
        <v>25</v>
      </c>
      <c r="B2259" t="s">
        <v>6</v>
      </c>
      <c r="C2259">
        <v>2049</v>
      </c>
      <c r="D2259">
        <v>25</v>
      </c>
      <c r="E2259">
        <v>3.10475079344506</v>
      </c>
      <c r="F2259">
        <v>1.63685068693181</v>
      </c>
    </row>
    <row r="2260" spans="1:6" x14ac:dyDescent="0.25">
      <c r="A2260">
        <v>25</v>
      </c>
      <c r="B2260" t="s">
        <v>6</v>
      </c>
      <c r="C2260">
        <v>2049</v>
      </c>
      <c r="D2260">
        <v>50</v>
      </c>
      <c r="E2260">
        <v>1.72564366466297</v>
      </c>
      <c r="F2260">
        <v>1.7982102805674101</v>
      </c>
    </row>
    <row r="2261" spans="1:6" x14ac:dyDescent="0.25">
      <c r="A2261">
        <v>25</v>
      </c>
      <c r="B2261" t="s">
        <v>6</v>
      </c>
      <c r="C2261">
        <v>2049</v>
      </c>
      <c r="D2261">
        <v>75</v>
      </c>
      <c r="E2261">
        <v>0.359827878458791</v>
      </c>
      <c r="F2261">
        <v>1.9640031528052999</v>
      </c>
    </row>
    <row r="2262" spans="1:6" x14ac:dyDescent="0.25">
      <c r="A2262">
        <v>25</v>
      </c>
      <c r="B2262" t="s">
        <v>6</v>
      </c>
      <c r="C2262">
        <v>2049</v>
      </c>
      <c r="D2262">
        <v>95</v>
      </c>
      <c r="E2262">
        <v>-2.24146563697012</v>
      </c>
      <c r="F2262">
        <v>2.10836196577299</v>
      </c>
    </row>
    <row r="2263" spans="1:6" x14ac:dyDescent="0.25">
      <c r="A2263">
        <v>26</v>
      </c>
      <c r="B2263" t="s">
        <v>6</v>
      </c>
      <c r="C2263">
        <v>2049</v>
      </c>
      <c r="D2263">
        <v>25</v>
      </c>
      <c r="E2263">
        <v>3.0830490570403799</v>
      </c>
      <c r="F2263">
        <v>1.63929828665705</v>
      </c>
    </row>
    <row r="2264" spans="1:6" x14ac:dyDescent="0.25">
      <c r="A2264">
        <v>26</v>
      </c>
      <c r="B2264" t="s">
        <v>6</v>
      </c>
      <c r="C2264">
        <v>2049</v>
      </c>
      <c r="D2264">
        <v>50</v>
      </c>
      <c r="E2264">
        <v>1.8103744283238301</v>
      </c>
      <c r="F2264">
        <v>1.80780786528364</v>
      </c>
    </row>
    <row r="2265" spans="1:6" x14ac:dyDescent="0.25">
      <c r="A2265">
        <v>26</v>
      </c>
      <c r="B2265" t="s">
        <v>6</v>
      </c>
      <c r="C2265">
        <v>2049</v>
      </c>
      <c r="D2265">
        <v>75</v>
      </c>
      <c r="E2265">
        <v>0.27201130760966702</v>
      </c>
      <c r="F2265">
        <v>1.9476127439753199</v>
      </c>
    </row>
    <row r="2266" spans="1:6" x14ac:dyDescent="0.25">
      <c r="A2266">
        <v>26</v>
      </c>
      <c r="B2266" t="s">
        <v>6</v>
      </c>
      <c r="C2266">
        <v>2049</v>
      </c>
      <c r="D2266">
        <v>95</v>
      </c>
      <c r="E2266">
        <v>-2.18136893233646</v>
      </c>
      <c r="F2266">
        <v>2.1104371657036101</v>
      </c>
    </row>
    <row r="2267" spans="1:6" x14ac:dyDescent="0.25">
      <c r="A2267">
        <v>27</v>
      </c>
      <c r="B2267" t="s">
        <v>6</v>
      </c>
      <c r="C2267">
        <v>2049</v>
      </c>
      <c r="D2267">
        <v>25</v>
      </c>
      <c r="E2267">
        <v>3.0916825571914099</v>
      </c>
      <c r="F2267">
        <v>1.63617933596846</v>
      </c>
    </row>
    <row r="2268" spans="1:6" x14ac:dyDescent="0.25">
      <c r="A2268">
        <v>27</v>
      </c>
      <c r="B2268" t="s">
        <v>6</v>
      </c>
      <c r="C2268">
        <v>2049</v>
      </c>
      <c r="D2268">
        <v>50</v>
      </c>
      <c r="E2268">
        <v>1.64608900341243</v>
      </c>
      <c r="F2268">
        <v>1.7933965626313699</v>
      </c>
    </row>
    <row r="2269" spans="1:6" x14ac:dyDescent="0.25">
      <c r="A2269">
        <v>27</v>
      </c>
      <c r="B2269" t="s">
        <v>6</v>
      </c>
      <c r="C2269">
        <v>2049</v>
      </c>
      <c r="D2269">
        <v>75</v>
      </c>
      <c r="E2269">
        <v>0.37217320008081001</v>
      </c>
      <c r="F2269">
        <v>1.9644911270748799</v>
      </c>
    </row>
    <row r="2270" spans="1:6" x14ac:dyDescent="0.25">
      <c r="A2270">
        <v>27</v>
      </c>
      <c r="B2270" t="s">
        <v>6</v>
      </c>
      <c r="C2270">
        <v>2049</v>
      </c>
      <c r="D2270">
        <v>95</v>
      </c>
      <c r="E2270">
        <v>-1.7379619616583599</v>
      </c>
      <c r="F2270">
        <v>2.19221335141907</v>
      </c>
    </row>
    <row r="2271" spans="1:6" x14ac:dyDescent="0.25">
      <c r="A2271">
        <v>28</v>
      </c>
      <c r="B2271" t="s">
        <v>6</v>
      </c>
      <c r="C2271">
        <v>2049</v>
      </c>
      <c r="D2271">
        <v>25</v>
      </c>
      <c r="E2271">
        <v>2.99698888841339</v>
      </c>
      <c r="F2271">
        <v>1.62060327070084</v>
      </c>
    </row>
    <row r="2272" spans="1:6" x14ac:dyDescent="0.25">
      <c r="A2272">
        <v>28</v>
      </c>
      <c r="B2272" t="s">
        <v>6</v>
      </c>
      <c r="C2272">
        <v>2049</v>
      </c>
      <c r="D2272">
        <v>50</v>
      </c>
      <c r="E2272">
        <v>1.74305084728766</v>
      </c>
      <c r="F2272">
        <v>1.8022108256980101</v>
      </c>
    </row>
    <row r="2273" spans="1:6" x14ac:dyDescent="0.25">
      <c r="A2273">
        <v>28</v>
      </c>
      <c r="B2273" t="s">
        <v>6</v>
      </c>
      <c r="C2273">
        <v>2049</v>
      </c>
      <c r="D2273">
        <v>75</v>
      </c>
      <c r="E2273">
        <v>0.46221651119684898</v>
      </c>
      <c r="F2273">
        <v>1.9761651797401401</v>
      </c>
    </row>
    <row r="2274" spans="1:6" x14ac:dyDescent="0.25">
      <c r="A2274">
        <v>28</v>
      </c>
      <c r="B2274" t="s">
        <v>6</v>
      </c>
      <c r="C2274">
        <v>2049</v>
      </c>
      <c r="D2274">
        <v>95</v>
      </c>
      <c r="E2274">
        <v>-2.38872755871978</v>
      </c>
      <c r="F2274">
        <v>2.0674814918251099</v>
      </c>
    </row>
    <row r="2275" spans="1:6" x14ac:dyDescent="0.25">
      <c r="A2275">
        <v>29</v>
      </c>
      <c r="B2275" t="s">
        <v>6</v>
      </c>
      <c r="C2275">
        <v>2049</v>
      </c>
      <c r="D2275">
        <v>25</v>
      </c>
      <c r="E2275">
        <v>3.0563385106993901</v>
      </c>
      <c r="F2275">
        <v>1.63336817446522</v>
      </c>
    </row>
    <row r="2276" spans="1:6" x14ac:dyDescent="0.25">
      <c r="A2276">
        <v>29</v>
      </c>
      <c r="B2276" t="s">
        <v>6</v>
      </c>
      <c r="C2276">
        <v>2049</v>
      </c>
      <c r="D2276">
        <v>50</v>
      </c>
      <c r="E2276">
        <v>1.64713927447552</v>
      </c>
      <c r="F2276">
        <v>1.7908490943753701</v>
      </c>
    </row>
    <row r="2277" spans="1:6" x14ac:dyDescent="0.25">
      <c r="A2277">
        <v>29</v>
      </c>
      <c r="B2277" t="s">
        <v>6</v>
      </c>
      <c r="C2277">
        <v>2049</v>
      </c>
      <c r="D2277">
        <v>75</v>
      </c>
      <c r="E2277">
        <v>0.27523234165467603</v>
      </c>
      <c r="F2277">
        <v>1.9552672389744701</v>
      </c>
    </row>
    <row r="2278" spans="1:6" x14ac:dyDescent="0.25">
      <c r="A2278">
        <v>29</v>
      </c>
      <c r="B2278" t="s">
        <v>6</v>
      </c>
      <c r="C2278">
        <v>2049</v>
      </c>
      <c r="D2278">
        <v>95</v>
      </c>
      <c r="E2278">
        <v>-2.23354338354613</v>
      </c>
      <c r="F2278">
        <v>2.0993003998403998</v>
      </c>
    </row>
    <row r="2279" spans="1:6" x14ac:dyDescent="0.25">
      <c r="A2279">
        <v>30</v>
      </c>
      <c r="B2279" t="s">
        <v>6</v>
      </c>
      <c r="C2279">
        <v>2049</v>
      </c>
      <c r="D2279">
        <v>25</v>
      </c>
      <c r="E2279">
        <v>3.0815139736366999</v>
      </c>
      <c r="F2279">
        <v>1.6300540948215401</v>
      </c>
    </row>
    <row r="2280" spans="1:6" x14ac:dyDescent="0.25">
      <c r="A2280">
        <v>30</v>
      </c>
      <c r="B2280" t="s">
        <v>6</v>
      </c>
      <c r="C2280">
        <v>2049</v>
      </c>
      <c r="D2280">
        <v>50</v>
      </c>
      <c r="E2280">
        <v>1.7454642872303101</v>
      </c>
      <c r="F2280">
        <v>1.8025397423721801</v>
      </c>
    </row>
    <row r="2281" spans="1:6" x14ac:dyDescent="0.25">
      <c r="A2281">
        <v>30</v>
      </c>
      <c r="B2281" t="s">
        <v>6</v>
      </c>
      <c r="C2281">
        <v>2049</v>
      </c>
      <c r="D2281">
        <v>75</v>
      </c>
      <c r="E2281">
        <v>0.421933709947517</v>
      </c>
      <c r="F2281">
        <v>1.9641780276168499</v>
      </c>
    </row>
    <row r="2282" spans="1:6" x14ac:dyDescent="0.25">
      <c r="A2282">
        <v>30</v>
      </c>
      <c r="B2282" t="s">
        <v>6</v>
      </c>
      <c r="C2282">
        <v>2049</v>
      </c>
      <c r="D2282">
        <v>95</v>
      </c>
      <c r="E2282">
        <v>-1.64686209599943</v>
      </c>
      <c r="F2282">
        <v>2.2049472486461199</v>
      </c>
    </row>
    <row r="2283" spans="1:6" x14ac:dyDescent="0.25">
      <c r="A2283">
        <v>31</v>
      </c>
      <c r="B2283" t="s">
        <v>6</v>
      </c>
      <c r="C2283">
        <v>2049</v>
      </c>
      <c r="D2283">
        <v>25</v>
      </c>
      <c r="E2283">
        <v>3.1578944259074802</v>
      </c>
      <c r="F2283">
        <v>1.6441094531484699</v>
      </c>
    </row>
    <row r="2284" spans="1:6" x14ac:dyDescent="0.25">
      <c r="A2284">
        <v>31</v>
      </c>
      <c r="B2284" t="s">
        <v>6</v>
      </c>
      <c r="C2284">
        <v>2049</v>
      </c>
      <c r="D2284">
        <v>50</v>
      </c>
      <c r="E2284">
        <v>1.85341311764802</v>
      </c>
      <c r="F2284">
        <v>1.8150218168785599</v>
      </c>
    </row>
    <row r="2285" spans="1:6" x14ac:dyDescent="0.25">
      <c r="A2285">
        <v>31</v>
      </c>
      <c r="B2285" t="s">
        <v>6</v>
      </c>
      <c r="C2285">
        <v>2049</v>
      </c>
      <c r="D2285">
        <v>75</v>
      </c>
      <c r="E2285">
        <v>0.42089040396651001</v>
      </c>
      <c r="F2285">
        <v>1.96486581051146</v>
      </c>
    </row>
    <row r="2286" spans="1:6" x14ac:dyDescent="0.25">
      <c r="A2286">
        <v>31</v>
      </c>
      <c r="B2286" t="s">
        <v>6</v>
      </c>
      <c r="C2286">
        <v>2049</v>
      </c>
      <c r="D2286">
        <v>95</v>
      </c>
      <c r="E2286">
        <v>-2.2850958856252199</v>
      </c>
      <c r="F2286">
        <v>2.0819970652167998</v>
      </c>
    </row>
    <row r="2287" spans="1:6" x14ac:dyDescent="0.25">
      <c r="A2287">
        <v>32</v>
      </c>
      <c r="B2287" t="s">
        <v>6</v>
      </c>
      <c r="C2287">
        <v>2049</v>
      </c>
      <c r="D2287">
        <v>25</v>
      </c>
      <c r="E2287">
        <v>3.05116390542329</v>
      </c>
      <c r="F2287">
        <v>1.6323617723066599</v>
      </c>
    </row>
    <row r="2288" spans="1:6" x14ac:dyDescent="0.25">
      <c r="A2288">
        <v>32</v>
      </c>
      <c r="B2288" t="s">
        <v>6</v>
      </c>
      <c r="C2288">
        <v>2049</v>
      </c>
      <c r="D2288">
        <v>50</v>
      </c>
      <c r="E2288">
        <v>1.7820763603363601</v>
      </c>
      <c r="F2288">
        <v>1.8141801385817999</v>
      </c>
    </row>
    <row r="2289" spans="1:6" x14ac:dyDescent="0.25">
      <c r="A2289">
        <v>32</v>
      </c>
      <c r="B2289" t="s">
        <v>6</v>
      </c>
      <c r="C2289">
        <v>2049</v>
      </c>
      <c r="D2289">
        <v>75</v>
      </c>
      <c r="E2289">
        <v>0.322160404873302</v>
      </c>
      <c r="F2289">
        <v>1.95841166654749</v>
      </c>
    </row>
    <row r="2290" spans="1:6" x14ac:dyDescent="0.25">
      <c r="A2290">
        <v>32</v>
      </c>
      <c r="B2290" t="s">
        <v>6</v>
      </c>
      <c r="C2290">
        <v>2049</v>
      </c>
      <c r="D2290">
        <v>95</v>
      </c>
      <c r="E2290">
        <v>-1.5340973289448501</v>
      </c>
      <c r="F2290">
        <v>2.2186235731019002</v>
      </c>
    </row>
    <row r="2291" spans="1:6" x14ac:dyDescent="0.25">
      <c r="A2291">
        <v>33</v>
      </c>
      <c r="B2291" t="s">
        <v>6</v>
      </c>
      <c r="C2291">
        <v>2049</v>
      </c>
      <c r="D2291">
        <v>25</v>
      </c>
      <c r="E2291">
        <v>3.1633606467567001</v>
      </c>
      <c r="F2291">
        <v>1.6451758472798601</v>
      </c>
    </row>
    <row r="2292" spans="1:6" x14ac:dyDescent="0.25">
      <c r="A2292">
        <v>33</v>
      </c>
      <c r="B2292" t="s">
        <v>6</v>
      </c>
      <c r="C2292">
        <v>2049</v>
      </c>
      <c r="D2292">
        <v>50</v>
      </c>
      <c r="E2292">
        <v>1.67508643313348</v>
      </c>
      <c r="F2292">
        <v>1.78534715259</v>
      </c>
    </row>
    <row r="2293" spans="1:6" x14ac:dyDescent="0.25">
      <c r="A2293">
        <v>33</v>
      </c>
      <c r="B2293" t="s">
        <v>6</v>
      </c>
      <c r="C2293">
        <v>2049</v>
      </c>
      <c r="D2293">
        <v>75</v>
      </c>
      <c r="E2293">
        <v>0.4118254939346</v>
      </c>
      <c r="F2293">
        <v>1.9655409053408599</v>
      </c>
    </row>
    <row r="2294" spans="1:6" x14ac:dyDescent="0.25">
      <c r="A2294">
        <v>33</v>
      </c>
      <c r="B2294" t="s">
        <v>6</v>
      </c>
      <c r="C2294">
        <v>2049</v>
      </c>
      <c r="D2294">
        <v>95</v>
      </c>
      <c r="E2294">
        <v>-2.1920647233124302</v>
      </c>
      <c r="F2294">
        <v>2.1094373922899301</v>
      </c>
    </row>
    <row r="2295" spans="1:6" x14ac:dyDescent="0.25">
      <c r="A2295">
        <v>34</v>
      </c>
      <c r="B2295" t="s">
        <v>6</v>
      </c>
      <c r="C2295">
        <v>2049</v>
      </c>
      <c r="D2295">
        <v>25</v>
      </c>
      <c r="E2295">
        <v>3.1395408565590901</v>
      </c>
      <c r="F2295">
        <v>1.6432726503143</v>
      </c>
    </row>
    <row r="2296" spans="1:6" x14ac:dyDescent="0.25">
      <c r="A2296">
        <v>34</v>
      </c>
      <c r="B2296" t="s">
        <v>6</v>
      </c>
      <c r="C2296">
        <v>2049</v>
      </c>
      <c r="D2296">
        <v>50</v>
      </c>
      <c r="E2296">
        <v>1.6990153912213799</v>
      </c>
      <c r="F2296">
        <v>1.79633320240592</v>
      </c>
    </row>
    <row r="2297" spans="1:6" x14ac:dyDescent="0.25">
      <c r="A2297">
        <v>34</v>
      </c>
      <c r="B2297" t="s">
        <v>6</v>
      </c>
      <c r="C2297">
        <v>2049</v>
      </c>
      <c r="D2297">
        <v>75</v>
      </c>
      <c r="E2297">
        <v>0.37125868754553898</v>
      </c>
      <c r="F2297">
        <v>1.9582248544502701</v>
      </c>
    </row>
    <row r="2298" spans="1:6" x14ac:dyDescent="0.25">
      <c r="A2298">
        <v>34</v>
      </c>
      <c r="B2298" t="s">
        <v>6</v>
      </c>
      <c r="C2298">
        <v>2049</v>
      </c>
      <c r="D2298">
        <v>95</v>
      </c>
      <c r="E2298">
        <v>-2.1303869220431801</v>
      </c>
      <c r="F2298">
        <v>2.1221161497705499</v>
      </c>
    </row>
    <row r="2299" spans="1:6" x14ac:dyDescent="0.25">
      <c r="A2299">
        <v>35</v>
      </c>
      <c r="B2299" t="s">
        <v>6</v>
      </c>
      <c r="C2299">
        <v>2049</v>
      </c>
      <c r="D2299">
        <v>25</v>
      </c>
      <c r="E2299">
        <v>3.2805617191826899</v>
      </c>
      <c r="F2299">
        <v>1.6669356416160499</v>
      </c>
    </row>
    <row r="2300" spans="1:6" x14ac:dyDescent="0.25">
      <c r="A2300">
        <v>35</v>
      </c>
      <c r="B2300" t="s">
        <v>6</v>
      </c>
      <c r="C2300">
        <v>2049</v>
      </c>
      <c r="D2300">
        <v>50</v>
      </c>
      <c r="E2300">
        <v>1.68202443205862</v>
      </c>
      <c r="F2300">
        <v>1.7981826537030099</v>
      </c>
    </row>
    <row r="2301" spans="1:6" x14ac:dyDescent="0.25">
      <c r="A2301">
        <v>35</v>
      </c>
      <c r="B2301" t="s">
        <v>6</v>
      </c>
      <c r="C2301">
        <v>2049</v>
      </c>
      <c r="D2301">
        <v>75</v>
      </c>
      <c r="E2301">
        <v>0.17151003665667799</v>
      </c>
      <c r="F2301">
        <v>1.9348618551804799</v>
      </c>
    </row>
    <row r="2302" spans="1:6" x14ac:dyDescent="0.25">
      <c r="A2302">
        <v>35</v>
      </c>
      <c r="B2302" t="s">
        <v>6</v>
      </c>
      <c r="C2302">
        <v>2049</v>
      </c>
      <c r="D2302">
        <v>95</v>
      </c>
      <c r="E2302">
        <v>-2.2407167538570101</v>
      </c>
      <c r="F2302">
        <v>2.1036452700862802</v>
      </c>
    </row>
    <row r="2303" spans="1:6" x14ac:dyDescent="0.25">
      <c r="A2303">
        <v>36</v>
      </c>
      <c r="B2303" t="s">
        <v>6</v>
      </c>
      <c r="C2303">
        <v>2049</v>
      </c>
      <c r="D2303">
        <v>25</v>
      </c>
      <c r="E2303">
        <v>3.1908059816187602</v>
      </c>
      <c r="F2303">
        <v>1.6482730947928499</v>
      </c>
    </row>
    <row r="2304" spans="1:6" x14ac:dyDescent="0.25">
      <c r="A2304">
        <v>36</v>
      </c>
      <c r="B2304" t="s">
        <v>6</v>
      </c>
      <c r="C2304">
        <v>2049</v>
      </c>
      <c r="D2304">
        <v>50</v>
      </c>
      <c r="E2304">
        <v>1.6089633321018</v>
      </c>
      <c r="F2304">
        <v>1.78096237850082</v>
      </c>
    </row>
    <row r="2305" spans="1:6" x14ac:dyDescent="0.25">
      <c r="A2305">
        <v>36</v>
      </c>
      <c r="B2305" t="s">
        <v>6</v>
      </c>
      <c r="C2305">
        <v>2049</v>
      </c>
      <c r="D2305">
        <v>75</v>
      </c>
      <c r="E2305">
        <v>0.36936254602983398</v>
      </c>
      <c r="F2305">
        <v>1.9593671650701701</v>
      </c>
    </row>
    <row r="2306" spans="1:6" x14ac:dyDescent="0.25">
      <c r="A2306">
        <v>36</v>
      </c>
      <c r="B2306" t="s">
        <v>6</v>
      </c>
      <c r="C2306">
        <v>2049</v>
      </c>
      <c r="D2306">
        <v>95</v>
      </c>
      <c r="E2306">
        <v>-2.2998168686679699</v>
      </c>
      <c r="F2306">
        <v>2.0907898074758799</v>
      </c>
    </row>
    <row r="2307" spans="1:6" x14ac:dyDescent="0.25">
      <c r="A2307">
        <v>37</v>
      </c>
      <c r="B2307" t="s">
        <v>6</v>
      </c>
      <c r="C2307">
        <v>2049</v>
      </c>
      <c r="D2307">
        <v>25</v>
      </c>
      <c r="E2307">
        <v>3.0829432492403401</v>
      </c>
      <c r="F2307">
        <v>1.6330121610914901</v>
      </c>
    </row>
    <row r="2308" spans="1:6" x14ac:dyDescent="0.25">
      <c r="A2308">
        <v>37</v>
      </c>
      <c r="B2308" t="s">
        <v>6</v>
      </c>
      <c r="C2308">
        <v>2049</v>
      </c>
      <c r="D2308">
        <v>50</v>
      </c>
      <c r="E2308">
        <v>1.5720989073648901</v>
      </c>
      <c r="F2308">
        <v>1.7735362462300299</v>
      </c>
    </row>
    <row r="2309" spans="1:6" x14ac:dyDescent="0.25">
      <c r="A2309">
        <v>37</v>
      </c>
      <c r="B2309" t="s">
        <v>6</v>
      </c>
      <c r="C2309">
        <v>2049</v>
      </c>
      <c r="D2309">
        <v>75</v>
      </c>
      <c r="E2309">
        <v>0.42052635697294799</v>
      </c>
      <c r="F2309">
        <v>1.9651348007590801</v>
      </c>
    </row>
    <row r="2310" spans="1:6" x14ac:dyDescent="0.25">
      <c r="A2310">
        <v>37</v>
      </c>
      <c r="B2310" t="s">
        <v>6</v>
      </c>
      <c r="C2310">
        <v>2049</v>
      </c>
      <c r="D2310">
        <v>95</v>
      </c>
      <c r="E2310">
        <v>-2.19539566491716</v>
      </c>
      <c r="F2310">
        <v>2.11063650029975</v>
      </c>
    </row>
    <row r="2311" spans="1:6" x14ac:dyDescent="0.25">
      <c r="A2311">
        <v>38</v>
      </c>
      <c r="B2311" t="s">
        <v>6</v>
      </c>
      <c r="C2311">
        <v>2049</v>
      </c>
      <c r="D2311">
        <v>25</v>
      </c>
      <c r="E2311">
        <v>3.1041350005317501</v>
      </c>
      <c r="F2311">
        <v>1.63576787501049</v>
      </c>
    </row>
    <row r="2312" spans="1:6" x14ac:dyDescent="0.25">
      <c r="A2312">
        <v>38</v>
      </c>
      <c r="B2312" t="s">
        <v>6</v>
      </c>
      <c r="C2312">
        <v>2049</v>
      </c>
      <c r="D2312">
        <v>50</v>
      </c>
      <c r="E2312">
        <v>1.6672805230302301</v>
      </c>
      <c r="F2312">
        <v>1.79038981347537</v>
      </c>
    </row>
    <row r="2313" spans="1:6" x14ac:dyDescent="0.25">
      <c r="A2313">
        <v>38</v>
      </c>
      <c r="B2313" t="s">
        <v>6</v>
      </c>
      <c r="C2313">
        <v>2049</v>
      </c>
      <c r="D2313">
        <v>75</v>
      </c>
      <c r="E2313">
        <v>0.166733610107789</v>
      </c>
      <c r="F2313">
        <v>1.9396389610317299</v>
      </c>
    </row>
    <row r="2314" spans="1:6" x14ac:dyDescent="0.25">
      <c r="A2314">
        <v>38</v>
      </c>
      <c r="B2314" t="s">
        <v>6</v>
      </c>
      <c r="C2314">
        <v>2049</v>
      </c>
      <c r="D2314">
        <v>95</v>
      </c>
      <c r="E2314">
        <v>-2.2299474776477699</v>
      </c>
      <c r="F2314">
        <v>2.1014805905282801</v>
      </c>
    </row>
    <row r="2315" spans="1:6" x14ac:dyDescent="0.25">
      <c r="A2315">
        <v>39</v>
      </c>
      <c r="B2315" t="s">
        <v>6</v>
      </c>
      <c r="C2315">
        <v>2049</v>
      </c>
      <c r="D2315">
        <v>25</v>
      </c>
      <c r="E2315">
        <v>3.2413980050579401</v>
      </c>
      <c r="F2315">
        <v>1.66203436399051</v>
      </c>
    </row>
    <row r="2316" spans="1:6" x14ac:dyDescent="0.25">
      <c r="A2316">
        <v>39</v>
      </c>
      <c r="B2316" t="s">
        <v>6</v>
      </c>
      <c r="C2316">
        <v>2049</v>
      </c>
      <c r="D2316">
        <v>50</v>
      </c>
      <c r="E2316">
        <v>1.7887581480956101</v>
      </c>
      <c r="F2316">
        <v>1.8180107344722001</v>
      </c>
    </row>
    <row r="2317" spans="1:6" x14ac:dyDescent="0.25">
      <c r="A2317">
        <v>39</v>
      </c>
      <c r="B2317" t="s">
        <v>6</v>
      </c>
      <c r="C2317">
        <v>2049</v>
      </c>
      <c r="D2317">
        <v>75</v>
      </c>
      <c r="E2317">
        <v>0.11302934724816099</v>
      </c>
      <c r="F2317">
        <v>1.9290139344944699</v>
      </c>
    </row>
    <row r="2318" spans="1:6" x14ac:dyDescent="0.25">
      <c r="A2318">
        <v>39</v>
      </c>
      <c r="B2318" t="s">
        <v>6</v>
      </c>
      <c r="C2318">
        <v>2049</v>
      </c>
      <c r="D2318">
        <v>95</v>
      </c>
      <c r="E2318">
        <v>-2.3388078253833098</v>
      </c>
      <c r="F2318">
        <v>2.0902763035389298</v>
      </c>
    </row>
    <row r="2319" spans="1:6" x14ac:dyDescent="0.25">
      <c r="A2319">
        <v>40</v>
      </c>
      <c r="B2319" t="s">
        <v>6</v>
      </c>
      <c r="C2319">
        <v>2049</v>
      </c>
      <c r="D2319">
        <v>25</v>
      </c>
      <c r="E2319">
        <v>3.0470628929286598</v>
      </c>
      <c r="F2319">
        <v>1.63158109629717</v>
      </c>
    </row>
    <row r="2320" spans="1:6" x14ac:dyDescent="0.25">
      <c r="A2320">
        <v>40</v>
      </c>
      <c r="B2320" t="s">
        <v>6</v>
      </c>
      <c r="C2320">
        <v>2049</v>
      </c>
      <c r="D2320">
        <v>50</v>
      </c>
      <c r="E2320">
        <v>1.7363475580904399</v>
      </c>
      <c r="F2320">
        <v>1.8035348612540001</v>
      </c>
    </row>
    <row r="2321" spans="1:6" x14ac:dyDescent="0.25">
      <c r="A2321">
        <v>40</v>
      </c>
      <c r="B2321" t="s">
        <v>6</v>
      </c>
      <c r="C2321">
        <v>2049</v>
      </c>
      <c r="D2321">
        <v>75</v>
      </c>
      <c r="E2321">
        <v>0.52083044657940603</v>
      </c>
      <c r="F2321">
        <v>1.9850432865846099</v>
      </c>
    </row>
    <row r="2322" spans="1:6" x14ac:dyDescent="0.25">
      <c r="A2322">
        <v>40</v>
      </c>
      <c r="B2322" t="s">
        <v>6</v>
      </c>
      <c r="C2322">
        <v>2049</v>
      </c>
      <c r="D2322">
        <v>95</v>
      </c>
      <c r="E2322">
        <v>-1.50240449745404</v>
      </c>
      <c r="F2322">
        <v>2.22404106911676</v>
      </c>
    </row>
    <row r="2323" spans="1:6" x14ac:dyDescent="0.25">
      <c r="A2323">
        <v>41</v>
      </c>
      <c r="B2323" t="s">
        <v>6</v>
      </c>
      <c r="C2323">
        <v>2049</v>
      </c>
      <c r="D2323">
        <v>25</v>
      </c>
      <c r="E2323">
        <v>3.1885373539770598</v>
      </c>
      <c r="F2323">
        <v>1.6496796841202801</v>
      </c>
    </row>
    <row r="2324" spans="1:6" x14ac:dyDescent="0.25">
      <c r="A2324">
        <v>41</v>
      </c>
      <c r="B2324" t="s">
        <v>6</v>
      </c>
      <c r="C2324">
        <v>2049</v>
      </c>
      <c r="D2324">
        <v>50</v>
      </c>
      <c r="E2324">
        <v>1.76057532299349</v>
      </c>
      <c r="F2324">
        <v>1.8034388570206199</v>
      </c>
    </row>
    <row r="2325" spans="1:6" x14ac:dyDescent="0.25">
      <c r="A2325">
        <v>41</v>
      </c>
      <c r="B2325" t="s">
        <v>6</v>
      </c>
      <c r="C2325">
        <v>2049</v>
      </c>
      <c r="D2325">
        <v>75</v>
      </c>
      <c r="E2325">
        <v>0.26626022215300299</v>
      </c>
      <c r="F2325">
        <v>1.94620622710893</v>
      </c>
    </row>
    <row r="2326" spans="1:6" x14ac:dyDescent="0.25">
      <c r="A2326">
        <v>41</v>
      </c>
      <c r="B2326" t="s">
        <v>6</v>
      </c>
      <c r="C2326">
        <v>2049</v>
      </c>
      <c r="D2326">
        <v>95</v>
      </c>
      <c r="E2326">
        <v>-1.65584522944401</v>
      </c>
      <c r="F2326">
        <v>2.2103301624104299</v>
      </c>
    </row>
    <row r="2327" spans="1:6" x14ac:dyDescent="0.25">
      <c r="A2327">
        <v>42</v>
      </c>
      <c r="B2327" t="s">
        <v>6</v>
      </c>
      <c r="C2327">
        <v>2049</v>
      </c>
      <c r="D2327">
        <v>25</v>
      </c>
      <c r="E2327">
        <v>3.0954124642549399</v>
      </c>
      <c r="F2327">
        <v>1.63809078081702</v>
      </c>
    </row>
    <row r="2328" spans="1:6" x14ac:dyDescent="0.25">
      <c r="A2328">
        <v>42</v>
      </c>
      <c r="B2328" t="s">
        <v>6</v>
      </c>
      <c r="C2328">
        <v>2049</v>
      </c>
      <c r="D2328">
        <v>50</v>
      </c>
      <c r="E2328">
        <v>1.7608746630210099</v>
      </c>
      <c r="F2328">
        <v>1.8018123607602099</v>
      </c>
    </row>
    <row r="2329" spans="1:6" x14ac:dyDescent="0.25">
      <c r="A2329">
        <v>42</v>
      </c>
      <c r="B2329" t="s">
        <v>6</v>
      </c>
      <c r="C2329">
        <v>2049</v>
      </c>
      <c r="D2329">
        <v>75</v>
      </c>
      <c r="E2329">
        <v>7.3216807846736301E-2</v>
      </c>
      <c r="F2329">
        <v>1.9180897064839599</v>
      </c>
    </row>
    <row r="2330" spans="1:6" x14ac:dyDescent="0.25">
      <c r="A2330">
        <v>42</v>
      </c>
      <c r="B2330" t="s">
        <v>6</v>
      </c>
      <c r="C2330">
        <v>2049</v>
      </c>
      <c r="D2330">
        <v>95</v>
      </c>
      <c r="E2330">
        <v>-2.5307238661791498</v>
      </c>
      <c r="F2330">
        <v>2.0306448371796799</v>
      </c>
    </row>
    <row r="2331" spans="1:6" x14ac:dyDescent="0.25">
      <c r="A2331">
        <v>43</v>
      </c>
      <c r="B2331" t="s">
        <v>6</v>
      </c>
      <c r="C2331">
        <v>2049</v>
      </c>
      <c r="D2331">
        <v>25</v>
      </c>
      <c r="E2331">
        <v>3.2287723968207001</v>
      </c>
      <c r="F2331">
        <v>1.66173718163546</v>
      </c>
    </row>
    <row r="2332" spans="1:6" x14ac:dyDescent="0.25">
      <c r="A2332">
        <v>43</v>
      </c>
      <c r="B2332" t="s">
        <v>6</v>
      </c>
      <c r="C2332">
        <v>2049</v>
      </c>
      <c r="D2332">
        <v>50</v>
      </c>
      <c r="E2332">
        <v>1.5155263393151299</v>
      </c>
      <c r="F2332">
        <v>1.77106142848187</v>
      </c>
    </row>
    <row r="2333" spans="1:6" x14ac:dyDescent="0.25">
      <c r="A2333">
        <v>43</v>
      </c>
      <c r="B2333" t="s">
        <v>6</v>
      </c>
      <c r="C2333">
        <v>2049</v>
      </c>
      <c r="D2333">
        <v>75</v>
      </c>
      <c r="E2333">
        <v>0.37037645448483703</v>
      </c>
      <c r="F2333">
        <v>1.9644727247542</v>
      </c>
    </row>
    <row r="2334" spans="1:6" x14ac:dyDescent="0.25">
      <c r="A2334">
        <v>43</v>
      </c>
      <c r="B2334" t="s">
        <v>6</v>
      </c>
      <c r="C2334">
        <v>2049</v>
      </c>
      <c r="D2334">
        <v>95</v>
      </c>
      <c r="E2334">
        <v>-1.7072657178160799</v>
      </c>
      <c r="F2334">
        <v>2.2073342738149901</v>
      </c>
    </row>
    <row r="2335" spans="1:6" x14ac:dyDescent="0.25">
      <c r="A2335">
        <v>44</v>
      </c>
      <c r="B2335" t="s">
        <v>6</v>
      </c>
      <c r="C2335">
        <v>2049</v>
      </c>
      <c r="D2335">
        <v>25</v>
      </c>
      <c r="E2335">
        <v>3.1458345606359801</v>
      </c>
      <c r="F2335">
        <v>1.64253179055571</v>
      </c>
    </row>
    <row r="2336" spans="1:6" x14ac:dyDescent="0.25">
      <c r="A2336">
        <v>44</v>
      </c>
      <c r="B2336" t="s">
        <v>6</v>
      </c>
      <c r="C2336">
        <v>2049</v>
      </c>
      <c r="D2336">
        <v>50</v>
      </c>
      <c r="E2336">
        <v>1.64159568740553</v>
      </c>
      <c r="F2336">
        <v>1.79322770833266</v>
      </c>
    </row>
    <row r="2337" spans="1:6" x14ac:dyDescent="0.25">
      <c r="A2337">
        <v>44</v>
      </c>
      <c r="B2337" t="s">
        <v>6</v>
      </c>
      <c r="C2337">
        <v>2049</v>
      </c>
      <c r="D2337">
        <v>75</v>
      </c>
      <c r="E2337">
        <v>0.159634258301833</v>
      </c>
      <c r="F2337">
        <v>1.9377713683916</v>
      </c>
    </row>
    <row r="2338" spans="1:6" x14ac:dyDescent="0.25">
      <c r="A2338">
        <v>44</v>
      </c>
      <c r="B2338" t="s">
        <v>6</v>
      </c>
      <c r="C2338">
        <v>2049</v>
      </c>
      <c r="D2338">
        <v>95</v>
      </c>
      <c r="E2338">
        <v>-2.3916465200160002</v>
      </c>
      <c r="F2338">
        <v>2.07296582954354</v>
      </c>
    </row>
    <row r="2339" spans="1:6" x14ac:dyDescent="0.25">
      <c r="A2339">
        <v>45</v>
      </c>
      <c r="B2339" t="s">
        <v>6</v>
      </c>
      <c r="C2339">
        <v>2049</v>
      </c>
      <c r="D2339">
        <v>25</v>
      </c>
      <c r="E2339">
        <v>2.9347115192478399</v>
      </c>
      <c r="F2339">
        <v>1.6136573353167301</v>
      </c>
    </row>
    <row r="2340" spans="1:6" x14ac:dyDescent="0.25">
      <c r="A2340">
        <v>45</v>
      </c>
      <c r="B2340" t="s">
        <v>6</v>
      </c>
      <c r="C2340">
        <v>2049</v>
      </c>
      <c r="D2340">
        <v>50</v>
      </c>
      <c r="E2340">
        <v>1.7366452281284299</v>
      </c>
      <c r="F2340">
        <v>1.80271419352044</v>
      </c>
    </row>
    <row r="2341" spans="1:6" x14ac:dyDescent="0.25">
      <c r="A2341">
        <v>45</v>
      </c>
      <c r="B2341" t="s">
        <v>6</v>
      </c>
      <c r="C2341">
        <v>2049</v>
      </c>
      <c r="D2341">
        <v>75</v>
      </c>
      <c r="E2341">
        <v>0.41885497018402401</v>
      </c>
      <c r="F2341">
        <v>1.96405449740008</v>
      </c>
    </row>
    <row r="2342" spans="1:6" x14ac:dyDescent="0.25">
      <c r="A2342">
        <v>45</v>
      </c>
      <c r="B2342" t="s">
        <v>6</v>
      </c>
      <c r="C2342">
        <v>2049</v>
      </c>
      <c r="D2342">
        <v>95</v>
      </c>
      <c r="E2342">
        <v>-1.37792244658776</v>
      </c>
      <c r="F2342">
        <v>2.2345168324003502</v>
      </c>
    </row>
    <row r="2343" spans="1:6" x14ac:dyDescent="0.25">
      <c r="A2343">
        <v>46</v>
      </c>
      <c r="B2343" t="s">
        <v>6</v>
      </c>
      <c r="C2343">
        <v>2049</v>
      </c>
      <c r="D2343">
        <v>25</v>
      </c>
      <c r="E2343">
        <v>2.9796512676396598</v>
      </c>
      <c r="F2343">
        <v>1.6171877449057599</v>
      </c>
    </row>
    <row r="2344" spans="1:6" x14ac:dyDescent="0.25">
      <c r="A2344">
        <v>46</v>
      </c>
      <c r="B2344" t="s">
        <v>6</v>
      </c>
      <c r="C2344">
        <v>2049</v>
      </c>
      <c r="D2344">
        <v>50</v>
      </c>
      <c r="E2344">
        <v>1.7082756981256599</v>
      </c>
      <c r="F2344">
        <v>1.7940315820458099</v>
      </c>
    </row>
    <row r="2345" spans="1:6" x14ac:dyDescent="0.25">
      <c r="A2345">
        <v>46</v>
      </c>
      <c r="B2345" t="s">
        <v>6</v>
      </c>
      <c r="C2345">
        <v>2049</v>
      </c>
      <c r="D2345">
        <v>75</v>
      </c>
      <c r="E2345">
        <v>0.47464431804770801</v>
      </c>
      <c r="F2345">
        <v>1.9721495135120799</v>
      </c>
    </row>
    <row r="2346" spans="1:6" x14ac:dyDescent="0.25">
      <c r="A2346">
        <v>46</v>
      </c>
      <c r="B2346" t="s">
        <v>6</v>
      </c>
      <c r="C2346">
        <v>2049</v>
      </c>
      <c r="D2346">
        <v>95</v>
      </c>
      <c r="E2346">
        <v>-2.2286653105561101</v>
      </c>
      <c r="F2346">
        <v>2.1011942870115199</v>
      </c>
    </row>
    <row r="2347" spans="1:6" x14ac:dyDescent="0.25">
      <c r="A2347">
        <v>47</v>
      </c>
      <c r="B2347" t="s">
        <v>6</v>
      </c>
      <c r="C2347">
        <v>2049</v>
      </c>
      <c r="D2347">
        <v>25</v>
      </c>
      <c r="E2347">
        <v>2.9942500209885399</v>
      </c>
      <c r="F2347">
        <v>1.6274580462503201</v>
      </c>
    </row>
    <row r="2348" spans="1:6" x14ac:dyDescent="0.25">
      <c r="A2348">
        <v>47</v>
      </c>
      <c r="B2348" t="s">
        <v>6</v>
      </c>
      <c r="C2348">
        <v>2049</v>
      </c>
      <c r="D2348">
        <v>50</v>
      </c>
      <c r="E2348">
        <v>1.8427661711655099</v>
      </c>
      <c r="F2348">
        <v>1.82418528291339</v>
      </c>
    </row>
    <row r="2349" spans="1:6" x14ac:dyDescent="0.25">
      <c r="A2349">
        <v>47</v>
      </c>
      <c r="B2349" t="s">
        <v>6</v>
      </c>
      <c r="C2349">
        <v>2049</v>
      </c>
      <c r="D2349">
        <v>75</v>
      </c>
      <c r="E2349">
        <v>0.37531941265500701</v>
      </c>
      <c r="F2349">
        <v>1.9698557206207401</v>
      </c>
    </row>
    <row r="2350" spans="1:6" x14ac:dyDescent="0.25">
      <c r="A2350">
        <v>47</v>
      </c>
      <c r="B2350" t="s">
        <v>6</v>
      </c>
      <c r="C2350">
        <v>2049</v>
      </c>
      <c r="D2350">
        <v>95</v>
      </c>
      <c r="E2350">
        <v>-1.5365595824783</v>
      </c>
      <c r="F2350">
        <v>2.2189106710842501</v>
      </c>
    </row>
    <row r="2351" spans="1:6" x14ac:dyDescent="0.25">
      <c r="A2351">
        <v>48</v>
      </c>
      <c r="B2351" t="s">
        <v>6</v>
      </c>
      <c r="C2351">
        <v>2049</v>
      </c>
      <c r="D2351">
        <v>25</v>
      </c>
      <c r="E2351">
        <v>3.0015433661204001</v>
      </c>
      <c r="F2351">
        <v>1.62438391255019</v>
      </c>
    </row>
    <row r="2352" spans="1:6" x14ac:dyDescent="0.25">
      <c r="A2352">
        <v>48</v>
      </c>
      <c r="B2352" t="s">
        <v>6</v>
      </c>
      <c r="C2352">
        <v>2049</v>
      </c>
      <c r="D2352">
        <v>50</v>
      </c>
      <c r="E2352">
        <v>1.5698817031796399</v>
      </c>
      <c r="F2352">
        <v>1.78325444296377</v>
      </c>
    </row>
    <row r="2353" spans="1:6" x14ac:dyDescent="0.25">
      <c r="A2353">
        <v>48</v>
      </c>
      <c r="B2353" t="s">
        <v>6</v>
      </c>
      <c r="C2353">
        <v>2049</v>
      </c>
      <c r="D2353">
        <v>75</v>
      </c>
      <c r="E2353">
        <v>0.273162023324798</v>
      </c>
      <c r="F2353">
        <v>1.94719116145687</v>
      </c>
    </row>
    <row r="2354" spans="1:6" x14ac:dyDescent="0.25">
      <c r="A2354">
        <v>48</v>
      </c>
      <c r="B2354" t="s">
        <v>6</v>
      </c>
      <c r="C2354">
        <v>2049</v>
      </c>
      <c r="D2354">
        <v>95</v>
      </c>
      <c r="E2354">
        <v>-1.74149314693793</v>
      </c>
      <c r="F2354">
        <v>2.1898507653067498</v>
      </c>
    </row>
    <row r="2355" spans="1:6" x14ac:dyDescent="0.25">
      <c r="A2355">
        <v>49</v>
      </c>
      <c r="B2355" t="s">
        <v>6</v>
      </c>
      <c r="C2355">
        <v>2049</v>
      </c>
      <c r="D2355">
        <v>25</v>
      </c>
      <c r="E2355">
        <v>3.0314204933192301</v>
      </c>
      <c r="F2355">
        <v>1.6293925998902199</v>
      </c>
    </row>
    <row r="2356" spans="1:6" x14ac:dyDescent="0.25">
      <c r="A2356">
        <v>49</v>
      </c>
      <c r="B2356" t="s">
        <v>6</v>
      </c>
      <c r="C2356">
        <v>2049</v>
      </c>
      <c r="D2356">
        <v>50</v>
      </c>
      <c r="E2356">
        <v>1.8144386719088701</v>
      </c>
      <c r="F2356">
        <v>1.8081148432438501</v>
      </c>
    </row>
    <row r="2357" spans="1:6" x14ac:dyDescent="0.25">
      <c r="A2357">
        <v>49</v>
      </c>
      <c r="B2357" t="s">
        <v>6</v>
      </c>
      <c r="C2357">
        <v>2049</v>
      </c>
      <c r="D2357">
        <v>75</v>
      </c>
      <c r="E2357">
        <v>0.51798019692678898</v>
      </c>
      <c r="F2357">
        <v>1.98216137515113</v>
      </c>
    </row>
    <row r="2358" spans="1:6" x14ac:dyDescent="0.25">
      <c r="A2358">
        <v>49</v>
      </c>
      <c r="B2358" t="s">
        <v>6</v>
      </c>
      <c r="C2358">
        <v>2049</v>
      </c>
      <c r="D2358">
        <v>95</v>
      </c>
      <c r="E2358">
        <v>-1.4265543792378601</v>
      </c>
      <c r="F2358">
        <v>2.24120548327795</v>
      </c>
    </row>
    <row r="2359" spans="1:6" x14ac:dyDescent="0.25">
      <c r="A2359">
        <v>50</v>
      </c>
      <c r="B2359" t="s">
        <v>6</v>
      </c>
      <c r="C2359">
        <v>2049</v>
      </c>
      <c r="D2359">
        <v>25</v>
      </c>
      <c r="E2359">
        <v>3.1960929183062898</v>
      </c>
      <c r="F2359">
        <v>1.6511946016622301</v>
      </c>
    </row>
    <row r="2360" spans="1:6" x14ac:dyDescent="0.25">
      <c r="A2360">
        <v>50</v>
      </c>
      <c r="B2360" t="s">
        <v>6</v>
      </c>
      <c r="C2360">
        <v>2049</v>
      </c>
      <c r="D2360">
        <v>50</v>
      </c>
      <c r="E2360">
        <v>1.67934938841384</v>
      </c>
      <c r="F2360">
        <v>1.79682880659027</v>
      </c>
    </row>
    <row r="2361" spans="1:6" x14ac:dyDescent="0.25">
      <c r="A2361">
        <v>50</v>
      </c>
      <c r="B2361" t="s">
        <v>6</v>
      </c>
      <c r="C2361">
        <v>2049</v>
      </c>
      <c r="D2361">
        <v>75</v>
      </c>
      <c r="E2361">
        <v>0.260964641613463</v>
      </c>
      <c r="F2361">
        <v>1.94629241035324</v>
      </c>
    </row>
    <row r="2362" spans="1:6" x14ac:dyDescent="0.25">
      <c r="A2362">
        <v>50</v>
      </c>
      <c r="B2362" t="s">
        <v>6</v>
      </c>
      <c r="C2362">
        <v>2049</v>
      </c>
      <c r="D2362">
        <v>95</v>
      </c>
      <c r="E2362">
        <v>-2.3781677707272499</v>
      </c>
      <c r="F2362">
        <v>2.0682725539117</v>
      </c>
    </row>
    <row r="2363" spans="1:6" x14ac:dyDescent="0.25">
      <c r="A2363">
        <v>51</v>
      </c>
      <c r="B2363" t="s">
        <v>6</v>
      </c>
      <c r="C2363">
        <v>2049</v>
      </c>
      <c r="D2363">
        <v>25</v>
      </c>
      <c r="E2363">
        <v>3.07929645486738</v>
      </c>
      <c r="F2363">
        <v>1.6382253445303001</v>
      </c>
    </row>
    <row r="2364" spans="1:6" x14ac:dyDescent="0.25">
      <c r="A2364">
        <v>51</v>
      </c>
      <c r="B2364" t="s">
        <v>6</v>
      </c>
      <c r="C2364">
        <v>2049</v>
      </c>
      <c r="D2364">
        <v>50</v>
      </c>
      <c r="E2364">
        <v>1.7231274629607201</v>
      </c>
      <c r="F2364">
        <v>1.79782166070965</v>
      </c>
    </row>
    <row r="2365" spans="1:6" x14ac:dyDescent="0.25">
      <c r="A2365">
        <v>51</v>
      </c>
      <c r="B2365" t="s">
        <v>6</v>
      </c>
      <c r="C2365">
        <v>2049</v>
      </c>
      <c r="D2365">
        <v>75</v>
      </c>
      <c r="E2365">
        <v>6.9883235737244004E-2</v>
      </c>
      <c r="F2365">
        <v>1.91640103144468</v>
      </c>
    </row>
    <row r="2366" spans="1:6" x14ac:dyDescent="0.25">
      <c r="A2366">
        <v>51</v>
      </c>
      <c r="B2366" t="s">
        <v>6</v>
      </c>
      <c r="C2366">
        <v>2049</v>
      </c>
      <c r="D2366">
        <v>95</v>
      </c>
      <c r="E2366">
        <v>-1.6369740902602099</v>
      </c>
      <c r="F2366">
        <v>2.20522633675894</v>
      </c>
    </row>
    <row r="2367" spans="1:6" x14ac:dyDescent="0.25">
      <c r="A2367">
        <v>52</v>
      </c>
      <c r="B2367" t="s">
        <v>6</v>
      </c>
      <c r="C2367">
        <v>2049</v>
      </c>
      <c r="D2367">
        <v>25</v>
      </c>
      <c r="E2367">
        <v>3.1503914340510302</v>
      </c>
      <c r="F2367">
        <v>1.63719667382981</v>
      </c>
    </row>
    <row r="2368" spans="1:6" x14ac:dyDescent="0.25">
      <c r="A2368">
        <v>52</v>
      </c>
      <c r="B2368" t="s">
        <v>6</v>
      </c>
      <c r="C2368">
        <v>2049</v>
      </c>
      <c r="D2368">
        <v>50</v>
      </c>
      <c r="E2368">
        <v>1.6690927021678801</v>
      </c>
      <c r="F2368">
        <v>1.7876991916586999</v>
      </c>
    </row>
    <row r="2369" spans="1:6" x14ac:dyDescent="0.25">
      <c r="A2369">
        <v>52</v>
      </c>
      <c r="B2369" t="s">
        <v>6</v>
      </c>
      <c r="C2369">
        <v>2049</v>
      </c>
      <c r="D2369">
        <v>75</v>
      </c>
      <c r="E2369">
        <v>0.21965475602542001</v>
      </c>
      <c r="F2369">
        <v>1.9415622671217301</v>
      </c>
    </row>
    <row r="2370" spans="1:6" x14ac:dyDescent="0.25">
      <c r="A2370">
        <v>52</v>
      </c>
      <c r="B2370" t="s">
        <v>6</v>
      </c>
      <c r="C2370">
        <v>2049</v>
      </c>
      <c r="D2370">
        <v>95</v>
      </c>
      <c r="E2370">
        <v>-2.2360094451280701</v>
      </c>
      <c r="F2370">
        <v>2.1025572689024798</v>
      </c>
    </row>
    <row r="2371" spans="1:6" x14ac:dyDescent="0.25">
      <c r="A2371">
        <v>53</v>
      </c>
      <c r="B2371" t="s">
        <v>6</v>
      </c>
      <c r="C2371">
        <v>2049</v>
      </c>
      <c r="D2371">
        <v>25</v>
      </c>
      <c r="E2371">
        <v>3.0313404376117399</v>
      </c>
      <c r="F2371">
        <v>1.63275139108337</v>
      </c>
    </row>
    <row r="2372" spans="1:6" x14ac:dyDescent="0.25">
      <c r="A2372">
        <v>53</v>
      </c>
      <c r="B2372" t="s">
        <v>6</v>
      </c>
      <c r="C2372">
        <v>2049</v>
      </c>
      <c r="D2372">
        <v>50</v>
      </c>
      <c r="E2372">
        <v>1.6108385619385801</v>
      </c>
      <c r="F2372">
        <v>1.7891496373003499</v>
      </c>
    </row>
    <row r="2373" spans="1:6" x14ac:dyDescent="0.25">
      <c r="A2373">
        <v>53</v>
      </c>
      <c r="B2373" t="s">
        <v>6</v>
      </c>
      <c r="C2373">
        <v>2049</v>
      </c>
      <c r="D2373">
        <v>75</v>
      </c>
      <c r="E2373">
        <v>0.209169193867797</v>
      </c>
      <c r="F2373">
        <v>1.94373490540101</v>
      </c>
    </row>
    <row r="2374" spans="1:6" x14ac:dyDescent="0.25">
      <c r="A2374">
        <v>53</v>
      </c>
      <c r="B2374" t="s">
        <v>6</v>
      </c>
      <c r="C2374">
        <v>2049</v>
      </c>
      <c r="D2374">
        <v>95</v>
      </c>
      <c r="E2374">
        <v>-2.4303891563284901</v>
      </c>
      <c r="F2374">
        <v>2.0610623338376701</v>
      </c>
    </row>
    <row r="2375" spans="1:6" x14ac:dyDescent="0.25">
      <c r="A2375">
        <v>54</v>
      </c>
      <c r="B2375" t="s">
        <v>6</v>
      </c>
      <c r="C2375">
        <v>2049</v>
      </c>
      <c r="D2375">
        <v>25</v>
      </c>
      <c r="E2375">
        <v>3.0909732307334101</v>
      </c>
      <c r="F2375">
        <v>1.63584267027018</v>
      </c>
    </row>
    <row r="2376" spans="1:6" x14ac:dyDescent="0.25">
      <c r="A2376">
        <v>54</v>
      </c>
      <c r="B2376" t="s">
        <v>6</v>
      </c>
      <c r="C2376">
        <v>2049</v>
      </c>
      <c r="D2376">
        <v>50</v>
      </c>
      <c r="E2376">
        <v>1.7447416652379999</v>
      </c>
      <c r="F2376">
        <v>1.8043719020949101</v>
      </c>
    </row>
    <row r="2377" spans="1:6" x14ac:dyDescent="0.25">
      <c r="A2377">
        <v>54</v>
      </c>
      <c r="B2377" t="s">
        <v>6</v>
      </c>
      <c r="C2377">
        <v>2049</v>
      </c>
      <c r="D2377">
        <v>75</v>
      </c>
      <c r="E2377">
        <v>5.9655712901331301E-2</v>
      </c>
      <c r="F2377">
        <v>1.91970408684154</v>
      </c>
    </row>
    <row r="2378" spans="1:6" x14ac:dyDescent="0.25">
      <c r="A2378">
        <v>54</v>
      </c>
      <c r="B2378" t="s">
        <v>6</v>
      </c>
      <c r="C2378">
        <v>2049</v>
      </c>
      <c r="D2378">
        <v>95</v>
      </c>
      <c r="E2378">
        <v>-2.29337062179534</v>
      </c>
      <c r="F2378">
        <v>2.0795275492030898</v>
      </c>
    </row>
    <row r="2379" spans="1:6" x14ac:dyDescent="0.25">
      <c r="A2379">
        <v>55</v>
      </c>
      <c r="B2379" t="s">
        <v>6</v>
      </c>
      <c r="C2379">
        <v>2049</v>
      </c>
      <c r="D2379">
        <v>25</v>
      </c>
      <c r="E2379">
        <v>3.0495902894563001</v>
      </c>
      <c r="F2379">
        <v>1.62770945170485</v>
      </c>
    </row>
    <row r="2380" spans="1:6" x14ac:dyDescent="0.25">
      <c r="A2380">
        <v>55</v>
      </c>
      <c r="B2380" t="s">
        <v>6</v>
      </c>
      <c r="C2380">
        <v>2049</v>
      </c>
      <c r="D2380">
        <v>50</v>
      </c>
      <c r="E2380">
        <v>1.66644205650113</v>
      </c>
      <c r="F2380">
        <v>1.7940109646045199</v>
      </c>
    </row>
    <row r="2381" spans="1:6" x14ac:dyDescent="0.25">
      <c r="A2381">
        <v>55</v>
      </c>
      <c r="B2381" t="s">
        <v>6</v>
      </c>
      <c r="C2381">
        <v>2049</v>
      </c>
      <c r="D2381">
        <v>75</v>
      </c>
      <c r="E2381">
        <v>0.402116144864613</v>
      </c>
      <c r="F2381">
        <v>1.97179200117874</v>
      </c>
    </row>
    <row r="2382" spans="1:6" x14ac:dyDescent="0.25">
      <c r="A2382">
        <v>55</v>
      </c>
      <c r="B2382" t="s">
        <v>6</v>
      </c>
      <c r="C2382">
        <v>2049</v>
      </c>
      <c r="D2382">
        <v>95</v>
      </c>
      <c r="E2382">
        <v>-1.43536482241551</v>
      </c>
      <c r="F2382">
        <v>2.2410894235035199</v>
      </c>
    </row>
    <row r="2383" spans="1:6" x14ac:dyDescent="0.25">
      <c r="A2383">
        <v>56</v>
      </c>
      <c r="B2383" t="s">
        <v>6</v>
      </c>
      <c r="C2383">
        <v>2049</v>
      </c>
      <c r="D2383">
        <v>25</v>
      </c>
      <c r="E2383">
        <v>3.1845834563811</v>
      </c>
      <c r="F2383">
        <v>1.6498331472803101</v>
      </c>
    </row>
    <row r="2384" spans="1:6" x14ac:dyDescent="0.25">
      <c r="A2384">
        <v>56</v>
      </c>
      <c r="B2384" t="s">
        <v>6</v>
      </c>
      <c r="C2384">
        <v>2049</v>
      </c>
      <c r="D2384">
        <v>50</v>
      </c>
      <c r="E2384">
        <v>1.83871698046486</v>
      </c>
      <c r="F2384">
        <v>1.8139813968153999</v>
      </c>
    </row>
    <row r="2385" spans="1:6" x14ac:dyDescent="0.25">
      <c r="A2385">
        <v>56</v>
      </c>
      <c r="B2385" t="s">
        <v>6</v>
      </c>
      <c r="C2385">
        <v>2049</v>
      </c>
      <c r="D2385">
        <v>75</v>
      </c>
      <c r="E2385">
        <v>0.19363326187278601</v>
      </c>
      <c r="F2385">
        <v>1.94089001854582</v>
      </c>
    </row>
    <row r="2386" spans="1:6" x14ac:dyDescent="0.25">
      <c r="A2386">
        <v>56</v>
      </c>
      <c r="B2386" t="s">
        <v>6</v>
      </c>
      <c r="C2386">
        <v>2049</v>
      </c>
      <c r="D2386">
        <v>95</v>
      </c>
      <c r="E2386">
        <v>-2.3884655759454301</v>
      </c>
      <c r="F2386">
        <v>2.06668096747882</v>
      </c>
    </row>
    <row r="2387" spans="1:6" x14ac:dyDescent="0.25">
      <c r="A2387">
        <v>57</v>
      </c>
      <c r="B2387" t="s">
        <v>6</v>
      </c>
      <c r="C2387">
        <v>2049</v>
      </c>
      <c r="D2387">
        <v>25</v>
      </c>
      <c r="E2387">
        <v>3.1282857590331501</v>
      </c>
      <c r="F2387">
        <v>1.64478909152616</v>
      </c>
    </row>
    <row r="2388" spans="1:6" x14ac:dyDescent="0.25">
      <c r="A2388">
        <v>57</v>
      </c>
      <c r="B2388" t="s">
        <v>6</v>
      </c>
      <c r="C2388">
        <v>2049</v>
      </c>
      <c r="D2388">
        <v>50</v>
      </c>
      <c r="E2388">
        <v>1.8052564124055399</v>
      </c>
      <c r="F2388">
        <v>1.8080990345144099</v>
      </c>
    </row>
    <row r="2389" spans="1:6" x14ac:dyDescent="0.25">
      <c r="A2389">
        <v>57</v>
      </c>
      <c r="B2389" t="s">
        <v>6</v>
      </c>
      <c r="C2389">
        <v>2049</v>
      </c>
      <c r="D2389">
        <v>75</v>
      </c>
      <c r="E2389">
        <v>0.34535583676303699</v>
      </c>
      <c r="F2389">
        <v>1.9589563781468999</v>
      </c>
    </row>
    <row r="2390" spans="1:6" x14ac:dyDescent="0.25">
      <c r="A2390">
        <v>57</v>
      </c>
      <c r="B2390" t="s">
        <v>6</v>
      </c>
      <c r="C2390">
        <v>2049</v>
      </c>
      <c r="D2390">
        <v>95</v>
      </c>
      <c r="E2390">
        <v>-1.4786953453218601</v>
      </c>
      <c r="F2390">
        <v>2.2198977868935401</v>
      </c>
    </row>
    <row r="2391" spans="1:6" x14ac:dyDescent="0.25">
      <c r="A2391">
        <v>58</v>
      </c>
      <c r="B2391" t="s">
        <v>6</v>
      </c>
      <c r="C2391">
        <v>2049</v>
      </c>
      <c r="D2391">
        <v>25</v>
      </c>
      <c r="E2391">
        <v>3.1911422434655101</v>
      </c>
      <c r="F2391">
        <v>1.6513912240978701</v>
      </c>
    </row>
    <row r="2392" spans="1:6" x14ac:dyDescent="0.25">
      <c r="A2392">
        <v>58</v>
      </c>
      <c r="B2392" t="s">
        <v>6</v>
      </c>
      <c r="C2392">
        <v>2049</v>
      </c>
      <c r="D2392">
        <v>50</v>
      </c>
      <c r="E2392">
        <v>1.69035035803705</v>
      </c>
      <c r="F2392">
        <v>1.79657208388317</v>
      </c>
    </row>
    <row r="2393" spans="1:6" x14ac:dyDescent="0.25">
      <c r="A2393">
        <v>58</v>
      </c>
      <c r="B2393" t="s">
        <v>6</v>
      </c>
      <c r="C2393">
        <v>2049</v>
      </c>
      <c r="D2393">
        <v>75</v>
      </c>
      <c r="E2393">
        <v>0.30815554191716699</v>
      </c>
      <c r="F2393">
        <v>1.95388988347833</v>
      </c>
    </row>
    <row r="2394" spans="1:6" x14ac:dyDescent="0.25">
      <c r="A2394">
        <v>58</v>
      </c>
      <c r="B2394" t="s">
        <v>6</v>
      </c>
      <c r="C2394">
        <v>2049</v>
      </c>
      <c r="D2394">
        <v>95</v>
      </c>
      <c r="E2394">
        <v>-1.8319271447771499</v>
      </c>
      <c r="F2394">
        <v>2.1743430422543102</v>
      </c>
    </row>
    <row r="2395" spans="1:6" x14ac:dyDescent="0.25">
      <c r="A2395">
        <v>59</v>
      </c>
      <c r="B2395" t="s">
        <v>6</v>
      </c>
      <c r="C2395">
        <v>2049</v>
      </c>
      <c r="D2395">
        <v>25</v>
      </c>
      <c r="E2395">
        <v>3.0722794933248898</v>
      </c>
      <c r="F2395">
        <v>1.6252680187264399</v>
      </c>
    </row>
    <row r="2396" spans="1:6" x14ac:dyDescent="0.25">
      <c r="A2396">
        <v>59</v>
      </c>
      <c r="B2396" t="s">
        <v>6</v>
      </c>
      <c r="C2396">
        <v>2049</v>
      </c>
      <c r="D2396">
        <v>50</v>
      </c>
      <c r="E2396">
        <v>1.7856986417012199</v>
      </c>
      <c r="F2396">
        <v>1.8102132196304801</v>
      </c>
    </row>
    <row r="2397" spans="1:6" x14ac:dyDescent="0.25">
      <c r="A2397">
        <v>59</v>
      </c>
      <c r="B2397" t="s">
        <v>6</v>
      </c>
      <c r="C2397">
        <v>2049</v>
      </c>
      <c r="D2397">
        <v>75</v>
      </c>
      <c r="E2397">
        <v>0.168210190652817</v>
      </c>
      <c r="F2397">
        <v>1.93058471598314</v>
      </c>
    </row>
    <row r="2398" spans="1:6" x14ac:dyDescent="0.25">
      <c r="A2398">
        <v>59</v>
      </c>
      <c r="B2398" t="s">
        <v>6</v>
      </c>
      <c r="C2398">
        <v>2049</v>
      </c>
      <c r="D2398">
        <v>95</v>
      </c>
      <c r="E2398">
        <v>-2.3317167601815498</v>
      </c>
      <c r="F2398">
        <v>2.07289924411397</v>
      </c>
    </row>
    <row r="2399" spans="1:6" x14ac:dyDescent="0.25">
      <c r="A2399">
        <v>60</v>
      </c>
      <c r="B2399" t="s">
        <v>6</v>
      </c>
      <c r="C2399">
        <v>2049</v>
      </c>
      <c r="D2399">
        <v>25</v>
      </c>
      <c r="E2399">
        <v>2.9285334092189999</v>
      </c>
      <c r="F2399">
        <v>1.6141234222618599</v>
      </c>
    </row>
    <row r="2400" spans="1:6" x14ac:dyDescent="0.25">
      <c r="A2400">
        <v>60</v>
      </c>
      <c r="B2400" t="s">
        <v>6</v>
      </c>
      <c r="C2400">
        <v>2049</v>
      </c>
      <c r="D2400">
        <v>50</v>
      </c>
      <c r="E2400">
        <v>1.77877858196935</v>
      </c>
      <c r="F2400">
        <v>1.8097307374830101</v>
      </c>
    </row>
    <row r="2401" spans="1:6" x14ac:dyDescent="0.25">
      <c r="A2401">
        <v>60</v>
      </c>
      <c r="B2401" t="s">
        <v>6</v>
      </c>
      <c r="C2401">
        <v>2049</v>
      </c>
      <c r="D2401">
        <v>75</v>
      </c>
      <c r="E2401">
        <v>0.274658207148337</v>
      </c>
      <c r="F2401">
        <v>1.9486722221710699</v>
      </c>
    </row>
    <row r="2402" spans="1:6" x14ac:dyDescent="0.25">
      <c r="A2402">
        <v>60</v>
      </c>
      <c r="B2402" t="s">
        <v>6</v>
      </c>
      <c r="C2402">
        <v>2049</v>
      </c>
      <c r="D2402">
        <v>95</v>
      </c>
      <c r="E2402">
        <v>-1.63954923248976</v>
      </c>
      <c r="F2402">
        <v>2.2061090083239301</v>
      </c>
    </row>
    <row r="2403" spans="1:6" x14ac:dyDescent="0.25">
      <c r="A2403">
        <v>1</v>
      </c>
      <c r="B2403" t="s">
        <v>6</v>
      </c>
      <c r="C2403">
        <v>2050</v>
      </c>
      <c r="D2403">
        <v>25</v>
      </c>
      <c r="E2403">
        <v>3.2584937652123598</v>
      </c>
      <c r="F2403">
        <v>1.67881327163986</v>
      </c>
    </row>
    <row r="2404" spans="1:6" x14ac:dyDescent="0.25">
      <c r="A2404">
        <v>1</v>
      </c>
      <c r="B2404" t="s">
        <v>6</v>
      </c>
      <c r="C2404">
        <v>2050</v>
      </c>
      <c r="D2404">
        <v>50</v>
      </c>
      <c r="E2404">
        <v>1.7262437888130699</v>
      </c>
      <c r="F2404">
        <v>1.8311225488577301</v>
      </c>
    </row>
    <row r="2405" spans="1:6" x14ac:dyDescent="0.25">
      <c r="A2405">
        <v>1</v>
      </c>
      <c r="B2405" t="s">
        <v>6</v>
      </c>
      <c r="C2405">
        <v>2050</v>
      </c>
      <c r="D2405">
        <v>75</v>
      </c>
      <c r="E2405">
        <v>0.41168612030543</v>
      </c>
      <c r="F2405">
        <v>2.0062522313783</v>
      </c>
    </row>
    <row r="2406" spans="1:6" x14ac:dyDescent="0.25">
      <c r="A2406">
        <v>1</v>
      </c>
      <c r="B2406" t="s">
        <v>6</v>
      </c>
      <c r="C2406">
        <v>2050</v>
      </c>
      <c r="D2406">
        <v>95</v>
      </c>
      <c r="E2406">
        <v>-2.5893750551874999</v>
      </c>
      <c r="F2406">
        <v>2.09728844506113</v>
      </c>
    </row>
    <row r="2407" spans="1:6" x14ac:dyDescent="0.25">
      <c r="A2407">
        <v>2</v>
      </c>
      <c r="B2407" t="s">
        <v>6</v>
      </c>
      <c r="C2407">
        <v>2050</v>
      </c>
      <c r="D2407">
        <v>25</v>
      </c>
      <c r="E2407">
        <v>3.0464569959233199</v>
      </c>
      <c r="F2407">
        <v>1.65722862042661</v>
      </c>
    </row>
    <row r="2408" spans="1:6" x14ac:dyDescent="0.25">
      <c r="A2408">
        <v>2</v>
      </c>
      <c r="B2408" t="s">
        <v>6</v>
      </c>
      <c r="C2408">
        <v>2050</v>
      </c>
      <c r="D2408">
        <v>50</v>
      </c>
      <c r="E2408">
        <v>1.6235093655563499</v>
      </c>
      <c r="F2408">
        <v>1.8181892269397799</v>
      </c>
    </row>
    <row r="2409" spans="1:6" x14ac:dyDescent="0.25">
      <c r="A2409">
        <v>2</v>
      </c>
      <c r="B2409" t="s">
        <v>6</v>
      </c>
      <c r="C2409">
        <v>2050</v>
      </c>
      <c r="D2409">
        <v>75</v>
      </c>
      <c r="E2409">
        <v>0.22071931032440401</v>
      </c>
      <c r="F2409">
        <v>1.9831008810194799</v>
      </c>
    </row>
    <row r="2410" spans="1:6" x14ac:dyDescent="0.25">
      <c r="A2410">
        <v>2</v>
      </c>
      <c r="B2410" t="s">
        <v>6</v>
      </c>
      <c r="C2410">
        <v>2050</v>
      </c>
      <c r="D2410">
        <v>95</v>
      </c>
      <c r="E2410">
        <v>-1.57872381813836</v>
      </c>
      <c r="F2410">
        <v>2.2647910539218699</v>
      </c>
    </row>
    <row r="2411" spans="1:6" x14ac:dyDescent="0.25">
      <c r="A2411">
        <v>3</v>
      </c>
      <c r="B2411" t="s">
        <v>6</v>
      </c>
      <c r="C2411">
        <v>2050</v>
      </c>
      <c r="D2411">
        <v>25</v>
      </c>
      <c r="E2411">
        <v>3.1834526071033902</v>
      </c>
      <c r="F2411">
        <v>1.6738776611850099</v>
      </c>
    </row>
    <row r="2412" spans="1:6" x14ac:dyDescent="0.25">
      <c r="A2412">
        <v>3</v>
      </c>
      <c r="B2412" t="s">
        <v>6</v>
      </c>
      <c r="C2412">
        <v>2050</v>
      </c>
      <c r="D2412">
        <v>50</v>
      </c>
      <c r="E2412">
        <v>1.6384146530281001</v>
      </c>
      <c r="F2412">
        <v>1.8243003379528799</v>
      </c>
    </row>
    <row r="2413" spans="1:6" x14ac:dyDescent="0.25">
      <c r="A2413">
        <v>3</v>
      </c>
      <c r="B2413" t="s">
        <v>6</v>
      </c>
      <c r="C2413">
        <v>2050</v>
      </c>
      <c r="D2413">
        <v>75</v>
      </c>
      <c r="E2413">
        <v>0.264969174775331</v>
      </c>
      <c r="F2413">
        <v>1.9910998934841599</v>
      </c>
    </row>
    <row r="2414" spans="1:6" x14ac:dyDescent="0.25">
      <c r="A2414">
        <v>3</v>
      </c>
      <c r="B2414" t="s">
        <v>6</v>
      </c>
      <c r="C2414">
        <v>2050</v>
      </c>
      <c r="D2414">
        <v>95</v>
      </c>
      <c r="E2414">
        <v>-1.47839397924371</v>
      </c>
      <c r="F2414">
        <v>2.2811442187325</v>
      </c>
    </row>
    <row r="2415" spans="1:6" x14ac:dyDescent="0.25">
      <c r="A2415">
        <v>4</v>
      </c>
      <c r="B2415" t="s">
        <v>6</v>
      </c>
      <c r="C2415">
        <v>2050</v>
      </c>
      <c r="D2415">
        <v>25</v>
      </c>
      <c r="E2415">
        <v>2.9099015393309902</v>
      </c>
      <c r="F2415">
        <v>1.6277164586266599</v>
      </c>
    </row>
    <row r="2416" spans="1:6" x14ac:dyDescent="0.25">
      <c r="A2416">
        <v>4</v>
      </c>
      <c r="B2416" t="s">
        <v>6</v>
      </c>
      <c r="C2416">
        <v>2050</v>
      </c>
      <c r="D2416">
        <v>50</v>
      </c>
      <c r="E2416">
        <v>1.7452323640807701</v>
      </c>
      <c r="F2416">
        <v>1.8381426857473</v>
      </c>
    </row>
    <row r="2417" spans="1:6" x14ac:dyDescent="0.25">
      <c r="A2417">
        <v>4</v>
      </c>
      <c r="B2417" t="s">
        <v>6</v>
      </c>
      <c r="C2417">
        <v>2050</v>
      </c>
      <c r="D2417">
        <v>75</v>
      </c>
      <c r="E2417">
        <v>0.51628516316775097</v>
      </c>
      <c r="F2417">
        <v>2.0195062203130298</v>
      </c>
    </row>
    <row r="2418" spans="1:6" x14ac:dyDescent="0.25">
      <c r="A2418">
        <v>4</v>
      </c>
      <c r="B2418" t="s">
        <v>6</v>
      </c>
      <c r="C2418">
        <v>2050</v>
      </c>
      <c r="D2418">
        <v>95</v>
      </c>
      <c r="E2418">
        <v>-1.39022315686287</v>
      </c>
      <c r="F2418">
        <v>2.28855601382477</v>
      </c>
    </row>
    <row r="2419" spans="1:6" x14ac:dyDescent="0.25">
      <c r="A2419">
        <v>5</v>
      </c>
      <c r="B2419" t="s">
        <v>6</v>
      </c>
      <c r="C2419">
        <v>2050</v>
      </c>
      <c r="D2419">
        <v>25</v>
      </c>
      <c r="E2419">
        <v>2.9794840502669602</v>
      </c>
      <c r="F2419">
        <v>1.6490179622704499</v>
      </c>
    </row>
    <row r="2420" spans="1:6" x14ac:dyDescent="0.25">
      <c r="A2420">
        <v>5</v>
      </c>
      <c r="B2420" t="s">
        <v>6</v>
      </c>
      <c r="C2420">
        <v>2050</v>
      </c>
      <c r="D2420">
        <v>50</v>
      </c>
      <c r="E2420">
        <v>1.7490465682741601</v>
      </c>
      <c r="F2420">
        <v>1.8409968751660399</v>
      </c>
    </row>
    <row r="2421" spans="1:6" x14ac:dyDescent="0.25">
      <c r="A2421">
        <v>5</v>
      </c>
      <c r="B2421" t="s">
        <v>6</v>
      </c>
      <c r="C2421">
        <v>2050</v>
      </c>
      <c r="D2421">
        <v>75</v>
      </c>
      <c r="E2421">
        <v>0.30908624951466501</v>
      </c>
      <c r="F2421">
        <v>1.9952573692028499</v>
      </c>
    </row>
    <row r="2422" spans="1:6" x14ac:dyDescent="0.25">
      <c r="A2422">
        <v>5</v>
      </c>
      <c r="B2422" t="s">
        <v>6</v>
      </c>
      <c r="C2422">
        <v>2050</v>
      </c>
      <c r="D2422">
        <v>95</v>
      </c>
      <c r="E2422">
        <v>-1.4846690373047899</v>
      </c>
      <c r="F2422">
        <v>2.2768629214332599</v>
      </c>
    </row>
    <row r="2423" spans="1:6" x14ac:dyDescent="0.25">
      <c r="A2423">
        <v>6</v>
      </c>
      <c r="B2423" t="s">
        <v>6</v>
      </c>
      <c r="C2423">
        <v>2050</v>
      </c>
      <c r="D2423">
        <v>25</v>
      </c>
      <c r="E2423">
        <v>3.0361461285575402</v>
      </c>
      <c r="F2423">
        <v>1.6534546421118701</v>
      </c>
    </row>
    <row r="2424" spans="1:6" x14ac:dyDescent="0.25">
      <c r="A2424">
        <v>6</v>
      </c>
      <c r="B2424" t="s">
        <v>6</v>
      </c>
      <c r="C2424">
        <v>2050</v>
      </c>
      <c r="D2424">
        <v>50</v>
      </c>
      <c r="E2424">
        <v>1.86464157941889</v>
      </c>
      <c r="F2424">
        <v>1.8527019920343999</v>
      </c>
    </row>
    <row r="2425" spans="1:6" x14ac:dyDescent="0.25">
      <c r="A2425">
        <v>6</v>
      </c>
      <c r="B2425" t="s">
        <v>6</v>
      </c>
      <c r="C2425">
        <v>2050</v>
      </c>
      <c r="D2425">
        <v>75</v>
      </c>
      <c r="E2425">
        <v>0.34553798600070201</v>
      </c>
      <c r="F2425">
        <v>2.0003270921788801</v>
      </c>
    </row>
    <row r="2426" spans="1:6" x14ac:dyDescent="0.25">
      <c r="A2426">
        <v>6</v>
      </c>
      <c r="B2426" t="s">
        <v>6</v>
      </c>
      <c r="C2426">
        <v>2050</v>
      </c>
      <c r="D2426">
        <v>95</v>
      </c>
      <c r="E2426">
        <v>-1.3933788526467501</v>
      </c>
      <c r="F2426">
        <v>2.2888813758713802</v>
      </c>
    </row>
    <row r="2427" spans="1:6" x14ac:dyDescent="0.25">
      <c r="A2427">
        <v>7</v>
      </c>
      <c r="B2427" t="s">
        <v>6</v>
      </c>
      <c r="C2427">
        <v>2050</v>
      </c>
      <c r="D2427">
        <v>25</v>
      </c>
      <c r="E2427">
        <v>3.1004708313734302</v>
      </c>
      <c r="F2427">
        <v>1.66300697910521</v>
      </c>
    </row>
    <row r="2428" spans="1:6" x14ac:dyDescent="0.25">
      <c r="A2428">
        <v>7</v>
      </c>
      <c r="B2428" t="s">
        <v>6</v>
      </c>
      <c r="C2428">
        <v>2050</v>
      </c>
      <c r="D2428">
        <v>50</v>
      </c>
      <c r="E2428">
        <v>1.6701801025228</v>
      </c>
      <c r="F2428">
        <v>1.8248312858394999</v>
      </c>
    </row>
    <row r="2429" spans="1:6" x14ac:dyDescent="0.25">
      <c r="A2429">
        <v>7</v>
      </c>
      <c r="B2429" t="s">
        <v>6</v>
      </c>
      <c r="C2429">
        <v>2050</v>
      </c>
      <c r="D2429">
        <v>75</v>
      </c>
      <c r="E2429">
        <v>0.36511189159393698</v>
      </c>
      <c r="F2429">
        <v>2.0004753574522902</v>
      </c>
    </row>
    <row r="2430" spans="1:6" x14ac:dyDescent="0.25">
      <c r="A2430">
        <v>7</v>
      </c>
      <c r="B2430" t="s">
        <v>6</v>
      </c>
      <c r="C2430">
        <v>2050</v>
      </c>
      <c r="D2430">
        <v>95</v>
      </c>
      <c r="E2430">
        <v>-1.7420659233253799</v>
      </c>
      <c r="F2430">
        <v>2.24728996994049</v>
      </c>
    </row>
    <row r="2431" spans="1:6" x14ac:dyDescent="0.25">
      <c r="A2431">
        <v>8</v>
      </c>
      <c r="B2431" t="s">
        <v>6</v>
      </c>
      <c r="C2431">
        <v>2050</v>
      </c>
      <c r="D2431">
        <v>25</v>
      </c>
      <c r="E2431">
        <v>3.0816163548779101</v>
      </c>
      <c r="F2431">
        <v>1.6606415112306601</v>
      </c>
    </row>
    <row r="2432" spans="1:6" x14ac:dyDescent="0.25">
      <c r="A2432">
        <v>8</v>
      </c>
      <c r="B2432" t="s">
        <v>6</v>
      </c>
      <c r="C2432">
        <v>2050</v>
      </c>
      <c r="D2432">
        <v>50</v>
      </c>
      <c r="E2432">
        <v>1.7177684275837299</v>
      </c>
      <c r="F2432">
        <v>1.8274677756018101</v>
      </c>
    </row>
    <row r="2433" spans="1:6" x14ac:dyDescent="0.25">
      <c r="A2433">
        <v>8</v>
      </c>
      <c r="B2433" t="s">
        <v>6</v>
      </c>
      <c r="C2433">
        <v>2050</v>
      </c>
      <c r="D2433">
        <v>75</v>
      </c>
      <c r="E2433">
        <v>0.36300416823806497</v>
      </c>
      <c r="F2433">
        <v>2.0005592940208499</v>
      </c>
    </row>
    <row r="2434" spans="1:6" x14ac:dyDescent="0.25">
      <c r="A2434">
        <v>8</v>
      </c>
      <c r="B2434" t="s">
        <v>6</v>
      </c>
      <c r="C2434">
        <v>2050</v>
      </c>
      <c r="D2434">
        <v>95</v>
      </c>
      <c r="E2434">
        <v>-1.4822469534381799</v>
      </c>
      <c r="F2434">
        <v>2.2786642153300201</v>
      </c>
    </row>
    <row r="2435" spans="1:6" x14ac:dyDescent="0.25">
      <c r="A2435">
        <v>9</v>
      </c>
      <c r="B2435" t="s">
        <v>6</v>
      </c>
      <c r="C2435">
        <v>2050</v>
      </c>
      <c r="D2435">
        <v>25</v>
      </c>
      <c r="E2435">
        <v>3.1904013593878102</v>
      </c>
      <c r="F2435">
        <v>1.6747538656561001</v>
      </c>
    </row>
    <row r="2436" spans="1:6" x14ac:dyDescent="0.25">
      <c r="A2436">
        <v>9</v>
      </c>
      <c r="B2436" t="s">
        <v>6</v>
      </c>
      <c r="C2436">
        <v>2050</v>
      </c>
      <c r="D2436">
        <v>50</v>
      </c>
      <c r="E2436">
        <v>1.8317239689098901</v>
      </c>
      <c r="F2436">
        <v>1.8528490883997899</v>
      </c>
    </row>
    <row r="2437" spans="1:6" x14ac:dyDescent="0.25">
      <c r="A2437">
        <v>9</v>
      </c>
      <c r="B2437" t="s">
        <v>6</v>
      </c>
      <c r="C2437">
        <v>2050</v>
      </c>
      <c r="D2437">
        <v>75</v>
      </c>
      <c r="E2437">
        <v>0.45605139459509297</v>
      </c>
      <c r="F2437">
        <v>2.0127148000371098</v>
      </c>
    </row>
    <row r="2438" spans="1:6" x14ac:dyDescent="0.25">
      <c r="A2438">
        <v>9</v>
      </c>
      <c r="B2438" t="s">
        <v>6</v>
      </c>
      <c r="C2438">
        <v>2050</v>
      </c>
      <c r="D2438">
        <v>95</v>
      </c>
      <c r="E2438">
        <v>-1.8344847718622299</v>
      </c>
      <c r="F2438">
        <v>2.2290849636410699</v>
      </c>
    </row>
    <row r="2439" spans="1:6" x14ac:dyDescent="0.25">
      <c r="A2439">
        <v>10</v>
      </c>
      <c r="B2439" t="s">
        <v>6</v>
      </c>
      <c r="C2439">
        <v>2050</v>
      </c>
      <c r="D2439">
        <v>25</v>
      </c>
      <c r="E2439">
        <v>2.88105030105902</v>
      </c>
      <c r="F2439">
        <v>1.6317708972046501</v>
      </c>
    </row>
    <row r="2440" spans="1:6" x14ac:dyDescent="0.25">
      <c r="A2440">
        <v>10</v>
      </c>
      <c r="B2440" t="s">
        <v>6</v>
      </c>
      <c r="C2440">
        <v>2050</v>
      </c>
      <c r="D2440">
        <v>50</v>
      </c>
      <c r="E2440">
        <v>1.61782724579777</v>
      </c>
      <c r="F2440">
        <v>1.81934682291206</v>
      </c>
    </row>
    <row r="2441" spans="1:6" x14ac:dyDescent="0.25">
      <c r="A2441">
        <v>10</v>
      </c>
      <c r="B2441" t="s">
        <v>6</v>
      </c>
      <c r="C2441">
        <v>2050</v>
      </c>
      <c r="D2441">
        <v>75</v>
      </c>
      <c r="E2441">
        <v>0.321678032227949</v>
      </c>
      <c r="F2441">
        <v>1.9954106988956599</v>
      </c>
    </row>
    <row r="2442" spans="1:6" x14ac:dyDescent="0.25">
      <c r="A2442">
        <v>10</v>
      </c>
      <c r="B2442" t="s">
        <v>6</v>
      </c>
      <c r="C2442">
        <v>2050</v>
      </c>
      <c r="D2442">
        <v>95</v>
      </c>
      <c r="E2442">
        <v>-1.63017439238898</v>
      </c>
      <c r="F2442">
        <v>2.2646330187526198</v>
      </c>
    </row>
    <row r="2443" spans="1:6" x14ac:dyDescent="0.25">
      <c r="A2443">
        <v>11</v>
      </c>
      <c r="B2443" t="s">
        <v>6</v>
      </c>
      <c r="C2443">
        <v>2050</v>
      </c>
      <c r="D2443">
        <v>25</v>
      </c>
      <c r="E2443">
        <v>3.1079884509888198</v>
      </c>
      <c r="F2443">
        <v>1.6580530766647801</v>
      </c>
    </row>
    <row r="2444" spans="1:6" x14ac:dyDescent="0.25">
      <c r="A2444">
        <v>11</v>
      </c>
      <c r="B2444" t="s">
        <v>6</v>
      </c>
      <c r="C2444">
        <v>2050</v>
      </c>
      <c r="D2444">
        <v>50</v>
      </c>
      <c r="E2444">
        <v>1.7783960961279499</v>
      </c>
      <c r="F2444">
        <v>1.8446010846223699</v>
      </c>
    </row>
    <row r="2445" spans="1:6" x14ac:dyDescent="0.25">
      <c r="A2445">
        <v>11</v>
      </c>
      <c r="B2445" t="s">
        <v>6</v>
      </c>
      <c r="C2445">
        <v>2050</v>
      </c>
      <c r="D2445">
        <v>75</v>
      </c>
      <c r="E2445">
        <v>0.453623753033704</v>
      </c>
      <c r="F2445">
        <v>2.0193867969680799</v>
      </c>
    </row>
    <row r="2446" spans="1:6" x14ac:dyDescent="0.25">
      <c r="A2446">
        <v>11</v>
      </c>
      <c r="B2446" t="s">
        <v>6</v>
      </c>
      <c r="C2446">
        <v>2050</v>
      </c>
      <c r="D2446">
        <v>95</v>
      </c>
      <c r="E2446">
        <v>-1.68911431996704</v>
      </c>
      <c r="F2446">
        <v>2.2527765569124298</v>
      </c>
    </row>
    <row r="2447" spans="1:6" x14ac:dyDescent="0.25">
      <c r="A2447">
        <v>12</v>
      </c>
      <c r="B2447" t="s">
        <v>6</v>
      </c>
      <c r="C2447">
        <v>2050</v>
      </c>
      <c r="D2447">
        <v>25</v>
      </c>
      <c r="E2447">
        <v>3.1352574940900602</v>
      </c>
      <c r="F2447">
        <v>1.66763773045235</v>
      </c>
    </row>
    <row r="2448" spans="1:6" x14ac:dyDescent="0.25">
      <c r="A2448">
        <v>12</v>
      </c>
      <c r="B2448" t="s">
        <v>6</v>
      </c>
      <c r="C2448">
        <v>2050</v>
      </c>
      <c r="D2448">
        <v>50</v>
      </c>
      <c r="E2448">
        <v>1.83503518980217</v>
      </c>
      <c r="F2448">
        <v>1.85040748234734</v>
      </c>
    </row>
    <row r="2449" spans="1:6" x14ac:dyDescent="0.25">
      <c r="A2449">
        <v>12</v>
      </c>
      <c r="B2449" t="s">
        <v>6</v>
      </c>
      <c r="C2449">
        <v>2050</v>
      </c>
      <c r="D2449">
        <v>75</v>
      </c>
      <c r="E2449">
        <v>0.56074884581737305</v>
      </c>
      <c r="F2449">
        <v>2.02450156077371</v>
      </c>
    </row>
    <row r="2450" spans="1:6" x14ac:dyDescent="0.25">
      <c r="A2450">
        <v>12</v>
      </c>
      <c r="B2450" t="s">
        <v>6</v>
      </c>
      <c r="C2450">
        <v>2050</v>
      </c>
      <c r="D2450">
        <v>95</v>
      </c>
      <c r="E2450">
        <v>-1.7894620371588199</v>
      </c>
      <c r="F2450">
        <v>2.2427450623303899</v>
      </c>
    </row>
    <row r="2451" spans="1:6" x14ac:dyDescent="0.25">
      <c r="A2451">
        <v>13</v>
      </c>
      <c r="B2451" t="s">
        <v>6</v>
      </c>
      <c r="C2451">
        <v>2050</v>
      </c>
      <c r="D2451">
        <v>25</v>
      </c>
      <c r="E2451">
        <v>3.0815641066476198</v>
      </c>
      <c r="F2451">
        <v>1.6572275513835899</v>
      </c>
    </row>
    <row r="2452" spans="1:6" x14ac:dyDescent="0.25">
      <c r="A2452">
        <v>13</v>
      </c>
      <c r="B2452" t="s">
        <v>6</v>
      </c>
      <c r="C2452">
        <v>2050</v>
      </c>
      <c r="D2452">
        <v>50</v>
      </c>
      <c r="E2452">
        <v>1.7172992755129399</v>
      </c>
      <c r="F2452">
        <v>1.8304450853105501</v>
      </c>
    </row>
    <row r="2453" spans="1:6" x14ac:dyDescent="0.25">
      <c r="A2453">
        <v>13</v>
      </c>
      <c r="B2453" t="s">
        <v>6</v>
      </c>
      <c r="C2453">
        <v>2050</v>
      </c>
      <c r="D2453">
        <v>75</v>
      </c>
      <c r="E2453">
        <v>0.56193663267072702</v>
      </c>
      <c r="F2453">
        <v>2.02541601754801</v>
      </c>
    </row>
    <row r="2454" spans="1:6" x14ac:dyDescent="0.25">
      <c r="A2454">
        <v>13</v>
      </c>
      <c r="B2454" t="s">
        <v>6</v>
      </c>
      <c r="C2454">
        <v>2050</v>
      </c>
      <c r="D2454">
        <v>95</v>
      </c>
      <c r="E2454">
        <v>-1.53092924216168</v>
      </c>
      <c r="F2454">
        <v>2.2718008810809298</v>
      </c>
    </row>
    <row r="2455" spans="1:6" x14ac:dyDescent="0.25">
      <c r="A2455">
        <v>14</v>
      </c>
      <c r="B2455" t="s">
        <v>6</v>
      </c>
      <c r="C2455">
        <v>2050</v>
      </c>
      <c r="D2455">
        <v>25</v>
      </c>
      <c r="E2455">
        <v>3.1284689843223799</v>
      </c>
      <c r="F2455">
        <v>1.6692737284002901</v>
      </c>
    </row>
    <row r="2456" spans="1:6" x14ac:dyDescent="0.25">
      <c r="A2456">
        <v>14</v>
      </c>
      <c r="B2456" t="s">
        <v>6</v>
      </c>
      <c r="C2456">
        <v>2050</v>
      </c>
      <c r="D2456">
        <v>50</v>
      </c>
      <c r="E2456">
        <v>1.6747127744094701</v>
      </c>
      <c r="F2456">
        <v>1.8211307371672001</v>
      </c>
    </row>
    <row r="2457" spans="1:6" x14ac:dyDescent="0.25">
      <c r="A2457">
        <v>14</v>
      </c>
      <c r="B2457" t="s">
        <v>6</v>
      </c>
      <c r="C2457">
        <v>2050</v>
      </c>
      <c r="D2457">
        <v>75</v>
      </c>
      <c r="E2457">
        <v>0.42351183704092799</v>
      </c>
      <c r="F2457">
        <v>2.0076459948163401</v>
      </c>
    </row>
    <row r="2458" spans="1:6" x14ac:dyDescent="0.25">
      <c r="A2458">
        <v>14</v>
      </c>
      <c r="B2458" t="s">
        <v>6</v>
      </c>
      <c r="C2458">
        <v>2050</v>
      </c>
      <c r="D2458">
        <v>95</v>
      </c>
      <c r="E2458">
        <v>-1.87789270852576</v>
      </c>
      <c r="F2458">
        <v>2.2232998779752999</v>
      </c>
    </row>
    <row r="2459" spans="1:6" x14ac:dyDescent="0.25">
      <c r="A2459">
        <v>15</v>
      </c>
      <c r="B2459" t="s">
        <v>6</v>
      </c>
      <c r="C2459">
        <v>2050</v>
      </c>
      <c r="D2459">
        <v>25</v>
      </c>
      <c r="E2459">
        <v>2.93548839667731</v>
      </c>
      <c r="F2459">
        <v>1.6376085486789</v>
      </c>
    </row>
    <row r="2460" spans="1:6" x14ac:dyDescent="0.25">
      <c r="A2460">
        <v>15</v>
      </c>
      <c r="B2460" t="s">
        <v>6</v>
      </c>
      <c r="C2460">
        <v>2050</v>
      </c>
      <c r="D2460">
        <v>50</v>
      </c>
      <c r="E2460">
        <v>1.80179495434527</v>
      </c>
      <c r="F2460">
        <v>1.84872405114918</v>
      </c>
    </row>
    <row r="2461" spans="1:6" x14ac:dyDescent="0.25">
      <c r="A2461">
        <v>15</v>
      </c>
      <c r="B2461" t="s">
        <v>6</v>
      </c>
      <c r="C2461">
        <v>2050</v>
      </c>
      <c r="D2461">
        <v>75</v>
      </c>
      <c r="E2461">
        <v>0.47032113871543302</v>
      </c>
      <c r="F2461">
        <v>2.01569166813481</v>
      </c>
    </row>
    <row r="2462" spans="1:6" x14ac:dyDescent="0.25">
      <c r="A2462">
        <v>15</v>
      </c>
      <c r="B2462" t="s">
        <v>6</v>
      </c>
      <c r="C2462">
        <v>2050</v>
      </c>
      <c r="D2462">
        <v>95</v>
      </c>
      <c r="E2462">
        <v>-1.4836004853509199</v>
      </c>
      <c r="F2462">
        <v>2.2828261449890399</v>
      </c>
    </row>
    <row r="2463" spans="1:6" x14ac:dyDescent="0.25">
      <c r="A2463">
        <v>16</v>
      </c>
      <c r="B2463" t="s">
        <v>6</v>
      </c>
      <c r="C2463">
        <v>2050</v>
      </c>
      <c r="D2463">
        <v>25</v>
      </c>
      <c r="E2463">
        <v>2.9353035293515899</v>
      </c>
      <c r="F2463">
        <v>1.63905496066913</v>
      </c>
    </row>
    <row r="2464" spans="1:6" x14ac:dyDescent="0.25">
      <c r="A2464">
        <v>16</v>
      </c>
      <c r="B2464" t="s">
        <v>6</v>
      </c>
      <c r="C2464">
        <v>2050</v>
      </c>
      <c r="D2464">
        <v>50</v>
      </c>
      <c r="E2464">
        <v>1.8661781376047599</v>
      </c>
      <c r="F2464">
        <v>1.8503278015892599</v>
      </c>
    </row>
    <row r="2465" spans="1:6" x14ac:dyDescent="0.25">
      <c r="A2465">
        <v>16</v>
      </c>
      <c r="B2465" t="s">
        <v>6</v>
      </c>
      <c r="C2465">
        <v>2050</v>
      </c>
      <c r="D2465">
        <v>75</v>
      </c>
      <c r="E2465">
        <v>0.56800977054734303</v>
      </c>
      <c r="F2465">
        <v>2.0248555049702301</v>
      </c>
    </row>
    <row r="2466" spans="1:6" x14ac:dyDescent="0.25">
      <c r="A2466">
        <v>16</v>
      </c>
      <c r="B2466" t="s">
        <v>6</v>
      </c>
      <c r="C2466">
        <v>2050</v>
      </c>
      <c r="D2466">
        <v>95</v>
      </c>
      <c r="E2466">
        <v>-1.3833736454901899</v>
      </c>
      <c r="F2466">
        <v>2.2910278372958799</v>
      </c>
    </row>
    <row r="2467" spans="1:6" x14ac:dyDescent="0.25">
      <c r="A2467">
        <v>17</v>
      </c>
      <c r="B2467" t="s">
        <v>6</v>
      </c>
      <c r="C2467">
        <v>2050</v>
      </c>
      <c r="D2467">
        <v>25</v>
      </c>
      <c r="E2467">
        <v>2.9897884450151802</v>
      </c>
      <c r="F2467">
        <v>1.6454460983342301</v>
      </c>
    </row>
    <row r="2468" spans="1:6" x14ac:dyDescent="0.25">
      <c r="A2468">
        <v>17</v>
      </c>
      <c r="B2468" t="s">
        <v>6</v>
      </c>
      <c r="C2468">
        <v>2050</v>
      </c>
      <c r="D2468">
        <v>50</v>
      </c>
      <c r="E2468">
        <v>1.7561082699328101</v>
      </c>
      <c r="F2468">
        <v>1.8321741551916499</v>
      </c>
    </row>
    <row r="2469" spans="1:6" x14ac:dyDescent="0.25">
      <c r="A2469">
        <v>17</v>
      </c>
      <c r="B2469" t="s">
        <v>6</v>
      </c>
      <c r="C2469">
        <v>2050</v>
      </c>
      <c r="D2469">
        <v>75</v>
      </c>
      <c r="E2469">
        <v>0.51972469696182499</v>
      </c>
      <c r="F2469">
        <v>2.0181614066470202</v>
      </c>
    </row>
    <row r="2470" spans="1:6" x14ac:dyDescent="0.25">
      <c r="A2470">
        <v>17</v>
      </c>
      <c r="B2470" t="s">
        <v>6</v>
      </c>
      <c r="C2470">
        <v>2050</v>
      </c>
      <c r="D2470">
        <v>95</v>
      </c>
      <c r="E2470">
        <v>-1.7585371882341501</v>
      </c>
      <c r="F2470">
        <v>2.2447927062998598</v>
      </c>
    </row>
    <row r="2471" spans="1:6" x14ac:dyDescent="0.25">
      <c r="A2471">
        <v>18</v>
      </c>
      <c r="B2471" t="s">
        <v>6</v>
      </c>
      <c r="C2471">
        <v>2050</v>
      </c>
      <c r="D2471">
        <v>25</v>
      </c>
      <c r="E2471">
        <v>3.0301498270175502</v>
      </c>
      <c r="F2471">
        <v>1.6506671062298801</v>
      </c>
    </row>
    <row r="2472" spans="1:6" x14ac:dyDescent="0.25">
      <c r="A2472">
        <v>18</v>
      </c>
      <c r="B2472" t="s">
        <v>6</v>
      </c>
      <c r="C2472">
        <v>2050</v>
      </c>
      <c r="D2472">
        <v>50</v>
      </c>
      <c r="E2472">
        <v>1.67188381122815</v>
      </c>
      <c r="F2472">
        <v>1.8210314515913399</v>
      </c>
    </row>
    <row r="2473" spans="1:6" x14ac:dyDescent="0.25">
      <c r="A2473">
        <v>18</v>
      </c>
      <c r="B2473" t="s">
        <v>6</v>
      </c>
      <c r="C2473">
        <v>2050</v>
      </c>
      <c r="D2473">
        <v>75</v>
      </c>
      <c r="E2473">
        <v>0.50224040064250797</v>
      </c>
      <c r="F2473">
        <v>2.0186988900457901</v>
      </c>
    </row>
    <row r="2474" spans="1:6" x14ac:dyDescent="0.25">
      <c r="A2474">
        <v>18</v>
      </c>
      <c r="B2474" t="s">
        <v>6</v>
      </c>
      <c r="C2474">
        <v>2050</v>
      </c>
      <c r="D2474">
        <v>95</v>
      </c>
      <c r="E2474">
        <v>-1.683458149374</v>
      </c>
      <c r="F2474">
        <v>2.2476315187184102</v>
      </c>
    </row>
    <row r="2475" spans="1:6" x14ac:dyDescent="0.25">
      <c r="A2475">
        <v>19</v>
      </c>
      <c r="B2475" t="s">
        <v>6</v>
      </c>
      <c r="C2475">
        <v>2050</v>
      </c>
      <c r="D2475">
        <v>25</v>
      </c>
      <c r="E2475">
        <v>3.21269207595827</v>
      </c>
      <c r="F2475">
        <v>1.6752091033272101</v>
      </c>
    </row>
    <row r="2476" spans="1:6" x14ac:dyDescent="0.25">
      <c r="A2476">
        <v>19</v>
      </c>
      <c r="B2476" t="s">
        <v>6</v>
      </c>
      <c r="C2476">
        <v>2050</v>
      </c>
      <c r="D2476">
        <v>50</v>
      </c>
      <c r="E2476">
        <v>1.67256975304126</v>
      </c>
      <c r="F2476">
        <v>1.8236254575827999</v>
      </c>
    </row>
    <row r="2477" spans="1:6" x14ac:dyDescent="0.25">
      <c r="A2477">
        <v>19</v>
      </c>
      <c r="B2477" t="s">
        <v>6</v>
      </c>
      <c r="C2477">
        <v>2050</v>
      </c>
      <c r="D2477">
        <v>75</v>
      </c>
      <c r="E2477">
        <v>0.56964073445460395</v>
      </c>
      <c r="F2477">
        <v>2.02614141042296</v>
      </c>
    </row>
    <row r="2478" spans="1:6" x14ac:dyDescent="0.25">
      <c r="A2478">
        <v>19</v>
      </c>
      <c r="B2478" t="s">
        <v>6</v>
      </c>
      <c r="C2478">
        <v>2050</v>
      </c>
      <c r="D2478">
        <v>95</v>
      </c>
      <c r="E2478">
        <v>-1.53340291183094</v>
      </c>
      <c r="F2478">
        <v>2.2728109167659398</v>
      </c>
    </row>
    <row r="2479" spans="1:6" x14ac:dyDescent="0.25">
      <c r="A2479">
        <v>20</v>
      </c>
      <c r="B2479" t="s">
        <v>6</v>
      </c>
      <c r="C2479">
        <v>2050</v>
      </c>
      <c r="D2479">
        <v>25</v>
      </c>
      <c r="E2479">
        <v>3.0309519221248502</v>
      </c>
      <c r="F2479">
        <v>1.65015084746323</v>
      </c>
    </row>
    <row r="2480" spans="1:6" x14ac:dyDescent="0.25">
      <c r="A2480">
        <v>20</v>
      </c>
      <c r="B2480" t="s">
        <v>6</v>
      </c>
      <c r="C2480">
        <v>2050</v>
      </c>
      <c r="D2480">
        <v>50</v>
      </c>
      <c r="E2480">
        <v>1.79559264801101</v>
      </c>
      <c r="F2480">
        <v>1.83882150256238</v>
      </c>
    </row>
    <row r="2481" spans="1:6" x14ac:dyDescent="0.25">
      <c r="A2481">
        <v>20</v>
      </c>
      <c r="B2481" t="s">
        <v>6</v>
      </c>
      <c r="C2481">
        <v>2050</v>
      </c>
      <c r="D2481">
        <v>75</v>
      </c>
      <c r="E2481">
        <v>0.52292466242732505</v>
      </c>
      <c r="F2481">
        <v>2.0187363559901299</v>
      </c>
    </row>
    <row r="2482" spans="1:6" x14ac:dyDescent="0.25">
      <c r="A2482">
        <v>20</v>
      </c>
      <c r="B2482" t="s">
        <v>6</v>
      </c>
      <c r="C2482">
        <v>2050</v>
      </c>
      <c r="D2482">
        <v>95</v>
      </c>
      <c r="E2482">
        <v>-1.4323247831424899</v>
      </c>
      <c r="F2482">
        <v>2.2829294621168801</v>
      </c>
    </row>
    <row r="2483" spans="1:6" x14ac:dyDescent="0.25">
      <c r="A2483">
        <v>21</v>
      </c>
      <c r="B2483" t="s">
        <v>6</v>
      </c>
      <c r="C2483">
        <v>2050</v>
      </c>
      <c r="D2483">
        <v>25</v>
      </c>
      <c r="E2483">
        <v>3.2924187277417301</v>
      </c>
      <c r="F2483">
        <v>1.6891735441189799</v>
      </c>
    </row>
    <row r="2484" spans="1:6" x14ac:dyDescent="0.25">
      <c r="A2484">
        <v>21</v>
      </c>
      <c r="B2484" t="s">
        <v>6</v>
      </c>
      <c r="C2484">
        <v>2050</v>
      </c>
      <c r="D2484">
        <v>50</v>
      </c>
      <c r="E2484">
        <v>1.75525771773995</v>
      </c>
      <c r="F2484">
        <v>1.8385716047518901</v>
      </c>
    </row>
    <row r="2485" spans="1:6" x14ac:dyDescent="0.25">
      <c r="A2485">
        <v>21</v>
      </c>
      <c r="B2485" t="s">
        <v>6</v>
      </c>
      <c r="C2485">
        <v>2050</v>
      </c>
      <c r="D2485">
        <v>75</v>
      </c>
      <c r="E2485">
        <v>0.26600105699193499</v>
      </c>
      <c r="F2485">
        <v>1.9896796092886</v>
      </c>
    </row>
    <row r="2486" spans="1:6" x14ac:dyDescent="0.25">
      <c r="A2486">
        <v>21</v>
      </c>
      <c r="B2486" t="s">
        <v>6</v>
      </c>
      <c r="C2486">
        <v>2050</v>
      </c>
      <c r="D2486">
        <v>95</v>
      </c>
      <c r="E2486">
        <v>-1.83406415381442</v>
      </c>
      <c r="F2486">
        <v>2.23485039616547</v>
      </c>
    </row>
    <row r="2487" spans="1:6" x14ac:dyDescent="0.25">
      <c r="A2487">
        <v>22</v>
      </c>
      <c r="B2487" t="s">
        <v>6</v>
      </c>
      <c r="C2487">
        <v>2050</v>
      </c>
      <c r="D2487">
        <v>25</v>
      </c>
      <c r="E2487">
        <v>2.89252816093386</v>
      </c>
      <c r="F2487">
        <v>1.63269513296874</v>
      </c>
    </row>
    <row r="2488" spans="1:6" x14ac:dyDescent="0.25">
      <c r="A2488">
        <v>22</v>
      </c>
      <c r="B2488" t="s">
        <v>6</v>
      </c>
      <c r="C2488">
        <v>2050</v>
      </c>
      <c r="D2488">
        <v>50</v>
      </c>
      <c r="E2488">
        <v>1.74524164731898</v>
      </c>
      <c r="F2488">
        <v>1.83813042672143</v>
      </c>
    </row>
    <row r="2489" spans="1:6" x14ac:dyDescent="0.25">
      <c r="A2489">
        <v>22</v>
      </c>
      <c r="B2489" t="s">
        <v>6</v>
      </c>
      <c r="C2489">
        <v>2050</v>
      </c>
      <c r="D2489">
        <v>75</v>
      </c>
      <c r="E2489">
        <v>0.26050471864138403</v>
      </c>
      <c r="F2489">
        <v>1.9919729940493001</v>
      </c>
    </row>
    <row r="2490" spans="1:6" x14ac:dyDescent="0.25">
      <c r="A2490">
        <v>22</v>
      </c>
      <c r="B2490" t="s">
        <v>6</v>
      </c>
      <c r="C2490">
        <v>2050</v>
      </c>
      <c r="D2490">
        <v>95</v>
      </c>
      <c r="E2490">
        <v>-1.53398043652705</v>
      </c>
      <c r="F2490">
        <v>2.2724822746660398</v>
      </c>
    </row>
    <row r="2491" spans="1:6" x14ac:dyDescent="0.25">
      <c r="A2491">
        <v>23</v>
      </c>
      <c r="B2491" t="s">
        <v>6</v>
      </c>
      <c r="C2491">
        <v>2050</v>
      </c>
      <c r="D2491">
        <v>25</v>
      </c>
      <c r="E2491">
        <v>2.84108852123373</v>
      </c>
      <c r="F2491">
        <v>1.6249261703645199</v>
      </c>
    </row>
    <row r="2492" spans="1:6" x14ac:dyDescent="0.25">
      <c r="A2492">
        <v>23</v>
      </c>
      <c r="B2492" t="s">
        <v>6</v>
      </c>
      <c r="C2492">
        <v>2050</v>
      </c>
      <c r="D2492">
        <v>50</v>
      </c>
      <c r="E2492">
        <v>1.6752541616168699</v>
      </c>
      <c r="F2492">
        <v>1.82248800070887</v>
      </c>
    </row>
    <row r="2493" spans="1:6" x14ac:dyDescent="0.25">
      <c r="A2493">
        <v>23</v>
      </c>
      <c r="B2493" t="s">
        <v>6</v>
      </c>
      <c r="C2493">
        <v>2050</v>
      </c>
      <c r="D2493">
        <v>75</v>
      </c>
      <c r="E2493">
        <v>0.50664641175966096</v>
      </c>
      <c r="F2493">
        <v>2.0196674946809798</v>
      </c>
    </row>
    <row r="2494" spans="1:6" x14ac:dyDescent="0.25">
      <c r="A2494">
        <v>23</v>
      </c>
      <c r="B2494" t="s">
        <v>6</v>
      </c>
      <c r="C2494">
        <v>2050</v>
      </c>
      <c r="D2494">
        <v>95</v>
      </c>
      <c r="E2494">
        <v>-1.5790257498215201</v>
      </c>
      <c r="F2494">
        <v>2.26561697178207</v>
      </c>
    </row>
    <row r="2495" spans="1:6" x14ac:dyDescent="0.25">
      <c r="A2495">
        <v>24</v>
      </c>
      <c r="B2495" t="s">
        <v>6</v>
      </c>
      <c r="C2495">
        <v>2050</v>
      </c>
      <c r="D2495">
        <v>25</v>
      </c>
      <c r="E2495">
        <v>3.1532015644493701</v>
      </c>
      <c r="F2495">
        <v>1.6640351163102001</v>
      </c>
    </row>
    <row r="2496" spans="1:6" x14ac:dyDescent="0.25">
      <c r="A2496">
        <v>24</v>
      </c>
      <c r="B2496" t="s">
        <v>6</v>
      </c>
      <c r="C2496">
        <v>2050</v>
      </c>
      <c r="D2496">
        <v>50</v>
      </c>
      <c r="E2496">
        <v>1.6714283129568499</v>
      </c>
      <c r="F2496">
        <v>1.8206164524231101</v>
      </c>
    </row>
    <row r="2497" spans="1:6" x14ac:dyDescent="0.25">
      <c r="A2497">
        <v>24</v>
      </c>
      <c r="B2497" t="s">
        <v>6</v>
      </c>
      <c r="C2497">
        <v>2050</v>
      </c>
      <c r="D2497">
        <v>75</v>
      </c>
      <c r="E2497">
        <v>0.31503252980148999</v>
      </c>
      <c r="F2497">
        <v>1.9971190281208699</v>
      </c>
    </row>
    <row r="2498" spans="1:6" x14ac:dyDescent="0.25">
      <c r="A2498">
        <v>24</v>
      </c>
      <c r="B2498" t="s">
        <v>6</v>
      </c>
      <c r="C2498">
        <v>2050</v>
      </c>
      <c r="D2498">
        <v>95</v>
      </c>
      <c r="E2498">
        <v>-2.3794312282455499</v>
      </c>
      <c r="F2498">
        <v>2.1412981111752698</v>
      </c>
    </row>
    <row r="2499" spans="1:6" x14ac:dyDescent="0.25">
      <c r="A2499">
        <v>25</v>
      </c>
      <c r="B2499" t="s">
        <v>6</v>
      </c>
      <c r="C2499">
        <v>2050</v>
      </c>
      <c r="D2499">
        <v>25</v>
      </c>
      <c r="E2499">
        <v>3.23730005814524</v>
      </c>
      <c r="F2499">
        <v>1.6872929007248101</v>
      </c>
    </row>
    <row r="2500" spans="1:6" x14ac:dyDescent="0.25">
      <c r="A2500">
        <v>25</v>
      </c>
      <c r="B2500" t="s">
        <v>6</v>
      </c>
      <c r="C2500">
        <v>2050</v>
      </c>
      <c r="D2500">
        <v>50</v>
      </c>
      <c r="E2500">
        <v>1.72135051821325</v>
      </c>
      <c r="F2500">
        <v>1.8333168293511</v>
      </c>
    </row>
    <row r="2501" spans="1:6" x14ac:dyDescent="0.25">
      <c r="A2501">
        <v>25</v>
      </c>
      <c r="B2501" t="s">
        <v>6</v>
      </c>
      <c r="C2501">
        <v>2050</v>
      </c>
      <c r="D2501">
        <v>75</v>
      </c>
      <c r="E2501">
        <v>0.16631321166912399</v>
      </c>
      <c r="F2501">
        <v>1.9774896387771399</v>
      </c>
    </row>
    <row r="2502" spans="1:6" x14ac:dyDescent="0.25">
      <c r="A2502">
        <v>25</v>
      </c>
      <c r="B2502" t="s">
        <v>6</v>
      </c>
      <c r="C2502">
        <v>2050</v>
      </c>
      <c r="D2502">
        <v>95</v>
      </c>
      <c r="E2502">
        <v>-2.3332206561812101</v>
      </c>
      <c r="F2502">
        <v>2.16027733080869</v>
      </c>
    </row>
    <row r="2503" spans="1:6" x14ac:dyDescent="0.25">
      <c r="A2503">
        <v>26</v>
      </c>
      <c r="B2503" t="s">
        <v>6</v>
      </c>
      <c r="C2503">
        <v>2050</v>
      </c>
      <c r="D2503">
        <v>25</v>
      </c>
      <c r="E2503">
        <v>2.99061508982567</v>
      </c>
      <c r="F2503">
        <v>1.6446693073490799</v>
      </c>
    </row>
    <row r="2504" spans="1:6" x14ac:dyDescent="0.25">
      <c r="A2504">
        <v>26</v>
      </c>
      <c r="B2504" t="s">
        <v>6</v>
      </c>
      <c r="C2504">
        <v>2050</v>
      </c>
      <c r="D2504">
        <v>50</v>
      </c>
      <c r="E2504">
        <v>1.5934252949910599</v>
      </c>
      <c r="F2504">
        <v>1.81946224517695</v>
      </c>
    </row>
    <row r="2505" spans="1:6" x14ac:dyDescent="0.25">
      <c r="A2505">
        <v>26</v>
      </c>
      <c r="B2505" t="s">
        <v>6</v>
      </c>
      <c r="C2505">
        <v>2050</v>
      </c>
      <c r="D2505">
        <v>75</v>
      </c>
      <c r="E2505">
        <v>0.51541288983841904</v>
      </c>
      <c r="F2505">
        <v>2.01898635005309</v>
      </c>
    </row>
    <row r="2506" spans="1:6" x14ac:dyDescent="0.25">
      <c r="A2506">
        <v>26</v>
      </c>
      <c r="B2506" t="s">
        <v>6</v>
      </c>
      <c r="C2506">
        <v>2050</v>
      </c>
      <c r="D2506">
        <v>95</v>
      </c>
      <c r="E2506">
        <v>-1.63786860790588</v>
      </c>
      <c r="F2506">
        <v>2.25649343482955</v>
      </c>
    </row>
    <row r="2507" spans="1:6" x14ac:dyDescent="0.25">
      <c r="A2507">
        <v>27</v>
      </c>
      <c r="B2507" t="s">
        <v>6</v>
      </c>
      <c r="C2507">
        <v>2050</v>
      </c>
      <c r="D2507">
        <v>25</v>
      </c>
      <c r="E2507">
        <v>3.1046382505729202</v>
      </c>
      <c r="F2507">
        <v>1.6634981798800199</v>
      </c>
    </row>
    <row r="2508" spans="1:6" x14ac:dyDescent="0.25">
      <c r="A2508">
        <v>27</v>
      </c>
      <c r="B2508" t="s">
        <v>6</v>
      </c>
      <c r="C2508">
        <v>2050</v>
      </c>
      <c r="D2508">
        <v>50</v>
      </c>
      <c r="E2508">
        <v>1.6331745239567701</v>
      </c>
      <c r="F2508">
        <v>1.82331379998219</v>
      </c>
    </row>
    <row r="2509" spans="1:6" x14ac:dyDescent="0.25">
      <c r="A2509">
        <v>27</v>
      </c>
      <c r="B2509" t="s">
        <v>6</v>
      </c>
      <c r="C2509">
        <v>2050</v>
      </c>
      <c r="D2509">
        <v>75</v>
      </c>
      <c r="E2509">
        <v>0.247996982152699</v>
      </c>
      <c r="F2509">
        <v>1.98817852473936</v>
      </c>
    </row>
    <row r="2510" spans="1:6" x14ac:dyDescent="0.25">
      <c r="A2510">
        <v>27</v>
      </c>
      <c r="B2510" t="s">
        <v>6</v>
      </c>
      <c r="C2510">
        <v>2050</v>
      </c>
      <c r="D2510">
        <v>95</v>
      </c>
      <c r="E2510">
        <v>-2.3909747337284299</v>
      </c>
      <c r="F2510">
        <v>2.1453565653563098</v>
      </c>
    </row>
    <row r="2511" spans="1:6" x14ac:dyDescent="0.25">
      <c r="A2511">
        <v>28</v>
      </c>
      <c r="B2511" t="s">
        <v>6</v>
      </c>
      <c r="C2511">
        <v>2050</v>
      </c>
      <c r="D2511">
        <v>25</v>
      </c>
      <c r="E2511">
        <v>3.1894453972449099</v>
      </c>
      <c r="F2511">
        <v>1.6683713818432799</v>
      </c>
    </row>
    <row r="2512" spans="1:6" x14ac:dyDescent="0.25">
      <c r="A2512">
        <v>28</v>
      </c>
      <c r="B2512" t="s">
        <v>6</v>
      </c>
      <c r="C2512">
        <v>2050</v>
      </c>
      <c r="D2512">
        <v>50</v>
      </c>
      <c r="E2512">
        <v>1.7440848262847899</v>
      </c>
      <c r="F2512">
        <v>1.83265860634263</v>
      </c>
    </row>
    <row r="2513" spans="1:6" x14ac:dyDescent="0.25">
      <c r="A2513">
        <v>28</v>
      </c>
      <c r="B2513" t="s">
        <v>6</v>
      </c>
      <c r="C2513">
        <v>2050</v>
      </c>
      <c r="D2513">
        <v>75</v>
      </c>
      <c r="E2513">
        <v>0.420272376123351</v>
      </c>
      <c r="F2513">
        <v>2.01139861511255</v>
      </c>
    </row>
    <row r="2514" spans="1:6" x14ac:dyDescent="0.25">
      <c r="A2514">
        <v>28</v>
      </c>
      <c r="B2514" t="s">
        <v>6</v>
      </c>
      <c r="C2514">
        <v>2050</v>
      </c>
      <c r="D2514">
        <v>95</v>
      </c>
      <c r="E2514">
        <v>-1.5304439721650001</v>
      </c>
      <c r="F2514">
        <v>2.27149511816036</v>
      </c>
    </row>
    <row r="2515" spans="1:6" x14ac:dyDescent="0.25">
      <c r="A2515">
        <v>29</v>
      </c>
      <c r="B2515" t="s">
        <v>6</v>
      </c>
      <c r="C2515">
        <v>2050</v>
      </c>
      <c r="D2515">
        <v>25</v>
      </c>
      <c r="E2515">
        <v>2.88428808366948</v>
      </c>
      <c r="F2515">
        <v>1.6274452606254199</v>
      </c>
    </row>
    <row r="2516" spans="1:6" x14ac:dyDescent="0.25">
      <c r="A2516">
        <v>29</v>
      </c>
      <c r="B2516" t="s">
        <v>6</v>
      </c>
      <c r="C2516">
        <v>2050</v>
      </c>
      <c r="D2516">
        <v>50</v>
      </c>
      <c r="E2516">
        <v>1.6160068424256799</v>
      </c>
      <c r="F2516">
        <v>1.8168227656354701</v>
      </c>
    </row>
    <row r="2517" spans="1:6" x14ac:dyDescent="0.25">
      <c r="A2517">
        <v>29</v>
      </c>
      <c r="B2517" t="s">
        <v>6</v>
      </c>
      <c r="C2517">
        <v>2050</v>
      </c>
      <c r="D2517">
        <v>75</v>
      </c>
      <c r="E2517">
        <v>0.40702429781457899</v>
      </c>
      <c r="F2517">
        <v>2.00716441513792</v>
      </c>
    </row>
    <row r="2518" spans="1:6" x14ac:dyDescent="0.25">
      <c r="A2518">
        <v>29</v>
      </c>
      <c r="B2518" t="s">
        <v>6</v>
      </c>
      <c r="C2518">
        <v>2050</v>
      </c>
      <c r="D2518">
        <v>95</v>
      </c>
      <c r="E2518">
        <v>-1.2283155877304399</v>
      </c>
      <c r="F2518">
        <v>2.30640331389277</v>
      </c>
    </row>
    <row r="2519" spans="1:6" x14ac:dyDescent="0.25">
      <c r="A2519">
        <v>30</v>
      </c>
      <c r="B2519" t="s">
        <v>6</v>
      </c>
      <c r="C2519">
        <v>2050</v>
      </c>
      <c r="D2519">
        <v>25</v>
      </c>
      <c r="E2519">
        <v>3.0967783822306498</v>
      </c>
      <c r="F2519">
        <v>1.6584196118319501</v>
      </c>
    </row>
    <row r="2520" spans="1:6" x14ac:dyDescent="0.25">
      <c r="A2520">
        <v>30</v>
      </c>
      <c r="B2520" t="s">
        <v>6</v>
      </c>
      <c r="C2520">
        <v>2050</v>
      </c>
      <c r="D2520">
        <v>50</v>
      </c>
      <c r="E2520">
        <v>1.81173809969592</v>
      </c>
      <c r="F2520">
        <v>1.8440813221432799</v>
      </c>
    </row>
    <row r="2521" spans="1:6" x14ac:dyDescent="0.25">
      <c r="A2521">
        <v>30</v>
      </c>
      <c r="B2521" t="s">
        <v>6</v>
      </c>
      <c r="C2521">
        <v>2050</v>
      </c>
      <c r="D2521">
        <v>75</v>
      </c>
      <c r="E2521">
        <v>0.41562463531878202</v>
      </c>
      <c r="F2521">
        <v>2.00841065703225</v>
      </c>
    </row>
    <row r="2522" spans="1:6" x14ac:dyDescent="0.25">
      <c r="A2522">
        <v>30</v>
      </c>
      <c r="B2522" t="s">
        <v>6</v>
      </c>
      <c r="C2522">
        <v>2050</v>
      </c>
      <c r="D2522">
        <v>95</v>
      </c>
      <c r="E2522">
        <v>-1.8799501593219701</v>
      </c>
      <c r="F2522">
        <v>2.2203610495758599</v>
      </c>
    </row>
    <row r="2523" spans="1:6" x14ac:dyDescent="0.25">
      <c r="A2523">
        <v>31</v>
      </c>
      <c r="B2523" t="s">
        <v>6</v>
      </c>
      <c r="C2523">
        <v>2050</v>
      </c>
      <c r="D2523">
        <v>25</v>
      </c>
      <c r="E2523">
        <v>3.0904492932363201</v>
      </c>
      <c r="F2523">
        <v>1.6589846712669001</v>
      </c>
    </row>
    <row r="2524" spans="1:6" x14ac:dyDescent="0.25">
      <c r="A2524">
        <v>31</v>
      </c>
      <c r="B2524" t="s">
        <v>6</v>
      </c>
      <c r="C2524">
        <v>2050</v>
      </c>
      <c r="D2524">
        <v>50</v>
      </c>
      <c r="E2524">
        <v>1.6439603619613601</v>
      </c>
      <c r="F2524">
        <v>1.82390961089264</v>
      </c>
    </row>
    <row r="2525" spans="1:6" x14ac:dyDescent="0.25">
      <c r="A2525">
        <v>31</v>
      </c>
      <c r="B2525" t="s">
        <v>6</v>
      </c>
      <c r="C2525">
        <v>2050</v>
      </c>
      <c r="D2525">
        <v>75</v>
      </c>
      <c r="E2525">
        <v>0.29622479815897201</v>
      </c>
      <c r="F2525">
        <v>1.99410677187645</v>
      </c>
    </row>
    <row r="2526" spans="1:6" x14ac:dyDescent="0.25">
      <c r="A2526">
        <v>31</v>
      </c>
      <c r="B2526" t="s">
        <v>6</v>
      </c>
      <c r="C2526">
        <v>2050</v>
      </c>
      <c r="D2526">
        <v>95</v>
      </c>
      <c r="E2526">
        <v>-2.4816637853472998</v>
      </c>
      <c r="F2526">
        <v>2.1142166165851002</v>
      </c>
    </row>
    <row r="2527" spans="1:6" x14ac:dyDescent="0.25">
      <c r="A2527">
        <v>32</v>
      </c>
      <c r="B2527" t="s">
        <v>6</v>
      </c>
      <c r="C2527">
        <v>2050</v>
      </c>
      <c r="D2527">
        <v>25</v>
      </c>
      <c r="E2527">
        <v>3.08258072600244</v>
      </c>
      <c r="F2527">
        <v>1.66338922387458</v>
      </c>
    </row>
    <row r="2528" spans="1:6" x14ac:dyDescent="0.25">
      <c r="A2528">
        <v>32</v>
      </c>
      <c r="B2528" t="s">
        <v>6</v>
      </c>
      <c r="C2528">
        <v>2050</v>
      </c>
      <c r="D2528">
        <v>50</v>
      </c>
      <c r="E2528">
        <v>1.76437518587655</v>
      </c>
      <c r="F2528">
        <v>1.83983788861807</v>
      </c>
    </row>
    <row r="2529" spans="1:6" x14ac:dyDescent="0.25">
      <c r="A2529">
        <v>32</v>
      </c>
      <c r="B2529" t="s">
        <v>6</v>
      </c>
      <c r="C2529">
        <v>2050</v>
      </c>
      <c r="D2529">
        <v>75</v>
      </c>
      <c r="E2529">
        <v>0.31764740509959699</v>
      </c>
      <c r="F2529">
        <v>1.9973952384407401</v>
      </c>
    </row>
    <row r="2530" spans="1:6" x14ac:dyDescent="0.25">
      <c r="A2530">
        <v>32</v>
      </c>
      <c r="B2530" t="s">
        <v>6</v>
      </c>
      <c r="C2530">
        <v>2050</v>
      </c>
      <c r="D2530">
        <v>95</v>
      </c>
      <c r="E2530">
        <v>-1.4290650824552</v>
      </c>
      <c r="F2530">
        <v>2.2823837361470001</v>
      </c>
    </row>
    <row r="2531" spans="1:6" x14ac:dyDescent="0.25">
      <c r="A2531">
        <v>33</v>
      </c>
      <c r="B2531" t="s">
        <v>6</v>
      </c>
      <c r="C2531">
        <v>2050</v>
      </c>
      <c r="D2531">
        <v>25</v>
      </c>
      <c r="E2531">
        <v>3.0343197623432601</v>
      </c>
      <c r="F2531">
        <v>1.65714164113241</v>
      </c>
    </row>
    <row r="2532" spans="1:6" x14ac:dyDescent="0.25">
      <c r="A2532">
        <v>33</v>
      </c>
      <c r="B2532" t="s">
        <v>6</v>
      </c>
      <c r="C2532">
        <v>2050</v>
      </c>
      <c r="D2532">
        <v>50</v>
      </c>
      <c r="E2532">
        <v>1.67059691662815</v>
      </c>
      <c r="F2532">
        <v>1.8269649794142899</v>
      </c>
    </row>
    <row r="2533" spans="1:6" x14ac:dyDescent="0.25">
      <c r="A2533">
        <v>33</v>
      </c>
      <c r="B2533" t="s">
        <v>6</v>
      </c>
      <c r="C2533">
        <v>2050</v>
      </c>
      <c r="D2533">
        <v>75</v>
      </c>
      <c r="E2533">
        <v>0.213975375100668</v>
      </c>
      <c r="F2533">
        <v>1.9840505732131</v>
      </c>
    </row>
    <row r="2534" spans="1:6" x14ac:dyDescent="0.25">
      <c r="A2534">
        <v>33</v>
      </c>
      <c r="B2534" t="s">
        <v>6</v>
      </c>
      <c r="C2534">
        <v>2050</v>
      </c>
      <c r="D2534">
        <v>95</v>
      </c>
      <c r="E2534">
        <v>-1.63126521196052</v>
      </c>
      <c r="F2534">
        <v>2.26213600510187</v>
      </c>
    </row>
    <row r="2535" spans="1:6" x14ac:dyDescent="0.25">
      <c r="A2535">
        <v>34</v>
      </c>
      <c r="B2535" t="s">
        <v>6</v>
      </c>
      <c r="C2535">
        <v>2050</v>
      </c>
      <c r="D2535">
        <v>25</v>
      </c>
      <c r="E2535">
        <v>3.13248001050016</v>
      </c>
      <c r="F2535">
        <v>1.6709229082952699</v>
      </c>
    </row>
    <row r="2536" spans="1:6" x14ac:dyDescent="0.25">
      <c r="A2536">
        <v>34</v>
      </c>
      <c r="B2536" t="s">
        <v>6</v>
      </c>
      <c r="C2536">
        <v>2050</v>
      </c>
      <c r="D2536">
        <v>50</v>
      </c>
      <c r="E2536">
        <v>1.78960269965346</v>
      </c>
      <c r="F2536">
        <v>1.8459536698402601</v>
      </c>
    </row>
    <row r="2537" spans="1:6" x14ac:dyDescent="0.25">
      <c r="A2537">
        <v>34</v>
      </c>
      <c r="B2537" t="s">
        <v>6</v>
      </c>
      <c r="C2537">
        <v>2050</v>
      </c>
      <c r="D2537">
        <v>75</v>
      </c>
      <c r="E2537">
        <v>0.30019026338418098</v>
      </c>
      <c r="F2537">
        <v>1.9987431595295699</v>
      </c>
    </row>
    <row r="2538" spans="1:6" x14ac:dyDescent="0.25">
      <c r="A2538">
        <v>34</v>
      </c>
      <c r="B2538" t="s">
        <v>6</v>
      </c>
      <c r="C2538">
        <v>2050</v>
      </c>
      <c r="D2538">
        <v>95</v>
      </c>
      <c r="E2538">
        <v>-1.76128982520771</v>
      </c>
      <c r="F2538">
        <v>2.2469986436612799</v>
      </c>
    </row>
    <row r="2539" spans="1:6" x14ac:dyDescent="0.25">
      <c r="A2539">
        <v>35</v>
      </c>
      <c r="B2539" t="s">
        <v>6</v>
      </c>
      <c r="C2539">
        <v>2050</v>
      </c>
      <c r="D2539">
        <v>25</v>
      </c>
      <c r="E2539">
        <v>3.0910876281567599</v>
      </c>
      <c r="F2539">
        <v>1.66805149279737</v>
      </c>
    </row>
    <row r="2540" spans="1:6" x14ac:dyDescent="0.25">
      <c r="A2540">
        <v>35</v>
      </c>
      <c r="B2540" t="s">
        <v>6</v>
      </c>
      <c r="C2540">
        <v>2050</v>
      </c>
      <c r="D2540">
        <v>50</v>
      </c>
      <c r="E2540">
        <v>1.66343432177838</v>
      </c>
      <c r="F2540">
        <v>1.8269714544010001</v>
      </c>
    </row>
    <row r="2541" spans="1:6" x14ac:dyDescent="0.25">
      <c r="A2541">
        <v>35</v>
      </c>
      <c r="B2541" t="s">
        <v>6</v>
      </c>
      <c r="C2541">
        <v>2050</v>
      </c>
      <c r="D2541">
        <v>75</v>
      </c>
      <c r="E2541">
        <v>0.26303721716766798</v>
      </c>
      <c r="F2541">
        <v>1.98886466979926</v>
      </c>
    </row>
    <row r="2542" spans="1:6" x14ac:dyDescent="0.25">
      <c r="A2542">
        <v>35</v>
      </c>
      <c r="B2542" t="s">
        <v>6</v>
      </c>
      <c r="C2542">
        <v>2050</v>
      </c>
      <c r="D2542">
        <v>95</v>
      </c>
      <c r="E2542">
        <v>-1.5266255440881</v>
      </c>
      <c r="F2542">
        <v>2.2769515394920599</v>
      </c>
    </row>
    <row r="2543" spans="1:6" x14ac:dyDescent="0.25">
      <c r="A2543">
        <v>36</v>
      </c>
      <c r="B2543" t="s">
        <v>6</v>
      </c>
      <c r="C2543">
        <v>2050</v>
      </c>
      <c r="D2543">
        <v>25</v>
      </c>
      <c r="E2543">
        <v>2.9317725898623501</v>
      </c>
      <c r="F2543">
        <v>1.63587264965396</v>
      </c>
    </row>
    <row r="2544" spans="1:6" x14ac:dyDescent="0.25">
      <c r="A2544">
        <v>36</v>
      </c>
      <c r="B2544" t="s">
        <v>6</v>
      </c>
      <c r="C2544">
        <v>2050</v>
      </c>
      <c r="D2544">
        <v>50</v>
      </c>
      <c r="E2544">
        <v>1.8066867047682</v>
      </c>
      <c r="F2544">
        <v>1.8439949427195099</v>
      </c>
    </row>
    <row r="2545" spans="1:6" x14ac:dyDescent="0.25">
      <c r="A2545">
        <v>36</v>
      </c>
      <c r="B2545" t="s">
        <v>6</v>
      </c>
      <c r="C2545">
        <v>2050</v>
      </c>
      <c r="D2545">
        <v>75</v>
      </c>
      <c r="E2545">
        <v>0.26134383582045101</v>
      </c>
      <c r="F2545">
        <v>1.9914387329643399</v>
      </c>
    </row>
    <row r="2546" spans="1:6" x14ac:dyDescent="0.25">
      <c r="A2546">
        <v>36</v>
      </c>
      <c r="B2546" t="s">
        <v>6</v>
      </c>
      <c r="C2546">
        <v>2050</v>
      </c>
      <c r="D2546">
        <v>95</v>
      </c>
      <c r="E2546">
        <v>-1.6071275079951799</v>
      </c>
      <c r="F2546">
        <v>2.2647870027250798</v>
      </c>
    </row>
    <row r="2547" spans="1:6" x14ac:dyDescent="0.25">
      <c r="A2547">
        <v>37</v>
      </c>
      <c r="B2547" t="s">
        <v>6</v>
      </c>
      <c r="C2547">
        <v>2050</v>
      </c>
      <c r="D2547">
        <v>25</v>
      </c>
      <c r="E2547">
        <v>3.1844210452118902</v>
      </c>
      <c r="F2547">
        <v>1.6743418581577101</v>
      </c>
    </row>
    <row r="2548" spans="1:6" x14ac:dyDescent="0.25">
      <c r="A2548">
        <v>37</v>
      </c>
      <c r="B2548" t="s">
        <v>6</v>
      </c>
      <c r="C2548">
        <v>2050</v>
      </c>
      <c r="D2548">
        <v>50</v>
      </c>
      <c r="E2548">
        <v>1.6191105914072399</v>
      </c>
      <c r="F2548">
        <v>1.81869917537984</v>
      </c>
    </row>
    <row r="2549" spans="1:6" x14ac:dyDescent="0.25">
      <c r="A2549">
        <v>37</v>
      </c>
      <c r="B2549" t="s">
        <v>6</v>
      </c>
      <c r="C2549">
        <v>2050</v>
      </c>
      <c r="D2549">
        <v>75</v>
      </c>
      <c r="E2549">
        <v>0.37106929660364302</v>
      </c>
      <c r="F2549">
        <v>2.0036214652875599</v>
      </c>
    </row>
    <row r="2550" spans="1:6" x14ac:dyDescent="0.25">
      <c r="A2550">
        <v>37</v>
      </c>
      <c r="B2550" t="s">
        <v>6</v>
      </c>
      <c r="C2550">
        <v>2050</v>
      </c>
      <c r="D2550">
        <v>95</v>
      </c>
      <c r="E2550">
        <v>-1.4979214956234601</v>
      </c>
      <c r="F2550">
        <v>2.27751837344019</v>
      </c>
    </row>
    <row r="2551" spans="1:6" x14ac:dyDescent="0.25">
      <c r="A2551">
        <v>38</v>
      </c>
      <c r="B2551" t="s">
        <v>6</v>
      </c>
      <c r="C2551">
        <v>2050</v>
      </c>
      <c r="D2551">
        <v>25</v>
      </c>
      <c r="E2551">
        <v>3.1796365816257199</v>
      </c>
      <c r="F2551">
        <v>1.6736818393628199</v>
      </c>
    </row>
    <row r="2552" spans="1:6" x14ac:dyDescent="0.25">
      <c r="A2552">
        <v>38</v>
      </c>
      <c r="B2552" t="s">
        <v>6</v>
      </c>
      <c r="C2552">
        <v>2050</v>
      </c>
      <c r="D2552">
        <v>50</v>
      </c>
      <c r="E2552">
        <v>1.76170044322348</v>
      </c>
      <c r="F2552">
        <v>1.8331830226735799</v>
      </c>
    </row>
    <row r="2553" spans="1:6" x14ac:dyDescent="0.25">
      <c r="A2553">
        <v>38</v>
      </c>
      <c r="B2553" t="s">
        <v>6</v>
      </c>
      <c r="C2553">
        <v>2050</v>
      </c>
      <c r="D2553">
        <v>75</v>
      </c>
      <c r="E2553">
        <v>0.60883530235038896</v>
      </c>
      <c r="F2553">
        <v>2.0310767156818601</v>
      </c>
    </row>
    <row r="2554" spans="1:6" x14ac:dyDescent="0.25">
      <c r="A2554">
        <v>38</v>
      </c>
      <c r="B2554" t="s">
        <v>6</v>
      </c>
      <c r="C2554">
        <v>2050</v>
      </c>
      <c r="D2554">
        <v>95</v>
      </c>
      <c r="E2554">
        <v>-1.63152220230645</v>
      </c>
      <c r="F2554">
        <v>2.2601550704165501</v>
      </c>
    </row>
    <row r="2555" spans="1:6" x14ac:dyDescent="0.25">
      <c r="A2555">
        <v>39</v>
      </c>
      <c r="B2555" t="s">
        <v>6</v>
      </c>
      <c r="C2555">
        <v>2050</v>
      </c>
      <c r="D2555">
        <v>25</v>
      </c>
      <c r="E2555">
        <v>3.2418991104035202</v>
      </c>
      <c r="F2555">
        <v>1.68759015391918</v>
      </c>
    </row>
    <row r="2556" spans="1:6" x14ac:dyDescent="0.25">
      <c r="A2556">
        <v>39</v>
      </c>
      <c r="B2556" t="s">
        <v>6</v>
      </c>
      <c r="C2556">
        <v>2050</v>
      </c>
      <c r="D2556">
        <v>50</v>
      </c>
      <c r="E2556">
        <v>1.72067220935974</v>
      </c>
      <c r="F2556">
        <v>1.8343386561517201</v>
      </c>
    </row>
    <row r="2557" spans="1:6" x14ac:dyDescent="0.25">
      <c r="A2557">
        <v>39</v>
      </c>
      <c r="B2557" t="s">
        <v>6</v>
      </c>
      <c r="C2557">
        <v>2050</v>
      </c>
      <c r="D2557">
        <v>75</v>
      </c>
      <c r="E2557">
        <v>0.32006479990432601</v>
      </c>
      <c r="F2557">
        <v>2.0011759033880501</v>
      </c>
    </row>
    <row r="2558" spans="1:6" x14ac:dyDescent="0.25">
      <c r="A2558">
        <v>39</v>
      </c>
      <c r="B2558" t="s">
        <v>6</v>
      </c>
      <c r="C2558">
        <v>2050</v>
      </c>
      <c r="D2558">
        <v>95</v>
      </c>
      <c r="E2558">
        <v>-2.4958122772148901</v>
      </c>
      <c r="F2558">
        <v>2.1198157766036299</v>
      </c>
    </row>
    <row r="2559" spans="1:6" x14ac:dyDescent="0.25">
      <c r="A2559">
        <v>40</v>
      </c>
      <c r="B2559" t="s">
        <v>6</v>
      </c>
      <c r="C2559">
        <v>2050</v>
      </c>
      <c r="D2559">
        <v>25</v>
      </c>
      <c r="E2559">
        <v>3.3358354868923401</v>
      </c>
      <c r="F2559">
        <v>1.69864854721324</v>
      </c>
    </row>
    <row r="2560" spans="1:6" x14ac:dyDescent="0.25">
      <c r="A2560">
        <v>40</v>
      </c>
      <c r="B2560" t="s">
        <v>6</v>
      </c>
      <c r="C2560">
        <v>2050</v>
      </c>
      <c r="D2560">
        <v>50</v>
      </c>
      <c r="E2560">
        <v>1.5890998547578501</v>
      </c>
      <c r="F2560">
        <v>1.8194186449546701</v>
      </c>
    </row>
    <row r="2561" spans="1:6" x14ac:dyDescent="0.25">
      <c r="A2561">
        <v>40</v>
      </c>
      <c r="B2561" t="s">
        <v>6</v>
      </c>
      <c r="C2561">
        <v>2050</v>
      </c>
      <c r="D2561">
        <v>75</v>
      </c>
      <c r="E2561">
        <v>0.298228813441059</v>
      </c>
      <c r="F2561">
        <v>1.9886625832546301</v>
      </c>
    </row>
    <row r="2562" spans="1:6" x14ac:dyDescent="0.25">
      <c r="A2562">
        <v>40</v>
      </c>
      <c r="B2562" t="s">
        <v>6</v>
      </c>
      <c r="C2562">
        <v>2050</v>
      </c>
      <c r="D2562">
        <v>95</v>
      </c>
      <c r="E2562">
        <v>-2.4501601881416799</v>
      </c>
      <c r="F2562">
        <v>2.12748949721838</v>
      </c>
    </row>
    <row r="2563" spans="1:6" x14ac:dyDescent="0.25">
      <c r="A2563">
        <v>41</v>
      </c>
      <c r="B2563" t="s">
        <v>6</v>
      </c>
      <c r="C2563">
        <v>2050</v>
      </c>
      <c r="D2563">
        <v>25</v>
      </c>
      <c r="E2563">
        <v>3.0485983765477802</v>
      </c>
      <c r="F2563">
        <v>1.6560386647096299</v>
      </c>
    </row>
    <row r="2564" spans="1:6" x14ac:dyDescent="0.25">
      <c r="A2564">
        <v>41</v>
      </c>
      <c r="B2564" t="s">
        <v>6</v>
      </c>
      <c r="C2564">
        <v>2050</v>
      </c>
      <c r="D2564">
        <v>50</v>
      </c>
      <c r="E2564">
        <v>1.78150735166861</v>
      </c>
      <c r="F2564">
        <v>1.8446990475992699</v>
      </c>
    </row>
    <row r="2565" spans="1:6" x14ac:dyDescent="0.25">
      <c r="A2565">
        <v>41</v>
      </c>
      <c r="B2565" t="s">
        <v>6</v>
      </c>
      <c r="C2565">
        <v>2050</v>
      </c>
      <c r="D2565">
        <v>75</v>
      </c>
      <c r="E2565">
        <v>0.47509793021629398</v>
      </c>
      <c r="F2565">
        <v>2.0133036842381</v>
      </c>
    </row>
    <row r="2566" spans="1:6" x14ac:dyDescent="0.25">
      <c r="A2566">
        <v>41</v>
      </c>
      <c r="B2566" t="s">
        <v>6</v>
      </c>
      <c r="C2566">
        <v>2050</v>
      </c>
      <c r="D2566">
        <v>95</v>
      </c>
      <c r="E2566">
        <v>-1.6348906318500001</v>
      </c>
      <c r="F2566">
        <v>2.2602800544259698</v>
      </c>
    </row>
    <row r="2567" spans="1:6" x14ac:dyDescent="0.25">
      <c r="A2567">
        <v>42</v>
      </c>
      <c r="B2567" t="s">
        <v>6</v>
      </c>
      <c r="C2567">
        <v>2050</v>
      </c>
      <c r="D2567">
        <v>25</v>
      </c>
      <c r="E2567">
        <v>3.1843855953902001</v>
      </c>
      <c r="F2567">
        <v>1.6755939347451101</v>
      </c>
    </row>
    <row r="2568" spans="1:6" x14ac:dyDescent="0.25">
      <c r="A2568">
        <v>42</v>
      </c>
      <c r="B2568" t="s">
        <v>6</v>
      </c>
      <c r="C2568">
        <v>2050</v>
      </c>
      <c r="D2568">
        <v>50</v>
      </c>
      <c r="E2568">
        <v>1.6175940978060801</v>
      </c>
      <c r="F2568">
        <v>1.81897891653816</v>
      </c>
    </row>
    <row r="2569" spans="1:6" x14ac:dyDescent="0.25">
      <c r="A2569">
        <v>42</v>
      </c>
      <c r="B2569" t="s">
        <v>6</v>
      </c>
      <c r="C2569">
        <v>2050</v>
      </c>
      <c r="D2569">
        <v>75</v>
      </c>
      <c r="E2569">
        <v>0.46509541510437702</v>
      </c>
      <c r="F2569">
        <v>2.0128542361211901</v>
      </c>
    </row>
    <row r="2570" spans="1:6" x14ac:dyDescent="0.25">
      <c r="A2570">
        <v>42</v>
      </c>
      <c r="B2570" t="s">
        <v>6</v>
      </c>
      <c r="C2570">
        <v>2050</v>
      </c>
      <c r="D2570">
        <v>95</v>
      </c>
      <c r="E2570">
        <v>-1.3391547964919099</v>
      </c>
      <c r="F2570">
        <v>2.29461123878693</v>
      </c>
    </row>
    <row r="2571" spans="1:6" x14ac:dyDescent="0.25">
      <c r="A2571">
        <v>43</v>
      </c>
      <c r="B2571" t="s">
        <v>6</v>
      </c>
      <c r="C2571">
        <v>2050</v>
      </c>
      <c r="D2571">
        <v>25</v>
      </c>
      <c r="E2571">
        <v>3.0100783752748801</v>
      </c>
      <c r="F2571">
        <v>1.6455324149215</v>
      </c>
    </row>
    <row r="2572" spans="1:6" x14ac:dyDescent="0.25">
      <c r="A2572">
        <v>43</v>
      </c>
      <c r="B2572" t="s">
        <v>6</v>
      </c>
      <c r="C2572">
        <v>2050</v>
      </c>
      <c r="D2572">
        <v>50</v>
      </c>
      <c r="E2572">
        <v>1.7125678268461</v>
      </c>
      <c r="F2572">
        <v>1.82712989508267</v>
      </c>
    </row>
    <row r="2573" spans="1:6" x14ac:dyDescent="0.25">
      <c r="A2573">
        <v>43</v>
      </c>
      <c r="B2573" t="s">
        <v>6</v>
      </c>
      <c r="C2573">
        <v>2050</v>
      </c>
      <c r="D2573">
        <v>75</v>
      </c>
      <c r="E2573">
        <v>0.219656632180498</v>
      </c>
      <c r="F2573">
        <v>1.9794252792078599</v>
      </c>
    </row>
    <row r="2574" spans="1:6" x14ac:dyDescent="0.25">
      <c r="A2574">
        <v>43</v>
      </c>
      <c r="B2574" t="s">
        <v>6</v>
      </c>
      <c r="C2574">
        <v>2050</v>
      </c>
      <c r="D2574">
        <v>95</v>
      </c>
      <c r="E2574">
        <v>-1.78166250129565</v>
      </c>
      <c r="F2574">
        <v>2.23453324592665</v>
      </c>
    </row>
    <row r="2575" spans="1:6" x14ac:dyDescent="0.25">
      <c r="A2575">
        <v>44</v>
      </c>
      <c r="B2575" t="s">
        <v>6</v>
      </c>
      <c r="C2575">
        <v>2050</v>
      </c>
      <c r="D2575">
        <v>25</v>
      </c>
      <c r="E2575">
        <v>3.2260393074433402</v>
      </c>
      <c r="F2575">
        <v>1.6741677141433899</v>
      </c>
    </row>
    <row r="2576" spans="1:6" x14ac:dyDescent="0.25">
      <c r="A2576">
        <v>44</v>
      </c>
      <c r="B2576" t="s">
        <v>6</v>
      </c>
      <c r="C2576">
        <v>2050</v>
      </c>
      <c r="D2576">
        <v>50</v>
      </c>
      <c r="E2576">
        <v>1.6656609028109699</v>
      </c>
      <c r="F2576">
        <v>1.8208824506188099</v>
      </c>
    </row>
    <row r="2577" spans="1:6" x14ac:dyDescent="0.25">
      <c r="A2577">
        <v>44</v>
      </c>
      <c r="B2577" t="s">
        <v>6</v>
      </c>
      <c r="C2577">
        <v>2050</v>
      </c>
      <c r="D2577">
        <v>75</v>
      </c>
      <c r="E2577">
        <v>0.41000802079170501</v>
      </c>
      <c r="F2577">
        <v>2.00669517214738</v>
      </c>
    </row>
    <row r="2578" spans="1:6" x14ac:dyDescent="0.25">
      <c r="A2578">
        <v>44</v>
      </c>
      <c r="B2578" t="s">
        <v>6</v>
      </c>
      <c r="C2578">
        <v>2050</v>
      </c>
      <c r="D2578">
        <v>95</v>
      </c>
      <c r="E2578">
        <v>-2.48374220895148</v>
      </c>
      <c r="F2578">
        <v>2.1202511090565599</v>
      </c>
    </row>
    <row r="2579" spans="1:6" x14ac:dyDescent="0.25">
      <c r="A2579">
        <v>45</v>
      </c>
      <c r="B2579" t="s">
        <v>6</v>
      </c>
      <c r="C2579">
        <v>2050</v>
      </c>
      <c r="D2579">
        <v>25</v>
      </c>
      <c r="E2579">
        <v>3.0400380475453401</v>
      </c>
      <c r="F2579">
        <v>1.6571546921306</v>
      </c>
    </row>
    <row r="2580" spans="1:6" x14ac:dyDescent="0.25">
      <c r="A2580">
        <v>45</v>
      </c>
      <c r="B2580" t="s">
        <v>6</v>
      </c>
      <c r="C2580">
        <v>2050</v>
      </c>
      <c r="D2580">
        <v>50</v>
      </c>
      <c r="E2580">
        <v>1.6209575670154199</v>
      </c>
      <c r="F2580">
        <v>1.8138194595895101</v>
      </c>
    </row>
    <row r="2581" spans="1:6" x14ac:dyDescent="0.25">
      <c r="A2581">
        <v>45</v>
      </c>
      <c r="B2581" t="s">
        <v>6</v>
      </c>
      <c r="C2581">
        <v>2050</v>
      </c>
      <c r="D2581">
        <v>75</v>
      </c>
      <c r="E2581">
        <v>0.449898153676833</v>
      </c>
      <c r="F2581">
        <v>2.0127902790710199</v>
      </c>
    </row>
    <row r="2582" spans="1:6" x14ac:dyDescent="0.25">
      <c r="A2582">
        <v>45</v>
      </c>
      <c r="B2582" t="s">
        <v>6</v>
      </c>
      <c r="C2582">
        <v>2050</v>
      </c>
      <c r="D2582">
        <v>95</v>
      </c>
      <c r="E2582">
        <v>-1.49516072574329</v>
      </c>
      <c r="F2582">
        <v>2.2834338740807198</v>
      </c>
    </row>
    <row r="2583" spans="1:6" x14ac:dyDescent="0.25">
      <c r="A2583">
        <v>46</v>
      </c>
      <c r="B2583" t="s">
        <v>6</v>
      </c>
      <c r="C2583">
        <v>2050</v>
      </c>
      <c r="D2583">
        <v>25</v>
      </c>
      <c r="E2583">
        <v>3.1447153721719499</v>
      </c>
      <c r="F2583">
        <v>1.669456025471</v>
      </c>
    </row>
    <row r="2584" spans="1:6" x14ac:dyDescent="0.25">
      <c r="A2584">
        <v>46</v>
      </c>
      <c r="B2584" t="s">
        <v>6</v>
      </c>
      <c r="C2584">
        <v>2050</v>
      </c>
      <c r="D2584">
        <v>50</v>
      </c>
      <c r="E2584">
        <v>1.82992271204965</v>
      </c>
      <c r="F2584">
        <v>1.8510713679081601</v>
      </c>
    </row>
    <row r="2585" spans="1:6" x14ac:dyDescent="0.25">
      <c r="A2585">
        <v>46</v>
      </c>
      <c r="B2585" t="s">
        <v>6</v>
      </c>
      <c r="C2585">
        <v>2050</v>
      </c>
      <c r="D2585">
        <v>75</v>
      </c>
      <c r="E2585">
        <v>0.31132480703555598</v>
      </c>
      <c r="F2585">
        <v>1.99496809319249</v>
      </c>
    </row>
    <row r="2586" spans="1:6" x14ac:dyDescent="0.25">
      <c r="A2586">
        <v>46</v>
      </c>
      <c r="B2586" t="s">
        <v>6</v>
      </c>
      <c r="C2586">
        <v>2050</v>
      </c>
      <c r="D2586">
        <v>95</v>
      </c>
      <c r="E2586">
        <v>-1.6763626293837901</v>
      </c>
      <c r="F2586">
        <v>2.2525171817003402</v>
      </c>
    </row>
    <row r="2587" spans="1:6" x14ac:dyDescent="0.25">
      <c r="A2587">
        <v>47</v>
      </c>
      <c r="B2587" t="s">
        <v>6</v>
      </c>
      <c r="C2587">
        <v>2050</v>
      </c>
      <c r="D2587">
        <v>25</v>
      </c>
      <c r="E2587">
        <v>3.0827502013541301</v>
      </c>
      <c r="F2587">
        <v>1.6619918561915801</v>
      </c>
    </row>
    <row r="2588" spans="1:6" x14ac:dyDescent="0.25">
      <c r="A2588">
        <v>47</v>
      </c>
      <c r="B2588" t="s">
        <v>6</v>
      </c>
      <c r="C2588">
        <v>2050</v>
      </c>
      <c r="D2588">
        <v>50</v>
      </c>
      <c r="E2588">
        <v>1.6920261730103301</v>
      </c>
      <c r="F2588">
        <v>1.8340882972456201</v>
      </c>
    </row>
    <row r="2589" spans="1:6" x14ac:dyDescent="0.25">
      <c r="A2589">
        <v>47</v>
      </c>
      <c r="B2589" t="s">
        <v>6</v>
      </c>
      <c r="C2589">
        <v>2050</v>
      </c>
      <c r="D2589">
        <v>75</v>
      </c>
      <c r="E2589">
        <v>0.200340571180083</v>
      </c>
      <c r="F2589">
        <v>1.9835014657074901</v>
      </c>
    </row>
    <row r="2590" spans="1:6" x14ac:dyDescent="0.25">
      <c r="A2590">
        <v>47</v>
      </c>
      <c r="B2590" t="s">
        <v>6</v>
      </c>
      <c r="C2590">
        <v>2050</v>
      </c>
      <c r="D2590">
        <v>95</v>
      </c>
      <c r="E2590">
        <v>-1.7981122711994899</v>
      </c>
      <c r="F2590">
        <v>2.24712942441576</v>
      </c>
    </row>
    <row r="2591" spans="1:6" x14ac:dyDescent="0.25">
      <c r="A2591">
        <v>48</v>
      </c>
      <c r="B2591" t="s">
        <v>6</v>
      </c>
      <c r="C2591">
        <v>2050</v>
      </c>
      <c r="D2591">
        <v>25</v>
      </c>
      <c r="E2591">
        <v>3.0395535949252901</v>
      </c>
      <c r="F2591">
        <v>1.65744167357186</v>
      </c>
    </row>
    <row r="2592" spans="1:6" x14ac:dyDescent="0.25">
      <c r="A2592">
        <v>48</v>
      </c>
      <c r="B2592" t="s">
        <v>6</v>
      </c>
      <c r="C2592">
        <v>2050</v>
      </c>
      <c r="D2592">
        <v>50</v>
      </c>
      <c r="E2592">
        <v>1.8568617728123</v>
      </c>
      <c r="F2592">
        <v>1.8517969180437399</v>
      </c>
    </row>
    <row r="2593" spans="1:6" x14ac:dyDescent="0.25">
      <c r="A2593">
        <v>48</v>
      </c>
      <c r="B2593" t="s">
        <v>6</v>
      </c>
      <c r="C2593">
        <v>2050</v>
      </c>
      <c r="D2593">
        <v>75</v>
      </c>
      <c r="E2593">
        <v>0.29819167421985299</v>
      </c>
      <c r="F2593">
        <v>1.99733093909001</v>
      </c>
    </row>
    <row r="2594" spans="1:6" x14ac:dyDescent="0.25">
      <c r="A2594">
        <v>48</v>
      </c>
      <c r="B2594" t="s">
        <v>6</v>
      </c>
      <c r="C2594">
        <v>2050</v>
      </c>
      <c r="D2594">
        <v>95</v>
      </c>
      <c r="E2594">
        <v>-1.58118117369731</v>
      </c>
      <c r="F2594">
        <v>2.26053491520039</v>
      </c>
    </row>
    <row r="2595" spans="1:6" x14ac:dyDescent="0.25">
      <c r="A2595">
        <v>49</v>
      </c>
      <c r="B2595" t="s">
        <v>6</v>
      </c>
      <c r="C2595">
        <v>2050</v>
      </c>
      <c r="D2595">
        <v>25</v>
      </c>
      <c r="E2595">
        <v>3.0961531523881698</v>
      </c>
      <c r="F2595">
        <v>1.6566473842595899</v>
      </c>
    </row>
    <row r="2596" spans="1:6" x14ac:dyDescent="0.25">
      <c r="A2596">
        <v>49</v>
      </c>
      <c r="B2596" t="s">
        <v>6</v>
      </c>
      <c r="C2596">
        <v>2050</v>
      </c>
      <c r="D2596">
        <v>50</v>
      </c>
      <c r="E2596">
        <v>1.7741407867612999</v>
      </c>
      <c r="F2596">
        <v>1.8334267519825</v>
      </c>
    </row>
    <row r="2597" spans="1:6" x14ac:dyDescent="0.25">
      <c r="A2597">
        <v>49</v>
      </c>
      <c r="B2597" t="s">
        <v>6</v>
      </c>
      <c r="C2597">
        <v>2050</v>
      </c>
      <c r="D2597">
        <v>75</v>
      </c>
      <c r="E2597">
        <v>0.64545068554433704</v>
      </c>
      <c r="F2597">
        <v>2.0376475594879002</v>
      </c>
    </row>
    <row r="2598" spans="1:6" x14ac:dyDescent="0.25">
      <c r="A2598">
        <v>49</v>
      </c>
      <c r="B2598" t="s">
        <v>6</v>
      </c>
      <c r="C2598">
        <v>2050</v>
      </c>
      <c r="D2598">
        <v>95</v>
      </c>
      <c r="E2598">
        <v>-1.6427279624896101</v>
      </c>
      <c r="F2598">
        <v>2.2555583977895899</v>
      </c>
    </row>
    <row r="2599" spans="1:6" x14ac:dyDescent="0.25">
      <c r="A2599">
        <v>50</v>
      </c>
      <c r="B2599" t="s">
        <v>6</v>
      </c>
      <c r="C2599">
        <v>2050</v>
      </c>
      <c r="D2599">
        <v>25</v>
      </c>
      <c r="E2599">
        <v>2.9444251512783999</v>
      </c>
      <c r="F2599">
        <v>1.63749776032565</v>
      </c>
    </row>
    <row r="2600" spans="1:6" x14ac:dyDescent="0.25">
      <c r="A2600">
        <v>50</v>
      </c>
      <c r="B2600" t="s">
        <v>6</v>
      </c>
      <c r="C2600">
        <v>2050</v>
      </c>
      <c r="D2600">
        <v>50</v>
      </c>
      <c r="E2600">
        <v>1.81338580607956</v>
      </c>
      <c r="F2600">
        <v>1.8444888382319899</v>
      </c>
    </row>
    <row r="2601" spans="1:6" x14ac:dyDescent="0.25">
      <c r="A2601">
        <v>50</v>
      </c>
      <c r="B2601" t="s">
        <v>6</v>
      </c>
      <c r="C2601">
        <v>2050</v>
      </c>
      <c r="D2601">
        <v>75</v>
      </c>
      <c r="E2601">
        <v>0.57378603118012095</v>
      </c>
      <c r="F2601">
        <v>2.0272213095677301</v>
      </c>
    </row>
    <row r="2602" spans="1:6" x14ac:dyDescent="0.25">
      <c r="A2602">
        <v>50</v>
      </c>
      <c r="B2602" t="s">
        <v>6</v>
      </c>
      <c r="C2602">
        <v>2050</v>
      </c>
      <c r="D2602">
        <v>95</v>
      </c>
      <c r="E2602">
        <v>-1.28406265894465</v>
      </c>
      <c r="F2602">
        <v>2.3093842607278199</v>
      </c>
    </row>
    <row r="2603" spans="1:6" x14ac:dyDescent="0.25">
      <c r="A2603">
        <v>51</v>
      </c>
      <c r="B2603" t="s">
        <v>6</v>
      </c>
      <c r="C2603">
        <v>2050</v>
      </c>
      <c r="D2603">
        <v>25</v>
      </c>
      <c r="E2603">
        <v>3.2797929763969198</v>
      </c>
      <c r="F2603">
        <v>1.68473765730707</v>
      </c>
    </row>
    <row r="2604" spans="1:6" x14ac:dyDescent="0.25">
      <c r="A2604">
        <v>51</v>
      </c>
      <c r="B2604" t="s">
        <v>6</v>
      </c>
      <c r="C2604">
        <v>2050</v>
      </c>
      <c r="D2604">
        <v>50</v>
      </c>
      <c r="E2604">
        <v>1.6735431150750999</v>
      </c>
      <c r="F2604">
        <v>1.8230114910706801</v>
      </c>
    </row>
    <row r="2605" spans="1:6" x14ac:dyDescent="0.25">
      <c r="A2605">
        <v>51</v>
      </c>
      <c r="B2605" t="s">
        <v>6</v>
      </c>
      <c r="C2605">
        <v>2050</v>
      </c>
      <c r="D2605">
        <v>75</v>
      </c>
      <c r="E2605">
        <v>0.57170474830825402</v>
      </c>
      <c r="F2605">
        <v>2.0278336188619801</v>
      </c>
    </row>
    <row r="2606" spans="1:6" x14ac:dyDescent="0.25">
      <c r="A2606">
        <v>51</v>
      </c>
      <c r="B2606" t="s">
        <v>6</v>
      </c>
      <c r="C2606">
        <v>2050</v>
      </c>
      <c r="D2606">
        <v>95</v>
      </c>
      <c r="E2606">
        <v>-1.5801200422514701</v>
      </c>
      <c r="F2606">
        <v>2.2645716217951399</v>
      </c>
    </row>
    <row r="2607" spans="1:6" x14ac:dyDescent="0.25">
      <c r="A2607">
        <v>52</v>
      </c>
      <c r="B2607" t="s">
        <v>6</v>
      </c>
      <c r="C2607">
        <v>2050</v>
      </c>
      <c r="D2607">
        <v>25</v>
      </c>
      <c r="E2607">
        <v>3.0917779704455999</v>
      </c>
      <c r="F2607">
        <v>1.6615611622261599</v>
      </c>
    </row>
    <row r="2608" spans="1:6" x14ac:dyDescent="0.25">
      <c r="A2608">
        <v>52</v>
      </c>
      <c r="B2608" t="s">
        <v>6</v>
      </c>
      <c r="C2608">
        <v>2050</v>
      </c>
      <c r="D2608">
        <v>50</v>
      </c>
      <c r="E2608">
        <v>1.69999799055082</v>
      </c>
      <c r="F2608">
        <v>1.83683438246776</v>
      </c>
    </row>
    <row r="2609" spans="1:6" x14ac:dyDescent="0.25">
      <c r="A2609">
        <v>52</v>
      </c>
      <c r="B2609" t="s">
        <v>6</v>
      </c>
      <c r="C2609">
        <v>2050</v>
      </c>
      <c r="D2609">
        <v>75</v>
      </c>
      <c r="E2609">
        <v>0.77246751968680405</v>
      </c>
      <c r="F2609">
        <v>2.0571019008818698</v>
      </c>
    </row>
    <row r="2610" spans="1:6" x14ac:dyDescent="0.25">
      <c r="A2610">
        <v>52</v>
      </c>
      <c r="B2610" t="s">
        <v>6</v>
      </c>
      <c r="C2610">
        <v>2050</v>
      </c>
      <c r="D2610">
        <v>95</v>
      </c>
      <c r="E2610">
        <v>-1.2333698851329</v>
      </c>
      <c r="F2610">
        <v>2.3201732857913901</v>
      </c>
    </row>
    <row r="2611" spans="1:6" x14ac:dyDescent="0.25">
      <c r="A2611">
        <v>53</v>
      </c>
      <c r="B2611" t="s">
        <v>6</v>
      </c>
      <c r="C2611">
        <v>2050</v>
      </c>
      <c r="D2611">
        <v>25</v>
      </c>
      <c r="E2611">
        <v>3.09242384311526</v>
      </c>
      <c r="F2611">
        <v>1.66279392886922</v>
      </c>
    </row>
    <row r="2612" spans="1:6" x14ac:dyDescent="0.25">
      <c r="A2612">
        <v>53</v>
      </c>
      <c r="B2612" t="s">
        <v>6</v>
      </c>
      <c r="C2612">
        <v>2050</v>
      </c>
      <c r="D2612">
        <v>50</v>
      </c>
      <c r="E2612">
        <v>1.7644035333731101</v>
      </c>
      <c r="F2612">
        <v>1.8380859912554099</v>
      </c>
    </row>
    <row r="2613" spans="1:6" x14ac:dyDescent="0.25">
      <c r="A2613">
        <v>53</v>
      </c>
      <c r="B2613" t="s">
        <v>6</v>
      </c>
      <c r="C2613">
        <v>2050</v>
      </c>
      <c r="D2613">
        <v>75</v>
      </c>
      <c r="E2613">
        <v>0.471015650479995</v>
      </c>
      <c r="F2613">
        <v>2.0129177390706898</v>
      </c>
    </row>
    <row r="2614" spans="1:6" x14ac:dyDescent="0.25">
      <c r="A2614">
        <v>53</v>
      </c>
      <c r="B2614" t="s">
        <v>6</v>
      </c>
      <c r="C2614">
        <v>2050</v>
      </c>
      <c r="D2614">
        <v>95</v>
      </c>
      <c r="E2614">
        <v>-1.69194681612437</v>
      </c>
      <c r="F2614">
        <v>2.2544557587598502</v>
      </c>
    </row>
    <row r="2615" spans="1:6" x14ac:dyDescent="0.25">
      <c r="A2615">
        <v>54</v>
      </c>
      <c r="B2615" t="s">
        <v>6</v>
      </c>
      <c r="C2615">
        <v>2050</v>
      </c>
      <c r="D2615">
        <v>25</v>
      </c>
      <c r="E2615">
        <v>3.0408860786632999</v>
      </c>
      <c r="F2615">
        <v>1.6496595108259799</v>
      </c>
    </row>
    <row r="2616" spans="1:6" x14ac:dyDescent="0.25">
      <c r="A2616">
        <v>54</v>
      </c>
      <c r="B2616" t="s">
        <v>6</v>
      </c>
      <c r="C2616">
        <v>2050</v>
      </c>
      <c r="D2616">
        <v>50</v>
      </c>
      <c r="E2616">
        <v>1.7404916138033599</v>
      </c>
      <c r="F2616">
        <v>1.8319038974951001</v>
      </c>
    </row>
    <row r="2617" spans="1:6" x14ac:dyDescent="0.25">
      <c r="A2617">
        <v>54</v>
      </c>
      <c r="B2617" t="s">
        <v>6</v>
      </c>
      <c r="C2617">
        <v>2050</v>
      </c>
      <c r="D2617">
        <v>75</v>
      </c>
      <c r="E2617">
        <v>0.47497099982566499</v>
      </c>
      <c r="F2617">
        <v>2.0124482984050198</v>
      </c>
    </row>
    <row r="2618" spans="1:6" x14ac:dyDescent="0.25">
      <c r="A2618">
        <v>54</v>
      </c>
      <c r="B2618" t="s">
        <v>6</v>
      </c>
      <c r="C2618">
        <v>2050</v>
      </c>
      <c r="D2618">
        <v>95</v>
      </c>
      <c r="E2618">
        <v>-1.6908206079519701</v>
      </c>
      <c r="F2618">
        <v>2.2541578757484699</v>
      </c>
    </row>
    <row r="2619" spans="1:6" x14ac:dyDescent="0.25">
      <c r="A2619">
        <v>55</v>
      </c>
      <c r="B2619" t="s">
        <v>6</v>
      </c>
      <c r="C2619">
        <v>2050</v>
      </c>
      <c r="D2619">
        <v>25</v>
      </c>
      <c r="E2619">
        <v>3.1817007431009201</v>
      </c>
      <c r="F2619">
        <v>1.6752610471331499</v>
      </c>
    </row>
    <row r="2620" spans="1:6" x14ac:dyDescent="0.25">
      <c r="A2620">
        <v>55</v>
      </c>
      <c r="B2620" t="s">
        <v>6</v>
      </c>
      <c r="C2620">
        <v>2050</v>
      </c>
      <c r="D2620">
        <v>50</v>
      </c>
      <c r="E2620">
        <v>1.6193805007836</v>
      </c>
      <c r="F2620">
        <v>1.8180191478858201</v>
      </c>
    </row>
    <row r="2621" spans="1:6" x14ac:dyDescent="0.25">
      <c r="A2621">
        <v>55</v>
      </c>
      <c r="B2621" t="s">
        <v>6</v>
      </c>
      <c r="C2621">
        <v>2050</v>
      </c>
      <c r="D2621">
        <v>75</v>
      </c>
      <c r="E2621">
        <v>0.262660887093286</v>
      </c>
      <c r="F2621">
        <v>1.98722093732703</v>
      </c>
    </row>
    <row r="2622" spans="1:6" x14ac:dyDescent="0.25">
      <c r="A2622">
        <v>55</v>
      </c>
      <c r="B2622" t="s">
        <v>6</v>
      </c>
      <c r="C2622">
        <v>2050</v>
      </c>
      <c r="D2622">
        <v>95</v>
      </c>
      <c r="E2622">
        <v>-2.3030622038872401</v>
      </c>
      <c r="F2622">
        <v>2.14500395261449</v>
      </c>
    </row>
    <row r="2623" spans="1:6" x14ac:dyDescent="0.25">
      <c r="A2623">
        <v>56</v>
      </c>
      <c r="B2623" t="s">
        <v>6</v>
      </c>
      <c r="C2623">
        <v>2050</v>
      </c>
      <c r="D2623">
        <v>25</v>
      </c>
      <c r="E2623">
        <v>3.0958140942784702</v>
      </c>
      <c r="F2623">
        <v>1.6625298278669101</v>
      </c>
    </row>
    <row r="2624" spans="1:6" x14ac:dyDescent="0.25">
      <c r="A2624">
        <v>56</v>
      </c>
      <c r="B2624" t="s">
        <v>6</v>
      </c>
      <c r="C2624">
        <v>2050</v>
      </c>
      <c r="D2624">
        <v>50</v>
      </c>
      <c r="E2624">
        <v>1.72486711548579</v>
      </c>
      <c r="F2624">
        <v>1.82798684399947</v>
      </c>
    </row>
    <row r="2625" spans="1:6" x14ac:dyDescent="0.25">
      <c r="A2625">
        <v>56</v>
      </c>
      <c r="B2625" t="s">
        <v>6</v>
      </c>
      <c r="C2625">
        <v>2050</v>
      </c>
      <c r="D2625">
        <v>75</v>
      </c>
      <c r="E2625">
        <v>0.22148245273643</v>
      </c>
      <c r="F2625">
        <v>1.98076287008605</v>
      </c>
    </row>
    <row r="2626" spans="1:6" x14ac:dyDescent="0.25">
      <c r="A2626">
        <v>56</v>
      </c>
      <c r="B2626" t="s">
        <v>6</v>
      </c>
      <c r="C2626">
        <v>2050</v>
      </c>
      <c r="D2626">
        <v>95</v>
      </c>
      <c r="E2626">
        <v>-1.7289354926129099</v>
      </c>
      <c r="F2626">
        <v>2.2403402343460899</v>
      </c>
    </row>
    <row r="2627" spans="1:6" x14ac:dyDescent="0.25">
      <c r="A2627">
        <v>57</v>
      </c>
      <c r="B2627" t="s">
        <v>6</v>
      </c>
      <c r="C2627">
        <v>2050</v>
      </c>
      <c r="D2627">
        <v>25</v>
      </c>
      <c r="E2627">
        <v>3.2003266976318199</v>
      </c>
      <c r="F2627">
        <v>1.6813742207928599</v>
      </c>
    </row>
    <row r="2628" spans="1:6" x14ac:dyDescent="0.25">
      <c r="A2628">
        <v>57</v>
      </c>
      <c r="B2628" t="s">
        <v>6</v>
      </c>
      <c r="C2628">
        <v>2050</v>
      </c>
      <c r="D2628">
        <v>50</v>
      </c>
      <c r="E2628">
        <v>1.6242444268940599</v>
      </c>
      <c r="F2628">
        <v>1.8214386982069799</v>
      </c>
    </row>
    <row r="2629" spans="1:6" x14ac:dyDescent="0.25">
      <c r="A2629">
        <v>57</v>
      </c>
      <c r="B2629" t="s">
        <v>6</v>
      </c>
      <c r="C2629">
        <v>2050</v>
      </c>
      <c r="D2629">
        <v>75</v>
      </c>
      <c r="E2629">
        <v>0.264093805762315</v>
      </c>
      <c r="F2629">
        <v>1.98978259701092</v>
      </c>
    </row>
    <row r="2630" spans="1:6" x14ac:dyDescent="0.25">
      <c r="A2630">
        <v>57</v>
      </c>
      <c r="B2630" t="s">
        <v>6</v>
      </c>
      <c r="C2630">
        <v>2050</v>
      </c>
      <c r="D2630">
        <v>95</v>
      </c>
      <c r="E2630">
        <v>-1.6959149102945901</v>
      </c>
      <c r="F2630">
        <v>2.2506454151308399</v>
      </c>
    </row>
    <row r="2631" spans="1:6" x14ac:dyDescent="0.25">
      <c r="A2631">
        <v>58</v>
      </c>
      <c r="B2631" t="s">
        <v>6</v>
      </c>
      <c r="C2631">
        <v>2050</v>
      </c>
      <c r="D2631">
        <v>25</v>
      </c>
      <c r="E2631">
        <v>3.2617066420507701</v>
      </c>
      <c r="F2631">
        <v>1.6815296888770701</v>
      </c>
    </row>
    <row r="2632" spans="1:6" x14ac:dyDescent="0.25">
      <c r="A2632">
        <v>58</v>
      </c>
      <c r="B2632" t="s">
        <v>6</v>
      </c>
      <c r="C2632">
        <v>2050</v>
      </c>
      <c r="D2632">
        <v>50</v>
      </c>
      <c r="E2632">
        <v>1.7536226022374599</v>
      </c>
      <c r="F2632">
        <v>1.83377173553392</v>
      </c>
    </row>
    <row r="2633" spans="1:6" x14ac:dyDescent="0.25">
      <c r="A2633">
        <v>58</v>
      </c>
      <c r="B2633" t="s">
        <v>6</v>
      </c>
      <c r="C2633">
        <v>2050</v>
      </c>
      <c r="D2633">
        <v>75</v>
      </c>
      <c r="E2633">
        <v>0.69936057003311403</v>
      </c>
      <c r="F2633">
        <v>2.04278369756917</v>
      </c>
    </row>
    <row r="2634" spans="1:6" x14ac:dyDescent="0.25">
      <c r="A2634">
        <v>58</v>
      </c>
      <c r="B2634" t="s">
        <v>6</v>
      </c>
      <c r="C2634">
        <v>2050</v>
      </c>
      <c r="D2634">
        <v>95</v>
      </c>
      <c r="E2634">
        <v>-1.67750571426364</v>
      </c>
      <c r="F2634">
        <v>2.25269453788892</v>
      </c>
    </row>
    <row r="2635" spans="1:6" x14ac:dyDescent="0.25">
      <c r="A2635">
        <v>59</v>
      </c>
      <c r="B2635" t="s">
        <v>6</v>
      </c>
      <c r="C2635">
        <v>2050</v>
      </c>
      <c r="D2635">
        <v>25</v>
      </c>
      <c r="E2635">
        <v>3.2445581318330499</v>
      </c>
      <c r="F2635">
        <v>1.6787372642309899</v>
      </c>
    </row>
    <row r="2636" spans="1:6" x14ac:dyDescent="0.25">
      <c r="A2636">
        <v>59</v>
      </c>
      <c r="B2636" t="s">
        <v>6</v>
      </c>
      <c r="C2636">
        <v>2050</v>
      </c>
      <c r="D2636">
        <v>50</v>
      </c>
      <c r="E2636">
        <v>1.65404709488349</v>
      </c>
      <c r="F2636">
        <v>1.8237387610533999</v>
      </c>
    </row>
    <row r="2637" spans="1:6" x14ac:dyDescent="0.25">
      <c r="A2637">
        <v>59</v>
      </c>
      <c r="B2637" t="s">
        <v>6</v>
      </c>
      <c r="C2637">
        <v>2050</v>
      </c>
      <c r="D2637">
        <v>75</v>
      </c>
      <c r="E2637">
        <v>0.13338593719005501</v>
      </c>
      <c r="F2637">
        <v>1.9703230782056</v>
      </c>
    </row>
    <row r="2638" spans="1:6" x14ac:dyDescent="0.25">
      <c r="A2638">
        <v>59</v>
      </c>
      <c r="B2638" t="s">
        <v>6</v>
      </c>
      <c r="C2638">
        <v>2050</v>
      </c>
      <c r="D2638">
        <v>95</v>
      </c>
      <c r="E2638">
        <v>-2.4395101770938701</v>
      </c>
      <c r="F2638">
        <v>2.1289793751444201</v>
      </c>
    </row>
    <row r="2639" spans="1:6" x14ac:dyDescent="0.25">
      <c r="A2639">
        <v>60</v>
      </c>
      <c r="B2639" t="s">
        <v>6</v>
      </c>
      <c r="C2639">
        <v>2050</v>
      </c>
      <c r="D2639">
        <v>25</v>
      </c>
      <c r="E2639">
        <v>2.97839238134214</v>
      </c>
      <c r="F2639">
        <v>1.6443586680016899</v>
      </c>
    </row>
    <row r="2640" spans="1:6" x14ac:dyDescent="0.25">
      <c r="A2640">
        <v>60</v>
      </c>
      <c r="B2640" t="s">
        <v>6</v>
      </c>
      <c r="C2640">
        <v>2050</v>
      </c>
      <c r="D2640">
        <v>50</v>
      </c>
      <c r="E2640">
        <v>1.7164405856807201</v>
      </c>
      <c r="F2640">
        <v>1.83160423133651</v>
      </c>
    </row>
    <row r="2641" spans="1:6" x14ac:dyDescent="0.25">
      <c r="A2641">
        <v>60</v>
      </c>
      <c r="B2641" t="s">
        <v>6</v>
      </c>
      <c r="C2641">
        <v>2050</v>
      </c>
      <c r="D2641">
        <v>75</v>
      </c>
      <c r="E2641">
        <v>0.224159668100365</v>
      </c>
      <c r="F2641">
        <v>1.97709433280436</v>
      </c>
    </row>
    <row r="2642" spans="1:6" x14ac:dyDescent="0.25">
      <c r="A2642">
        <v>60</v>
      </c>
      <c r="B2642" t="s">
        <v>6</v>
      </c>
      <c r="C2642">
        <v>2050</v>
      </c>
      <c r="D2642">
        <v>95</v>
      </c>
      <c r="E2642">
        <v>-1.87858318222173</v>
      </c>
      <c r="F2642">
        <v>2.2234285473284099</v>
      </c>
    </row>
    <row r="2643" spans="1:6" x14ac:dyDescent="0.25">
      <c r="A2643">
        <v>1</v>
      </c>
      <c r="B2643" t="s">
        <v>6</v>
      </c>
      <c r="C2643">
        <v>2051</v>
      </c>
      <c r="D2643">
        <v>25</v>
      </c>
      <c r="E2643">
        <v>3.1436746301543499</v>
      </c>
      <c r="F2643">
        <v>1.70564038908175</v>
      </c>
    </row>
    <row r="2644" spans="1:6" x14ac:dyDescent="0.25">
      <c r="A2644">
        <v>1</v>
      </c>
      <c r="B2644" t="s">
        <v>6</v>
      </c>
      <c r="C2644">
        <v>2051</v>
      </c>
      <c r="D2644">
        <v>50</v>
      </c>
      <c r="E2644">
        <v>1.67589633918436</v>
      </c>
      <c r="F2644">
        <v>1.8733330229967</v>
      </c>
    </row>
    <row r="2645" spans="1:6" x14ac:dyDescent="0.25">
      <c r="A2645">
        <v>1</v>
      </c>
      <c r="B2645" t="s">
        <v>6</v>
      </c>
      <c r="C2645">
        <v>2051</v>
      </c>
      <c r="D2645">
        <v>75</v>
      </c>
      <c r="E2645">
        <v>0.36503246338692402</v>
      </c>
      <c r="F2645">
        <v>2.0482071678164901</v>
      </c>
    </row>
    <row r="2646" spans="1:6" x14ac:dyDescent="0.25">
      <c r="A2646">
        <v>1</v>
      </c>
      <c r="B2646" t="s">
        <v>6</v>
      </c>
      <c r="C2646">
        <v>2051</v>
      </c>
      <c r="D2646">
        <v>95</v>
      </c>
      <c r="E2646">
        <v>-1.7114130733472399</v>
      </c>
      <c r="F2646">
        <v>2.3146298537129502</v>
      </c>
    </row>
    <row r="2647" spans="1:6" x14ac:dyDescent="0.25">
      <c r="A2647">
        <v>2</v>
      </c>
      <c r="B2647" t="s">
        <v>6</v>
      </c>
      <c r="C2647">
        <v>2051</v>
      </c>
      <c r="D2647">
        <v>25</v>
      </c>
      <c r="E2647">
        <v>3.3348149560732598</v>
      </c>
      <c r="F2647">
        <v>1.73198039921692</v>
      </c>
    </row>
    <row r="2648" spans="1:6" x14ac:dyDescent="0.25">
      <c r="A2648">
        <v>2</v>
      </c>
      <c r="B2648" t="s">
        <v>6</v>
      </c>
      <c r="C2648">
        <v>2051</v>
      </c>
      <c r="D2648">
        <v>50</v>
      </c>
      <c r="E2648">
        <v>1.7044156177476899</v>
      </c>
      <c r="F2648">
        <v>1.87601299473157</v>
      </c>
    </row>
    <row r="2649" spans="1:6" x14ac:dyDescent="0.25">
      <c r="A2649">
        <v>2</v>
      </c>
      <c r="B2649" t="s">
        <v>6</v>
      </c>
      <c r="C2649">
        <v>2051</v>
      </c>
      <c r="D2649">
        <v>75</v>
      </c>
      <c r="E2649">
        <v>6.8841186400832199E-2</v>
      </c>
      <c r="F2649">
        <v>2.0073485716861801</v>
      </c>
    </row>
    <row r="2650" spans="1:6" x14ac:dyDescent="0.25">
      <c r="A2650">
        <v>2</v>
      </c>
      <c r="B2650" t="s">
        <v>6</v>
      </c>
      <c r="C2650">
        <v>2051</v>
      </c>
      <c r="D2650">
        <v>95</v>
      </c>
      <c r="E2650">
        <v>-2.0463260898714699</v>
      </c>
      <c r="F2650">
        <v>2.2645280294181598</v>
      </c>
    </row>
    <row r="2651" spans="1:6" x14ac:dyDescent="0.25">
      <c r="A2651">
        <v>3</v>
      </c>
      <c r="B2651" t="s">
        <v>6</v>
      </c>
      <c r="C2651">
        <v>2051</v>
      </c>
      <c r="D2651">
        <v>25</v>
      </c>
      <c r="E2651">
        <v>3.27985465612046</v>
      </c>
      <c r="F2651">
        <v>1.7293550090149801</v>
      </c>
    </row>
    <row r="2652" spans="1:6" x14ac:dyDescent="0.25">
      <c r="A2652">
        <v>3</v>
      </c>
      <c r="B2652" t="s">
        <v>6</v>
      </c>
      <c r="C2652">
        <v>2051</v>
      </c>
      <c r="D2652">
        <v>50</v>
      </c>
      <c r="E2652">
        <v>1.6527729320465601</v>
      </c>
      <c r="F2652">
        <v>1.8702232373116301</v>
      </c>
    </row>
    <row r="2653" spans="1:6" x14ac:dyDescent="0.25">
      <c r="A2653">
        <v>3</v>
      </c>
      <c r="B2653" t="s">
        <v>6</v>
      </c>
      <c r="C2653">
        <v>2051</v>
      </c>
      <c r="D2653">
        <v>75</v>
      </c>
      <c r="E2653">
        <v>0.45560915136936397</v>
      </c>
      <c r="F2653">
        <v>2.0669573620673298</v>
      </c>
    </row>
    <row r="2654" spans="1:6" x14ac:dyDescent="0.25">
      <c r="A2654">
        <v>3</v>
      </c>
      <c r="B2654" t="s">
        <v>6</v>
      </c>
      <c r="C2654">
        <v>2051</v>
      </c>
      <c r="D2654">
        <v>95</v>
      </c>
      <c r="E2654">
        <v>-1.9901572035075099</v>
      </c>
      <c r="F2654">
        <v>2.27681606258284</v>
      </c>
    </row>
    <row r="2655" spans="1:6" x14ac:dyDescent="0.25">
      <c r="A2655">
        <v>4</v>
      </c>
      <c r="B2655" t="s">
        <v>6</v>
      </c>
      <c r="C2655">
        <v>2051</v>
      </c>
      <c r="D2655">
        <v>25</v>
      </c>
      <c r="E2655">
        <v>3.2350763001268898</v>
      </c>
      <c r="F2655">
        <v>1.72234528047272</v>
      </c>
    </row>
    <row r="2656" spans="1:6" x14ac:dyDescent="0.25">
      <c r="A2656">
        <v>4</v>
      </c>
      <c r="B2656" t="s">
        <v>6</v>
      </c>
      <c r="C2656">
        <v>2051</v>
      </c>
      <c r="D2656">
        <v>50</v>
      </c>
      <c r="E2656">
        <v>1.6711130928929301</v>
      </c>
      <c r="F2656">
        <v>1.8724981889497001</v>
      </c>
    </row>
    <row r="2657" spans="1:6" x14ac:dyDescent="0.25">
      <c r="A2657">
        <v>4</v>
      </c>
      <c r="B2657" t="s">
        <v>6</v>
      </c>
      <c r="C2657">
        <v>2051</v>
      </c>
      <c r="D2657">
        <v>75</v>
      </c>
      <c r="E2657">
        <v>0.41189446949286501</v>
      </c>
      <c r="F2657">
        <v>2.0551582480049202</v>
      </c>
    </row>
    <row r="2658" spans="1:6" x14ac:dyDescent="0.25">
      <c r="A2658">
        <v>4</v>
      </c>
      <c r="B2658" t="s">
        <v>6</v>
      </c>
      <c r="C2658">
        <v>2051</v>
      </c>
      <c r="D2658">
        <v>95</v>
      </c>
      <c r="E2658">
        <v>-1.4866073241114199</v>
      </c>
      <c r="F2658">
        <v>2.3436728854320701</v>
      </c>
    </row>
    <row r="2659" spans="1:6" x14ac:dyDescent="0.25">
      <c r="A2659">
        <v>5</v>
      </c>
      <c r="B2659" t="s">
        <v>6</v>
      </c>
      <c r="C2659">
        <v>2051</v>
      </c>
      <c r="D2659">
        <v>25</v>
      </c>
      <c r="E2659">
        <v>3.03710608445826</v>
      </c>
      <c r="F2659">
        <v>1.6933298956893199</v>
      </c>
    </row>
    <row r="2660" spans="1:6" x14ac:dyDescent="0.25">
      <c r="A2660">
        <v>5</v>
      </c>
      <c r="B2660" t="s">
        <v>6</v>
      </c>
      <c r="C2660">
        <v>2051</v>
      </c>
      <c r="D2660">
        <v>50</v>
      </c>
      <c r="E2660">
        <v>1.68428644036297</v>
      </c>
      <c r="F2660">
        <v>1.87763394598638</v>
      </c>
    </row>
    <row r="2661" spans="1:6" x14ac:dyDescent="0.25">
      <c r="A2661">
        <v>5</v>
      </c>
      <c r="B2661" t="s">
        <v>6</v>
      </c>
      <c r="C2661">
        <v>2051</v>
      </c>
      <c r="D2661">
        <v>75</v>
      </c>
      <c r="E2661">
        <v>0.42431794628539299</v>
      </c>
      <c r="F2661">
        <v>2.0639082484972602</v>
      </c>
    </row>
    <row r="2662" spans="1:6" x14ac:dyDescent="0.25">
      <c r="A2662">
        <v>5</v>
      </c>
      <c r="B2662" t="s">
        <v>6</v>
      </c>
      <c r="C2662">
        <v>2051</v>
      </c>
      <c r="D2662">
        <v>95</v>
      </c>
      <c r="E2662">
        <v>-1.72718847292943</v>
      </c>
      <c r="F2662">
        <v>2.3092291936203102</v>
      </c>
    </row>
    <row r="2663" spans="1:6" x14ac:dyDescent="0.25">
      <c r="A2663">
        <v>6</v>
      </c>
      <c r="B2663" t="s">
        <v>6</v>
      </c>
      <c r="C2663">
        <v>2051</v>
      </c>
      <c r="D2663">
        <v>25</v>
      </c>
      <c r="E2663">
        <v>3.0452424324756202</v>
      </c>
      <c r="F2663">
        <v>1.6933778856394299</v>
      </c>
    </row>
    <row r="2664" spans="1:6" x14ac:dyDescent="0.25">
      <c r="A2664">
        <v>6</v>
      </c>
      <c r="B2664" t="s">
        <v>6</v>
      </c>
      <c r="C2664">
        <v>2051</v>
      </c>
      <c r="D2664">
        <v>50</v>
      </c>
      <c r="E2664">
        <v>1.76255200415866</v>
      </c>
      <c r="F2664">
        <v>1.88835268670223</v>
      </c>
    </row>
    <row r="2665" spans="1:6" x14ac:dyDescent="0.25">
      <c r="A2665">
        <v>6</v>
      </c>
      <c r="B2665" t="s">
        <v>6</v>
      </c>
      <c r="C2665">
        <v>2051</v>
      </c>
      <c r="D2665">
        <v>75</v>
      </c>
      <c r="E2665">
        <v>0.28034616432269099</v>
      </c>
      <c r="F2665">
        <v>2.0424820554132799</v>
      </c>
    </row>
    <row r="2666" spans="1:6" x14ac:dyDescent="0.25">
      <c r="A2666">
        <v>6</v>
      </c>
      <c r="B2666" t="s">
        <v>6</v>
      </c>
      <c r="C2666">
        <v>2051</v>
      </c>
      <c r="D2666">
        <v>95</v>
      </c>
      <c r="E2666">
        <v>-1.8322339112955901</v>
      </c>
      <c r="F2666">
        <v>2.2943741248228999</v>
      </c>
    </row>
    <row r="2667" spans="1:6" x14ac:dyDescent="0.25">
      <c r="A2667">
        <v>7</v>
      </c>
      <c r="B2667" t="s">
        <v>6</v>
      </c>
      <c r="C2667">
        <v>2051</v>
      </c>
      <c r="D2667">
        <v>25</v>
      </c>
      <c r="E2667">
        <v>3.2312908861070002</v>
      </c>
      <c r="F2667">
        <v>1.72281543233165</v>
      </c>
    </row>
    <row r="2668" spans="1:6" x14ac:dyDescent="0.25">
      <c r="A2668">
        <v>7</v>
      </c>
      <c r="B2668" t="s">
        <v>6</v>
      </c>
      <c r="C2668">
        <v>2051</v>
      </c>
      <c r="D2668">
        <v>50</v>
      </c>
      <c r="E2668">
        <v>1.7689864424997901</v>
      </c>
      <c r="F2668">
        <v>1.88089339489667</v>
      </c>
    </row>
    <row r="2669" spans="1:6" x14ac:dyDescent="0.25">
      <c r="A2669">
        <v>7</v>
      </c>
      <c r="B2669" t="s">
        <v>6</v>
      </c>
      <c r="C2669">
        <v>2051</v>
      </c>
      <c r="D2669">
        <v>75</v>
      </c>
      <c r="E2669">
        <v>0.45884587790488501</v>
      </c>
      <c r="F2669">
        <v>2.06276731526685</v>
      </c>
    </row>
    <row r="2670" spans="1:6" x14ac:dyDescent="0.25">
      <c r="A2670">
        <v>7</v>
      </c>
      <c r="B2670" t="s">
        <v>6</v>
      </c>
      <c r="C2670">
        <v>2051</v>
      </c>
      <c r="D2670">
        <v>95</v>
      </c>
      <c r="E2670">
        <v>-1.59121821683362</v>
      </c>
      <c r="F2670">
        <v>2.3277442556002401</v>
      </c>
    </row>
    <row r="2671" spans="1:6" x14ac:dyDescent="0.25">
      <c r="A2671">
        <v>8</v>
      </c>
      <c r="B2671" t="s">
        <v>6</v>
      </c>
      <c r="C2671">
        <v>2051</v>
      </c>
      <c r="D2671">
        <v>25</v>
      </c>
      <c r="E2671">
        <v>3.1325074956552701</v>
      </c>
      <c r="F2671">
        <v>1.7039574746600901</v>
      </c>
    </row>
    <row r="2672" spans="1:6" x14ac:dyDescent="0.25">
      <c r="A2672">
        <v>8</v>
      </c>
      <c r="B2672" t="s">
        <v>6</v>
      </c>
      <c r="C2672">
        <v>2051</v>
      </c>
      <c r="D2672">
        <v>50</v>
      </c>
      <c r="E2672">
        <v>1.93600753293849</v>
      </c>
      <c r="F2672">
        <v>1.9117518718278199</v>
      </c>
    </row>
    <row r="2673" spans="1:6" x14ac:dyDescent="0.25">
      <c r="A2673">
        <v>8</v>
      </c>
      <c r="B2673" t="s">
        <v>6</v>
      </c>
      <c r="C2673">
        <v>2051</v>
      </c>
      <c r="D2673">
        <v>75</v>
      </c>
      <c r="E2673">
        <v>0.42461792638763202</v>
      </c>
      <c r="F2673">
        <v>2.0554593038354199</v>
      </c>
    </row>
    <row r="2674" spans="1:6" x14ac:dyDescent="0.25">
      <c r="A2674">
        <v>8</v>
      </c>
      <c r="B2674" t="s">
        <v>6</v>
      </c>
      <c r="C2674">
        <v>2051</v>
      </c>
      <c r="D2674">
        <v>95</v>
      </c>
      <c r="E2674">
        <v>-1.39085090623064</v>
      </c>
      <c r="F2674">
        <v>2.3486047194953601</v>
      </c>
    </row>
    <row r="2675" spans="1:6" x14ac:dyDescent="0.25">
      <c r="A2675">
        <v>9</v>
      </c>
      <c r="B2675" t="s">
        <v>6</v>
      </c>
      <c r="C2675">
        <v>2051</v>
      </c>
      <c r="D2675">
        <v>25</v>
      </c>
      <c r="E2675">
        <v>2.9577477120376998</v>
      </c>
      <c r="F2675">
        <v>1.68064674548288</v>
      </c>
    </row>
    <row r="2676" spans="1:6" x14ac:dyDescent="0.25">
      <c r="A2676">
        <v>9</v>
      </c>
      <c r="B2676" t="s">
        <v>6</v>
      </c>
      <c r="C2676">
        <v>2051</v>
      </c>
      <c r="D2676">
        <v>50</v>
      </c>
      <c r="E2676">
        <v>1.66913030208045</v>
      </c>
      <c r="F2676">
        <v>1.87561811543472</v>
      </c>
    </row>
    <row r="2677" spans="1:6" x14ac:dyDescent="0.25">
      <c r="A2677">
        <v>9</v>
      </c>
      <c r="B2677" t="s">
        <v>6</v>
      </c>
      <c r="C2677">
        <v>2051</v>
      </c>
      <c r="D2677">
        <v>75</v>
      </c>
      <c r="E2677">
        <v>0.512532390314134</v>
      </c>
      <c r="F2677">
        <v>2.0795387714518498</v>
      </c>
    </row>
    <row r="2678" spans="1:6" x14ac:dyDescent="0.25">
      <c r="A2678">
        <v>9</v>
      </c>
      <c r="B2678" t="s">
        <v>6</v>
      </c>
      <c r="C2678">
        <v>2051</v>
      </c>
      <c r="D2678">
        <v>95</v>
      </c>
      <c r="E2678">
        <v>-1.34828189615147</v>
      </c>
      <c r="F2678">
        <v>2.3667259137287</v>
      </c>
    </row>
    <row r="2679" spans="1:6" x14ac:dyDescent="0.25">
      <c r="A2679">
        <v>10</v>
      </c>
      <c r="B2679" t="s">
        <v>6</v>
      </c>
      <c r="C2679">
        <v>2051</v>
      </c>
      <c r="D2679">
        <v>25</v>
      </c>
      <c r="E2679">
        <v>3.18217959120688</v>
      </c>
      <c r="F2679">
        <v>1.7154603416704901</v>
      </c>
    </row>
    <row r="2680" spans="1:6" x14ac:dyDescent="0.25">
      <c r="A2680">
        <v>10</v>
      </c>
      <c r="B2680" t="s">
        <v>6</v>
      </c>
      <c r="C2680">
        <v>2051</v>
      </c>
      <c r="D2680">
        <v>50</v>
      </c>
      <c r="E2680">
        <v>1.6873752660491701</v>
      </c>
      <c r="F2680">
        <v>1.88269749051035</v>
      </c>
    </row>
    <row r="2681" spans="1:6" x14ac:dyDescent="0.25">
      <c r="A2681">
        <v>10</v>
      </c>
      <c r="B2681" t="s">
        <v>6</v>
      </c>
      <c r="C2681">
        <v>2051</v>
      </c>
      <c r="D2681">
        <v>75</v>
      </c>
      <c r="E2681">
        <v>0.371450556803192</v>
      </c>
      <c r="F2681">
        <v>2.0580437850509399</v>
      </c>
    </row>
    <row r="2682" spans="1:6" x14ac:dyDescent="0.25">
      <c r="A2682">
        <v>10</v>
      </c>
      <c r="B2682" t="s">
        <v>6</v>
      </c>
      <c r="C2682">
        <v>2051</v>
      </c>
      <c r="D2682">
        <v>95</v>
      </c>
      <c r="E2682">
        <v>-1.67755677405994</v>
      </c>
      <c r="F2682">
        <v>2.3272897458066399</v>
      </c>
    </row>
    <row r="2683" spans="1:6" x14ac:dyDescent="0.25">
      <c r="A2683">
        <v>11</v>
      </c>
      <c r="B2683" t="s">
        <v>6</v>
      </c>
      <c r="C2683">
        <v>2051</v>
      </c>
      <c r="D2683">
        <v>25</v>
      </c>
      <c r="E2683">
        <v>3.1335464228460701</v>
      </c>
      <c r="F2683">
        <v>1.7027963742165499</v>
      </c>
    </row>
    <row r="2684" spans="1:6" x14ac:dyDescent="0.25">
      <c r="A2684">
        <v>11</v>
      </c>
      <c r="B2684" t="s">
        <v>6</v>
      </c>
      <c r="C2684">
        <v>2051</v>
      </c>
      <c r="D2684">
        <v>50</v>
      </c>
      <c r="E2684">
        <v>1.76499184611285</v>
      </c>
      <c r="F2684">
        <v>1.88040726663058</v>
      </c>
    </row>
    <row r="2685" spans="1:6" x14ac:dyDescent="0.25">
      <c r="A2685">
        <v>11</v>
      </c>
      <c r="B2685" t="s">
        <v>6</v>
      </c>
      <c r="C2685">
        <v>2051</v>
      </c>
      <c r="D2685">
        <v>75</v>
      </c>
      <c r="E2685">
        <v>0.41054342873527799</v>
      </c>
      <c r="F2685">
        <v>2.05654965782244</v>
      </c>
    </row>
    <row r="2686" spans="1:6" x14ac:dyDescent="0.25">
      <c r="A2686">
        <v>11</v>
      </c>
      <c r="B2686" t="s">
        <v>6</v>
      </c>
      <c r="C2686">
        <v>2051</v>
      </c>
      <c r="D2686">
        <v>95</v>
      </c>
      <c r="E2686">
        <v>-1.5788125238926001</v>
      </c>
      <c r="F2686">
        <v>2.3320028601920901</v>
      </c>
    </row>
    <row r="2687" spans="1:6" x14ac:dyDescent="0.25">
      <c r="A2687">
        <v>12</v>
      </c>
      <c r="B2687" t="s">
        <v>6</v>
      </c>
      <c r="C2687">
        <v>2051</v>
      </c>
      <c r="D2687">
        <v>25</v>
      </c>
      <c r="E2687">
        <v>3.1791396474022999</v>
      </c>
      <c r="F2687">
        <v>1.7144469816761601</v>
      </c>
    </row>
    <row r="2688" spans="1:6" x14ac:dyDescent="0.25">
      <c r="A2688">
        <v>12</v>
      </c>
      <c r="B2688" t="s">
        <v>6</v>
      </c>
      <c r="C2688">
        <v>2051</v>
      </c>
      <c r="D2688">
        <v>50</v>
      </c>
      <c r="E2688">
        <v>1.7222073390670101</v>
      </c>
      <c r="F2688">
        <v>1.87678047171447</v>
      </c>
    </row>
    <row r="2689" spans="1:6" x14ac:dyDescent="0.25">
      <c r="A2689">
        <v>12</v>
      </c>
      <c r="B2689" t="s">
        <v>6</v>
      </c>
      <c r="C2689">
        <v>2051</v>
      </c>
      <c r="D2689">
        <v>75</v>
      </c>
      <c r="E2689">
        <v>0.51588209460006296</v>
      </c>
      <c r="F2689">
        <v>2.07390664839272</v>
      </c>
    </row>
    <row r="2690" spans="1:6" x14ac:dyDescent="0.25">
      <c r="A2690">
        <v>12</v>
      </c>
      <c r="B2690" t="s">
        <v>6</v>
      </c>
      <c r="C2690">
        <v>2051</v>
      </c>
      <c r="D2690">
        <v>95</v>
      </c>
      <c r="E2690">
        <v>-1.4870737798878699</v>
      </c>
      <c r="F2690">
        <v>2.3466932571033099</v>
      </c>
    </row>
    <row r="2691" spans="1:6" x14ac:dyDescent="0.25">
      <c r="A2691">
        <v>13</v>
      </c>
      <c r="B2691" t="s">
        <v>6</v>
      </c>
      <c r="C2691">
        <v>2051</v>
      </c>
      <c r="D2691">
        <v>25</v>
      </c>
      <c r="E2691">
        <v>3.0051188937258799</v>
      </c>
      <c r="F2691">
        <v>1.6876330654549601</v>
      </c>
    </row>
    <row r="2692" spans="1:6" x14ac:dyDescent="0.25">
      <c r="A2692">
        <v>13</v>
      </c>
      <c r="B2692" t="s">
        <v>6</v>
      </c>
      <c r="C2692">
        <v>2051</v>
      </c>
      <c r="D2692">
        <v>50</v>
      </c>
      <c r="E2692">
        <v>1.8306052320601001</v>
      </c>
      <c r="F2692">
        <v>1.8997274641703701</v>
      </c>
    </row>
    <row r="2693" spans="1:6" x14ac:dyDescent="0.25">
      <c r="A2693">
        <v>13</v>
      </c>
      <c r="B2693" t="s">
        <v>6</v>
      </c>
      <c r="C2693">
        <v>2051</v>
      </c>
      <c r="D2693">
        <v>75</v>
      </c>
      <c r="E2693">
        <v>0.51029083449281099</v>
      </c>
      <c r="F2693">
        <v>2.07482800502985</v>
      </c>
    </row>
    <row r="2694" spans="1:6" x14ac:dyDescent="0.25">
      <c r="A2694">
        <v>13</v>
      </c>
      <c r="B2694" t="s">
        <v>6</v>
      </c>
      <c r="C2694">
        <v>2051</v>
      </c>
      <c r="D2694">
        <v>95</v>
      </c>
      <c r="E2694">
        <v>-1.78346266872767</v>
      </c>
      <c r="F2694">
        <v>2.3065209912258098</v>
      </c>
    </row>
    <row r="2695" spans="1:6" x14ac:dyDescent="0.25">
      <c r="A2695">
        <v>14</v>
      </c>
      <c r="B2695" t="s">
        <v>6</v>
      </c>
      <c r="C2695">
        <v>2051</v>
      </c>
      <c r="D2695">
        <v>25</v>
      </c>
      <c r="E2695">
        <v>2.9002867079858201</v>
      </c>
      <c r="F2695">
        <v>1.6686360343720801</v>
      </c>
    </row>
    <row r="2696" spans="1:6" x14ac:dyDescent="0.25">
      <c r="A2696">
        <v>14</v>
      </c>
      <c r="B2696" t="s">
        <v>6</v>
      </c>
      <c r="C2696">
        <v>2051</v>
      </c>
      <c r="D2696">
        <v>50</v>
      </c>
      <c r="E2696">
        <v>1.7038176329722301</v>
      </c>
      <c r="F2696">
        <v>1.8768425671184199</v>
      </c>
    </row>
    <row r="2697" spans="1:6" x14ac:dyDescent="0.25">
      <c r="A2697">
        <v>14</v>
      </c>
      <c r="B2697" t="s">
        <v>6</v>
      </c>
      <c r="C2697">
        <v>2051</v>
      </c>
      <c r="D2697">
        <v>75</v>
      </c>
      <c r="E2697">
        <v>0.51491833914466301</v>
      </c>
      <c r="F2697">
        <v>2.07234620476265</v>
      </c>
    </row>
    <row r="2698" spans="1:6" x14ac:dyDescent="0.25">
      <c r="A2698">
        <v>14</v>
      </c>
      <c r="B2698" t="s">
        <v>6</v>
      </c>
      <c r="C2698">
        <v>2051</v>
      </c>
      <c r="D2698">
        <v>95</v>
      </c>
      <c r="E2698">
        <v>-1.65522601213724</v>
      </c>
      <c r="F2698">
        <v>2.3186726642557902</v>
      </c>
    </row>
    <row r="2699" spans="1:6" x14ac:dyDescent="0.25">
      <c r="A2699">
        <v>15</v>
      </c>
      <c r="B2699" t="s">
        <v>6</v>
      </c>
      <c r="C2699">
        <v>2051</v>
      </c>
      <c r="D2699">
        <v>25</v>
      </c>
      <c r="E2699">
        <v>3.23011280967334</v>
      </c>
      <c r="F2699">
        <v>1.7163693920377201</v>
      </c>
    </row>
    <row r="2700" spans="1:6" x14ac:dyDescent="0.25">
      <c r="A2700">
        <v>15</v>
      </c>
      <c r="B2700" t="s">
        <v>6</v>
      </c>
      <c r="C2700">
        <v>2051</v>
      </c>
      <c r="D2700">
        <v>50</v>
      </c>
      <c r="E2700">
        <v>1.8153754876879</v>
      </c>
      <c r="F2700">
        <v>1.89189303593573</v>
      </c>
    </row>
    <row r="2701" spans="1:6" x14ac:dyDescent="0.25">
      <c r="A2701">
        <v>15</v>
      </c>
      <c r="B2701" t="s">
        <v>6</v>
      </c>
      <c r="C2701">
        <v>2051</v>
      </c>
      <c r="D2701">
        <v>75</v>
      </c>
      <c r="E2701">
        <v>0.55563057580179098</v>
      </c>
      <c r="F2701">
        <v>2.0781823010093401</v>
      </c>
    </row>
    <row r="2702" spans="1:6" x14ac:dyDescent="0.25">
      <c r="A2702">
        <v>15</v>
      </c>
      <c r="B2702" t="s">
        <v>6</v>
      </c>
      <c r="C2702">
        <v>2051</v>
      </c>
      <c r="D2702">
        <v>95</v>
      </c>
      <c r="E2702">
        <v>-1.6417105579270399</v>
      </c>
      <c r="F2702">
        <v>2.3279674605689</v>
      </c>
    </row>
    <row r="2703" spans="1:6" x14ac:dyDescent="0.25">
      <c r="A2703">
        <v>16</v>
      </c>
      <c r="B2703" t="s">
        <v>6</v>
      </c>
      <c r="C2703">
        <v>2051</v>
      </c>
      <c r="D2703">
        <v>25</v>
      </c>
      <c r="E2703">
        <v>2.9815672083922098</v>
      </c>
      <c r="F2703">
        <v>1.68061294473167</v>
      </c>
    </row>
    <row r="2704" spans="1:6" x14ac:dyDescent="0.25">
      <c r="A2704">
        <v>16</v>
      </c>
      <c r="B2704" t="s">
        <v>6</v>
      </c>
      <c r="C2704">
        <v>2051</v>
      </c>
      <c r="D2704">
        <v>50</v>
      </c>
      <c r="E2704">
        <v>1.77669997425367</v>
      </c>
      <c r="F2704">
        <v>1.8806410432598499</v>
      </c>
    </row>
    <row r="2705" spans="1:6" x14ac:dyDescent="0.25">
      <c r="A2705">
        <v>16</v>
      </c>
      <c r="B2705" t="s">
        <v>6</v>
      </c>
      <c r="C2705">
        <v>2051</v>
      </c>
      <c r="D2705">
        <v>75</v>
      </c>
      <c r="E2705">
        <v>0.320197048042064</v>
      </c>
      <c r="F2705">
        <v>2.0438869872514802</v>
      </c>
    </row>
    <row r="2706" spans="1:6" x14ac:dyDescent="0.25">
      <c r="A2706">
        <v>16</v>
      </c>
      <c r="B2706" t="s">
        <v>6</v>
      </c>
      <c r="C2706">
        <v>2051</v>
      </c>
      <c r="D2706">
        <v>95</v>
      </c>
      <c r="E2706">
        <v>-1.6851911898460099</v>
      </c>
      <c r="F2706">
        <v>2.3208356593469501</v>
      </c>
    </row>
    <row r="2707" spans="1:6" x14ac:dyDescent="0.25">
      <c r="A2707">
        <v>17</v>
      </c>
      <c r="B2707" t="s">
        <v>6</v>
      </c>
      <c r="C2707">
        <v>2051</v>
      </c>
      <c r="D2707">
        <v>25</v>
      </c>
      <c r="E2707">
        <v>3.1369803578749802</v>
      </c>
      <c r="F2707">
        <v>1.70030074840849</v>
      </c>
    </row>
    <row r="2708" spans="1:6" x14ac:dyDescent="0.25">
      <c r="A2708">
        <v>17</v>
      </c>
      <c r="B2708" t="s">
        <v>6</v>
      </c>
      <c r="C2708">
        <v>2051</v>
      </c>
      <c r="D2708">
        <v>50</v>
      </c>
      <c r="E2708">
        <v>1.7754775896777799</v>
      </c>
      <c r="F2708">
        <v>1.88141244950752</v>
      </c>
    </row>
    <row r="2709" spans="1:6" x14ac:dyDescent="0.25">
      <c r="A2709">
        <v>17</v>
      </c>
      <c r="B2709" t="s">
        <v>6</v>
      </c>
      <c r="C2709">
        <v>2051</v>
      </c>
      <c r="D2709">
        <v>75</v>
      </c>
      <c r="E2709">
        <v>0.38671428999728902</v>
      </c>
      <c r="F2709">
        <v>2.0600604011517101</v>
      </c>
    </row>
    <row r="2710" spans="1:6" x14ac:dyDescent="0.25">
      <c r="A2710">
        <v>17</v>
      </c>
      <c r="B2710" t="s">
        <v>6</v>
      </c>
      <c r="C2710">
        <v>2051</v>
      </c>
      <c r="D2710">
        <v>95</v>
      </c>
      <c r="E2710">
        <v>-1.8024760259494601</v>
      </c>
      <c r="F2710">
        <v>2.3076772329541799</v>
      </c>
    </row>
    <row r="2711" spans="1:6" x14ac:dyDescent="0.25">
      <c r="A2711">
        <v>18</v>
      </c>
      <c r="B2711" t="s">
        <v>6</v>
      </c>
      <c r="C2711">
        <v>2051</v>
      </c>
      <c r="D2711">
        <v>25</v>
      </c>
      <c r="E2711">
        <v>2.93079841773269</v>
      </c>
      <c r="F2711">
        <v>1.67956947284376</v>
      </c>
    </row>
    <row r="2712" spans="1:6" x14ac:dyDescent="0.25">
      <c r="A2712">
        <v>18</v>
      </c>
      <c r="B2712" t="s">
        <v>6</v>
      </c>
      <c r="C2712">
        <v>2051</v>
      </c>
      <c r="D2712">
        <v>50</v>
      </c>
      <c r="E2712">
        <v>1.81341856937754</v>
      </c>
      <c r="F2712">
        <v>1.8935518902314099</v>
      </c>
    </row>
    <row r="2713" spans="1:6" x14ac:dyDescent="0.25">
      <c r="A2713">
        <v>18</v>
      </c>
      <c r="B2713" t="s">
        <v>6</v>
      </c>
      <c r="C2713">
        <v>2051</v>
      </c>
      <c r="D2713">
        <v>75</v>
      </c>
      <c r="E2713">
        <v>0.59938902643052505</v>
      </c>
      <c r="F2713">
        <v>2.0855442181994301</v>
      </c>
    </row>
    <row r="2714" spans="1:6" x14ac:dyDescent="0.25">
      <c r="A2714">
        <v>18</v>
      </c>
      <c r="B2714" t="s">
        <v>6</v>
      </c>
      <c r="C2714">
        <v>2051</v>
      </c>
      <c r="D2714">
        <v>95</v>
      </c>
      <c r="E2714">
        <v>-1.5386648291065099</v>
      </c>
      <c r="F2714">
        <v>2.3347531405434898</v>
      </c>
    </row>
    <row r="2715" spans="1:6" x14ac:dyDescent="0.25">
      <c r="A2715">
        <v>19</v>
      </c>
      <c r="B2715" t="s">
        <v>6</v>
      </c>
      <c r="C2715">
        <v>2051</v>
      </c>
      <c r="D2715">
        <v>25</v>
      </c>
      <c r="E2715">
        <v>3.3850136976012801</v>
      </c>
      <c r="F2715">
        <v>1.7371254270537499</v>
      </c>
    </row>
    <row r="2716" spans="1:6" x14ac:dyDescent="0.25">
      <c r="A2716">
        <v>19</v>
      </c>
      <c r="B2716" t="s">
        <v>6</v>
      </c>
      <c r="C2716">
        <v>2051</v>
      </c>
      <c r="D2716">
        <v>50</v>
      </c>
      <c r="E2716">
        <v>1.8116756186121099</v>
      </c>
      <c r="F2716">
        <v>1.8863077479717301</v>
      </c>
    </row>
    <row r="2717" spans="1:6" x14ac:dyDescent="0.25">
      <c r="A2717">
        <v>19</v>
      </c>
      <c r="B2717" t="s">
        <v>6</v>
      </c>
      <c r="C2717">
        <v>2051</v>
      </c>
      <c r="D2717">
        <v>75</v>
      </c>
      <c r="E2717">
        <v>0.31449057322445301</v>
      </c>
      <c r="F2717">
        <v>2.0440219340633998</v>
      </c>
    </row>
    <row r="2718" spans="1:6" x14ac:dyDescent="0.25">
      <c r="A2718">
        <v>19</v>
      </c>
      <c r="B2718" t="s">
        <v>6</v>
      </c>
      <c r="C2718">
        <v>2051</v>
      </c>
      <c r="D2718">
        <v>95</v>
      </c>
      <c r="E2718">
        <v>-1.67765607289642</v>
      </c>
      <c r="F2718">
        <v>2.3139365030118699</v>
      </c>
    </row>
    <row r="2719" spans="1:6" x14ac:dyDescent="0.25">
      <c r="A2719">
        <v>20</v>
      </c>
      <c r="B2719" t="s">
        <v>6</v>
      </c>
      <c r="C2719">
        <v>2051</v>
      </c>
      <c r="D2719">
        <v>25</v>
      </c>
      <c r="E2719">
        <v>3.0365179515248499</v>
      </c>
      <c r="F2719">
        <v>1.69052350606514</v>
      </c>
    </row>
    <row r="2720" spans="1:6" x14ac:dyDescent="0.25">
      <c r="A2720">
        <v>20</v>
      </c>
      <c r="B2720" t="s">
        <v>6</v>
      </c>
      <c r="C2720">
        <v>2051</v>
      </c>
      <c r="D2720">
        <v>50</v>
      </c>
      <c r="E2720">
        <v>1.6079954955415201</v>
      </c>
      <c r="F2720">
        <v>1.8671121980800001</v>
      </c>
    </row>
    <row r="2721" spans="1:6" x14ac:dyDescent="0.25">
      <c r="A2721">
        <v>20</v>
      </c>
      <c r="B2721" t="s">
        <v>6</v>
      </c>
      <c r="C2721">
        <v>2051</v>
      </c>
      <c r="D2721">
        <v>75</v>
      </c>
      <c r="E2721">
        <v>0.36501557577674298</v>
      </c>
      <c r="F2721">
        <v>2.04976113763135</v>
      </c>
    </row>
    <row r="2722" spans="1:6" x14ac:dyDescent="0.25">
      <c r="A2722">
        <v>20</v>
      </c>
      <c r="B2722" t="s">
        <v>6</v>
      </c>
      <c r="C2722">
        <v>2051</v>
      </c>
      <c r="D2722">
        <v>95</v>
      </c>
      <c r="E2722">
        <v>-1.6430225708518</v>
      </c>
      <c r="F2722">
        <v>2.32447503858823</v>
      </c>
    </row>
    <row r="2723" spans="1:6" x14ac:dyDescent="0.25">
      <c r="A2723">
        <v>21</v>
      </c>
      <c r="B2723" t="s">
        <v>6</v>
      </c>
      <c r="C2723">
        <v>2051</v>
      </c>
      <c r="D2723">
        <v>25</v>
      </c>
      <c r="E2723">
        <v>3.1396120711129698</v>
      </c>
      <c r="F2723">
        <v>1.7046792035371301</v>
      </c>
    </row>
    <row r="2724" spans="1:6" x14ac:dyDescent="0.25">
      <c r="A2724">
        <v>21</v>
      </c>
      <c r="B2724" t="s">
        <v>6</v>
      </c>
      <c r="C2724">
        <v>2051</v>
      </c>
      <c r="D2724">
        <v>50</v>
      </c>
      <c r="E2724">
        <v>1.6448703407109599</v>
      </c>
      <c r="F2724">
        <v>1.87126054865693</v>
      </c>
    </row>
    <row r="2725" spans="1:6" x14ac:dyDescent="0.25">
      <c r="A2725">
        <v>21</v>
      </c>
      <c r="B2725" t="s">
        <v>6</v>
      </c>
      <c r="C2725">
        <v>2051</v>
      </c>
      <c r="D2725">
        <v>75</v>
      </c>
      <c r="E2725">
        <v>0.366721999833928</v>
      </c>
      <c r="F2725">
        <v>2.0480978047261198</v>
      </c>
    </row>
    <row r="2726" spans="1:6" x14ac:dyDescent="0.25">
      <c r="A2726">
        <v>21</v>
      </c>
      <c r="B2726" t="s">
        <v>6</v>
      </c>
      <c r="C2726">
        <v>2051</v>
      </c>
      <c r="D2726">
        <v>95</v>
      </c>
      <c r="E2726">
        <v>-1.9419951888285201</v>
      </c>
      <c r="F2726">
        <v>2.2826355686494399</v>
      </c>
    </row>
    <row r="2727" spans="1:6" x14ac:dyDescent="0.25">
      <c r="A2727">
        <v>22</v>
      </c>
      <c r="B2727" t="s">
        <v>6</v>
      </c>
      <c r="C2727">
        <v>2051</v>
      </c>
      <c r="D2727">
        <v>25</v>
      </c>
      <c r="E2727">
        <v>3.0479136076963602</v>
      </c>
      <c r="F2727">
        <v>1.69152429153828</v>
      </c>
    </row>
    <row r="2728" spans="1:6" x14ac:dyDescent="0.25">
      <c r="A2728">
        <v>22</v>
      </c>
      <c r="B2728" t="s">
        <v>6</v>
      </c>
      <c r="C2728">
        <v>2051</v>
      </c>
      <c r="D2728">
        <v>50</v>
      </c>
      <c r="E2728">
        <v>1.8071536336577401</v>
      </c>
      <c r="F2728">
        <v>1.8866420144034901</v>
      </c>
    </row>
    <row r="2729" spans="1:6" x14ac:dyDescent="0.25">
      <c r="A2729">
        <v>22</v>
      </c>
      <c r="B2729" t="s">
        <v>6</v>
      </c>
      <c r="C2729">
        <v>2051</v>
      </c>
      <c r="D2729">
        <v>75</v>
      </c>
      <c r="E2729">
        <v>0.41169305888860402</v>
      </c>
      <c r="F2729">
        <v>2.0546268617886501</v>
      </c>
    </row>
    <row r="2730" spans="1:6" x14ac:dyDescent="0.25">
      <c r="A2730">
        <v>22</v>
      </c>
      <c r="B2730" t="s">
        <v>6</v>
      </c>
      <c r="C2730">
        <v>2051</v>
      </c>
      <c r="D2730">
        <v>95</v>
      </c>
      <c r="E2730">
        <v>-1.5479139886625799</v>
      </c>
      <c r="F2730">
        <v>2.3305540066420001</v>
      </c>
    </row>
    <row r="2731" spans="1:6" x14ac:dyDescent="0.25">
      <c r="A2731">
        <v>23</v>
      </c>
      <c r="B2731" t="s">
        <v>6</v>
      </c>
      <c r="C2731">
        <v>2051</v>
      </c>
      <c r="D2731">
        <v>25</v>
      </c>
      <c r="E2731">
        <v>3.1936404191738998</v>
      </c>
      <c r="F2731">
        <v>1.7069390878150299</v>
      </c>
    </row>
    <row r="2732" spans="1:6" x14ac:dyDescent="0.25">
      <c r="A2732">
        <v>23</v>
      </c>
      <c r="B2732" t="s">
        <v>6</v>
      </c>
      <c r="C2732">
        <v>2051</v>
      </c>
      <c r="D2732">
        <v>50</v>
      </c>
      <c r="E2732">
        <v>1.8665957499696899</v>
      </c>
      <c r="F2732">
        <v>1.8982919901141599</v>
      </c>
    </row>
    <row r="2733" spans="1:6" x14ac:dyDescent="0.25">
      <c r="A2733">
        <v>23</v>
      </c>
      <c r="B2733" t="s">
        <v>6</v>
      </c>
      <c r="C2733">
        <v>2051</v>
      </c>
      <c r="D2733">
        <v>75</v>
      </c>
      <c r="E2733">
        <v>0.367953407332546</v>
      </c>
      <c r="F2733">
        <v>2.0543610119087301</v>
      </c>
    </row>
    <row r="2734" spans="1:6" x14ac:dyDescent="0.25">
      <c r="A2734">
        <v>23</v>
      </c>
      <c r="B2734" t="s">
        <v>6</v>
      </c>
      <c r="C2734">
        <v>2051</v>
      </c>
      <c r="D2734">
        <v>95</v>
      </c>
      <c r="E2734">
        <v>-1.7105260806370099</v>
      </c>
      <c r="F2734">
        <v>2.3126440200948899</v>
      </c>
    </row>
    <row r="2735" spans="1:6" x14ac:dyDescent="0.25">
      <c r="A2735">
        <v>24</v>
      </c>
      <c r="B2735" t="s">
        <v>6</v>
      </c>
      <c r="C2735">
        <v>2051</v>
      </c>
      <c r="D2735">
        <v>25</v>
      </c>
      <c r="E2735">
        <v>3.1291615858041801</v>
      </c>
      <c r="F2735">
        <v>1.7032713099960799</v>
      </c>
    </row>
    <row r="2736" spans="1:6" x14ac:dyDescent="0.25">
      <c r="A2736">
        <v>24</v>
      </c>
      <c r="B2736" t="s">
        <v>6</v>
      </c>
      <c r="C2736">
        <v>2051</v>
      </c>
      <c r="D2736">
        <v>50</v>
      </c>
      <c r="E2736">
        <v>1.86032400468471</v>
      </c>
      <c r="F2736">
        <v>1.9023720237657999</v>
      </c>
    </row>
    <row r="2737" spans="1:6" x14ac:dyDescent="0.25">
      <c r="A2737">
        <v>24</v>
      </c>
      <c r="B2737" t="s">
        <v>6</v>
      </c>
      <c r="C2737">
        <v>2051</v>
      </c>
      <c r="D2737">
        <v>75</v>
      </c>
      <c r="E2737">
        <v>0.51416864751977798</v>
      </c>
      <c r="F2737">
        <v>2.07303151312989</v>
      </c>
    </row>
    <row r="2738" spans="1:6" x14ac:dyDescent="0.25">
      <c r="A2738">
        <v>24</v>
      </c>
      <c r="B2738" t="s">
        <v>6</v>
      </c>
      <c r="C2738">
        <v>2051</v>
      </c>
      <c r="D2738">
        <v>95</v>
      </c>
      <c r="E2738">
        <v>-1.6983603482070999</v>
      </c>
      <c r="F2738">
        <v>2.3161662820565199</v>
      </c>
    </row>
    <row r="2739" spans="1:6" x14ac:dyDescent="0.25">
      <c r="A2739">
        <v>25</v>
      </c>
      <c r="B2739" t="s">
        <v>6</v>
      </c>
      <c r="C2739">
        <v>2051</v>
      </c>
      <c r="D2739">
        <v>25</v>
      </c>
      <c r="E2739">
        <v>3.23662166151867</v>
      </c>
      <c r="F2739">
        <v>1.7135756163458</v>
      </c>
    </row>
    <row r="2740" spans="1:6" x14ac:dyDescent="0.25">
      <c r="A2740">
        <v>25</v>
      </c>
      <c r="B2740" t="s">
        <v>6</v>
      </c>
      <c r="C2740">
        <v>2051</v>
      </c>
      <c r="D2740">
        <v>50</v>
      </c>
      <c r="E2740">
        <v>1.7199633985351499</v>
      </c>
      <c r="F2740">
        <v>1.8748516803778601</v>
      </c>
    </row>
    <row r="2741" spans="1:6" x14ac:dyDescent="0.25">
      <c r="A2741">
        <v>25</v>
      </c>
      <c r="B2741" t="s">
        <v>6</v>
      </c>
      <c r="C2741">
        <v>2051</v>
      </c>
      <c r="D2741">
        <v>75</v>
      </c>
      <c r="E2741">
        <v>0.57138280767507998</v>
      </c>
      <c r="F2741">
        <v>2.0785756218236902</v>
      </c>
    </row>
    <row r="2742" spans="1:6" x14ac:dyDescent="0.25">
      <c r="A2742">
        <v>25</v>
      </c>
      <c r="B2742" t="s">
        <v>6</v>
      </c>
      <c r="C2742">
        <v>2051</v>
      </c>
      <c r="D2742">
        <v>95</v>
      </c>
      <c r="E2742">
        <v>-1.83046477381302</v>
      </c>
      <c r="F2742">
        <v>2.2996891438220501</v>
      </c>
    </row>
    <row r="2743" spans="1:6" x14ac:dyDescent="0.25">
      <c r="A2743">
        <v>26</v>
      </c>
      <c r="B2743" t="s">
        <v>6</v>
      </c>
      <c r="C2743">
        <v>2051</v>
      </c>
      <c r="D2743">
        <v>25</v>
      </c>
      <c r="E2743">
        <v>2.8475418603757299</v>
      </c>
      <c r="F2743">
        <v>1.66365346677863</v>
      </c>
    </row>
    <row r="2744" spans="1:6" x14ac:dyDescent="0.25">
      <c r="A2744">
        <v>26</v>
      </c>
      <c r="B2744" t="s">
        <v>6</v>
      </c>
      <c r="C2744">
        <v>2051</v>
      </c>
      <c r="D2744">
        <v>50</v>
      </c>
      <c r="E2744">
        <v>1.65851013166999</v>
      </c>
      <c r="F2744">
        <v>1.8735678108602101</v>
      </c>
    </row>
    <row r="2745" spans="1:6" x14ac:dyDescent="0.25">
      <c r="A2745">
        <v>26</v>
      </c>
      <c r="B2745" t="s">
        <v>6</v>
      </c>
      <c r="C2745">
        <v>2051</v>
      </c>
      <c r="D2745">
        <v>75</v>
      </c>
      <c r="E2745">
        <v>0.57503761519388197</v>
      </c>
      <c r="F2745">
        <v>2.0825614653758699</v>
      </c>
    </row>
    <row r="2746" spans="1:6" x14ac:dyDescent="0.25">
      <c r="A2746">
        <v>26</v>
      </c>
      <c r="B2746" t="s">
        <v>6</v>
      </c>
      <c r="C2746">
        <v>2051</v>
      </c>
      <c r="D2746">
        <v>95</v>
      </c>
      <c r="E2746">
        <v>-1.2430583505819901</v>
      </c>
      <c r="F2746">
        <v>2.3790955999253902</v>
      </c>
    </row>
    <row r="2747" spans="1:6" x14ac:dyDescent="0.25">
      <c r="A2747">
        <v>27</v>
      </c>
      <c r="B2747" t="s">
        <v>6</v>
      </c>
      <c r="C2747">
        <v>2051</v>
      </c>
      <c r="D2747">
        <v>25</v>
      </c>
      <c r="E2747">
        <v>3.0903854745325301</v>
      </c>
      <c r="F2747">
        <v>1.6972269527299699</v>
      </c>
    </row>
    <row r="2748" spans="1:6" x14ac:dyDescent="0.25">
      <c r="A2748">
        <v>27</v>
      </c>
      <c r="B2748" t="s">
        <v>6</v>
      </c>
      <c r="C2748">
        <v>2051</v>
      </c>
      <c r="D2748">
        <v>50</v>
      </c>
      <c r="E2748">
        <v>1.7900310053256701</v>
      </c>
      <c r="F2748">
        <v>1.89588043690357</v>
      </c>
    </row>
    <row r="2749" spans="1:6" x14ac:dyDescent="0.25">
      <c r="A2749">
        <v>27</v>
      </c>
      <c r="B2749" t="s">
        <v>6</v>
      </c>
      <c r="C2749">
        <v>2051</v>
      </c>
      <c r="D2749">
        <v>75</v>
      </c>
      <c r="E2749">
        <v>0.26788839087643401</v>
      </c>
      <c r="F2749">
        <v>2.0382815804786301</v>
      </c>
    </row>
    <row r="2750" spans="1:6" x14ac:dyDescent="0.25">
      <c r="A2750">
        <v>27</v>
      </c>
      <c r="B2750" t="s">
        <v>6</v>
      </c>
      <c r="C2750">
        <v>2051</v>
      </c>
      <c r="D2750">
        <v>95</v>
      </c>
      <c r="E2750">
        <v>-1.6833689527925899</v>
      </c>
      <c r="F2750">
        <v>2.3207795517783301</v>
      </c>
    </row>
    <row r="2751" spans="1:6" x14ac:dyDescent="0.25">
      <c r="A2751">
        <v>28</v>
      </c>
      <c r="B2751" t="s">
        <v>6</v>
      </c>
      <c r="C2751">
        <v>2051</v>
      </c>
      <c r="D2751">
        <v>25</v>
      </c>
      <c r="E2751">
        <v>3.28145830546414</v>
      </c>
      <c r="F2751">
        <v>1.72483437987963</v>
      </c>
    </row>
    <row r="2752" spans="1:6" x14ac:dyDescent="0.25">
      <c r="A2752">
        <v>28</v>
      </c>
      <c r="B2752" t="s">
        <v>6</v>
      </c>
      <c r="C2752">
        <v>2051</v>
      </c>
      <c r="D2752">
        <v>50</v>
      </c>
      <c r="E2752">
        <v>1.6696221738769399</v>
      </c>
      <c r="F2752">
        <v>1.8719406280411399</v>
      </c>
    </row>
    <row r="2753" spans="1:6" x14ac:dyDescent="0.25">
      <c r="A2753">
        <v>28</v>
      </c>
      <c r="B2753" t="s">
        <v>6</v>
      </c>
      <c r="C2753">
        <v>2051</v>
      </c>
      <c r="D2753">
        <v>75</v>
      </c>
      <c r="E2753">
        <v>0.32396714638763502</v>
      </c>
      <c r="F2753">
        <v>2.0437941926258598</v>
      </c>
    </row>
    <row r="2754" spans="1:6" x14ac:dyDescent="0.25">
      <c r="A2754">
        <v>28</v>
      </c>
      <c r="B2754" t="s">
        <v>6</v>
      </c>
      <c r="C2754">
        <v>2051</v>
      </c>
      <c r="D2754">
        <v>95</v>
      </c>
      <c r="E2754">
        <v>-1.7168175555002001</v>
      </c>
      <c r="F2754">
        <v>2.3125989659369202</v>
      </c>
    </row>
    <row r="2755" spans="1:6" x14ac:dyDescent="0.25">
      <c r="A2755">
        <v>29</v>
      </c>
      <c r="B2755" t="s">
        <v>6</v>
      </c>
      <c r="C2755">
        <v>2051</v>
      </c>
      <c r="D2755">
        <v>25</v>
      </c>
      <c r="E2755">
        <v>3.2897909632203</v>
      </c>
      <c r="F2755">
        <v>1.7270401448688799</v>
      </c>
    </row>
    <row r="2756" spans="1:6" x14ac:dyDescent="0.25">
      <c r="A2756">
        <v>29</v>
      </c>
      <c r="B2756" t="s">
        <v>6</v>
      </c>
      <c r="C2756">
        <v>2051</v>
      </c>
      <c r="D2756">
        <v>50</v>
      </c>
      <c r="E2756">
        <v>1.7134427637198399</v>
      </c>
      <c r="F2756">
        <v>1.8795530395365201</v>
      </c>
    </row>
    <row r="2757" spans="1:6" x14ac:dyDescent="0.25">
      <c r="A2757">
        <v>29</v>
      </c>
      <c r="B2757" t="s">
        <v>6</v>
      </c>
      <c r="C2757">
        <v>2051</v>
      </c>
      <c r="D2757">
        <v>75</v>
      </c>
      <c r="E2757">
        <v>0.37158922556644303</v>
      </c>
      <c r="F2757">
        <v>2.04994611168862</v>
      </c>
    </row>
    <row r="2758" spans="1:6" x14ac:dyDescent="0.25">
      <c r="A2758">
        <v>29</v>
      </c>
      <c r="B2758" t="s">
        <v>6</v>
      </c>
      <c r="C2758">
        <v>2051</v>
      </c>
      <c r="D2758">
        <v>95</v>
      </c>
      <c r="E2758">
        <v>-1.99473071911482</v>
      </c>
      <c r="F2758">
        <v>2.2711414727289601</v>
      </c>
    </row>
    <row r="2759" spans="1:6" x14ac:dyDescent="0.25">
      <c r="A2759">
        <v>30</v>
      </c>
      <c r="B2759" t="s">
        <v>6</v>
      </c>
      <c r="C2759">
        <v>2051</v>
      </c>
      <c r="D2759">
        <v>25</v>
      </c>
      <c r="E2759">
        <v>3.2289522636545702</v>
      </c>
      <c r="F2759">
        <v>1.7205248556577699</v>
      </c>
    </row>
    <row r="2760" spans="1:6" x14ac:dyDescent="0.25">
      <c r="A2760">
        <v>30</v>
      </c>
      <c r="B2760" t="s">
        <v>6</v>
      </c>
      <c r="C2760">
        <v>2051</v>
      </c>
      <c r="D2760">
        <v>50</v>
      </c>
      <c r="E2760">
        <v>1.6711511163231501</v>
      </c>
      <c r="F2760">
        <v>1.87303301305929</v>
      </c>
    </row>
    <row r="2761" spans="1:6" x14ac:dyDescent="0.25">
      <c r="A2761">
        <v>30</v>
      </c>
      <c r="B2761" t="s">
        <v>6</v>
      </c>
      <c r="C2761">
        <v>2051</v>
      </c>
      <c r="D2761">
        <v>75</v>
      </c>
      <c r="E2761">
        <v>0.23113190251303001</v>
      </c>
      <c r="F2761">
        <v>2.0376059693223199</v>
      </c>
    </row>
    <row r="2762" spans="1:6" x14ac:dyDescent="0.25">
      <c r="A2762">
        <v>30</v>
      </c>
      <c r="B2762" t="s">
        <v>6</v>
      </c>
      <c r="C2762">
        <v>2051</v>
      </c>
      <c r="D2762">
        <v>95</v>
      </c>
      <c r="E2762">
        <v>-1.9786573647008601</v>
      </c>
      <c r="F2762">
        <v>2.27961106138387</v>
      </c>
    </row>
    <row r="2763" spans="1:6" x14ac:dyDescent="0.25">
      <c r="A2763">
        <v>31</v>
      </c>
      <c r="B2763" t="s">
        <v>6</v>
      </c>
      <c r="C2763">
        <v>2051</v>
      </c>
      <c r="D2763">
        <v>25</v>
      </c>
      <c r="E2763">
        <v>3.3346154088559601</v>
      </c>
      <c r="F2763">
        <v>1.7354484540626001</v>
      </c>
    </row>
    <row r="2764" spans="1:6" x14ac:dyDescent="0.25">
      <c r="A2764">
        <v>31</v>
      </c>
      <c r="B2764" t="s">
        <v>6</v>
      </c>
      <c r="C2764">
        <v>2051</v>
      </c>
      <c r="D2764">
        <v>50</v>
      </c>
      <c r="E2764">
        <v>1.7123551765846201</v>
      </c>
      <c r="F2764">
        <v>1.87529103764752</v>
      </c>
    </row>
    <row r="2765" spans="1:6" x14ac:dyDescent="0.25">
      <c r="A2765">
        <v>31</v>
      </c>
      <c r="B2765" t="s">
        <v>6</v>
      </c>
      <c r="C2765">
        <v>2051</v>
      </c>
      <c r="D2765">
        <v>75</v>
      </c>
      <c r="E2765">
        <v>0.40111189944460701</v>
      </c>
      <c r="F2765">
        <v>2.0578405997994</v>
      </c>
    </row>
    <row r="2766" spans="1:6" x14ac:dyDescent="0.25">
      <c r="A2766">
        <v>31</v>
      </c>
      <c r="B2766" t="s">
        <v>6</v>
      </c>
      <c r="C2766">
        <v>2051</v>
      </c>
      <c r="D2766">
        <v>95</v>
      </c>
      <c r="E2766">
        <v>-1.5883666717376801</v>
      </c>
      <c r="F2766">
        <v>2.3312711777804802</v>
      </c>
    </row>
    <row r="2767" spans="1:6" x14ac:dyDescent="0.25">
      <c r="A2767">
        <v>32</v>
      </c>
      <c r="B2767" t="s">
        <v>6</v>
      </c>
      <c r="C2767">
        <v>2051</v>
      </c>
      <c r="D2767">
        <v>25</v>
      </c>
      <c r="E2767">
        <v>3.1849983732883298</v>
      </c>
      <c r="F2767">
        <v>1.7061145556227</v>
      </c>
    </row>
    <row r="2768" spans="1:6" x14ac:dyDescent="0.25">
      <c r="A2768">
        <v>32</v>
      </c>
      <c r="B2768" t="s">
        <v>6</v>
      </c>
      <c r="C2768">
        <v>2051</v>
      </c>
      <c r="D2768">
        <v>50</v>
      </c>
      <c r="E2768">
        <v>1.8270968315632801</v>
      </c>
      <c r="F2768">
        <v>1.8919056298516499</v>
      </c>
    </row>
    <row r="2769" spans="1:6" x14ac:dyDescent="0.25">
      <c r="A2769">
        <v>32</v>
      </c>
      <c r="B2769" t="s">
        <v>6</v>
      </c>
      <c r="C2769">
        <v>2051</v>
      </c>
      <c r="D2769">
        <v>75</v>
      </c>
      <c r="E2769">
        <v>0.49431456667481499</v>
      </c>
      <c r="F2769">
        <v>2.0661017224277298</v>
      </c>
    </row>
    <row r="2770" spans="1:6" x14ac:dyDescent="0.25">
      <c r="A2770">
        <v>32</v>
      </c>
      <c r="B2770" t="s">
        <v>6</v>
      </c>
      <c r="C2770">
        <v>2051</v>
      </c>
      <c r="D2770">
        <v>95</v>
      </c>
      <c r="E2770">
        <v>-1.6272224162072</v>
      </c>
      <c r="F2770">
        <v>2.31968533326721</v>
      </c>
    </row>
    <row r="2771" spans="1:6" x14ac:dyDescent="0.25">
      <c r="A2771">
        <v>33</v>
      </c>
      <c r="B2771" t="s">
        <v>6</v>
      </c>
      <c r="C2771">
        <v>2051</v>
      </c>
      <c r="D2771">
        <v>25</v>
      </c>
      <c r="E2771">
        <v>3.2339346688600101</v>
      </c>
      <c r="F2771">
        <v>1.7170883441468201</v>
      </c>
    </row>
    <row r="2772" spans="1:6" x14ac:dyDescent="0.25">
      <c r="A2772">
        <v>33</v>
      </c>
      <c r="B2772" t="s">
        <v>6</v>
      </c>
      <c r="C2772">
        <v>2051</v>
      </c>
      <c r="D2772">
        <v>50</v>
      </c>
      <c r="E2772">
        <v>1.7282497070471801</v>
      </c>
      <c r="F2772">
        <v>1.8847539547199299</v>
      </c>
    </row>
    <row r="2773" spans="1:6" x14ac:dyDescent="0.25">
      <c r="A2773">
        <v>33</v>
      </c>
      <c r="B2773" t="s">
        <v>6</v>
      </c>
      <c r="C2773">
        <v>2051</v>
      </c>
      <c r="D2773">
        <v>75</v>
      </c>
      <c r="E2773">
        <v>0.35421686483620601</v>
      </c>
      <c r="F2773">
        <v>2.0584995116104898</v>
      </c>
    </row>
    <row r="2774" spans="1:6" x14ac:dyDescent="0.25">
      <c r="A2774">
        <v>33</v>
      </c>
      <c r="B2774" t="s">
        <v>6</v>
      </c>
      <c r="C2774">
        <v>2051</v>
      </c>
      <c r="D2774">
        <v>95</v>
      </c>
      <c r="E2774">
        <v>-1.5486217468693999</v>
      </c>
      <c r="F2774">
        <v>2.3380870727447198</v>
      </c>
    </row>
    <row r="2775" spans="1:6" x14ac:dyDescent="0.25">
      <c r="A2775">
        <v>34</v>
      </c>
      <c r="B2775" t="s">
        <v>6</v>
      </c>
      <c r="C2775">
        <v>2051</v>
      </c>
      <c r="D2775">
        <v>25</v>
      </c>
      <c r="E2775">
        <v>3.1373245608317002</v>
      </c>
      <c r="F2775">
        <v>1.7054968741027601</v>
      </c>
    </row>
    <row r="2776" spans="1:6" x14ac:dyDescent="0.25">
      <c r="A2776">
        <v>34</v>
      </c>
      <c r="B2776" t="s">
        <v>6</v>
      </c>
      <c r="C2776">
        <v>2051</v>
      </c>
      <c r="D2776">
        <v>50</v>
      </c>
      <c r="E2776">
        <v>1.7028941889674301</v>
      </c>
      <c r="F2776">
        <v>1.87819836919016</v>
      </c>
    </row>
    <row r="2777" spans="1:6" x14ac:dyDescent="0.25">
      <c r="A2777">
        <v>34</v>
      </c>
      <c r="B2777" t="s">
        <v>6</v>
      </c>
      <c r="C2777">
        <v>2051</v>
      </c>
      <c r="D2777">
        <v>75</v>
      </c>
      <c r="E2777">
        <v>0.37230813334201202</v>
      </c>
      <c r="F2777">
        <v>2.0488043244595802</v>
      </c>
    </row>
    <row r="2778" spans="1:6" x14ac:dyDescent="0.25">
      <c r="A2778">
        <v>34</v>
      </c>
      <c r="B2778" t="s">
        <v>6</v>
      </c>
      <c r="C2778">
        <v>2051</v>
      </c>
      <c r="D2778">
        <v>95</v>
      </c>
      <c r="E2778">
        <v>-1.5830172941343901</v>
      </c>
      <c r="F2778">
        <v>2.3243934265827702</v>
      </c>
    </row>
    <row r="2779" spans="1:6" x14ac:dyDescent="0.25">
      <c r="A2779">
        <v>35</v>
      </c>
      <c r="B2779" t="s">
        <v>6</v>
      </c>
      <c r="C2779">
        <v>2051</v>
      </c>
      <c r="D2779">
        <v>25</v>
      </c>
      <c r="E2779">
        <v>3.23361918611953</v>
      </c>
      <c r="F2779">
        <v>1.71509325923399</v>
      </c>
    </row>
    <row r="2780" spans="1:6" x14ac:dyDescent="0.25">
      <c r="A2780">
        <v>35</v>
      </c>
      <c r="B2780" t="s">
        <v>6</v>
      </c>
      <c r="C2780">
        <v>2051</v>
      </c>
      <c r="D2780">
        <v>50</v>
      </c>
      <c r="E2780">
        <v>1.7707092509503199</v>
      </c>
      <c r="F2780">
        <v>1.88067618895098</v>
      </c>
    </row>
    <row r="2781" spans="1:6" x14ac:dyDescent="0.25">
      <c r="A2781">
        <v>35</v>
      </c>
      <c r="B2781" t="s">
        <v>6</v>
      </c>
      <c r="C2781">
        <v>2051</v>
      </c>
      <c r="D2781">
        <v>75</v>
      </c>
      <c r="E2781">
        <v>0.38830591376820101</v>
      </c>
      <c r="F2781">
        <v>2.0547659380557901</v>
      </c>
    </row>
    <row r="2782" spans="1:6" x14ac:dyDescent="0.25">
      <c r="A2782">
        <v>35</v>
      </c>
      <c r="B2782" t="s">
        <v>6</v>
      </c>
      <c r="C2782">
        <v>2051</v>
      </c>
      <c r="D2782">
        <v>95</v>
      </c>
      <c r="E2782">
        <v>-1.6974638025553099</v>
      </c>
      <c r="F2782">
        <v>2.30786661282646</v>
      </c>
    </row>
    <row r="2783" spans="1:6" x14ac:dyDescent="0.25">
      <c r="A2783">
        <v>36</v>
      </c>
      <c r="B2783" t="s">
        <v>6</v>
      </c>
      <c r="C2783">
        <v>2051</v>
      </c>
      <c r="D2783">
        <v>25</v>
      </c>
      <c r="E2783">
        <v>3.1938952075357401</v>
      </c>
      <c r="F2783">
        <v>1.7071473592611599</v>
      </c>
    </row>
    <row r="2784" spans="1:6" x14ac:dyDescent="0.25">
      <c r="A2784">
        <v>36</v>
      </c>
      <c r="B2784" t="s">
        <v>6</v>
      </c>
      <c r="C2784">
        <v>2051</v>
      </c>
      <c r="D2784">
        <v>50</v>
      </c>
      <c r="E2784">
        <v>1.83677987506664</v>
      </c>
      <c r="F2784">
        <v>1.89876985768929</v>
      </c>
    </row>
    <row r="2785" spans="1:6" x14ac:dyDescent="0.25">
      <c r="A2785">
        <v>36</v>
      </c>
      <c r="B2785" t="s">
        <v>6</v>
      </c>
      <c r="C2785">
        <v>2051</v>
      </c>
      <c r="D2785">
        <v>75</v>
      </c>
      <c r="E2785">
        <v>0.48916369173878399</v>
      </c>
      <c r="F2785">
        <v>2.0720899028223698</v>
      </c>
    </row>
    <row r="2786" spans="1:6" x14ac:dyDescent="0.25">
      <c r="A2786">
        <v>36</v>
      </c>
      <c r="B2786" t="s">
        <v>6</v>
      </c>
      <c r="C2786">
        <v>2051</v>
      </c>
      <c r="D2786">
        <v>95</v>
      </c>
      <c r="E2786">
        <v>-1.68093561751092</v>
      </c>
      <c r="F2786">
        <v>2.3128878793558698</v>
      </c>
    </row>
    <row r="2787" spans="1:6" x14ac:dyDescent="0.25">
      <c r="A2787">
        <v>37</v>
      </c>
      <c r="B2787" t="s">
        <v>6</v>
      </c>
      <c r="C2787">
        <v>2051</v>
      </c>
      <c r="D2787">
        <v>25</v>
      </c>
      <c r="E2787">
        <v>3.2418727720773002</v>
      </c>
      <c r="F2787">
        <v>1.71765922014029</v>
      </c>
    </row>
    <row r="2788" spans="1:6" x14ac:dyDescent="0.25">
      <c r="A2788">
        <v>37</v>
      </c>
      <c r="B2788" t="s">
        <v>6</v>
      </c>
      <c r="C2788">
        <v>2051</v>
      </c>
      <c r="D2788">
        <v>50</v>
      </c>
      <c r="E2788">
        <v>1.7031920364583599</v>
      </c>
      <c r="F2788">
        <v>1.8743031863597299</v>
      </c>
    </row>
    <row r="2789" spans="1:6" x14ac:dyDescent="0.25">
      <c r="A2789">
        <v>37</v>
      </c>
      <c r="B2789" t="s">
        <v>6</v>
      </c>
      <c r="C2789">
        <v>2051</v>
      </c>
      <c r="D2789">
        <v>75</v>
      </c>
      <c r="E2789">
        <v>0.31878946185845303</v>
      </c>
      <c r="F2789">
        <v>2.0428430447874302</v>
      </c>
    </row>
    <row r="2790" spans="1:6" x14ac:dyDescent="0.25">
      <c r="A2790">
        <v>37</v>
      </c>
      <c r="B2790" t="s">
        <v>6</v>
      </c>
      <c r="C2790">
        <v>2051</v>
      </c>
      <c r="D2790">
        <v>95</v>
      </c>
      <c r="E2790">
        <v>-1.38485454142132</v>
      </c>
      <c r="F2790">
        <v>2.3578990062522101</v>
      </c>
    </row>
    <row r="2791" spans="1:6" x14ac:dyDescent="0.25">
      <c r="A2791">
        <v>38</v>
      </c>
      <c r="B2791" t="s">
        <v>6</v>
      </c>
      <c r="C2791">
        <v>2051</v>
      </c>
      <c r="D2791">
        <v>25</v>
      </c>
      <c r="E2791">
        <v>3.23333942726829</v>
      </c>
      <c r="F2791">
        <v>1.7168832160616601</v>
      </c>
    </row>
    <row r="2792" spans="1:6" x14ac:dyDescent="0.25">
      <c r="A2792">
        <v>38</v>
      </c>
      <c r="B2792" t="s">
        <v>6</v>
      </c>
      <c r="C2792">
        <v>2051</v>
      </c>
      <c r="D2792">
        <v>50</v>
      </c>
      <c r="E2792">
        <v>1.77150794871279</v>
      </c>
      <c r="F2792">
        <v>1.8813060894081099</v>
      </c>
    </row>
    <row r="2793" spans="1:6" x14ac:dyDescent="0.25">
      <c r="A2793">
        <v>38</v>
      </c>
      <c r="B2793" t="s">
        <v>6</v>
      </c>
      <c r="C2793">
        <v>2051</v>
      </c>
      <c r="D2793">
        <v>75</v>
      </c>
      <c r="E2793">
        <v>0.26208024885945003</v>
      </c>
      <c r="F2793">
        <v>2.03798259864659</v>
      </c>
    </row>
    <row r="2794" spans="1:6" x14ac:dyDescent="0.25">
      <c r="A2794">
        <v>38</v>
      </c>
      <c r="B2794" t="s">
        <v>6</v>
      </c>
      <c r="C2794">
        <v>2051</v>
      </c>
      <c r="D2794">
        <v>95</v>
      </c>
      <c r="E2794">
        <v>-1.59223253869976</v>
      </c>
      <c r="F2794">
        <v>2.3317731712025198</v>
      </c>
    </row>
    <row r="2795" spans="1:6" x14ac:dyDescent="0.25">
      <c r="A2795">
        <v>39</v>
      </c>
      <c r="B2795" t="s">
        <v>6</v>
      </c>
      <c r="C2795">
        <v>2051</v>
      </c>
      <c r="D2795">
        <v>25</v>
      </c>
      <c r="E2795">
        <v>3.2823317086551098</v>
      </c>
      <c r="F2795">
        <v>1.7270908123856099</v>
      </c>
    </row>
    <row r="2796" spans="1:6" x14ac:dyDescent="0.25">
      <c r="A2796">
        <v>39</v>
      </c>
      <c r="B2796" t="s">
        <v>6</v>
      </c>
      <c r="C2796">
        <v>2051</v>
      </c>
      <c r="D2796">
        <v>50</v>
      </c>
      <c r="E2796">
        <v>1.64416955735097</v>
      </c>
      <c r="F2796">
        <v>1.8708942408281699</v>
      </c>
    </row>
    <row r="2797" spans="1:6" x14ac:dyDescent="0.25">
      <c r="A2797">
        <v>39</v>
      </c>
      <c r="B2797" t="s">
        <v>6</v>
      </c>
      <c r="C2797">
        <v>2051</v>
      </c>
      <c r="D2797">
        <v>75</v>
      </c>
      <c r="E2797">
        <v>0.18269544083338801</v>
      </c>
      <c r="F2797">
        <v>2.0304005996792598</v>
      </c>
    </row>
    <row r="2798" spans="1:6" x14ac:dyDescent="0.25">
      <c r="A2798">
        <v>39</v>
      </c>
      <c r="B2798" t="s">
        <v>6</v>
      </c>
      <c r="C2798">
        <v>2051</v>
      </c>
      <c r="D2798">
        <v>95</v>
      </c>
      <c r="E2798">
        <v>-2.0837498300425898</v>
      </c>
      <c r="F2798">
        <v>2.2646621536381502</v>
      </c>
    </row>
    <row r="2799" spans="1:6" x14ac:dyDescent="0.25">
      <c r="A2799">
        <v>40</v>
      </c>
      <c r="B2799" t="s">
        <v>6</v>
      </c>
      <c r="C2799">
        <v>2051</v>
      </c>
      <c r="D2799">
        <v>25</v>
      </c>
      <c r="E2799">
        <v>3.0826498476541802</v>
      </c>
      <c r="F2799">
        <v>1.6995148948032599</v>
      </c>
    </row>
    <row r="2800" spans="1:6" x14ac:dyDescent="0.25">
      <c r="A2800">
        <v>40</v>
      </c>
      <c r="B2800" t="s">
        <v>6</v>
      </c>
      <c r="C2800">
        <v>2051</v>
      </c>
      <c r="D2800">
        <v>50</v>
      </c>
      <c r="E2800">
        <v>1.6571076201789501</v>
      </c>
      <c r="F2800">
        <v>1.8724337530753701</v>
      </c>
    </row>
    <row r="2801" spans="1:6" x14ac:dyDescent="0.25">
      <c r="A2801">
        <v>40</v>
      </c>
      <c r="B2801" t="s">
        <v>6</v>
      </c>
      <c r="C2801">
        <v>2051</v>
      </c>
      <c r="D2801">
        <v>75</v>
      </c>
      <c r="E2801">
        <v>0.57537645758988298</v>
      </c>
      <c r="F2801">
        <v>2.0792796941224698</v>
      </c>
    </row>
    <row r="2802" spans="1:6" x14ac:dyDescent="0.25">
      <c r="A2802">
        <v>40</v>
      </c>
      <c r="B2802" t="s">
        <v>6</v>
      </c>
      <c r="C2802">
        <v>2051</v>
      </c>
      <c r="D2802">
        <v>95</v>
      </c>
      <c r="E2802">
        <v>-1.5405339172534001</v>
      </c>
      <c r="F2802">
        <v>2.3452786943007999</v>
      </c>
    </row>
    <row r="2803" spans="1:6" x14ac:dyDescent="0.25">
      <c r="A2803">
        <v>41</v>
      </c>
      <c r="B2803" t="s">
        <v>6</v>
      </c>
      <c r="C2803">
        <v>2051</v>
      </c>
      <c r="D2803">
        <v>25</v>
      </c>
      <c r="E2803">
        <v>3.2991353036495799</v>
      </c>
      <c r="F2803">
        <v>1.7282234423818901</v>
      </c>
    </row>
    <row r="2804" spans="1:6" x14ac:dyDescent="0.25">
      <c r="A2804">
        <v>41</v>
      </c>
      <c r="B2804" t="s">
        <v>6</v>
      </c>
      <c r="C2804">
        <v>2051</v>
      </c>
      <c r="D2804">
        <v>50</v>
      </c>
      <c r="E2804">
        <v>1.67008666708981</v>
      </c>
      <c r="F2804">
        <v>1.8722707527248501</v>
      </c>
    </row>
    <row r="2805" spans="1:6" x14ac:dyDescent="0.25">
      <c r="A2805">
        <v>41</v>
      </c>
      <c r="B2805" t="s">
        <v>6</v>
      </c>
      <c r="C2805">
        <v>2051</v>
      </c>
      <c r="D2805">
        <v>75</v>
      </c>
      <c r="E2805">
        <v>0.171772680783112</v>
      </c>
      <c r="F2805">
        <v>2.0252055428300899</v>
      </c>
    </row>
    <row r="2806" spans="1:6" x14ac:dyDescent="0.25">
      <c r="A2806">
        <v>41</v>
      </c>
      <c r="B2806" t="s">
        <v>6</v>
      </c>
      <c r="C2806">
        <v>2051</v>
      </c>
      <c r="D2806">
        <v>95</v>
      </c>
      <c r="E2806">
        <v>-1.5422762839341699</v>
      </c>
      <c r="F2806">
        <v>2.3310981295708002</v>
      </c>
    </row>
    <row r="2807" spans="1:6" x14ac:dyDescent="0.25">
      <c r="A2807">
        <v>42</v>
      </c>
      <c r="B2807" t="s">
        <v>6</v>
      </c>
      <c r="C2807">
        <v>2051</v>
      </c>
      <c r="D2807">
        <v>25</v>
      </c>
      <c r="E2807">
        <v>3.2408031842398199</v>
      </c>
      <c r="F2807">
        <v>1.7161279448836899</v>
      </c>
    </row>
    <row r="2808" spans="1:6" x14ac:dyDescent="0.25">
      <c r="A2808">
        <v>42</v>
      </c>
      <c r="B2808" t="s">
        <v>6</v>
      </c>
      <c r="C2808">
        <v>2051</v>
      </c>
      <c r="D2808">
        <v>50</v>
      </c>
      <c r="E2808">
        <v>1.74865756157529</v>
      </c>
      <c r="F2808">
        <v>1.8863394863168199</v>
      </c>
    </row>
    <row r="2809" spans="1:6" x14ac:dyDescent="0.25">
      <c r="A2809">
        <v>42</v>
      </c>
      <c r="B2809" t="s">
        <v>6</v>
      </c>
      <c r="C2809">
        <v>2051</v>
      </c>
      <c r="D2809">
        <v>75</v>
      </c>
      <c r="E2809">
        <v>0.26340219648916502</v>
      </c>
      <c r="F2809">
        <v>2.039016716361</v>
      </c>
    </row>
    <row r="2810" spans="1:6" x14ac:dyDescent="0.25">
      <c r="A2810">
        <v>42</v>
      </c>
      <c r="B2810" t="s">
        <v>6</v>
      </c>
      <c r="C2810">
        <v>2051</v>
      </c>
      <c r="D2810">
        <v>95</v>
      </c>
      <c r="E2810">
        <v>-1.7996349242906999</v>
      </c>
      <c r="F2810">
        <v>2.3064416486941499</v>
      </c>
    </row>
    <row r="2811" spans="1:6" x14ac:dyDescent="0.25">
      <c r="A2811">
        <v>43</v>
      </c>
      <c r="B2811" t="s">
        <v>6</v>
      </c>
      <c r="C2811">
        <v>2051</v>
      </c>
      <c r="D2811">
        <v>25</v>
      </c>
      <c r="E2811">
        <v>3.3045243867064902</v>
      </c>
      <c r="F2811">
        <v>1.7296315127050499</v>
      </c>
    </row>
    <row r="2812" spans="1:6" x14ac:dyDescent="0.25">
      <c r="A2812">
        <v>43</v>
      </c>
      <c r="B2812" t="s">
        <v>6</v>
      </c>
      <c r="C2812">
        <v>2051</v>
      </c>
      <c r="D2812">
        <v>50</v>
      </c>
      <c r="E2812">
        <v>1.7066384644549399</v>
      </c>
      <c r="F2812">
        <v>1.87648584510603</v>
      </c>
    </row>
    <row r="2813" spans="1:6" x14ac:dyDescent="0.25">
      <c r="A2813">
        <v>43</v>
      </c>
      <c r="B2813" t="s">
        <v>6</v>
      </c>
      <c r="C2813">
        <v>2051</v>
      </c>
      <c r="D2813">
        <v>75</v>
      </c>
      <c r="E2813">
        <v>0.11759854291781099</v>
      </c>
      <c r="F2813">
        <v>2.0166337161903298</v>
      </c>
    </row>
    <row r="2814" spans="1:6" x14ac:dyDescent="0.25">
      <c r="A2814">
        <v>43</v>
      </c>
      <c r="B2814" t="s">
        <v>6</v>
      </c>
      <c r="C2814">
        <v>2051</v>
      </c>
      <c r="D2814">
        <v>95</v>
      </c>
      <c r="E2814">
        <v>-2.2438001314160698</v>
      </c>
      <c r="F2814">
        <v>2.2349311292256999</v>
      </c>
    </row>
    <row r="2815" spans="1:6" x14ac:dyDescent="0.25">
      <c r="A2815">
        <v>44</v>
      </c>
      <c r="B2815" t="s">
        <v>6</v>
      </c>
      <c r="C2815">
        <v>2051</v>
      </c>
      <c r="D2815">
        <v>25</v>
      </c>
      <c r="E2815">
        <v>3.2086480187422901</v>
      </c>
      <c r="F2815">
        <v>1.71142360673884</v>
      </c>
    </row>
    <row r="2816" spans="1:6" x14ac:dyDescent="0.25">
      <c r="A2816">
        <v>44</v>
      </c>
      <c r="B2816" t="s">
        <v>6</v>
      </c>
      <c r="C2816">
        <v>2051</v>
      </c>
      <c r="D2816">
        <v>50</v>
      </c>
      <c r="E2816">
        <v>1.7198453220906</v>
      </c>
      <c r="F2816">
        <v>1.8795420634504201</v>
      </c>
    </row>
    <row r="2817" spans="1:6" x14ac:dyDescent="0.25">
      <c r="A2817">
        <v>44</v>
      </c>
      <c r="B2817" t="s">
        <v>6</v>
      </c>
      <c r="C2817">
        <v>2051</v>
      </c>
      <c r="D2817">
        <v>75</v>
      </c>
      <c r="E2817">
        <v>0.40710238616733402</v>
      </c>
      <c r="F2817">
        <v>2.0576201226105</v>
      </c>
    </row>
    <row r="2818" spans="1:6" x14ac:dyDescent="0.25">
      <c r="A2818">
        <v>44</v>
      </c>
      <c r="B2818" t="s">
        <v>6</v>
      </c>
      <c r="C2818">
        <v>2051</v>
      </c>
      <c r="D2818">
        <v>95</v>
      </c>
      <c r="E2818">
        <v>-1.65886752830704</v>
      </c>
      <c r="F2818">
        <v>2.3202441007546999</v>
      </c>
    </row>
    <row r="2819" spans="1:6" x14ac:dyDescent="0.25">
      <c r="A2819">
        <v>45</v>
      </c>
      <c r="B2819" t="s">
        <v>6</v>
      </c>
      <c r="C2819">
        <v>2051</v>
      </c>
      <c r="D2819">
        <v>25</v>
      </c>
      <c r="E2819">
        <v>3.0340985034816299</v>
      </c>
      <c r="F2819">
        <v>1.6936749772331301</v>
      </c>
    </row>
    <row r="2820" spans="1:6" x14ac:dyDescent="0.25">
      <c r="A2820">
        <v>45</v>
      </c>
      <c r="B2820" t="s">
        <v>6</v>
      </c>
      <c r="C2820">
        <v>2051</v>
      </c>
      <c r="D2820">
        <v>50</v>
      </c>
      <c r="E2820">
        <v>1.7900000488146699</v>
      </c>
      <c r="F2820">
        <v>1.8920840048899299</v>
      </c>
    </row>
    <row r="2821" spans="1:6" x14ac:dyDescent="0.25">
      <c r="A2821">
        <v>45</v>
      </c>
      <c r="B2821" t="s">
        <v>6</v>
      </c>
      <c r="C2821">
        <v>2051</v>
      </c>
      <c r="D2821">
        <v>75</v>
      </c>
      <c r="E2821">
        <v>0.26598418292514298</v>
      </c>
      <c r="F2821">
        <v>2.0388876246217</v>
      </c>
    </row>
    <row r="2822" spans="1:6" x14ac:dyDescent="0.25">
      <c r="A2822">
        <v>45</v>
      </c>
      <c r="B2822" t="s">
        <v>6</v>
      </c>
      <c r="C2822">
        <v>2051</v>
      </c>
      <c r="D2822">
        <v>95</v>
      </c>
      <c r="E2822">
        <v>-1.8345979719835499</v>
      </c>
      <c r="F2822">
        <v>2.2949376318777799</v>
      </c>
    </row>
    <row r="2823" spans="1:6" x14ac:dyDescent="0.25">
      <c r="A2823">
        <v>46</v>
      </c>
      <c r="B2823" t="s">
        <v>6</v>
      </c>
      <c r="C2823">
        <v>2051</v>
      </c>
      <c r="D2823">
        <v>25</v>
      </c>
      <c r="E2823">
        <v>3.24202564365044</v>
      </c>
      <c r="F2823">
        <v>1.7164414626742399</v>
      </c>
    </row>
    <row r="2824" spans="1:6" x14ac:dyDescent="0.25">
      <c r="A2824">
        <v>46</v>
      </c>
      <c r="B2824" t="s">
        <v>6</v>
      </c>
      <c r="C2824">
        <v>2051</v>
      </c>
      <c r="D2824">
        <v>50</v>
      </c>
      <c r="E2824">
        <v>1.7513366713605301</v>
      </c>
      <c r="F2824">
        <v>1.88461140178945</v>
      </c>
    </row>
    <row r="2825" spans="1:6" x14ac:dyDescent="0.25">
      <c r="A2825">
        <v>46</v>
      </c>
      <c r="B2825" t="s">
        <v>6</v>
      </c>
      <c r="C2825">
        <v>2051</v>
      </c>
      <c r="D2825">
        <v>75</v>
      </c>
      <c r="E2825">
        <v>0.463748965572853</v>
      </c>
      <c r="F2825">
        <v>2.0700392164666899</v>
      </c>
    </row>
    <row r="2826" spans="1:6" x14ac:dyDescent="0.25">
      <c r="A2826">
        <v>46</v>
      </c>
      <c r="B2826" t="s">
        <v>6</v>
      </c>
      <c r="C2826">
        <v>2051</v>
      </c>
      <c r="D2826">
        <v>95</v>
      </c>
      <c r="E2826">
        <v>-1.28433982798528</v>
      </c>
      <c r="F2826">
        <v>2.3727513433438299</v>
      </c>
    </row>
    <row r="2827" spans="1:6" x14ac:dyDescent="0.25">
      <c r="A2827">
        <v>47</v>
      </c>
      <c r="B2827" t="s">
        <v>6</v>
      </c>
      <c r="C2827">
        <v>2051</v>
      </c>
      <c r="D2827">
        <v>25</v>
      </c>
      <c r="E2827">
        <v>3.0934136309515301</v>
      </c>
      <c r="F2827">
        <v>1.6981425168464299</v>
      </c>
    </row>
    <row r="2828" spans="1:6" x14ac:dyDescent="0.25">
      <c r="A2828">
        <v>47</v>
      </c>
      <c r="B2828" t="s">
        <v>6</v>
      </c>
      <c r="C2828">
        <v>2051</v>
      </c>
      <c r="D2828">
        <v>50</v>
      </c>
      <c r="E2828">
        <v>1.7253671498704899</v>
      </c>
      <c r="F2828">
        <v>1.87945468802114</v>
      </c>
    </row>
    <row r="2829" spans="1:6" x14ac:dyDescent="0.25">
      <c r="A2829">
        <v>47</v>
      </c>
      <c r="B2829" t="s">
        <v>6</v>
      </c>
      <c r="C2829">
        <v>2051</v>
      </c>
      <c r="D2829">
        <v>75</v>
      </c>
      <c r="E2829">
        <v>0.51999947981808803</v>
      </c>
      <c r="F2829">
        <v>2.07212558958302</v>
      </c>
    </row>
    <row r="2830" spans="1:6" x14ac:dyDescent="0.25">
      <c r="A2830">
        <v>47</v>
      </c>
      <c r="B2830" t="s">
        <v>6</v>
      </c>
      <c r="C2830">
        <v>2051</v>
      </c>
      <c r="D2830">
        <v>95</v>
      </c>
      <c r="E2830">
        <v>-1.6538357382211799</v>
      </c>
      <c r="F2830">
        <v>2.3245794528704802</v>
      </c>
    </row>
    <row r="2831" spans="1:6" x14ac:dyDescent="0.25">
      <c r="A2831">
        <v>48</v>
      </c>
      <c r="B2831" t="s">
        <v>6</v>
      </c>
      <c r="C2831">
        <v>2051</v>
      </c>
      <c r="D2831">
        <v>25</v>
      </c>
      <c r="E2831">
        <v>3.0320355873098999</v>
      </c>
      <c r="F2831">
        <v>1.6935863125541299</v>
      </c>
    </row>
    <row r="2832" spans="1:6" x14ac:dyDescent="0.25">
      <c r="A2832">
        <v>48</v>
      </c>
      <c r="B2832" t="s">
        <v>6</v>
      </c>
      <c r="C2832">
        <v>2051</v>
      </c>
      <c r="D2832">
        <v>50</v>
      </c>
      <c r="E2832">
        <v>1.78576910477216</v>
      </c>
      <c r="F2832">
        <v>1.8929238126989401</v>
      </c>
    </row>
    <row r="2833" spans="1:6" x14ac:dyDescent="0.25">
      <c r="A2833">
        <v>48</v>
      </c>
      <c r="B2833" t="s">
        <v>6</v>
      </c>
      <c r="C2833">
        <v>2051</v>
      </c>
      <c r="D2833">
        <v>75</v>
      </c>
      <c r="E2833">
        <v>0.16833784097684301</v>
      </c>
      <c r="F2833">
        <v>2.0309397340308499</v>
      </c>
    </row>
    <row r="2834" spans="1:6" x14ac:dyDescent="0.25">
      <c r="A2834">
        <v>48</v>
      </c>
      <c r="B2834" t="s">
        <v>6</v>
      </c>
      <c r="C2834">
        <v>2051</v>
      </c>
      <c r="D2834">
        <v>95</v>
      </c>
      <c r="E2834">
        <v>-1.3826612230594</v>
      </c>
      <c r="F2834">
        <v>2.3696734834214901</v>
      </c>
    </row>
    <row r="2835" spans="1:6" x14ac:dyDescent="0.25">
      <c r="A2835">
        <v>49</v>
      </c>
      <c r="B2835" t="s">
        <v>6</v>
      </c>
      <c r="C2835">
        <v>2051</v>
      </c>
      <c r="D2835">
        <v>25</v>
      </c>
      <c r="E2835">
        <v>2.9914488871692901</v>
      </c>
      <c r="F2835">
        <v>1.6798630125607801</v>
      </c>
    </row>
    <row r="2836" spans="1:6" x14ac:dyDescent="0.25">
      <c r="A2836">
        <v>49</v>
      </c>
      <c r="B2836" t="s">
        <v>6</v>
      </c>
      <c r="C2836">
        <v>2051</v>
      </c>
      <c r="D2836">
        <v>50</v>
      </c>
      <c r="E2836">
        <v>1.7097643043598101</v>
      </c>
      <c r="F2836">
        <v>1.87977533250212</v>
      </c>
    </row>
    <row r="2837" spans="1:6" x14ac:dyDescent="0.25">
      <c r="A2837">
        <v>49</v>
      </c>
      <c r="B2837" t="s">
        <v>6</v>
      </c>
      <c r="C2837">
        <v>2051</v>
      </c>
      <c r="D2837">
        <v>75</v>
      </c>
      <c r="E2837">
        <v>0.61513869865608295</v>
      </c>
      <c r="F2837">
        <v>2.0902471349693301</v>
      </c>
    </row>
    <row r="2838" spans="1:6" x14ac:dyDescent="0.25">
      <c r="A2838">
        <v>49</v>
      </c>
      <c r="B2838" t="s">
        <v>6</v>
      </c>
      <c r="C2838">
        <v>2051</v>
      </c>
      <c r="D2838">
        <v>95</v>
      </c>
      <c r="E2838">
        <v>-1.5390632527685499</v>
      </c>
      <c r="F2838">
        <v>2.3367621094102602</v>
      </c>
    </row>
    <row r="2839" spans="1:6" x14ac:dyDescent="0.25">
      <c r="A2839">
        <v>50</v>
      </c>
      <c r="B2839" t="s">
        <v>6</v>
      </c>
      <c r="C2839">
        <v>2051</v>
      </c>
      <c r="D2839">
        <v>25</v>
      </c>
      <c r="E2839">
        <v>3.0809882595266802</v>
      </c>
      <c r="F2839">
        <v>1.6996205357608201</v>
      </c>
    </row>
    <row r="2840" spans="1:6" x14ac:dyDescent="0.25">
      <c r="A2840">
        <v>50</v>
      </c>
      <c r="B2840" t="s">
        <v>6</v>
      </c>
      <c r="C2840">
        <v>2051</v>
      </c>
      <c r="D2840">
        <v>50</v>
      </c>
      <c r="E2840">
        <v>1.81059855038881</v>
      </c>
      <c r="F2840">
        <v>1.8925037424498701</v>
      </c>
    </row>
    <row r="2841" spans="1:6" x14ac:dyDescent="0.25">
      <c r="A2841">
        <v>50</v>
      </c>
      <c r="B2841" t="s">
        <v>6</v>
      </c>
      <c r="C2841">
        <v>2051</v>
      </c>
      <c r="D2841">
        <v>75</v>
      </c>
      <c r="E2841">
        <v>0.26117318916556198</v>
      </c>
      <c r="F2841">
        <v>2.0366002032944199</v>
      </c>
    </row>
    <row r="2842" spans="1:6" x14ac:dyDescent="0.25">
      <c r="A2842">
        <v>50</v>
      </c>
      <c r="B2842" t="s">
        <v>6</v>
      </c>
      <c r="C2842">
        <v>2051</v>
      </c>
      <c r="D2842">
        <v>95</v>
      </c>
      <c r="E2842">
        <v>-1.47658064934864</v>
      </c>
      <c r="F2842">
        <v>2.3423610087276598</v>
      </c>
    </row>
    <row r="2843" spans="1:6" x14ac:dyDescent="0.25">
      <c r="A2843">
        <v>51</v>
      </c>
      <c r="B2843" t="s">
        <v>6</v>
      </c>
      <c r="C2843">
        <v>2051</v>
      </c>
      <c r="D2843">
        <v>25</v>
      </c>
      <c r="E2843">
        <v>3.23812195318866</v>
      </c>
      <c r="F2843">
        <v>1.7161412632777999</v>
      </c>
    </row>
    <row r="2844" spans="1:6" x14ac:dyDescent="0.25">
      <c r="A2844">
        <v>51</v>
      </c>
      <c r="B2844" t="s">
        <v>6</v>
      </c>
      <c r="C2844">
        <v>2051</v>
      </c>
      <c r="D2844">
        <v>50</v>
      </c>
      <c r="E2844">
        <v>1.7686433481945201</v>
      </c>
      <c r="F2844">
        <v>1.8800933158963</v>
      </c>
    </row>
    <row r="2845" spans="1:6" x14ac:dyDescent="0.25">
      <c r="A2845">
        <v>51</v>
      </c>
      <c r="B2845" t="s">
        <v>6</v>
      </c>
      <c r="C2845">
        <v>2051</v>
      </c>
      <c r="D2845">
        <v>75</v>
      </c>
      <c r="E2845">
        <v>0.36573948738804801</v>
      </c>
      <c r="F2845">
        <v>2.0480989890586399</v>
      </c>
    </row>
    <row r="2846" spans="1:6" x14ac:dyDescent="0.25">
      <c r="A2846">
        <v>51</v>
      </c>
      <c r="B2846" t="s">
        <v>6</v>
      </c>
      <c r="C2846">
        <v>2051</v>
      </c>
      <c r="D2846">
        <v>95</v>
      </c>
      <c r="E2846">
        <v>-1.78138092907423</v>
      </c>
      <c r="F2846">
        <v>2.29796306526011</v>
      </c>
    </row>
    <row r="2847" spans="1:6" x14ac:dyDescent="0.25">
      <c r="A2847">
        <v>52</v>
      </c>
      <c r="B2847" t="s">
        <v>6</v>
      </c>
      <c r="C2847">
        <v>2051</v>
      </c>
      <c r="D2847">
        <v>25</v>
      </c>
      <c r="E2847">
        <v>3.2136899358656601</v>
      </c>
      <c r="F2847">
        <v>1.7161309439424399</v>
      </c>
    </row>
    <row r="2848" spans="1:6" x14ac:dyDescent="0.25">
      <c r="A2848">
        <v>52</v>
      </c>
      <c r="B2848" t="s">
        <v>6</v>
      </c>
      <c r="C2848">
        <v>2051</v>
      </c>
      <c r="D2848">
        <v>50</v>
      </c>
      <c r="E2848">
        <v>1.8501413924538901</v>
      </c>
      <c r="F2848">
        <v>1.9005191467813001</v>
      </c>
    </row>
    <row r="2849" spans="1:6" x14ac:dyDescent="0.25">
      <c r="A2849">
        <v>52</v>
      </c>
      <c r="B2849" t="s">
        <v>6</v>
      </c>
      <c r="C2849">
        <v>2051</v>
      </c>
      <c r="D2849">
        <v>75</v>
      </c>
      <c r="E2849">
        <v>0.32551231517648599</v>
      </c>
      <c r="F2849">
        <v>2.0552126667726198</v>
      </c>
    </row>
    <row r="2850" spans="1:6" x14ac:dyDescent="0.25">
      <c r="A2850">
        <v>52</v>
      </c>
      <c r="B2850" t="s">
        <v>6</v>
      </c>
      <c r="C2850">
        <v>2051</v>
      </c>
      <c r="D2850">
        <v>95</v>
      </c>
      <c r="E2850">
        <v>-1.6496247415229099</v>
      </c>
      <c r="F2850">
        <v>2.3269885725850599</v>
      </c>
    </row>
    <row r="2851" spans="1:6" x14ac:dyDescent="0.25">
      <c r="A2851">
        <v>53</v>
      </c>
      <c r="B2851" t="s">
        <v>6</v>
      </c>
      <c r="C2851">
        <v>2051</v>
      </c>
      <c r="D2851">
        <v>25</v>
      </c>
      <c r="E2851">
        <v>3.2444113225659001</v>
      </c>
      <c r="F2851">
        <v>1.71769640311715</v>
      </c>
    </row>
    <row r="2852" spans="1:6" x14ac:dyDescent="0.25">
      <c r="A2852">
        <v>53</v>
      </c>
      <c r="B2852" t="s">
        <v>6</v>
      </c>
      <c r="C2852">
        <v>2051</v>
      </c>
      <c r="D2852">
        <v>50</v>
      </c>
      <c r="E2852">
        <v>1.7660851232425601</v>
      </c>
      <c r="F2852">
        <v>1.88159059257393</v>
      </c>
    </row>
    <row r="2853" spans="1:6" x14ac:dyDescent="0.25">
      <c r="A2853">
        <v>53</v>
      </c>
      <c r="B2853" t="s">
        <v>6</v>
      </c>
      <c r="C2853">
        <v>2051</v>
      </c>
      <c r="D2853">
        <v>75</v>
      </c>
      <c r="E2853">
        <v>0.61915497169614198</v>
      </c>
      <c r="F2853">
        <v>2.08432605311839</v>
      </c>
    </row>
    <row r="2854" spans="1:6" x14ac:dyDescent="0.25">
      <c r="A2854">
        <v>53</v>
      </c>
      <c r="B2854" t="s">
        <v>6</v>
      </c>
      <c r="C2854">
        <v>2051</v>
      </c>
      <c r="D2854">
        <v>95</v>
      </c>
      <c r="E2854">
        <v>-1.68274980387303</v>
      </c>
      <c r="F2854">
        <v>2.3219780184886898</v>
      </c>
    </row>
    <row r="2855" spans="1:6" x14ac:dyDescent="0.25">
      <c r="A2855">
        <v>54</v>
      </c>
      <c r="B2855" t="s">
        <v>6</v>
      </c>
      <c r="C2855">
        <v>2051</v>
      </c>
      <c r="D2855">
        <v>25</v>
      </c>
      <c r="E2855">
        <v>3.3004848167050498</v>
      </c>
      <c r="F2855">
        <v>1.72939509382614</v>
      </c>
    </row>
    <row r="2856" spans="1:6" x14ac:dyDescent="0.25">
      <c r="A2856">
        <v>54</v>
      </c>
      <c r="B2856" t="s">
        <v>6</v>
      </c>
      <c r="C2856">
        <v>2051</v>
      </c>
      <c r="D2856">
        <v>50</v>
      </c>
      <c r="E2856">
        <v>1.7933778030629099</v>
      </c>
      <c r="F2856">
        <v>1.89284895227285</v>
      </c>
    </row>
    <row r="2857" spans="1:6" x14ac:dyDescent="0.25">
      <c r="A2857">
        <v>54</v>
      </c>
      <c r="B2857" t="s">
        <v>6</v>
      </c>
      <c r="C2857">
        <v>2051</v>
      </c>
      <c r="D2857">
        <v>75</v>
      </c>
      <c r="E2857">
        <v>0.11721436821961501</v>
      </c>
      <c r="F2857">
        <v>2.0186131824772899</v>
      </c>
    </row>
    <row r="2858" spans="1:6" x14ac:dyDescent="0.25">
      <c r="A2858">
        <v>54</v>
      </c>
      <c r="B2858" t="s">
        <v>6</v>
      </c>
      <c r="C2858">
        <v>2051</v>
      </c>
      <c r="D2858">
        <v>95</v>
      </c>
      <c r="E2858">
        <v>-1.9397482755877999</v>
      </c>
      <c r="F2858">
        <v>2.2851340555612998</v>
      </c>
    </row>
    <row r="2859" spans="1:6" x14ac:dyDescent="0.25">
      <c r="A2859">
        <v>55</v>
      </c>
      <c r="B2859" t="s">
        <v>6</v>
      </c>
      <c r="C2859">
        <v>2051</v>
      </c>
      <c r="D2859">
        <v>25</v>
      </c>
      <c r="E2859">
        <v>3.2887222404842</v>
      </c>
      <c r="F2859">
        <v>1.72218635408915</v>
      </c>
    </row>
    <row r="2860" spans="1:6" x14ac:dyDescent="0.25">
      <c r="A2860">
        <v>55</v>
      </c>
      <c r="B2860" t="s">
        <v>6</v>
      </c>
      <c r="C2860">
        <v>2051</v>
      </c>
      <c r="D2860">
        <v>50</v>
      </c>
      <c r="E2860">
        <v>1.75119890689529</v>
      </c>
      <c r="F2860">
        <v>1.8823826096207801</v>
      </c>
    </row>
    <row r="2861" spans="1:6" x14ac:dyDescent="0.25">
      <c r="A2861">
        <v>55</v>
      </c>
      <c r="B2861" t="s">
        <v>6</v>
      </c>
      <c r="C2861">
        <v>2051</v>
      </c>
      <c r="D2861">
        <v>75</v>
      </c>
      <c r="E2861">
        <v>0.27284566750530798</v>
      </c>
      <c r="F2861">
        <v>2.0377085348828801</v>
      </c>
    </row>
    <row r="2862" spans="1:6" x14ac:dyDescent="0.25">
      <c r="A2862">
        <v>55</v>
      </c>
      <c r="B2862" t="s">
        <v>6</v>
      </c>
      <c r="C2862">
        <v>2051</v>
      </c>
      <c r="D2862">
        <v>95</v>
      </c>
      <c r="E2862">
        <v>-1.6493766397421199</v>
      </c>
      <c r="F2862">
        <v>2.32088082013084</v>
      </c>
    </row>
    <row r="2863" spans="1:6" x14ac:dyDescent="0.25">
      <c r="A2863">
        <v>56</v>
      </c>
      <c r="B2863" t="s">
        <v>6</v>
      </c>
      <c r="C2863">
        <v>2051</v>
      </c>
      <c r="D2863">
        <v>25</v>
      </c>
      <c r="E2863">
        <v>3.1824786535445</v>
      </c>
      <c r="F2863">
        <v>1.70893171177197</v>
      </c>
    </row>
    <row r="2864" spans="1:6" x14ac:dyDescent="0.25">
      <c r="A2864">
        <v>56</v>
      </c>
      <c r="B2864" t="s">
        <v>6</v>
      </c>
      <c r="C2864">
        <v>2051</v>
      </c>
      <c r="D2864">
        <v>50</v>
      </c>
      <c r="E2864">
        <v>1.67362744965424</v>
      </c>
      <c r="F2864">
        <v>1.87369220399632</v>
      </c>
    </row>
    <row r="2865" spans="1:6" x14ac:dyDescent="0.25">
      <c r="A2865">
        <v>56</v>
      </c>
      <c r="B2865" t="s">
        <v>6</v>
      </c>
      <c r="C2865">
        <v>2051</v>
      </c>
      <c r="D2865">
        <v>75</v>
      </c>
      <c r="E2865">
        <v>0.348402711742967</v>
      </c>
      <c r="F2865">
        <v>2.0499043148119398</v>
      </c>
    </row>
    <row r="2866" spans="1:6" x14ac:dyDescent="0.25">
      <c r="A2866">
        <v>56</v>
      </c>
      <c r="B2866" t="s">
        <v>6</v>
      </c>
      <c r="C2866">
        <v>2051</v>
      </c>
      <c r="D2866">
        <v>95</v>
      </c>
      <c r="E2866">
        <v>-1.6177518524891701</v>
      </c>
      <c r="F2866">
        <v>2.3253515907654299</v>
      </c>
    </row>
    <row r="2867" spans="1:6" x14ac:dyDescent="0.25">
      <c r="A2867">
        <v>57</v>
      </c>
      <c r="B2867" t="s">
        <v>6</v>
      </c>
      <c r="C2867">
        <v>2051</v>
      </c>
      <c r="D2867">
        <v>25</v>
      </c>
      <c r="E2867">
        <v>3.0783335050892799</v>
      </c>
      <c r="F2867">
        <v>1.69358334036449</v>
      </c>
    </row>
    <row r="2868" spans="1:6" x14ac:dyDescent="0.25">
      <c r="A2868">
        <v>57</v>
      </c>
      <c r="B2868" t="s">
        <v>6</v>
      </c>
      <c r="C2868">
        <v>2051</v>
      </c>
      <c r="D2868">
        <v>50</v>
      </c>
      <c r="E2868">
        <v>1.7422658817415799</v>
      </c>
      <c r="F2868">
        <v>1.8819032250488399</v>
      </c>
    </row>
    <row r="2869" spans="1:6" x14ac:dyDescent="0.25">
      <c r="A2869">
        <v>57</v>
      </c>
      <c r="B2869" t="s">
        <v>6</v>
      </c>
      <c r="C2869">
        <v>2051</v>
      </c>
      <c r="D2869">
        <v>75</v>
      </c>
      <c r="E2869">
        <v>0.36897550578659799</v>
      </c>
      <c r="F2869">
        <v>2.0491751137380798</v>
      </c>
    </row>
    <row r="2870" spans="1:6" x14ac:dyDescent="0.25">
      <c r="A2870">
        <v>57</v>
      </c>
      <c r="B2870" t="s">
        <v>6</v>
      </c>
      <c r="C2870">
        <v>2051</v>
      </c>
      <c r="D2870">
        <v>95</v>
      </c>
      <c r="E2870">
        <v>-1.38290651260827</v>
      </c>
      <c r="F2870">
        <v>2.34930838149441</v>
      </c>
    </row>
    <row r="2871" spans="1:6" x14ac:dyDescent="0.25">
      <c r="A2871">
        <v>58</v>
      </c>
      <c r="B2871" t="s">
        <v>6</v>
      </c>
      <c r="C2871">
        <v>2051</v>
      </c>
      <c r="D2871">
        <v>25</v>
      </c>
      <c r="E2871">
        <v>2.9828428910674298</v>
      </c>
      <c r="F2871">
        <v>1.6871678484583299</v>
      </c>
    </row>
    <row r="2872" spans="1:6" x14ac:dyDescent="0.25">
      <c r="A2872">
        <v>58</v>
      </c>
      <c r="B2872" t="s">
        <v>6</v>
      </c>
      <c r="C2872">
        <v>2051</v>
      </c>
      <c r="D2872">
        <v>50</v>
      </c>
      <c r="E2872">
        <v>1.67405519182305</v>
      </c>
      <c r="F2872">
        <v>1.8710678881385701</v>
      </c>
    </row>
    <row r="2873" spans="1:6" x14ac:dyDescent="0.25">
      <c r="A2873">
        <v>58</v>
      </c>
      <c r="B2873" t="s">
        <v>6</v>
      </c>
      <c r="C2873">
        <v>2051</v>
      </c>
      <c r="D2873">
        <v>75</v>
      </c>
      <c r="E2873">
        <v>0.47278445526580298</v>
      </c>
      <c r="F2873">
        <v>2.0690836223590701</v>
      </c>
    </row>
    <row r="2874" spans="1:6" x14ac:dyDescent="0.25">
      <c r="A2874">
        <v>58</v>
      </c>
      <c r="B2874" t="s">
        <v>6</v>
      </c>
      <c r="C2874">
        <v>2051</v>
      </c>
      <c r="D2874">
        <v>95</v>
      </c>
      <c r="E2874">
        <v>-1.63565849237908</v>
      </c>
      <c r="F2874">
        <v>2.3199654597714199</v>
      </c>
    </row>
    <row r="2875" spans="1:6" x14ac:dyDescent="0.25">
      <c r="A2875">
        <v>59</v>
      </c>
      <c r="B2875" t="s">
        <v>6</v>
      </c>
      <c r="C2875">
        <v>2051</v>
      </c>
      <c r="D2875">
        <v>25</v>
      </c>
      <c r="E2875">
        <v>3.2945193669808601</v>
      </c>
      <c r="F2875">
        <v>1.7281739314453199</v>
      </c>
    </row>
    <row r="2876" spans="1:6" x14ac:dyDescent="0.25">
      <c r="A2876">
        <v>59</v>
      </c>
      <c r="B2876" t="s">
        <v>6</v>
      </c>
      <c r="C2876">
        <v>2051</v>
      </c>
      <c r="D2876">
        <v>50</v>
      </c>
      <c r="E2876">
        <v>1.86976929810723</v>
      </c>
      <c r="F2876">
        <v>1.8984461889091599</v>
      </c>
    </row>
    <row r="2877" spans="1:6" x14ac:dyDescent="0.25">
      <c r="A2877">
        <v>59</v>
      </c>
      <c r="B2877" t="s">
        <v>6</v>
      </c>
      <c r="C2877">
        <v>2051</v>
      </c>
      <c r="D2877">
        <v>75</v>
      </c>
      <c r="E2877">
        <v>0.37273047394442399</v>
      </c>
      <c r="F2877">
        <v>2.0525163598797</v>
      </c>
    </row>
    <row r="2878" spans="1:6" x14ac:dyDescent="0.25">
      <c r="A2878">
        <v>59</v>
      </c>
      <c r="B2878" t="s">
        <v>6</v>
      </c>
      <c r="C2878">
        <v>2051</v>
      </c>
      <c r="D2878">
        <v>95</v>
      </c>
      <c r="E2878">
        <v>-2.0854863049984198</v>
      </c>
      <c r="F2878">
        <v>2.2631319594432999</v>
      </c>
    </row>
    <row r="2879" spans="1:6" x14ac:dyDescent="0.25">
      <c r="A2879">
        <v>60</v>
      </c>
      <c r="B2879" t="s">
        <v>6</v>
      </c>
      <c r="C2879">
        <v>2051</v>
      </c>
      <c r="D2879">
        <v>25</v>
      </c>
      <c r="E2879">
        <v>3.4343411547370102</v>
      </c>
      <c r="F2879">
        <v>1.74699189338964</v>
      </c>
    </row>
    <row r="2880" spans="1:6" x14ac:dyDescent="0.25">
      <c r="A2880">
        <v>60</v>
      </c>
      <c r="B2880" t="s">
        <v>6</v>
      </c>
      <c r="C2880">
        <v>2051</v>
      </c>
      <c r="D2880">
        <v>50</v>
      </c>
      <c r="E2880">
        <v>1.67419008924743</v>
      </c>
      <c r="F2880">
        <v>1.86873599818867</v>
      </c>
    </row>
    <row r="2881" spans="1:6" x14ac:dyDescent="0.25">
      <c r="A2881">
        <v>60</v>
      </c>
      <c r="B2881" t="s">
        <v>6</v>
      </c>
      <c r="C2881">
        <v>2051</v>
      </c>
      <c r="D2881">
        <v>75</v>
      </c>
      <c r="E2881">
        <v>0.27142113692494702</v>
      </c>
      <c r="F2881">
        <v>2.0365641461442299</v>
      </c>
    </row>
    <row r="2882" spans="1:6" x14ac:dyDescent="0.25">
      <c r="A2882">
        <v>60</v>
      </c>
      <c r="B2882" t="s">
        <v>6</v>
      </c>
      <c r="C2882">
        <v>2051</v>
      </c>
      <c r="D2882">
        <v>95</v>
      </c>
      <c r="E2882">
        <v>-1.54360418487161</v>
      </c>
      <c r="F2882">
        <v>2.33702513972302</v>
      </c>
    </row>
    <row r="2883" spans="1:6" x14ac:dyDescent="0.25">
      <c r="A2883">
        <v>1</v>
      </c>
      <c r="B2883" t="s">
        <v>6</v>
      </c>
      <c r="C2883">
        <v>2052</v>
      </c>
      <c r="D2883">
        <v>25</v>
      </c>
      <c r="E2883">
        <v>3.1821600815412698</v>
      </c>
      <c r="F2883">
        <v>1.7447891694307101</v>
      </c>
    </row>
    <row r="2884" spans="1:6" x14ac:dyDescent="0.25">
      <c r="A2884">
        <v>1</v>
      </c>
      <c r="B2884" t="s">
        <v>6</v>
      </c>
      <c r="C2884">
        <v>2052</v>
      </c>
      <c r="D2884">
        <v>50</v>
      </c>
      <c r="E2884">
        <v>1.77621677850005</v>
      </c>
      <c r="F2884">
        <v>1.9234006116903499</v>
      </c>
    </row>
    <row r="2885" spans="1:6" x14ac:dyDescent="0.25">
      <c r="A2885">
        <v>1</v>
      </c>
      <c r="B2885" t="s">
        <v>6</v>
      </c>
      <c r="C2885">
        <v>2052</v>
      </c>
      <c r="D2885">
        <v>75</v>
      </c>
      <c r="E2885">
        <v>0.25705359068726302</v>
      </c>
      <c r="F2885">
        <v>2.08559890159338</v>
      </c>
    </row>
    <row r="2886" spans="1:6" x14ac:dyDescent="0.25">
      <c r="A2886">
        <v>1</v>
      </c>
      <c r="B2886" t="s">
        <v>6</v>
      </c>
      <c r="C2886">
        <v>2052</v>
      </c>
      <c r="D2886">
        <v>95</v>
      </c>
      <c r="E2886">
        <v>-1.88938042529548</v>
      </c>
      <c r="F2886">
        <v>2.3519420498172701</v>
      </c>
    </row>
    <row r="2887" spans="1:6" x14ac:dyDescent="0.25">
      <c r="A2887">
        <v>2</v>
      </c>
      <c r="B2887" t="s">
        <v>6</v>
      </c>
      <c r="C2887">
        <v>2052</v>
      </c>
      <c r="D2887">
        <v>25</v>
      </c>
      <c r="E2887">
        <v>3.4325309307268301</v>
      </c>
      <c r="F2887">
        <v>1.7774607930534501</v>
      </c>
    </row>
    <row r="2888" spans="1:6" x14ac:dyDescent="0.25">
      <c r="A2888">
        <v>2</v>
      </c>
      <c r="B2888" t="s">
        <v>6</v>
      </c>
      <c r="C2888">
        <v>2052</v>
      </c>
      <c r="D2888">
        <v>50</v>
      </c>
      <c r="E2888">
        <v>1.6854266150391699</v>
      </c>
      <c r="F2888">
        <v>1.9195041477358099</v>
      </c>
    </row>
    <row r="2889" spans="1:6" x14ac:dyDescent="0.25">
      <c r="A2889">
        <v>2</v>
      </c>
      <c r="B2889" t="s">
        <v>6</v>
      </c>
      <c r="C2889">
        <v>2052</v>
      </c>
      <c r="D2889">
        <v>75</v>
      </c>
      <c r="E2889">
        <v>0.22479045350982799</v>
      </c>
      <c r="F2889">
        <v>2.0802488063933899</v>
      </c>
    </row>
    <row r="2890" spans="1:6" x14ac:dyDescent="0.25">
      <c r="A2890">
        <v>2</v>
      </c>
      <c r="B2890" t="s">
        <v>6</v>
      </c>
      <c r="C2890">
        <v>2052</v>
      </c>
      <c r="D2890">
        <v>95</v>
      </c>
      <c r="E2890">
        <v>-1.69794880288924</v>
      </c>
      <c r="F2890">
        <v>2.37362308141658</v>
      </c>
    </row>
    <row r="2891" spans="1:6" x14ac:dyDescent="0.25">
      <c r="A2891">
        <v>3</v>
      </c>
      <c r="B2891" t="s">
        <v>6</v>
      </c>
      <c r="C2891">
        <v>2052</v>
      </c>
      <c r="D2891">
        <v>25</v>
      </c>
      <c r="E2891">
        <v>3.0286539131218002</v>
      </c>
      <c r="F2891">
        <v>1.7224381506436199</v>
      </c>
    </row>
    <row r="2892" spans="1:6" x14ac:dyDescent="0.25">
      <c r="A2892">
        <v>3</v>
      </c>
      <c r="B2892" t="s">
        <v>6</v>
      </c>
      <c r="C2892">
        <v>2052</v>
      </c>
      <c r="D2892">
        <v>50</v>
      </c>
      <c r="E2892">
        <v>1.8652566523060901</v>
      </c>
      <c r="F2892">
        <v>1.9353215680579601</v>
      </c>
    </row>
    <row r="2893" spans="1:6" x14ac:dyDescent="0.25">
      <c r="A2893">
        <v>3</v>
      </c>
      <c r="B2893" t="s">
        <v>6</v>
      </c>
      <c r="C2893">
        <v>2052</v>
      </c>
      <c r="D2893">
        <v>75</v>
      </c>
      <c r="E2893">
        <v>0.40687114703059901</v>
      </c>
      <c r="F2893">
        <v>2.1030375588337802</v>
      </c>
    </row>
    <row r="2894" spans="1:6" x14ac:dyDescent="0.25">
      <c r="A2894">
        <v>3</v>
      </c>
      <c r="B2894" t="s">
        <v>6</v>
      </c>
      <c r="C2894">
        <v>2052</v>
      </c>
      <c r="D2894">
        <v>95</v>
      </c>
      <c r="E2894">
        <v>-1.75453689181991</v>
      </c>
      <c r="F2894">
        <v>2.3612120498618299</v>
      </c>
    </row>
    <row r="2895" spans="1:6" x14ac:dyDescent="0.25">
      <c r="A2895">
        <v>4</v>
      </c>
      <c r="B2895" t="s">
        <v>6</v>
      </c>
      <c r="C2895">
        <v>2052</v>
      </c>
      <c r="D2895">
        <v>25</v>
      </c>
      <c r="E2895">
        <v>3.23228711055296</v>
      </c>
      <c r="F2895">
        <v>1.75367954128459</v>
      </c>
    </row>
    <row r="2896" spans="1:6" x14ac:dyDescent="0.25">
      <c r="A2896">
        <v>4</v>
      </c>
      <c r="B2896" t="s">
        <v>6</v>
      </c>
      <c r="C2896">
        <v>2052</v>
      </c>
      <c r="D2896">
        <v>50</v>
      </c>
      <c r="E2896">
        <v>1.9135302453451799</v>
      </c>
      <c r="F2896">
        <v>1.94078016126136</v>
      </c>
    </row>
    <row r="2897" spans="1:6" x14ac:dyDescent="0.25">
      <c r="A2897">
        <v>4</v>
      </c>
      <c r="B2897" t="s">
        <v>6</v>
      </c>
      <c r="C2897">
        <v>2052</v>
      </c>
      <c r="D2897">
        <v>75</v>
      </c>
      <c r="E2897">
        <v>0.47270429941374298</v>
      </c>
      <c r="F2897">
        <v>2.1094342794855501</v>
      </c>
    </row>
    <row r="2898" spans="1:6" x14ac:dyDescent="0.25">
      <c r="A2898">
        <v>4</v>
      </c>
      <c r="B2898" t="s">
        <v>6</v>
      </c>
      <c r="C2898">
        <v>2052</v>
      </c>
      <c r="D2898">
        <v>95</v>
      </c>
      <c r="E2898">
        <v>-1.8353668801714</v>
      </c>
      <c r="F2898">
        <v>2.35457186876021</v>
      </c>
    </row>
    <row r="2899" spans="1:6" x14ac:dyDescent="0.25">
      <c r="A2899">
        <v>5</v>
      </c>
      <c r="B2899" t="s">
        <v>6</v>
      </c>
      <c r="C2899">
        <v>2052</v>
      </c>
      <c r="D2899">
        <v>25</v>
      </c>
      <c r="E2899">
        <v>3.2647141895776501</v>
      </c>
      <c r="F2899">
        <v>1.75194821804575</v>
      </c>
    </row>
    <row r="2900" spans="1:6" x14ac:dyDescent="0.25">
      <c r="A2900">
        <v>5</v>
      </c>
      <c r="B2900" t="s">
        <v>6</v>
      </c>
      <c r="C2900">
        <v>2052</v>
      </c>
      <c r="D2900">
        <v>50</v>
      </c>
      <c r="E2900">
        <v>1.8049342721197601</v>
      </c>
      <c r="F2900">
        <v>1.9332207747031001</v>
      </c>
    </row>
    <row r="2901" spans="1:6" x14ac:dyDescent="0.25">
      <c r="A2901">
        <v>5</v>
      </c>
      <c r="B2901" t="s">
        <v>6</v>
      </c>
      <c r="C2901">
        <v>2052</v>
      </c>
      <c r="D2901">
        <v>75</v>
      </c>
      <c r="E2901">
        <v>0.52202896359000595</v>
      </c>
      <c r="F2901">
        <v>2.12241640249727</v>
      </c>
    </row>
    <row r="2902" spans="1:6" x14ac:dyDescent="0.25">
      <c r="A2902">
        <v>5</v>
      </c>
      <c r="B2902" t="s">
        <v>6</v>
      </c>
      <c r="C2902">
        <v>2052</v>
      </c>
      <c r="D2902">
        <v>95</v>
      </c>
      <c r="E2902">
        <v>-1.7337793661017999</v>
      </c>
      <c r="F2902">
        <v>2.3670747322844599</v>
      </c>
    </row>
    <row r="2903" spans="1:6" x14ac:dyDescent="0.25">
      <c r="A2903">
        <v>6</v>
      </c>
      <c r="B2903" t="s">
        <v>6</v>
      </c>
      <c r="C2903">
        <v>2052</v>
      </c>
      <c r="D2903">
        <v>25</v>
      </c>
      <c r="E2903">
        <v>3.1466030847098598</v>
      </c>
      <c r="F2903">
        <v>1.74005526871155</v>
      </c>
    </row>
    <row r="2904" spans="1:6" x14ac:dyDescent="0.25">
      <c r="A2904">
        <v>6</v>
      </c>
      <c r="B2904" t="s">
        <v>6</v>
      </c>
      <c r="C2904">
        <v>2052</v>
      </c>
      <c r="D2904">
        <v>50</v>
      </c>
      <c r="E2904">
        <v>1.7789436916960799</v>
      </c>
      <c r="F2904">
        <v>1.9342443567918099</v>
      </c>
    </row>
    <row r="2905" spans="1:6" x14ac:dyDescent="0.25">
      <c r="A2905">
        <v>6</v>
      </c>
      <c r="B2905" t="s">
        <v>6</v>
      </c>
      <c r="C2905">
        <v>2052</v>
      </c>
      <c r="D2905">
        <v>75</v>
      </c>
      <c r="E2905">
        <v>0.31935113055213399</v>
      </c>
      <c r="F2905">
        <v>2.0901375530641402</v>
      </c>
    </row>
    <row r="2906" spans="1:6" x14ac:dyDescent="0.25">
      <c r="A2906">
        <v>6</v>
      </c>
      <c r="B2906" t="s">
        <v>6</v>
      </c>
      <c r="C2906">
        <v>2052</v>
      </c>
      <c r="D2906">
        <v>95</v>
      </c>
      <c r="E2906">
        <v>-1.3929150533635799</v>
      </c>
      <c r="F2906">
        <v>2.4148721552563801</v>
      </c>
    </row>
    <row r="2907" spans="1:6" x14ac:dyDescent="0.25">
      <c r="A2907">
        <v>7</v>
      </c>
      <c r="B2907" t="s">
        <v>6</v>
      </c>
      <c r="C2907">
        <v>2052</v>
      </c>
      <c r="D2907">
        <v>25</v>
      </c>
      <c r="E2907">
        <v>3.1466067177092198</v>
      </c>
      <c r="F2907">
        <v>1.7407469265636399</v>
      </c>
    </row>
    <row r="2908" spans="1:6" x14ac:dyDescent="0.25">
      <c r="A2908">
        <v>7</v>
      </c>
      <c r="B2908" t="s">
        <v>6</v>
      </c>
      <c r="C2908">
        <v>2052</v>
      </c>
      <c r="D2908">
        <v>50</v>
      </c>
      <c r="E2908">
        <v>1.7142251343937001</v>
      </c>
      <c r="F2908">
        <v>1.9191823805023001</v>
      </c>
    </row>
    <row r="2909" spans="1:6" x14ac:dyDescent="0.25">
      <c r="A2909">
        <v>7</v>
      </c>
      <c r="B2909" t="s">
        <v>6</v>
      </c>
      <c r="C2909">
        <v>2052</v>
      </c>
      <c r="D2909">
        <v>75</v>
      </c>
      <c r="E2909">
        <v>0.47540661473757601</v>
      </c>
      <c r="F2909">
        <v>2.1171218626847899</v>
      </c>
    </row>
    <row r="2910" spans="1:6" x14ac:dyDescent="0.25">
      <c r="A2910">
        <v>7</v>
      </c>
      <c r="B2910" t="s">
        <v>6</v>
      </c>
      <c r="C2910">
        <v>2052</v>
      </c>
      <c r="D2910">
        <v>95</v>
      </c>
      <c r="E2910">
        <v>-1.59298055681051</v>
      </c>
      <c r="F2910">
        <v>2.3846856169250201</v>
      </c>
    </row>
    <row r="2911" spans="1:6" x14ac:dyDescent="0.25">
      <c r="A2911">
        <v>8</v>
      </c>
      <c r="B2911" t="s">
        <v>6</v>
      </c>
      <c r="C2911">
        <v>2052</v>
      </c>
      <c r="D2911">
        <v>25</v>
      </c>
      <c r="E2911">
        <v>3.2927494666912298</v>
      </c>
      <c r="F2911">
        <v>1.7592878354705399</v>
      </c>
    </row>
    <row r="2912" spans="1:6" x14ac:dyDescent="0.25">
      <c r="A2912">
        <v>8</v>
      </c>
      <c r="B2912" t="s">
        <v>6</v>
      </c>
      <c r="C2912">
        <v>2052</v>
      </c>
      <c r="D2912">
        <v>50</v>
      </c>
      <c r="E2912">
        <v>1.7914954640633101</v>
      </c>
      <c r="F2912">
        <v>1.9309751737946499</v>
      </c>
    </row>
    <row r="2913" spans="1:6" x14ac:dyDescent="0.25">
      <c r="A2913">
        <v>8</v>
      </c>
      <c r="B2913" t="s">
        <v>6</v>
      </c>
      <c r="C2913">
        <v>2052</v>
      </c>
      <c r="D2913">
        <v>75</v>
      </c>
      <c r="E2913">
        <v>0.49667229741940699</v>
      </c>
      <c r="F2913">
        <v>2.1212642153192398</v>
      </c>
    </row>
    <row r="2914" spans="1:6" x14ac:dyDescent="0.25">
      <c r="A2914">
        <v>8</v>
      </c>
      <c r="B2914" t="s">
        <v>6</v>
      </c>
      <c r="C2914">
        <v>2052</v>
      </c>
      <c r="D2914">
        <v>95</v>
      </c>
      <c r="E2914">
        <v>-1.6039054998926501</v>
      </c>
      <c r="F2914">
        <v>2.38020873786822</v>
      </c>
    </row>
    <row r="2915" spans="1:6" x14ac:dyDescent="0.25">
      <c r="A2915">
        <v>9</v>
      </c>
      <c r="B2915" t="s">
        <v>6</v>
      </c>
      <c r="C2915">
        <v>2052</v>
      </c>
      <c r="D2915">
        <v>25</v>
      </c>
      <c r="E2915">
        <v>3.3815907708275699</v>
      </c>
      <c r="F2915">
        <v>1.7695951894853199</v>
      </c>
    </row>
    <row r="2916" spans="1:6" x14ac:dyDescent="0.25">
      <c r="A2916">
        <v>9</v>
      </c>
      <c r="B2916" t="s">
        <v>6</v>
      </c>
      <c r="C2916">
        <v>2052</v>
      </c>
      <c r="D2916">
        <v>50</v>
      </c>
      <c r="E2916">
        <v>1.7142692873457701</v>
      </c>
      <c r="F2916">
        <v>1.9204041621377601</v>
      </c>
    </row>
    <row r="2917" spans="1:6" x14ac:dyDescent="0.25">
      <c r="A2917">
        <v>9</v>
      </c>
      <c r="B2917" t="s">
        <v>6</v>
      </c>
      <c r="C2917">
        <v>2052</v>
      </c>
      <c r="D2917">
        <v>75</v>
      </c>
      <c r="E2917">
        <v>0.26919425254720902</v>
      </c>
      <c r="F2917">
        <v>2.0883560657158502</v>
      </c>
    </row>
    <row r="2918" spans="1:6" x14ac:dyDescent="0.25">
      <c r="A2918">
        <v>9</v>
      </c>
      <c r="B2918" t="s">
        <v>6</v>
      </c>
      <c r="C2918">
        <v>2052</v>
      </c>
      <c r="D2918">
        <v>95</v>
      </c>
      <c r="E2918">
        <v>-1.8931373457324301</v>
      </c>
      <c r="F2918">
        <v>2.3443939879525599</v>
      </c>
    </row>
    <row r="2919" spans="1:6" x14ac:dyDescent="0.25">
      <c r="A2919">
        <v>10</v>
      </c>
      <c r="B2919" t="s">
        <v>6</v>
      </c>
      <c r="C2919">
        <v>2052</v>
      </c>
      <c r="D2919">
        <v>25</v>
      </c>
      <c r="E2919">
        <v>3.14678676298441</v>
      </c>
      <c r="F2919">
        <v>1.7354862559275399</v>
      </c>
    </row>
    <row r="2920" spans="1:6" x14ac:dyDescent="0.25">
      <c r="A2920">
        <v>10</v>
      </c>
      <c r="B2920" t="s">
        <v>6</v>
      </c>
      <c r="C2920">
        <v>2052</v>
      </c>
      <c r="D2920">
        <v>50</v>
      </c>
      <c r="E2920">
        <v>1.59431884453588</v>
      </c>
      <c r="F2920">
        <v>1.9037247380198801</v>
      </c>
    </row>
    <row r="2921" spans="1:6" x14ac:dyDescent="0.25">
      <c r="A2921">
        <v>10</v>
      </c>
      <c r="B2921" t="s">
        <v>6</v>
      </c>
      <c r="C2921">
        <v>2052</v>
      </c>
      <c r="D2921">
        <v>75</v>
      </c>
      <c r="E2921">
        <v>0.66860420199606296</v>
      </c>
      <c r="F2921">
        <v>2.1396142184169298</v>
      </c>
    </row>
    <row r="2922" spans="1:6" x14ac:dyDescent="0.25">
      <c r="A2922">
        <v>10</v>
      </c>
      <c r="B2922" t="s">
        <v>6</v>
      </c>
      <c r="C2922">
        <v>2052</v>
      </c>
      <c r="D2922">
        <v>95</v>
      </c>
      <c r="E2922">
        <v>-1.6775880253552999</v>
      </c>
      <c r="F2922">
        <v>2.3743790728285199</v>
      </c>
    </row>
    <row r="2923" spans="1:6" x14ac:dyDescent="0.25">
      <c r="A2923">
        <v>11</v>
      </c>
      <c r="B2923" t="s">
        <v>6</v>
      </c>
      <c r="C2923">
        <v>2052</v>
      </c>
      <c r="D2923">
        <v>25</v>
      </c>
      <c r="E2923">
        <v>3.28259758629591</v>
      </c>
      <c r="F2923">
        <v>1.7593914824305099</v>
      </c>
    </row>
    <row r="2924" spans="1:6" x14ac:dyDescent="0.25">
      <c r="A2924">
        <v>11</v>
      </c>
      <c r="B2924" t="s">
        <v>6</v>
      </c>
      <c r="C2924">
        <v>2052</v>
      </c>
      <c r="D2924">
        <v>50</v>
      </c>
      <c r="E2924">
        <v>1.84674697658026</v>
      </c>
      <c r="F2924">
        <v>1.94307481732732</v>
      </c>
    </row>
    <row r="2925" spans="1:6" x14ac:dyDescent="0.25">
      <c r="A2925">
        <v>11</v>
      </c>
      <c r="B2925" t="s">
        <v>6</v>
      </c>
      <c r="C2925">
        <v>2052</v>
      </c>
      <c r="D2925">
        <v>75</v>
      </c>
      <c r="E2925">
        <v>0.46978808265451799</v>
      </c>
      <c r="F2925">
        <v>2.11690766526086</v>
      </c>
    </row>
    <row r="2926" spans="1:6" x14ac:dyDescent="0.25">
      <c r="A2926">
        <v>11</v>
      </c>
      <c r="B2926" t="s">
        <v>6</v>
      </c>
      <c r="C2926">
        <v>2052</v>
      </c>
      <c r="D2926">
        <v>95</v>
      </c>
      <c r="E2926">
        <v>-1.5777417985089599</v>
      </c>
      <c r="F2926">
        <v>2.3850469934382401</v>
      </c>
    </row>
    <row r="2927" spans="1:6" x14ac:dyDescent="0.25">
      <c r="A2927">
        <v>12</v>
      </c>
      <c r="B2927" t="s">
        <v>6</v>
      </c>
      <c r="C2927">
        <v>2052</v>
      </c>
      <c r="D2927">
        <v>25</v>
      </c>
      <c r="E2927">
        <v>3.2191080555729399</v>
      </c>
      <c r="F2927">
        <v>1.7409985388546001</v>
      </c>
    </row>
    <row r="2928" spans="1:6" x14ac:dyDescent="0.25">
      <c r="A2928">
        <v>12</v>
      </c>
      <c r="B2928" t="s">
        <v>6</v>
      </c>
      <c r="C2928">
        <v>2052</v>
      </c>
      <c r="D2928">
        <v>50</v>
      </c>
      <c r="E2928">
        <v>1.82110457670917</v>
      </c>
      <c r="F2928">
        <v>1.9297021650455</v>
      </c>
    </row>
    <row r="2929" spans="1:6" x14ac:dyDescent="0.25">
      <c r="A2929">
        <v>12</v>
      </c>
      <c r="B2929" t="s">
        <v>6</v>
      </c>
      <c r="C2929">
        <v>2052</v>
      </c>
      <c r="D2929">
        <v>75</v>
      </c>
      <c r="E2929">
        <v>0.54839904216291901</v>
      </c>
      <c r="F2929">
        <v>2.1263294541054698</v>
      </c>
    </row>
    <row r="2930" spans="1:6" x14ac:dyDescent="0.25">
      <c r="A2930">
        <v>12</v>
      </c>
      <c r="B2930" t="s">
        <v>6</v>
      </c>
      <c r="C2930">
        <v>2052</v>
      </c>
      <c r="D2930">
        <v>95</v>
      </c>
      <c r="E2930">
        <v>-1.70427414989003</v>
      </c>
      <c r="F2930">
        <v>2.3731223402536998</v>
      </c>
    </row>
    <row r="2931" spans="1:6" x14ac:dyDescent="0.25">
      <c r="A2931">
        <v>13</v>
      </c>
      <c r="B2931" t="s">
        <v>6</v>
      </c>
      <c r="C2931">
        <v>2052</v>
      </c>
      <c r="D2931">
        <v>25</v>
      </c>
      <c r="E2931">
        <v>3.3359606766020402</v>
      </c>
      <c r="F2931">
        <v>1.76516776338305</v>
      </c>
    </row>
    <row r="2932" spans="1:6" x14ac:dyDescent="0.25">
      <c r="A2932">
        <v>13</v>
      </c>
      <c r="B2932" t="s">
        <v>6</v>
      </c>
      <c r="C2932">
        <v>2052</v>
      </c>
      <c r="D2932">
        <v>50</v>
      </c>
      <c r="E2932">
        <v>1.84981599575328</v>
      </c>
      <c r="F2932">
        <v>1.9350809829057001</v>
      </c>
    </row>
    <row r="2933" spans="1:6" x14ac:dyDescent="0.25">
      <c r="A2933">
        <v>13</v>
      </c>
      <c r="B2933" t="s">
        <v>6</v>
      </c>
      <c r="C2933">
        <v>2052</v>
      </c>
      <c r="D2933">
        <v>75</v>
      </c>
      <c r="E2933">
        <v>0.66832087304642596</v>
      </c>
      <c r="F2933">
        <v>2.1423857215318902</v>
      </c>
    </row>
    <row r="2934" spans="1:6" x14ac:dyDescent="0.25">
      <c r="A2934">
        <v>13</v>
      </c>
      <c r="B2934" t="s">
        <v>6</v>
      </c>
      <c r="C2934">
        <v>2052</v>
      </c>
      <c r="D2934">
        <v>95</v>
      </c>
      <c r="E2934">
        <v>-1.6408672733748899</v>
      </c>
      <c r="F2934">
        <v>2.3788053807978899</v>
      </c>
    </row>
    <row r="2935" spans="1:6" x14ac:dyDescent="0.25">
      <c r="A2935">
        <v>14</v>
      </c>
      <c r="B2935" t="s">
        <v>6</v>
      </c>
      <c r="C2935">
        <v>2052</v>
      </c>
      <c r="D2935">
        <v>25</v>
      </c>
      <c r="E2935">
        <v>3.03037810402946</v>
      </c>
      <c r="F2935">
        <v>1.7232692914757199</v>
      </c>
    </row>
    <row r="2936" spans="1:6" x14ac:dyDescent="0.25">
      <c r="A2936">
        <v>14</v>
      </c>
      <c r="B2936" t="s">
        <v>6</v>
      </c>
      <c r="C2936">
        <v>2052</v>
      </c>
      <c r="D2936">
        <v>50</v>
      </c>
      <c r="E2936">
        <v>1.7082509380925299</v>
      </c>
      <c r="F2936">
        <v>1.91670768644962</v>
      </c>
    </row>
    <row r="2937" spans="1:6" x14ac:dyDescent="0.25">
      <c r="A2937">
        <v>14</v>
      </c>
      <c r="B2937" t="s">
        <v>6</v>
      </c>
      <c r="C2937">
        <v>2052</v>
      </c>
      <c r="D2937">
        <v>75</v>
      </c>
      <c r="E2937">
        <v>0.35777889087565701</v>
      </c>
      <c r="F2937">
        <v>2.1037956116428602</v>
      </c>
    </row>
    <row r="2938" spans="1:6" x14ac:dyDescent="0.25">
      <c r="A2938">
        <v>14</v>
      </c>
      <c r="B2938" t="s">
        <v>6</v>
      </c>
      <c r="C2938">
        <v>2052</v>
      </c>
      <c r="D2938">
        <v>95</v>
      </c>
      <c r="E2938">
        <v>-1.49145860171752</v>
      </c>
      <c r="F2938">
        <v>2.4034745526547301</v>
      </c>
    </row>
    <row r="2939" spans="1:6" x14ac:dyDescent="0.25">
      <c r="A2939">
        <v>15</v>
      </c>
      <c r="B2939" t="s">
        <v>6</v>
      </c>
      <c r="C2939">
        <v>2052</v>
      </c>
      <c r="D2939">
        <v>25</v>
      </c>
      <c r="E2939">
        <v>2.98110750651926</v>
      </c>
      <c r="F2939">
        <v>1.71741627303471</v>
      </c>
    </row>
    <row r="2940" spans="1:6" x14ac:dyDescent="0.25">
      <c r="A2940">
        <v>15</v>
      </c>
      <c r="B2940" t="s">
        <v>6</v>
      </c>
      <c r="C2940">
        <v>2052</v>
      </c>
      <c r="D2940">
        <v>50</v>
      </c>
      <c r="E2940">
        <v>1.7759627628277801</v>
      </c>
      <c r="F2940">
        <v>1.9229661722765601</v>
      </c>
    </row>
    <row r="2941" spans="1:6" x14ac:dyDescent="0.25">
      <c r="A2941">
        <v>15</v>
      </c>
      <c r="B2941" t="s">
        <v>6</v>
      </c>
      <c r="C2941">
        <v>2052</v>
      </c>
      <c r="D2941">
        <v>75</v>
      </c>
      <c r="E2941">
        <v>0.45242863011137002</v>
      </c>
      <c r="F2941">
        <v>2.1157973408680499</v>
      </c>
    </row>
    <row r="2942" spans="1:6" x14ac:dyDescent="0.25">
      <c r="A2942">
        <v>15</v>
      </c>
      <c r="B2942" t="s">
        <v>6</v>
      </c>
      <c r="C2942">
        <v>2052</v>
      </c>
      <c r="D2942">
        <v>95</v>
      </c>
      <c r="E2942">
        <v>-1.4285046436208799</v>
      </c>
      <c r="F2942">
        <v>2.4094043354794699</v>
      </c>
    </row>
    <row r="2943" spans="1:6" x14ac:dyDescent="0.25">
      <c r="A2943">
        <v>16</v>
      </c>
      <c r="B2943" t="s">
        <v>6</v>
      </c>
      <c r="C2943">
        <v>2052</v>
      </c>
      <c r="D2943">
        <v>25</v>
      </c>
      <c r="E2943">
        <v>3.6430421082332498</v>
      </c>
      <c r="F2943">
        <v>1.80472900219719</v>
      </c>
    </row>
    <row r="2944" spans="1:6" x14ac:dyDescent="0.25">
      <c r="A2944">
        <v>16</v>
      </c>
      <c r="B2944" t="s">
        <v>6</v>
      </c>
      <c r="C2944">
        <v>2052</v>
      </c>
      <c r="D2944">
        <v>50</v>
      </c>
      <c r="E2944">
        <v>1.79043633136026</v>
      </c>
      <c r="F2944">
        <v>1.92817688134579</v>
      </c>
    </row>
    <row r="2945" spans="1:6" x14ac:dyDescent="0.25">
      <c r="A2945">
        <v>16</v>
      </c>
      <c r="B2945" t="s">
        <v>6</v>
      </c>
      <c r="C2945">
        <v>2052</v>
      </c>
      <c r="D2945">
        <v>75</v>
      </c>
      <c r="E2945">
        <v>0.111562781836354</v>
      </c>
      <c r="F2945">
        <v>2.0629769117999399</v>
      </c>
    </row>
    <row r="2946" spans="1:6" x14ac:dyDescent="0.25">
      <c r="A2946">
        <v>16</v>
      </c>
      <c r="B2946" t="s">
        <v>6</v>
      </c>
      <c r="C2946">
        <v>2052</v>
      </c>
      <c r="D2946">
        <v>95</v>
      </c>
      <c r="E2946">
        <v>-2.8295185448631002</v>
      </c>
      <c r="F2946">
        <v>2.20611903798717</v>
      </c>
    </row>
    <row r="2947" spans="1:6" x14ac:dyDescent="0.25">
      <c r="A2947">
        <v>17</v>
      </c>
      <c r="B2947" t="s">
        <v>6</v>
      </c>
      <c r="C2947">
        <v>2052</v>
      </c>
      <c r="D2947">
        <v>25</v>
      </c>
      <c r="E2947">
        <v>3.33375052403649</v>
      </c>
      <c r="F2947">
        <v>1.7630769479003701</v>
      </c>
    </row>
    <row r="2948" spans="1:6" x14ac:dyDescent="0.25">
      <c r="A2948">
        <v>17</v>
      </c>
      <c r="B2948" t="s">
        <v>6</v>
      </c>
      <c r="C2948">
        <v>2052</v>
      </c>
      <c r="D2948">
        <v>50</v>
      </c>
      <c r="E2948">
        <v>1.8882580031676699</v>
      </c>
      <c r="F2948">
        <v>1.9463652359494501</v>
      </c>
    </row>
    <row r="2949" spans="1:6" x14ac:dyDescent="0.25">
      <c r="A2949">
        <v>17</v>
      </c>
      <c r="B2949" t="s">
        <v>6</v>
      </c>
      <c r="C2949">
        <v>2052</v>
      </c>
      <c r="D2949">
        <v>75</v>
      </c>
      <c r="E2949">
        <v>0.41967161231833799</v>
      </c>
      <c r="F2949">
        <v>2.1083859159974701</v>
      </c>
    </row>
    <row r="2950" spans="1:6" x14ac:dyDescent="0.25">
      <c r="A2950">
        <v>17</v>
      </c>
      <c r="B2950" t="s">
        <v>6</v>
      </c>
      <c r="C2950">
        <v>2052</v>
      </c>
      <c r="D2950">
        <v>95</v>
      </c>
      <c r="E2950">
        <v>-1.7772643213722601</v>
      </c>
      <c r="F2950">
        <v>2.3619738350610402</v>
      </c>
    </row>
    <row r="2951" spans="1:6" x14ac:dyDescent="0.25">
      <c r="A2951">
        <v>18</v>
      </c>
      <c r="B2951" t="s">
        <v>6</v>
      </c>
      <c r="C2951">
        <v>2052</v>
      </c>
      <c r="D2951">
        <v>25</v>
      </c>
      <c r="E2951">
        <v>3.0833837037042402</v>
      </c>
      <c r="F2951">
        <v>1.7262459877910901</v>
      </c>
    </row>
    <row r="2952" spans="1:6" x14ac:dyDescent="0.25">
      <c r="A2952">
        <v>18</v>
      </c>
      <c r="B2952" t="s">
        <v>6</v>
      </c>
      <c r="C2952">
        <v>2052</v>
      </c>
      <c r="D2952">
        <v>50</v>
      </c>
      <c r="E2952">
        <v>1.8266071875761301</v>
      </c>
      <c r="F2952">
        <v>1.9308807414510101</v>
      </c>
    </row>
    <row r="2953" spans="1:6" x14ac:dyDescent="0.25">
      <c r="A2953">
        <v>18</v>
      </c>
      <c r="B2953" t="s">
        <v>6</v>
      </c>
      <c r="C2953">
        <v>2052</v>
      </c>
      <c r="D2953">
        <v>75</v>
      </c>
      <c r="E2953">
        <v>0.39586120623514498</v>
      </c>
      <c r="F2953">
        <v>2.1105374608302001</v>
      </c>
    </row>
    <row r="2954" spans="1:6" x14ac:dyDescent="0.25">
      <c r="A2954">
        <v>18</v>
      </c>
      <c r="B2954" t="s">
        <v>6</v>
      </c>
      <c r="C2954">
        <v>2052</v>
      </c>
      <c r="D2954">
        <v>95</v>
      </c>
      <c r="E2954">
        <v>-2.0027260779061899</v>
      </c>
      <c r="F2954">
        <v>2.33639212183621</v>
      </c>
    </row>
    <row r="2955" spans="1:6" x14ac:dyDescent="0.25">
      <c r="A2955">
        <v>19</v>
      </c>
      <c r="B2955" t="s">
        <v>6</v>
      </c>
      <c r="C2955">
        <v>2052</v>
      </c>
      <c r="D2955">
        <v>25</v>
      </c>
      <c r="E2955">
        <v>3.1955308308690098</v>
      </c>
      <c r="F2955">
        <v>1.74714049911322</v>
      </c>
    </row>
    <row r="2956" spans="1:6" x14ac:dyDescent="0.25">
      <c r="A2956">
        <v>19</v>
      </c>
      <c r="B2956" t="s">
        <v>6</v>
      </c>
      <c r="C2956">
        <v>2052</v>
      </c>
      <c r="D2956">
        <v>50</v>
      </c>
      <c r="E2956">
        <v>1.77029823998313</v>
      </c>
      <c r="F2956">
        <v>1.93014066823359</v>
      </c>
    </row>
    <row r="2957" spans="1:6" x14ac:dyDescent="0.25">
      <c r="A2957">
        <v>19</v>
      </c>
      <c r="B2957" t="s">
        <v>6</v>
      </c>
      <c r="C2957">
        <v>2052</v>
      </c>
      <c r="D2957">
        <v>75</v>
      </c>
      <c r="E2957">
        <v>0.46111250231099199</v>
      </c>
      <c r="F2957">
        <v>2.1225168333407001</v>
      </c>
    </row>
    <row r="2958" spans="1:6" x14ac:dyDescent="0.25">
      <c r="A2958">
        <v>19</v>
      </c>
      <c r="B2958" t="s">
        <v>6</v>
      </c>
      <c r="C2958">
        <v>2052</v>
      </c>
      <c r="D2958">
        <v>95</v>
      </c>
      <c r="E2958">
        <v>-1.7768559573205001</v>
      </c>
      <c r="F2958">
        <v>2.3586408533570702</v>
      </c>
    </row>
    <row r="2959" spans="1:6" x14ac:dyDescent="0.25">
      <c r="A2959">
        <v>20</v>
      </c>
      <c r="B2959" t="s">
        <v>6</v>
      </c>
      <c r="C2959">
        <v>2052</v>
      </c>
      <c r="D2959">
        <v>25</v>
      </c>
      <c r="E2959">
        <v>3.1994321000692598</v>
      </c>
      <c r="F2959">
        <v>1.7398298720996801</v>
      </c>
    </row>
    <row r="2960" spans="1:6" x14ac:dyDescent="0.25">
      <c r="A2960">
        <v>20</v>
      </c>
      <c r="B2960" t="s">
        <v>6</v>
      </c>
      <c r="C2960">
        <v>2052</v>
      </c>
      <c r="D2960">
        <v>50</v>
      </c>
      <c r="E2960">
        <v>1.68040935720152</v>
      </c>
      <c r="F2960">
        <v>1.91046622730903</v>
      </c>
    </row>
    <row r="2961" spans="1:6" x14ac:dyDescent="0.25">
      <c r="A2961">
        <v>20</v>
      </c>
      <c r="B2961" t="s">
        <v>6</v>
      </c>
      <c r="C2961">
        <v>2052</v>
      </c>
      <c r="D2961">
        <v>75</v>
      </c>
      <c r="E2961">
        <v>0.26867458389048399</v>
      </c>
      <c r="F2961">
        <v>2.0856295657257098</v>
      </c>
    </row>
    <row r="2962" spans="1:6" x14ac:dyDescent="0.25">
      <c r="A2962">
        <v>20</v>
      </c>
      <c r="B2962" t="s">
        <v>6</v>
      </c>
      <c r="C2962">
        <v>2052</v>
      </c>
      <c r="D2962">
        <v>95</v>
      </c>
      <c r="E2962">
        <v>-1.8276038552293701</v>
      </c>
      <c r="F2962">
        <v>2.3495888941832201</v>
      </c>
    </row>
    <row r="2963" spans="1:6" x14ac:dyDescent="0.25">
      <c r="A2963">
        <v>21</v>
      </c>
      <c r="B2963" t="s">
        <v>6</v>
      </c>
      <c r="C2963">
        <v>2052</v>
      </c>
      <c r="D2963">
        <v>25</v>
      </c>
      <c r="E2963">
        <v>3.1959929532009799</v>
      </c>
      <c r="F2963">
        <v>1.74676916220658</v>
      </c>
    </row>
    <row r="2964" spans="1:6" x14ac:dyDescent="0.25">
      <c r="A2964">
        <v>21</v>
      </c>
      <c r="B2964" t="s">
        <v>6</v>
      </c>
      <c r="C2964">
        <v>2052</v>
      </c>
      <c r="D2964">
        <v>50</v>
      </c>
      <c r="E2964">
        <v>1.7537174761904499</v>
      </c>
      <c r="F2964">
        <v>1.9320276005888499</v>
      </c>
    </row>
    <row r="2965" spans="1:6" x14ac:dyDescent="0.25">
      <c r="A2965">
        <v>21</v>
      </c>
      <c r="B2965" t="s">
        <v>6</v>
      </c>
      <c r="C2965">
        <v>2052</v>
      </c>
      <c r="D2965">
        <v>75</v>
      </c>
      <c r="E2965">
        <v>0.42102621528113698</v>
      </c>
      <c r="F2965">
        <v>2.1185720112419002</v>
      </c>
    </row>
    <row r="2966" spans="1:6" x14ac:dyDescent="0.25">
      <c r="A2966">
        <v>21</v>
      </c>
      <c r="B2966" t="s">
        <v>6</v>
      </c>
      <c r="C2966">
        <v>2052</v>
      </c>
      <c r="D2966">
        <v>95</v>
      </c>
      <c r="E2966">
        <v>-1.5317544490655299</v>
      </c>
      <c r="F2966">
        <v>2.3927460117650199</v>
      </c>
    </row>
    <row r="2967" spans="1:6" x14ac:dyDescent="0.25">
      <c r="A2967">
        <v>22</v>
      </c>
      <c r="B2967" t="s">
        <v>6</v>
      </c>
      <c r="C2967">
        <v>2052</v>
      </c>
      <c r="D2967">
        <v>25</v>
      </c>
      <c r="E2967">
        <v>3.28811045664881</v>
      </c>
      <c r="F2967">
        <v>1.75369543947799</v>
      </c>
    </row>
    <row r="2968" spans="1:6" x14ac:dyDescent="0.25">
      <c r="A2968">
        <v>22</v>
      </c>
      <c r="B2968" t="s">
        <v>6</v>
      </c>
      <c r="C2968">
        <v>2052</v>
      </c>
      <c r="D2968">
        <v>50</v>
      </c>
      <c r="E2968">
        <v>1.8158367794872901</v>
      </c>
      <c r="F2968">
        <v>1.9312409529213399</v>
      </c>
    </row>
    <row r="2969" spans="1:6" x14ac:dyDescent="0.25">
      <c r="A2969">
        <v>22</v>
      </c>
      <c r="B2969" t="s">
        <v>6</v>
      </c>
      <c r="C2969">
        <v>2052</v>
      </c>
      <c r="D2969">
        <v>75</v>
      </c>
      <c r="E2969">
        <v>0.168303276836232</v>
      </c>
      <c r="F2969">
        <v>2.0673505822301501</v>
      </c>
    </row>
    <row r="2970" spans="1:6" x14ac:dyDescent="0.25">
      <c r="A2970">
        <v>22</v>
      </c>
      <c r="B2970" t="s">
        <v>6</v>
      </c>
      <c r="C2970">
        <v>2052</v>
      </c>
      <c r="D2970">
        <v>95</v>
      </c>
      <c r="E2970">
        <v>-1.5337301812905799</v>
      </c>
      <c r="F2970">
        <v>2.3906947542071499</v>
      </c>
    </row>
    <row r="2971" spans="1:6" x14ac:dyDescent="0.25">
      <c r="A2971">
        <v>23</v>
      </c>
      <c r="B2971" t="s">
        <v>6</v>
      </c>
      <c r="C2971">
        <v>2052</v>
      </c>
      <c r="D2971">
        <v>25</v>
      </c>
      <c r="E2971">
        <v>3.18831945448337</v>
      </c>
      <c r="F2971">
        <v>1.74040808137926</v>
      </c>
    </row>
    <row r="2972" spans="1:6" x14ac:dyDescent="0.25">
      <c r="A2972">
        <v>23</v>
      </c>
      <c r="B2972" t="s">
        <v>6</v>
      </c>
      <c r="C2972">
        <v>2052</v>
      </c>
      <c r="D2972">
        <v>50</v>
      </c>
      <c r="E2972">
        <v>1.83115575682488</v>
      </c>
      <c r="F2972">
        <v>1.9354082621181099</v>
      </c>
    </row>
    <row r="2973" spans="1:6" x14ac:dyDescent="0.25">
      <c r="A2973">
        <v>23</v>
      </c>
      <c r="B2973" t="s">
        <v>6</v>
      </c>
      <c r="C2973">
        <v>2052</v>
      </c>
      <c r="D2973">
        <v>75</v>
      </c>
      <c r="E2973">
        <v>0.41687395448883202</v>
      </c>
      <c r="F2973">
        <v>2.10875337467079</v>
      </c>
    </row>
    <row r="2974" spans="1:6" x14ac:dyDescent="0.25">
      <c r="A2974">
        <v>23</v>
      </c>
      <c r="B2974" t="s">
        <v>6</v>
      </c>
      <c r="C2974">
        <v>2052</v>
      </c>
      <c r="D2974">
        <v>95</v>
      </c>
      <c r="E2974">
        <v>-1.7983054440986601</v>
      </c>
      <c r="F2974">
        <v>2.36166064982402</v>
      </c>
    </row>
    <row r="2975" spans="1:6" x14ac:dyDescent="0.25">
      <c r="A2975">
        <v>24</v>
      </c>
      <c r="B2975" t="s">
        <v>6</v>
      </c>
      <c r="C2975">
        <v>2052</v>
      </c>
      <c r="D2975">
        <v>25</v>
      </c>
      <c r="E2975">
        <v>3.2784078957243001</v>
      </c>
      <c r="F2975">
        <v>1.75338503812059</v>
      </c>
    </row>
    <row r="2976" spans="1:6" x14ac:dyDescent="0.25">
      <c r="A2976">
        <v>24</v>
      </c>
      <c r="B2976" t="s">
        <v>6</v>
      </c>
      <c r="C2976">
        <v>2052</v>
      </c>
      <c r="D2976">
        <v>50</v>
      </c>
      <c r="E2976">
        <v>1.8017808928974499</v>
      </c>
      <c r="F2976">
        <v>1.93189492781466</v>
      </c>
    </row>
    <row r="2977" spans="1:6" x14ac:dyDescent="0.25">
      <c r="A2977">
        <v>24</v>
      </c>
      <c r="B2977" t="s">
        <v>6</v>
      </c>
      <c r="C2977">
        <v>2052</v>
      </c>
      <c r="D2977">
        <v>75</v>
      </c>
      <c r="E2977">
        <v>0.15691638121332899</v>
      </c>
      <c r="F2977">
        <v>2.0722530152161101</v>
      </c>
    </row>
    <row r="2978" spans="1:6" x14ac:dyDescent="0.25">
      <c r="A2978">
        <v>24</v>
      </c>
      <c r="B2978" t="s">
        <v>6</v>
      </c>
      <c r="C2978">
        <v>2052</v>
      </c>
      <c r="D2978">
        <v>95</v>
      </c>
      <c r="E2978">
        <v>-1.88855794692865</v>
      </c>
      <c r="F2978">
        <v>2.3497174778223</v>
      </c>
    </row>
    <row r="2979" spans="1:6" x14ac:dyDescent="0.25">
      <c r="A2979">
        <v>25</v>
      </c>
      <c r="B2979" t="s">
        <v>6</v>
      </c>
      <c r="C2979">
        <v>2052</v>
      </c>
      <c r="D2979">
        <v>25</v>
      </c>
      <c r="E2979">
        <v>3.2832252788135898</v>
      </c>
      <c r="F2979">
        <v>1.75904812715005</v>
      </c>
    </row>
    <row r="2980" spans="1:6" x14ac:dyDescent="0.25">
      <c r="A2980">
        <v>25</v>
      </c>
      <c r="B2980" t="s">
        <v>6</v>
      </c>
      <c r="C2980">
        <v>2052</v>
      </c>
      <c r="D2980">
        <v>50</v>
      </c>
      <c r="E2980">
        <v>1.9515329506955601</v>
      </c>
      <c r="F2980">
        <v>1.95210451606291</v>
      </c>
    </row>
    <row r="2981" spans="1:6" x14ac:dyDescent="0.25">
      <c r="A2981">
        <v>25</v>
      </c>
      <c r="B2981" t="s">
        <v>6</v>
      </c>
      <c r="C2981">
        <v>2052</v>
      </c>
      <c r="D2981">
        <v>75</v>
      </c>
      <c r="E2981">
        <v>0.42113620114723399</v>
      </c>
      <c r="F2981">
        <v>2.11015884058228</v>
      </c>
    </row>
    <row r="2982" spans="1:6" x14ac:dyDescent="0.25">
      <c r="A2982">
        <v>25</v>
      </c>
      <c r="B2982" t="s">
        <v>6</v>
      </c>
      <c r="C2982">
        <v>2052</v>
      </c>
      <c r="D2982">
        <v>95</v>
      </c>
      <c r="E2982">
        <v>-2.2831427183083499</v>
      </c>
      <c r="F2982">
        <v>2.2896434010024</v>
      </c>
    </row>
    <row r="2983" spans="1:6" x14ac:dyDescent="0.25">
      <c r="A2983">
        <v>26</v>
      </c>
      <c r="B2983" t="s">
        <v>6</v>
      </c>
      <c r="C2983">
        <v>2052</v>
      </c>
      <c r="D2983">
        <v>25</v>
      </c>
      <c r="E2983">
        <v>3.1941577988030199</v>
      </c>
      <c r="F2983">
        <v>1.74188789659254</v>
      </c>
    </row>
    <row r="2984" spans="1:6" x14ac:dyDescent="0.25">
      <c r="A2984">
        <v>26</v>
      </c>
      <c r="B2984" t="s">
        <v>6</v>
      </c>
      <c r="C2984">
        <v>2052</v>
      </c>
      <c r="D2984">
        <v>50</v>
      </c>
      <c r="E2984">
        <v>1.69837189356486</v>
      </c>
      <c r="F2984">
        <v>1.9184791931963501</v>
      </c>
    </row>
    <row r="2985" spans="1:6" x14ac:dyDescent="0.25">
      <c r="A2985">
        <v>26</v>
      </c>
      <c r="B2985" t="s">
        <v>6</v>
      </c>
      <c r="C2985">
        <v>2052</v>
      </c>
      <c r="D2985">
        <v>75</v>
      </c>
      <c r="E2985">
        <v>0.41850969181897901</v>
      </c>
      <c r="F2985">
        <v>2.1081532424677798</v>
      </c>
    </row>
    <row r="2986" spans="1:6" x14ac:dyDescent="0.25">
      <c r="A2986">
        <v>26</v>
      </c>
      <c r="B2986" t="s">
        <v>6</v>
      </c>
      <c r="C2986">
        <v>2052</v>
      </c>
      <c r="D2986">
        <v>95</v>
      </c>
      <c r="E2986">
        <v>-1.68648852260412</v>
      </c>
      <c r="F2986">
        <v>2.37293153943373</v>
      </c>
    </row>
    <row r="2987" spans="1:6" x14ac:dyDescent="0.25">
      <c r="A2987">
        <v>27</v>
      </c>
      <c r="B2987" t="s">
        <v>6</v>
      </c>
      <c r="C2987">
        <v>2052</v>
      </c>
      <c r="D2987">
        <v>25</v>
      </c>
      <c r="E2987">
        <v>3.4312039123260401</v>
      </c>
      <c r="F2987">
        <v>1.7738733731480301</v>
      </c>
    </row>
    <row r="2988" spans="1:6" x14ac:dyDescent="0.25">
      <c r="A2988">
        <v>27</v>
      </c>
      <c r="B2988" t="s">
        <v>6</v>
      </c>
      <c r="C2988">
        <v>2052</v>
      </c>
      <c r="D2988">
        <v>50</v>
      </c>
      <c r="E2988">
        <v>1.82207285795309</v>
      </c>
      <c r="F2988">
        <v>1.9280310110516199</v>
      </c>
    </row>
    <row r="2989" spans="1:6" x14ac:dyDescent="0.25">
      <c r="A2989">
        <v>27</v>
      </c>
      <c r="B2989" t="s">
        <v>6</v>
      </c>
      <c r="C2989">
        <v>2052</v>
      </c>
      <c r="D2989">
        <v>75</v>
      </c>
      <c r="E2989">
        <v>0.42091024421102902</v>
      </c>
      <c r="F2989">
        <v>2.1104602665530501</v>
      </c>
    </row>
    <row r="2990" spans="1:6" x14ac:dyDescent="0.25">
      <c r="A2990">
        <v>27</v>
      </c>
      <c r="B2990" t="s">
        <v>6</v>
      </c>
      <c r="C2990">
        <v>2052</v>
      </c>
      <c r="D2990">
        <v>95</v>
      </c>
      <c r="E2990">
        <v>-2.2903995708751501</v>
      </c>
      <c r="F2990">
        <v>2.29043547276699</v>
      </c>
    </row>
    <row r="2991" spans="1:6" x14ac:dyDescent="0.25">
      <c r="A2991">
        <v>28</v>
      </c>
      <c r="B2991" t="s">
        <v>6</v>
      </c>
      <c r="C2991">
        <v>2052</v>
      </c>
      <c r="D2991">
        <v>25</v>
      </c>
      <c r="E2991">
        <v>3.2437824242048099</v>
      </c>
      <c r="F2991">
        <v>1.7528376056427599</v>
      </c>
    </row>
    <row r="2992" spans="1:6" x14ac:dyDescent="0.25">
      <c r="A2992">
        <v>28</v>
      </c>
      <c r="B2992" t="s">
        <v>6</v>
      </c>
      <c r="C2992">
        <v>2052</v>
      </c>
      <c r="D2992">
        <v>50</v>
      </c>
      <c r="E2992">
        <v>1.76988580012687</v>
      </c>
      <c r="F2992">
        <v>1.92379778477874</v>
      </c>
    </row>
    <row r="2993" spans="1:6" x14ac:dyDescent="0.25">
      <c r="A2993">
        <v>28</v>
      </c>
      <c r="B2993" t="s">
        <v>6</v>
      </c>
      <c r="C2993">
        <v>2052</v>
      </c>
      <c r="D2993">
        <v>75</v>
      </c>
      <c r="E2993">
        <v>0.52024363239513505</v>
      </c>
      <c r="F2993">
        <v>2.1209711355956999</v>
      </c>
    </row>
    <row r="2994" spans="1:6" x14ac:dyDescent="0.25">
      <c r="A2994">
        <v>28</v>
      </c>
      <c r="B2994" t="s">
        <v>6</v>
      </c>
      <c r="C2994">
        <v>2052</v>
      </c>
      <c r="D2994">
        <v>95</v>
      </c>
      <c r="E2994">
        <v>-1.33879876569477</v>
      </c>
      <c r="F2994">
        <v>2.4176214772280802</v>
      </c>
    </row>
    <row r="2995" spans="1:6" x14ac:dyDescent="0.25">
      <c r="A2995">
        <v>29</v>
      </c>
      <c r="B2995" t="s">
        <v>6</v>
      </c>
      <c r="C2995">
        <v>2052</v>
      </c>
      <c r="D2995">
        <v>25</v>
      </c>
      <c r="E2995">
        <v>3.3839280768258599</v>
      </c>
      <c r="F2995">
        <v>1.7699474967012501</v>
      </c>
    </row>
    <row r="2996" spans="1:6" x14ac:dyDescent="0.25">
      <c r="A2996">
        <v>29</v>
      </c>
      <c r="B2996" t="s">
        <v>6</v>
      </c>
      <c r="C2996">
        <v>2052</v>
      </c>
      <c r="D2996">
        <v>50</v>
      </c>
      <c r="E2996">
        <v>1.7637181462345399</v>
      </c>
      <c r="F2996">
        <v>1.9255293931817301</v>
      </c>
    </row>
    <row r="2997" spans="1:6" x14ac:dyDescent="0.25">
      <c r="A2997">
        <v>29</v>
      </c>
      <c r="B2997" t="s">
        <v>6</v>
      </c>
      <c r="C2997">
        <v>2052</v>
      </c>
      <c r="D2997">
        <v>75</v>
      </c>
      <c r="E2997">
        <v>0.36541326484720899</v>
      </c>
      <c r="F2997">
        <v>2.09944663661725</v>
      </c>
    </row>
    <row r="2998" spans="1:6" x14ac:dyDescent="0.25">
      <c r="A2998">
        <v>29</v>
      </c>
      <c r="B2998" t="s">
        <v>6</v>
      </c>
      <c r="C2998">
        <v>2052</v>
      </c>
      <c r="D2998">
        <v>95</v>
      </c>
      <c r="E2998">
        <v>-1.72056370683302</v>
      </c>
      <c r="F2998">
        <v>2.3725246726791198</v>
      </c>
    </row>
    <row r="2999" spans="1:6" x14ac:dyDescent="0.25">
      <c r="A2999">
        <v>30</v>
      </c>
      <c r="B2999" t="s">
        <v>6</v>
      </c>
      <c r="C2999">
        <v>2052</v>
      </c>
      <c r="D2999">
        <v>25</v>
      </c>
      <c r="E2999">
        <v>3.34031478201261</v>
      </c>
      <c r="F2999">
        <v>1.76427905615297</v>
      </c>
    </row>
    <row r="3000" spans="1:6" x14ac:dyDescent="0.25">
      <c r="A3000">
        <v>30</v>
      </c>
      <c r="B3000" t="s">
        <v>6</v>
      </c>
      <c r="C3000">
        <v>2052</v>
      </c>
      <c r="D3000">
        <v>50</v>
      </c>
      <c r="E3000">
        <v>1.82628349477806</v>
      </c>
      <c r="F3000">
        <v>1.9287406428782701</v>
      </c>
    </row>
    <row r="3001" spans="1:6" x14ac:dyDescent="0.25">
      <c r="A3001">
        <v>30</v>
      </c>
      <c r="B3001" t="s">
        <v>6</v>
      </c>
      <c r="C3001">
        <v>2052</v>
      </c>
      <c r="D3001">
        <v>75</v>
      </c>
      <c r="E3001">
        <v>0.26861943369646302</v>
      </c>
      <c r="F3001">
        <v>2.0844188260285801</v>
      </c>
    </row>
    <row r="3002" spans="1:6" x14ac:dyDescent="0.25">
      <c r="A3002">
        <v>30</v>
      </c>
      <c r="B3002" t="s">
        <v>6</v>
      </c>
      <c r="C3002">
        <v>2052</v>
      </c>
      <c r="D3002">
        <v>95</v>
      </c>
      <c r="E3002">
        <v>-2.04618855598161</v>
      </c>
      <c r="F3002">
        <v>2.32727068902595</v>
      </c>
    </row>
    <row r="3003" spans="1:6" x14ac:dyDescent="0.25">
      <c r="A3003">
        <v>31</v>
      </c>
      <c r="B3003" t="s">
        <v>6</v>
      </c>
      <c r="C3003">
        <v>2052</v>
      </c>
      <c r="D3003">
        <v>25</v>
      </c>
      <c r="E3003">
        <v>3.08464141900415</v>
      </c>
      <c r="F3003">
        <v>1.7273037124400099</v>
      </c>
    </row>
    <row r="3004" spans="1:6" x14ac:dyDescent="0.25">
      <c r="A3004">
        <v>31</v>
      </c>
      <c r="B3004" t="s">
        <v>6</v>
      </c>
      <c r="C3004">
        <v>2052</v>
      </c>
      <c r="D3004">
        <v>50</v>
      </c>
      <c r="E3004">
        <v>1.80556561534101</v>
      </c>
      <c r="F3004">
        <v>1.92842085066839</v>
      </c>
    </row>
    <row r="3005" spans="1:6" x14ac:dyDescent="0.25">
      <c r="A3005">
        <v>31</v>
      </c>
      <c r="B3005" t="s">
        <v>6</v>
      </c>
      <c r="C3005">
        <v>2052</v>
      </c>
      <c r="D3005">
        <v>75</v>
      </c>
      <c r="E3005">
        <v>0.41834396119058997</v>
      </c>
      <c r="F3005">
        <v>2.1138920667939698</v>
      </c>
    </row>
    <row r="3006" spans="1:6" x14ac:dyDescent="0.25">
      <c r="A3006">
        <v>31</v>
      </c>
      <c r="B3006" t="s">
        <v>6</v>
      </c>
      <c r="C3006">
        <v>2052</v>
      </c>
      <c r="D3006">
        <v>95</v>
      </c>
      <c r="E3006">
        <v>-1.6878376278549601</v>
      </c>
      <c r="F3006">
        <v>2.3803695533431402</v>
      </c>
    </row>
    <row r="3007" spans="1:6" x14ac:dyDescent="0.25">
      <c r="A3007">
        <v>32</v>
      </c>
      <c r="B3007" t="s">
        <v>6</v>
      </c>
      <c r="C3007">
        <v>2052</v>
      </c>
      <c r="D3007">
        <v>25</v>
      </c>
      <c r="E3007">
        <v>3.2306794531530998</v>
      </c>
      <c r="F3007">
        <v>1.7462200800917</v>
      </c>
    </row>
    <row r="3008" spans="1:6" x14ac:dyDescent="0.25">
      <c r="A3008">
        <v>32</v>
      </c>
      <c r="B3008" t="s">
        <v>6</v>
      </c>
      <c r="C3008">
        <v>2052</v>
      </c>
      <c r="D3008">
        <v>50</v>
      </c>
      <c r="E3008">
        <v>1.74966616364681</v>
      </c>
      <c r="F3008">
        <v>1.92579150112859</v>
      </c>
    </row>
    <row r="3009" spans="1:6" x14ac:dyDescent="0.25">
      <c r="A3009">
        <v>32</v>
      </c>
      <c r="B3009" t="s">
        <v>6</v>
      </c>
      <c r="C3009">
        <v>2052</v>
      </c>
      <c r="D3009">
        <v>75</v>
      </c>
      <c r="E3009">
        <v>0.43850627508934098</v>
      </c>
      <c r="F3009">
        <v>2.1157059739450701</v>
      </c>
    </row>
    <row r="3010" spans="1:6" x14ac:dyDescent="0.25">
      <c r="A3010">
        <v>32</v>
      </c>
      <c r="B3010" t="s">
        <v>6</v>
      </c>
      <c r="C3010">
        <v>2052</v>
      </c>
      <c r="D3010">
        <v>95</v>
      </c>
      <c r="E3010">
        <v>-1.400183260705</v>
      </c>
      <c r="F3010">
        <v>2.4148445122973401</v>
      </c>
    </row>
    <row r="3011" spans="1:6" x14ac:dyDescent="0.25">
      <c r="A3011">
        <v>33</v>
      </c>
      <c r="B3011" t="s">
        <v>6</v>
      </c>
      <c r="C3011">
        <v>2052</v>
      </c>
      <c r="D3011">
        <v>25</v>
      </c>
      <c r="E3011">
        <v>3.1783252645542399</v>
      </c>
      <c r="F3011">
        <v>1.7375211145824601</v>
      </c>
    </row>
    <row r="3012" spans="1:6" x14ac:dyDescent="0.25">
      <c r="A3012">
        <v>33</v>
      </c>
      <c r="B3012" t="s">
        <v>6</v>
      </c>
      <c r="C3012">
        <v>2052</v>
      </c>
      <c r="D3012">
        <v>50</v>
      </c>
      <c r="E3012">
        <v>1.72894657232489</v>
      </c>
      <c r="F3012">
        <v>1.92353307903731</v>
      </c>
    </row>
    <row r="3013" spans="1:6" x14ac:dyDescent="0.25">
      <c r="A3013">
        <v>33</v>
      </c>
      <c r="B3013" t="s">
        <v>6</v>
      </c>
      <c r="C3013">
        <v>2052</v>
      </c>
      <c r="D3013">
        <v>75</v>
      </c>
      <c r="E3013">
        <v>0.44916272918091699</v>
      </c>
      <c r="F3013">
        <v>2.1090304241142799</v>
      </c>
    </row>
    <row r="3014" spans="1:6" x14ac:dyDescent="0.25">
      <c r="A3014">
        <v>33</v>
      </c>
      <c r="B3014" t="s">
        <v>6</v>
      </c>
      <c r="C3014">
        <v>2052</v>
      </c>
      <c r="D3014">
        <v>95</v>
      </c>
      <c r="E3014">
        <v>-2.1000687075177802</v>
      </c>
      <c r="F3014">
        <v>2.3158777817702001</v>
      </c>
    </row>
    <row r="3015" spans="1:6" x14ac:dyDescent="0.25">
      <c r="A3015">
        <v>34</v>
      </c>
      <c r="B3015" t="s">
        <v>6</v>
      </c>
      <c r="C3015">
        <v>2052</v>
      </c>
      <c r="D3015">
        <v>25</v>
      </c>
      <c r="E3015">
        <v>3.3859966630217202</v>
      </c>
      <c r="F3015">
        <v>1.77670103588745</v>
      </c>
    </row>
    <row r="3016" spans="1:6" x14ac:dyDescent="0.25">
      <c r="A3016">
        <v>34</v>
      </c>
      <c r="B3016" t="s">
        <v>6</v>
      </c>
      <c r="C3016">
        <v>2052</v>
      </c>
      <c r="D3016">
        <v>50</v>
      </c>
      <c r="E3016">
        <v>1.7620524731698799</v>
      </c>
      <c r="F3016">
        <v>1.93055395746939</v>
      </c>
    </row>
    <row r="3017" spans="1:6" x14ac:dyDescent="0.25">
      <c r="A3017">
        <v>34</v>
      </c>
      <c r="B3017" t="s">
        <v>6</v>
      </c>
      <c r="C3017">
        <v>2052</v>
      </c>
      <c r="D3017">
        <v>75</v>
      </c>
      <c r="E3017">
        <v>0.35601987398549401</v>
      </c>
      <c r="F3017">
        <v>2.1031019165788098</v>
      </c>
    </row>
    <row r="3018" spans="1:6" x14ac:dyDescent="0.25">
      <c r="A3018">
        <v>34</v>
      </c>
      <c r="B3018" t="s">
        <v>6</v>
      </c>
      <c r="C3018">
        <v>2052</v>
      </c>
      <c r="D3018">
        <v>95</v>
      </c>
      <c r="E3018">
        <v>-1.8289288469317599</v>
      </c>
      <c r="F3018">
        <v>2.35455825848635</v>
      </c>
    </row>
    <row r="3019" spans="1:6" x14ac:dyDescent="0.25">
      <c r="A3019">
        <v>35</v>
      </c>
      <c r="B3019" t="s">
        <v>6</v>
      </c>
      <c r="C3019">
        <v>2052</v>
      </c>
      <c r="D3019">
        <v>25</v>
      </c>
      <c r="E3019">
        <v>3.0880537019620098</v>
      </c>
      <c r="F3019">
        <v>1.72788197066768</v>
      </c>
    </row>
    <row r="3020" spans="1:6" x14ac:dyDescent="0.25">
      <c r="A3020">
        <v>35</v>
      </c>
      <c r="B3020" t="s">
        <v>6</v>
      </c>
      <c r="C3020">
        <v>2052</v>
      </c>
      <c r="D3020">
        <v>50</v>
      </c>
      <c r="E3020">
        <v>1.8194480101192601</v>
      </c>
      <c r="F3020">
        <v>1.92915649691571</v>
      </c>
    </row>
    <row r="3021" spans="1:6" x14ac:dyDescent="0.25">
      <c r="A3021">
        <v>35</v>
      </c>
      <c r="B3021" t="s">
        <v>6</v>
      </c>
      <c r="C3021">
        <v>2052</v>
      </c>
      <c r="D3021">
        <v>75</v>
      </c>
      <c r="E3021">
        <v>0.57228943106304397</v>
      </c>
      <c r="F3021">
        <v>2.1285395546759398</v>
      </c>
    </row>
    <row r="3022" spans="1:6" x14ac:dyDescent="0.25">
      <c r="A3022">
        <v>35</v>
      </c>
      <c r="B3022" t="s">
        <v>6</v>
      </c>
      <c r="C3022">
        <v>2052</v>
      </c>
      <c r="D3022">
        <v>95</v>
      </c>
      <c r="E3022">
        <v>-1.48094667503359</v>
      </c>
      <c r="F3022">
        <v>2.4046402470258301</v>
      </c>
    </row>
    <row r="3023" spans="1:6" x14ac:dyDescent="0.25">
      <c r="A3023">
        <v>36</v>
      </c>
      <c r="B3023" t="s">
        <v>6</v>
      </c>
      <c r="C3023">
        <v>2052</v>
      </c>
      <c r="D3023">
        <v>25</v>
      </c>
      <c r="E3023">
        <v>3.4440701756794501</v>
      </c>
      <c r="F3023">
        <v>1.77425782140862</v>
      </c>
    </row>
    <row r="3024" spans="1:6" x14ac:dyDescent="0.25">
      <c r="A3024">
        <v>36</v>
      </c>
      <c r="B3024" t="s">
        <v>6</v>
      </c>
      <c r="C3024">
        <v>2052</v>
      </c>
      <c r="D3024">
        <v>50</v>
      </c>
      <c r="E3024">
        <v>1.6648665945001899</v>
      </c>
      <c r="F3024">
        <v>1.9068158538237401</v>
      </c>
    </row>
    <row r="3025" spans="1:6" x14ac:dyDescent="0.25">
      <c r="A3025">
        <v>36</v>
      </c>
      <c r="B3025" t="s">
        <v>6</v>
      </c>
      <c r="C3025">
        <v>2052</v>
      </c>
      <c r="D3025">
        <v>75</v>
      </c>
      <c r="E3025">
        <v>0.12027162098432</v>
      </c>
      <c r="F3025">
        <v>2.0610410247734499</v>
      </c>
    </row>
    <row r="3026" spans="1:6" x14ac:dyDescent="0.25">
      <c r="A3026">
        <v>36</v>
      </c>
      <c r="B3026" t="s">
        <v>6</v>
      </c>
      <c r="C3026">
        <v>2052</v>
      </c>
      <c r="D3026">
        <v>95</v>
      </c>
      <c r="E3026">
        <v>-2.0982625439158702</v>
      </c>
      <c r="F3026">
        <v>2.3125628275444798</v>
      </c>
    </row>
    <row r="3027" spans="1:6" x14ac:dyDescent="0.25">
      <c r="A3027">
        <v>37</v>
      </c>
      <c r="B3027" t="s">
        <v>6</v>
      </c>
      <c r="C3027">
        <v>2052</v>
      </c>
      <c r="D3027">
        <v>25</v>
      </c>
      <c r="E3027">
        <v>3.2822844812829799</v>
      </c>
      <c r="F3027">
        <v>1.7575404120790601</v>
      </c>
    </row>
    <row r="3028" spans="1:6" x14ac:dyDescent="0.25">
      <c r="A3028">
        <v>37</v>
      </c>
      <c r="B3028" t="s">
        <v>6</v>
      </c>
      <c r="C3028">
        <v>2052</v>
      </c>
      <c r="D3028">
        <v>50</v>
      </c>
      <c r="E3028">
        <v>1.7322527501364999</v>
      </c>
      <c r="F3028">
        <v>1.92457948672907</v>
      </c>
    </row>
    <row r="3029" spans="1:6" x14ac:dyDescent="0.25">
      <c r="A3029">
        <v>37</v>
      </c>
      <c r="B3029" t="s">
        <v>6</v>
      </c>
      <c r="C3029">
        <v>2052</v>
      </c>
      <c r="D3029">
        <v>75</v>
      </c>
      <c r="E3029">
        <v>0.31988551322071501</v>
      </c>
      <c r="F3029">
        <v>2.09419804821</v>
      </c>
    </row>
    <row r="3030" spans="1:6" x14ac:dyDescent="0.25">
      <c r="A3030">
        <v>37</v>
      </c>
      <c r="B3030" t="s">
        <v>6</v>
      </c>
      <c r="C3030">
        <v>2052</v>
      </c>
      <c r="D3030">
        <v>95</v>
      </c>
      <c r="E3030">
        <v>-1.6223748542068299</v>
      </c>
      <c r="F3030">
        <v>2.3849732783504898</v>
      </c>
    </row>
    <row r="3031" spans="1:6" x14ac:dyDescent="0.25">
      <c r="A3031">
        <v>38</v>
      </c>
      <c r="B3031" t="s">
        <v>6</v>
      </c>
      <c r="C3031">
        <v>2052</v>
      </c>
      <c r="D3031">
        <v>25</v>
      </c>
      <c r="E3031">
        <v>3.3792311606599399</v>
      </c>
      <c r="F3031">
        <v>1.7681827040321001</v>
      </c>
    </row>
    <row r="3032" spans="1:6" x14ac:dyDescent="0.25">
      <c r="A3032">
        <v>38</v>
      </c>
      <c r="B3032" t="s">
        <v>6</v>
      </c>
      <c r="C3032">
        <v>2052</v>
      </c>
      <c r="D3032">
        <v>50</v>
      </c>
      <c r="E3032">
        <v>1.8481245669681601</v>
      </c>
      <c r="F3032">
        <v>1.9396093956867699</v>
      </c>
    </row>
    <row r="3033" spans="1:6" x14ac:dyDescent="0.25">
      <c r="A3033">
        <v>38</v>
      </c>
      <c r="B3033" t="s">
        <v>6</v>
      </c>
      <c r="C3033">
        <v>2052</v>
      </c>
      <c r="D3033">
        <v>75</v>
      </c>
      <c r="E3033">
        <v>0.56515152886309505</v>
      </c>
      <c r="F3033">
        <v>2.1281259958726499</v>
      </c>
    </row>
    <row r="3034" spans="1:6" x14ac:dyDescent="0.25">
      <c r="A3034">
        <v>38</v>
      </c>
      <c r="B3034" t="s">
        <v>6</v>
      </c>
      <c r="C3034">
        <v>2052</v>
      </c>
      <c r="D3034">
        <v>95</v>
      </c>
      <c r="E3034">
        <v>-1.48722031459756</v>
      </c>
      <c r="F3034">
        <v>2.4028240582309501</v>
      </c>
    </row>
    <row r="3035" spans="1:6" x14ac:dyDescent="0.25">
      <c r="A3035">
        <v>39</v>
      </c>
      <c r="B3035" t="s">
        <v>6</v>
      </c>
      <c r="C3035">
        <v>2052</v>
      </c>
      <c r="D3035">
        <v>25</v>
      </c>
      <c r="E3035">
        <v>3.1717370080129599</v>
      </c>
      <c r="F3035">
        <v>1.73503224569258</v>
      </c>
    </row>
    <row r="3036" spans="1:6" x14ac:dyDescent="0.25">
      <c r="A3036">
        <v>39</v>
      </c>
      <c r="B3036" t="s">
        <v>6</v>
      </c>
      <c r="C3036">
        <v>2052</v>
      </c>
      <c r="D3036">
        <v>50</v>
      </c>
      <c r="E3036">
        <v>1.82115985874523</v>
      </c>
      <c r="F3036">
        <v>1.9298807260031901</v>
      </c>
    </row>
    <row r="3037" spans="1:6" x14ac:dyDescent="0.25">
      <c r="A3037">
        <v>39</v>
      </c>
      <c r="B3037" t="s">
        <v>6</v>
      </c>
      <c r="C3037">
        <v>2052</v>
      </c>
      <c r="D3037">
        <v>75</v>
      </c>
      <c r="E3037">
        <v>0.31373743565224399</v>
      </c>
      <c r="F3037">
        <v>2.09538383135878</v>
      </c>
    </row>
    <row r="3038" spans="1:6" x14ac:dyDescent="0.25">
      <c r="A3038">
        <v>39</v>
      </c>
      <c r="B3038" t="s">
        <v>6</v>
      </c>
      <c r="C3038">
        <v>2052</v>
      </c>
      <c r="D3038">
        <v>95</v>
      </c>
      <c r="E3038">
        <v>-1.64620406174364</v>
      </c>
      <c r="F3038">
        <v>2.3784554846742498</v>
      </c>
    </row>
    <row r="3039" spans="1:6" x14ac:dyDescent="0.25">
      <c r="A3039">
        <v>40</v>
      </c>
      <c r="B3039" t="s">
        <v>6</v>
      </c>
      <c r="C3039">
        <v>2052</v>
      </c>
      <c r="D3039">
        <v>25</v>
      </c>
      <c r="E3039">
        <v>3.3357782101374598</v>
      </c>
      <c r="F3039">
        <v>1.76538454281065</v>
      </c>
    </row>
    <row r="3040" spans="1:6" x14ac:dyDescent="0.25">
      <c r="A3040">
        <v>40</v>
      </c>
      <c r="B3040" t="s">
        <v>6</v>
      </c>
      <c r="C3040">
        <v>2052</v>
      </c>
      <c r="D3040">
        <v>50</v>
      </c>
      <c r="E3040">
        <v>1.78442279972686</v>
      </c>
      <c r="F3040">
        <v>1.92933675485644</v>
      </c>
    </row>
    <row r="3041" spans="1:6" x14ac:dyDescent="0.25">
      <c r="A3041">
        <v>40</v>
      </c>
      <c r="B3041" t="s">
        <v>6</v>
      </c>
      <c r="C3041">
        <v>2052</v>
      </c>
      <c r="D3041">
        <v>75</v>
      </c>
      <c r="E3041">
        <v>0.19961952398525101</v>
      </c>
      <c r="F3041">
        <v>2.0790510847600898</v>
      </c>
    </row>
    <row r="3042" spans="1:6" x14ac:dyDescent="0.25">
      <c r="A3042">
        <v>40</v>
      </c>
      <c r="B3042" t="s">
        <v>6</v>
      </c>
      <c r="C3042">
        <v>2052</v>
      </c>
      <c r="D3042">
        <v>95</v>
      </c>
      <c r="E3042">
        <v>-2.05623256116928</v>
      </c>
      <c r="F3042">
        <v>2.3252958870981302</v>
      </c>
    </row>
    <row r="3043" spans="1:6" x14ac:dyDescent="0.25">
      <c r="A3043">
        <v>41</v>
      </c>
      <c r="B3043" t="s">
        <v>6</v>
      </c>
      <c r="C3043">
        <v>2052</v>
      </c>
      <c r="D3043">
        <v>25</v>
      </c>
      <c r="E3043">
        <v>3.2998201281433501</v>
      </c>
      <c r="F3043">
        <v>1.7583155517459499</v>
      </c>
    </row>
    <row r="3044" spans="1:6" x14ac:dyDescent="0.25">
      <c r="A3044">
        <v>41</v>
      </c>
      <c r="B3044" t="s">
        <v>6</v>
      </c>
      <c r="C3044">
        <v>2052</v>
      </c>
      <c r="D3044">
        <v>50</v>
      </c>
      <c r="E3044">
        <v>1.8030829707867799</v>
      </c>
      <c r="F3044">
        <v>1.92992477104454</v>
      </c>
    </row>
    <row r="3045" spans="1:6" x14ac:dyDescent="0.25">
      <c r="A3045">
        <v>41</v>
      </c>
      <c r="B3045" t="s">
        <v>6</v>
      </c>
      <c r="C3045">
        <v>2052</v>
      </c>
      <c r="D3045">
        <v>75</v>
      </c>
      <c r="E3045">
        <v>0.387440343710513</v>
      </c>
      <c r="F3045">
        <v>2.1041449889579198</v>
      </c>
    </row>
    <row r="3046" spans="1:6" x14ac:dyDescent="0.25">
      <c r="A3046">
        <v>41</v>
      </c>
      <c r="B3046" t="s">
        <v>6</v>
      </c>
      <c r="C3046">
        <v>2052</v>
      </c>
      <c r="D3046">
        <v>95</v>
      </c>
      <c r="E3046">
        <v>-1.7865610450634899</v>
      </c>
      <c r="F3046">
        <v>2.3606990624250002</v>
      </c>
    </row>
    <row r="3047" spans="1:6" x14ac:dyDescent="0.25">
      <c r="A3047">
        <v>42</v>
      </c>
      <c r="B3047" t="s">
        <v>6</v>
      </c>
      <c r="C3047">
        <v>2052</v>
      </c>
      <c r="D3047">
        <v>25</v>
      </c>
      <c r="E3047">
        <v>3.2438442931964899</v>
      </c>
      <c r="F3047">
        <v>1.74753843828768</v>
      </c>
    </row>
    <row r="3048" spans="1:6" x14ac:dyDescent="0.25">
      <c r="A3048">
        <v>42</v>
      </c>
      <c r="B3048" t="s">
        <v>6</v>
      </c>
      <c r="C3048">
        <v>2052</v>
      </c>
      <c r="D3048">
        <v>50</v>
      </c>
      <c r="E3048">
        <v>1.7910460375809201</v>
      </c>
      <c r="F3048">
        <v>1.9292945443095399</v>
      </c>
    </row>
    <row r="3049" spans="1:6" x14ac:dyDescent="0.25">
      <c r="A3049">
        <v>42</v>
      </c>
      <c r="B3049" t="s">
        <v>6</v>
      </c>
      <c r="C3049">
        <v>2052</v>
      </c>
      <c r="D3049">
        <v>75</v>
      </c>
      <c r="E3049">
        <v>0.62382501675990598</v>
      </c>
      <c r="F3049">
        <v>2.1338626895570698</v>
      </c>
    </row>
    <row r="3050" spans="1:6" x14ac:dyDescent="0.25">
      <c r="A3050">
        <v>42</v>
      </c>
      <c r="B3050" t="s">
        <v>6</v>
      </c>
      <c r="C3050">
        <v>2052</v>
      </c>
      <c r="D3050">
        <v>95</v>
      </c>
      <c r="E3050">
        <v>-1.2306480138579401</v>
      </c>
      <c r="F3050">
        <v>2.4358021042360898</v>
      </c>
    </row>
    <row r="3051" spans="1:6" x14ac:dyDescent="0.25">
      <c r="A3051">
        <v>43</v>
      </c>
      <c r="B3051" t="s">
        <v>6</v>
      </c>
      <c r="C3051">
        <v>2052</v>
      </c>
      <c r="D3051">
        <v>25</v>
      </c>
      <c r="E3051">
        <v>3.1392991059548199</v>
      </c>
      <c r="F3051">
        <v>1.73566734344925</v>
      </c>
    </row>
    <row r="3052" spans="1:6" x14ac:dyDescent="0.25">
      <c r="A3052">
        <v>43</v>
      </c>
      <c r="B3052" t="s">
        <v>6</v>
      </c>
      <c r="C3052">
        <v>2052</v>
      </c>
      <c r="D3052">
        <v>50</v>
      </c>
      <c r="E3052">
        <v>1.7139195682302399</v>
      </c>
      <c r="F3052">
        <v>1.9202714150829201</v>
      </c>
    </row>
    <row r="3053" spans="1:6" x14ac:dyDescent="0.25">
      <c r="A3053">
        <v>43</v>
      </c>
      <c r="B3053" t="s">
        <v>6</v>
      </c>
      <c r="C3053">
        <v>2052</v>
      </c>
      <c r="D3053">
        <v>75</v>
      </c>
      <c r="E3053">
        <v>0.51835568462901405</v>
      </c>
      <c r="F3053">
        <v>2.1213502526073702</v>
      </c>
    </row>
    <row r="3054" spans="1:6" x14ac:dyDescent="0.25">
      <c r="A3054">
        <v>43</v>
      </c>
      <c r="B3054" t="s">
        <v>6</v>
      </c>
      <c r="C3054">
        <v>2052</v>
      </c>
      <c r="D3054">
        <v>95</v>
      </c>
      <c r="E3054">
        <v>-1.48785850931035</v>
      </c>
      <c r="F3054">
        <v>2.4036359072087699</v>
      </c>
    </row>
    <row r="3055" spans="1:6" x14ac:dyDescent="0.25">
      <c r="A3055">
        <v>44</v>
      </c>
      <c r="B3055" t="s">
        <v>6</v>
      </c>
      <c r="C3055">
        <v>2052</v>
      </c>
      <c r="D3055">
        <v>25</v>
      </c>
      <c r="E3055">
        <v>3.33485674753988</v>
      </c>
      <c r="F3055">
        <v>1.7644787128778201</v>
      </c>
    </row>
    <row r="3056" spans="1:6" x14ac:dyDescent="0.25">
      <c r="A3056">
        <v>44</v>
      </c>
      <c r="B3056" t="s">
        <v>6</v>
      </c>
      <c r="C3056">
        <v>2052</v>
      </c>
      <c r="D3056">
        <v>50</v>
      </c>
      <c r="E3056">
        <v>1.8911514407347301</v>
      </c>
      <c r="F3056">
        <v>1.9461989142404901</v>
      </c>
    </row>
    <row r="3057" spans="1:6" x14ac:dyDescent="0.25">
      <c r="A3057">
        <v>44</v>
      </c>
      <c r="B3057" t="s">
        <v>6</v>
      </c>
      <c r="C3057">
        <v>2052</v>
      </c>
      <c r="D3057">
        <v>75</v>
      </c>
      <c r="E3057">
        <v>0.46949631534073</v>
      </c>
      <c r="F3057">
        <v>2.1159395667344301</v>
      </c>
    </row>
    <row r="3058" spans="1:6" x14ac:dyDescent="0.25">
      <c r="A3058">
        <v>44</v>
      </c>
      <c r="B3058" t="s">
        <v>6</v>
      </c>
      <c r="C3058">
        <v>2052</v>
      </c>
      <c r="D3058">
        <v>95</v>
      </c>
      <c r="E3058">
        <v>-1.88784260364783</v>
      </c>
      <c r="F3058">
        <v>2.34271988807826</v>
      </c>
    </row>
    <row r="3059" spans="1:6" x14ac:dyDescent="0.25">
      <c r="A3059">
        <v>45</v>
      </c>
      <c r="B3059" t="s">
        <v>6</v>
      </c>
      <c r="C3059">
        <v>2052</v>
      </c>
      <c r="D3059">
        <v>25</v>
      </c>
      <c r="E3059">
        <v>3.10328200639084</v>
      </c>
      <c r="F3059">
        <v>1.72722094491467</v>
      </c>
    </row>
    <row r="3060" spans="1:6" x14ac:dyDescent="0.25">
      <c r="A3060">
        <v>45</v>
      </c>
      <c r="B3060" t="s">
        <v>6</v>
      </c>
      <c r="C3060">
        <v>2052</v>
      </c>
      <c r="D3060">
        <v>50</v>
      </c>
      <c r="E3060">
        <v>1.9150649159095601</v>
      </c>
      <c r="F3060">
        <v>1.95163986347008</v>
      </c>
    </row>
    <row r="3061" spans="1:6" x14ac:dyDescent="0.25">
      <c r="A3061">
        <v>45</v>
      </c>
      <c r="B3061" t="s">
        <v>6</v>
      </c>
      <c r="C3061">
        <v>2052</v>
      </c>
      <c r="D3061">
        <v>75</v>
      </c>
      <c r="E3061">
        <v>0.51788929710481302</v>
      </c>
      <c r="F3061">
        <v>2.1263729273999901</v>
      </c>
    </row>
    <row r="3062" spans="1:6" x14ac:dyDescent="0.25">
      <c r="A3062">
        <v>45</v>
      </c>
      <c r="B3062" t="s">
        <v>6</v>
      </c>
      <c r="C3062">
        <v>2052</v>
      </c>
      <c r="D3062">
        <v>95</v>
      </c>
      <c r="E3062">
        <v>-1.6270754127406299</v>
      </c>
      <c r="F3062">
        <v>2.38226536515822</v>
      </c>
    </row>
    <row r="3063" spans="1:6" x14ac:dyDescent="0.25">
      <c r="A3063">
        <v>46</v>
      </c>
      <c r="B3063" t="s">
        <v>6</v>
      </c>
      <c r="C3063">
        <v>2052</v>
      </c>
      <c r="D3063">
        <v>25</v>
      </c>
      <c r="E3063">
        <v>3.2656390400549502</v>
      </c>
      <c r="F3063">
        <v>1.7528351244284399</v>
      </c>
    </row>
    <row r="3064" spans="1:6" x14ac:dyDescent="0.25">
      <c r="A3064">
        <v>46</v>
      </c>
      <c r="B3064" t="s">
        <v>6</v>
      </c>
      <c r="C3064">
        <v>2052</v>
      </c>
      <c r="D3064">
        <v>50</v>
      </c>
      <c r="E3064">
        <v>1.85105073195362</v>
      </c>
      <c r="F3064">
        <v>1.9377614871557201</v>
      </c>
    </row>
    <row r="3065" spans="1:6" x14ac:dyDescent="0.25">
      <c r="A3065">
        <v>46</v>
      </c>
      <c r="B3065" t="s">
        <v>6</v>
      </c>
      <c r="C3065">
        <v>2052</v>
      </c>
      <c r="D3065">
        <v>75</v>
      </c>
      <c r="E3065">
        <v>0.46455846390139199</v>
      </c>
      <c r="F3065">
        <v>2.11448529052505</v>
      </c>
    </row>
    <row r="3066" spans="1:6" x14ac:dyDescent="0.25">
      <c r="A3066">
        <v>46</v>
      </c>
      <c r="B3066" t="s">
        <v>6</v>
      </c>
      <c r="C3066">
        <v>2052</v>
      </c>
      <c r="D3066">
        <v>95</v>
      </c>
      <c r="E3066">
        <v>-1.75501164793858</v>
      </c>
      <c r="F3066">
        <v>2.3750678979148301</v>
      </c>
    </row>
    <row r="3067" spans="1:6" x14ac:dyDescent="0.25">
      <c r="A3067">
        <v>47</v>
      </c>
      <c r="B3067" t="s">
        <v>6</v>
      </c>
      <c r="C3067">
        <v>2052</v>
      </c>
      <c r="D3067">
        <v>25</v>
      </c>
      <c r="E3067">
        <v>3.1534830894487</v>
      </c>
      <c r="F3067">
        <v>1.7405892424962801</v>
      </c>
    </row>
    <row r="3068" spans="1:6" x14ac:dyDescent="0.25">
      <c r="A3068">
        <v>47</v>
      </c>
      <c r="B3068" t="s">
        <v>6</v>
      </c>
      <c r="C3068">
        <v>2052</v>
      </c>
      <c r="D3068">
        <v>50</v>
      </c>
      <c r="E3068">
        <v>1.77658362860652</v>
      </c>
      <c r="F3068">
        <v>1.9238155158422701</v>
      </c>
    </row>
    <row r="3069" spans="1:6" x14ac:dyDescent="0.25">
      <c r="A3069">
        <v>47</v>
      </c>
      <c r="B3069" t="s">
        <v>6</v>
      </c>
      <c r="C3069">
        <v>2052</v>
      </c>
      <c r="D3069">
        <v>75</v>
      </c>
      <c r="E3069">
        <v>0.23922043748232899</v>
      </c>
      <c r="F3069">
        <v>2.0882100893819202</v>
      </c>
    </row>
    <row r="3070" spans="1:6" x14ac:dyDescent="0.25">
      <c r="A3070">
        <v>47</v>
      </c>
      <c r="B3070" t="s">
        <v>6</v>
      </c>
      <c r="C3070">
        <v>2052</v>
      </c>
      <c r="D3070">
        <v>95</v>
      </c>
      <c r="E3070">
        <v>-2.18478841487654</v>
      </c>
      <c r="F3070">
        <v>2.3028332476096098</v>
      </c>
    </row>
    <row r="3071" spans="1:6" x14ac:dyDescent="0.25">
      <c r="A3071">
        <v>48</v>
      </c>
      <c r="B3071" t="s">
        <v>6</v>
      </c>
      <c r="C3071">
        <v>2052</v>
      </c>
      <c r="D3071">
        <v>25</v>
      </c>
      <c r="E3071">
        <v>3.1014987609876599</v>
      </c>
      <c r="F3071">
        <v>1.7232277620118801</v>
      </c>
    </row>
    <row r="3072" spans="1:6" x14ac:dyDescent="0.25">
      <c r="A3072">
        <v>48</v>
      </c>
      <c r="B3072" t="s">
        <v>6</v>
      </c>
      <c r="C3072">
        <v>2052</v>
      </c>
      <c r="D3072">
        <v>50</v>
      </c>
      <c r="E3072">
        <v>1.90264219024652</v>
      </c>
      <c r="F3072">
        <v>1.94017685652042</v>
      </c>
    </row>
    <row r="3073" spans="1:6" x14ac:dyDescent="0.25">
      <c r="A3073">
        <v>48</v>
      </c>
      <c r="B3073" t="s">
        <v>6</v>
      </c>
      <c r="C3073">
        <v>2052</v>
      </c>
      <c r="D3073">
        <v>75</v>
      </c>
      <c r="E3073">
        <v>0.466295478259031</v>
      </c>
      <c r="F3073">
        <v>2.1163047416246701</v>
      </c>
    </row>
    <row r="3074" spans="1:6" x14ac:dyDescent="0.25">
      <c r="A3074">
        <v>48</v>
      </c>
      <c r="B3074" t="s">
        <v>6</v>
      </c>
      <c r="C3074">
        <v>2052</v>
      </c>
      <c r="D3074">
        <v>95</v>
      </c>
      <c r="E3074">
        <v>-1.6953401559209</v>
      </c>
      <c r="F3074">
        <v>2.37442684419814</v>
      </c>
    </row>
    <row r="3075" spans="1:6" x14ac:dyDescent="0.25">
      <c r="A3075">
        <v>49</v>
      </c>
      <c r="B3075" t="s">
        <v>6</v>
      </c>
      <c r="C3075">
        <v>2052</v>
      </c>
      <c r="D3075">
        <v>25</v>
      </c>
      <c r="E3075">
        <v>3.1789087007561001</v>
      </c>
      <c r="F3075">
        <v>1.74689937564141</v>
      </c>
    </row>
    <row r="3076" spans="1:6" x14ac:dyDescent="0.25">
      <c r="A3076">
        <v>49</v>
      </c>
      <c r="B3076" t="s">
        <v>6</v>
      </c>
      <c r="C3076">
        <v>2052</v>
      </c>
      <c r="D3076">
        <v>50</v>
      </c>
      <c r="E3076">
        <v>1.8469269973331499</v>
      </c>
      <c r="F3076">
        <v>1.9412180883333601</v>
      </c>
    </row>
    <row r="3077" spans="1:6" x14ac:dyDescent="0.25">
      <c r="A3077">
        <v>49</v>
      </c>
      <c r="B3077" t="s">
        <v>6</v>
      </c>
      <c r="C3077">
        <v>2052</v>
      </c>
      <c r="D3077">
        <v>75</v>
      </c>
      <c r="E3077">
        <v>0.21996190062995799</v>
      </c>
      <c r="F3077">
        <v>2.08665163678564</v>
      </c>
    </row>
    <row r="3078" spans="1:6" x14ac:dyDescent="0.25">
      <c r="A3078">
        <v>49</v>
      </c>
      <c r="B3078" t="s">
        <v>6</v>
      </c>
      <c r="C3078">
        <v>2052</v>
      </c>
      <c r="D3078">
        <v>95</v>
      </c>
      <c r="E3078">
        <v>-1.64640067566141</v>
      </c>
      <c r="F3078">
        <v>2.3844042797015299</v>
      </c>
    </row>
    <row r="3079" spans="1:6" x14ac:dyDescent="0.25">
      <c r="A3079">
        <v>50</v>
      </c>
      <c r="B3079" t="s">
        <v>6</v>
      </c>
      <c r="C3079">
        <v>2052</v>
      </c>
      <c r="D3079">
        <v>25</v>
      </c>
      <c r="E3079">
        <v>3.37949783509726</v>
      </c>
      <c r="F3079">
        <v>1.7704820702941899</v>
      </c>
    </row>
    <row r="3080" spans="1:6" x14ac:dyDescent="0.25">
      <c r="A3080">
        <v>50</v>
      </c>
      <c r="B3080" t="s">
        <v>6</v>
      </c>
      <c r="C3080">
        <v>2052</v>
      </c>
      <c r="D3080">
        <v>50</v>
      </c>
      <c r="E3080">
        <v>1.7253413904496899</v>
      </c>
      <c r="F3080">
        <v>1.91731181054391</v>
      </c>
    </row>
    <row r="3081" spans="1:6" x14ac:dyDescent="0.25">
      <c r="A3081">
        <v>50</v>
      </c>
      <c r="B3081" t="s">
        <v>6</v>
      </c>
      <c r="C3081">
        <v>2052</v>
      </c>
      <c r="D3081">
        <v>75</v>
      </c>
      <c r="E3081">
        <v>0.31800244517513399</v>
      </c>
      <c r="F3081">
        <v>2.0988244065486201</v>
      </c>
    </row>
    <row r="3082" spans="1:6" x14ac:dyDescent="0.25">
      <c r="A3082">
        <v>50</v>
      </c>
      <c r="B3082" t="s">
        <v>6</v>
      </c>
      <c r="C3082">
        <v>2052</v>
      </c>
      <c r="D3082">
        <v>95</v>
      </c>
      <c r="E3082">
        <v>-1.6340757505329999</v>
      </c>
      <c r="F3082">
        <v>2.3801288022358</v>
      </c>
    </row>
    <row r="3083" spans="1:6" x14ac:dyDescent="0.25">
      <c r="A3083">
        <v>51</v>
      </c>
      <c r="B3083" t="s">
        <v>6</v>
      </c>
      <c r="C3083">
        <v>2052</v>
      </c>
      <c r="D3083">
        <v>25</v>
      </c>
      <c r="E3083">
        <v>3.24177679984449</v>
      </c>
      <c r="F3083">
        <v>1.74729891690682</v>
      </c>
    </row>
    <row r="3084" spans="1:6" x14ac:dyDescent="0.25">
      <c r="A3084">
        <v>51</v>
      </c>
      <c r="B3084" t="s">
        <v>6</v>
      </c>
      <c r="C3084">
        <v>2052</v>
      </c>
      <c r="D3084">
        <v>50</v>
      </c>
      <c r="E3084">
        <v>1.86125440168159</v>
      </c>
      <c r="F3084">
        <v>1.9370698731795699</v>
      </c>
    </row>
    <row r="3085" spans="1:6" x14ac:dyDescent="0.25">
      <c r="A3085">
        <v>51</v>
      </c>
      <c r="B3085" t="s">
        <v>6</v>
      </c>
      <c r="C3085">
        <v>2052</v>
      </c>
      <c r="D3085">
        <v>75</v>
      </c>
      <c r="E3085">
        <v>0.46951558997218301</v>
      </c>
      <c r="F3085">
        <v>2.1162305378987898</v>
      </c>
    </row>
    <row r="3086" spans="1:6" x14ac:dyDescent="0.25">
      <c r="A3086">
        <v>51</v>
      </c>
      <c r="B3086" t="s">
        <v>6</v>
      </c>
      <c r="C3086">
        <v>2052</v>
      </c>
      <c r="D3086">
        <v>95</v>
      </c>
      <c r="E3086">
        <v>-1.89399803595625</v>
      </c>
      <c r="F3086">
        <v>2.3431938968636099</v>
      </c>
    </row>
    <row r="3087" spans="1:6" x14ac:dyDescent="0.25">
      <c r="A3087">
        <v>52</v>
      </c>
      <c r="B3087" t="s">
        <v>6</v>
      </c>
      <c r="C3087">
        <v>2052</v>
      </c>
      <c r="D3087">
        <v>25</v>
      </c>
      <c r="E3087">
        <v>3.2746163847227598</v>
      </c>
      <c r="F3087">
        <v>1.7528080859903099</v>
      </c>
    </row>
    <row r="3088" spans="1:6" x14ac:dyDescent="0.25">
      <c r="A3088">
        <v>52</v>
      </c>
      <c r="B3088" t="s">
        <v>6</v>
      </c>
      <c r="C3088">
        <v>2052</v>
      </c>
      <c r="D3088">
        <v>50</v>
      </c>
      <c r="E3088">
        <v>1.7237861871918301</v>
      </c>
      <c r="F3088">
        <v>1.92015977650723</v>
      </c>
    </row>
    <row r="3089" spans="1:6" x14ac:dyDescent="0.25">
      <c r="A3089">
        <v>52</v>
      </c>
      <c r="B3089" t="s">
        <v>6</v>
      </c>
      <c r="C3089">
        <v>2052</v>
      </c>
      <c r="D3089">
        <v>75</v>
      </c>
      <c r="E3089">
        <v>0.26954022498616798</v>
      </c>
      <c r="F3089">
        <v>2.08859247778802</v>
      </c>
    </row>
    <row r="3090" spans="1:6" x14ac:dyDescent="0.25">
      <c r="A3090">
        <v>52</v>
      </c>
      <c r="B3090" t="s">
        <v>6</v>
      </c>
      <c r="C3090">
        <v>2052</v>
      </c>
      <c r="D3090">
        <v>95</v>
      </c>
      <c r="E3090">
        <v>-1.8459777594154601</v>
      </c>
      <c r="F3090">
        <v>2.3495646664700298</v>
      </c>
    </row>
    <row r="3091" spans="1:6" x14ac:dyDescent="0.25">
      <c r="A3091">
        <v>53</v>
      </c>
      <c r="B3091" t="s">
        <v>6</v>
      </c>
      <c r="C3091">
        <v>2052</v>
      </c>
      <c r="D3091">
        <v>25</v>
      </c>
      <c r="E3091">
        <v>3.2594007732691002</v>
      </c>
      <c r="F3091">
        <v>1.7524605242064799</v>
      </c>
    </row>
    <row r="3092" spans="1:6" x14ac:dyDescent="0.25">
      <c r="A3092">
        <v>53</v>
      </c>
      <c r="B3092" t="s">
        <v>6</v>
      </c>
      <c r="C3092">
        <v>2052</v>
      </c>
      <c r="D3092">
        <v>50</v>
      </c>
      <c r="E3092">
        <v>1.71823951573846</v>
      </c>
      <c r="F3092">
        <v>1.91783942535768</v>
      </c>
    </row>
    <row r="3093" spans="1:6" x14ac:dyDescent="0.25">
      <c r="A3093">
        <v>53</v>
      </c>
      <c r="B3093" t="s">
        <v>6</v>
      </c>
      <c r="C3093">
        <v>2052</v>
      </c>
      <c r="D3093">
        <v>75</v>
      </c>
      <c r="E3093">
        <v>0.62173376556595294</v>
      </c>
      <c r="F3093">
        <v>2.1346038053334802</v>
      </c>
    </row>
    <row r="3094" spans="1:6" x14ac:dyDescent="0.25">
      <c r="A3094">
        <v>53</v>
      </c>
      <c r="B3094" t="s">
        <v>6</v>
      </c>
      <c r="C3094">
        <v>2052</v>
      </c>
      <c r="D3094">
        <v>95</v>
      </c>
      <c r="E3094">
        <v>-1.6816956659105899</v>
      </c>
      <c r="F3094">
        <v>2.3743471806038801</v>
      </c>
    </row>
    <row r="3095" spans="1:6" x14ac:dyDescent="0.25">
      <c r="A3095">
        <v>54</v>
      </c>
      <c r="B3095" t="s">
        <v>6</v>
      </c>
      <c r="C3095">
        <v>2052</v>
      </c>
      <c r="D3095">
        <v>25</v>
      </c>
      <c r="E3095">
        <v>3.2295495864779298</v>
      </c>
      <c r="F3095">
        <v>1.7512590384692699</v>
      </c>
    </row>
    <row r="3096" spans="1:6" x14ac:dyDescent="0.25">
      <c r="A3096">
        <v>54</v>
      </c>
      <c r="B3096" t="s">
        <v>6</v>
      </c>
      <c r="C3096">
        <v>2052</v>
      </c>
      <c r="D3096">
        <v>50</v>
      </c>
      <c r="E3096">
        <v>1.8966117793256401</v>
      </c>
      <c r="F3096">
        <v>1.94648363781209</v>
      </c>
    </row>
    <row r="3097" spans="1:6" x14ac:dyDescent="0.25">
      <c r="A3097">
        <v>54</v>
      </c>
      <c r="B3097" t="s">
        <v>6</v>
      </c>
      <c r="C3097">
        <v>2052</v>
      </c>
      <c r="D3097">
        <v>75</v>
      </c>
      <c r="E3097">
        <v>0.61681683998721104</v>
      </c>
      <c r="F3097">
        <v>2.1322278507757102</v>
      </c>
    </row>
    <row r="3098" spans="1:6" x14ac:dyDescent="0.25">
      <c r="A3098">
        <v>54</v>
      </c>
      <c r="B3098" t="s">
        <v>6</v>
      </c>
      <c r="C3098">
        <v>2052</v>
      </c>
      <c r="D3098">
        <v>95</v>
      </c>
      <c r="E3098">
        <v>-1.2338262088363099</v>
      </c>
      <c r="F3098">
        <v>2.4410280900947501</v>
      </c>
    </row>
    <row r="3099" spans="1:6" x14ac:dyDescent="0.25">
      <c r="A3099">
        <v>55</v>
      </c>
      <c r="B3099" t="s">
        <v>6</v>
      </c>
      <c r="C3099">
        <v>2052</v>
      </c>
      <c r="D3099">
        <v>25</v>
      </c>
      <c r="E3099">
        <v>3.1976541818300599</v>
      </c>
      <c r="F3099">
        <v>1.7415541777996499</v>
      </c>
    </row>
    <row r="3100" spans="1:6" x14ac:dyDescent="0.25">
      <c r="A3100">
        <v>55</v>
      </c>
      <c r="B3100" t="s">
        <v>6</v>
      </c>
      <c r="C3100">
        <v>2052</v>
      </c>
      <c r="D3100">
        <v>50</v>
      </c>
      <c r="E3100">
        <v>1.8121808355726301</v>
      </c>
      <c r="F3100">
        <v>1.9281074673944201</v>
      </c>
    </row>
    <row r="3101" spans="1:6" x14ac:dyDescent="0.25">
      <c r="A3101">
        <v>55</v>
      </c>
      <c r="B3101" t="s">
        <v>6</v>
      </c>
      <c r="C3101">
        <v>2052</v>
      </c>
      <c r="D3101">
        <v>75</v>
      </c>
      <c r="E3101">
        <v>0.34759594795235899</v>
      </c>
      <c r="F3101">
        <v>2.09679898273308</v>
      </c>
    </row>
    <row r="3102" spans="1:6" x14ac:dyDescent="0.25">
      <c r="A3102">
        <v>55</v>
      </c>
      <c r="B3102" t="s">
        <v>6</v>
      </c>
      <c r="C3102">
        <v>2052</v>
      </c>
      <c r="D3102">
        <v>95</v>
      </c>
      <c r="E3102">
        <v>-1.8361915282382499</v>
      </c>
      <c r="F3102">
        <v>2.3496196090963801</v>
      </c>
    </row>
    <row r="3103" spans="1:6" x14ac:dyDescent="0.25">
      <c r="A3103">
        <v>56</v>
      </c>
      <c r="B3103" t="s">
        <v>6</v>
      </c>
      <c r="C3103">
        <v>2052</v>
      </c>
      <c r="D3103">
        <v>25</v>
      </c>
      <c r="E3103">
        <v>3.2556876813011599</v>
      </c>
      <c r="F3103">
        <v>1.7535611586647799</v>
      </c>
    </row>
    <row r="3104" spans="1:6" x14ac:dyDescent="0.25">
      <c r="A3104">
        <v>56</v>
      </c>
      <c r="B3104" t="s">
        <v>6</v>
      </c>
      <c r="C3104">
        <v>2052</v>
      </c>
      <c r="D3104">
        <v>50</v>
      </c>
      <c r="E3104">
        <v>1.8853721180408201</v>
      </c>
      <c r="F3104">
        <v>1.9469407412805799</v>
      </c>
    </row>
    <row r="3105" spans="1:6" x14ac:dyDescent="0.25">
      <c r="A3105">
        <v>56</v>
      </c>
      <c r="B3105" t="s">
        <v>6</v>
      </c>
      <c r="C3105">
        <v>2052</v>
      </c>
      <c r="D3105">
        <v>75</v>
      </c>
      <c r="E3105">
        <v>0.46955777935658799</v>
      </c>
      <c r="F3105">
        <v>2.1145692266531202</v>
      </c>
    </row>
    <row r="3106" spans="1:6" x14ac:dyDescent="0.25">
      <c r="A3106">
        <v>56</v>
      </c>
      <c r="B3106" t="s">
        <v>6</v>
      </c>
      <c r="C3106">
        <v>2052</v>
      </c>
      <c r="D3106">
        <v>95</v>
      </c>
      <c r="E3106">
        <v>-1.6651983567719399</v>
      </c>
      <c r="F3106">
        <v>2.3798279758135998</v>
      </c>
    </row>
    <row r="3107" spans="1:6" x14ac:dyDescent="0.25">
      <c r="A3107">
        <v>57</v>
      </c>
      <c r="B3107" t="s">
        <v>6</v>
      </c>
      <c r="C3107">
        <v>2052</v>
      </c>
      <c r="D3107">
        <v>25</v>
      </c>
      <c r="E3107">
        <v>3.4320344054427099</v>
      </c>
      <c r="F3107">
        <v>1.7775191137908899</v>
      </c>
    </row>
    <row r="3108" spans="1:6" x14ac:dyDescent="0.25">
      <c r="A3108">
        <v>57</v>
      </c>
      <c r="B3108" t="s">
        <v>6</v>
      </c>
      <c r="C3108">
        <v>2052</v>
      </c>
      <c r="D3108">
        <v>50</v>
      </c>
      <c r="E3108">
        <v>1.79961276303395</v>
      </c>
      <c r="F3108">
        <v>1.92809510011889</v>
      </c>
    </row>
    <row r="3109" spans="1:6" x14ac:dyDescent="0.25">
      <c r="A3109">
        <v>57</v>
      </c>
      <c r="B3109" t="s">
        <v>6</v>
      </c>
      <c r="C3109">
        <v>2052</v>
      </c>
      <c r="D3109">
        <v>75</v>
      </c>
      <c r="E3109">
        <v>0.41232154984330699</v>
      </c>
      <c r="F3109">
        <v>2.1135916548834</v>
      </c>
    </row>
    <row r="3110" spans="1:6" x14ac:dyDescent="0.25">
      <c r="A3110">
        <v>57</v>
      </c>
      <c r="B3110" t="s">
        <v>6</v>
      </c>
      <c r="C3110">
        <v>2052</v>
      </c>
      <c r="D3110">
        <v>95</v>
      </c>
      <c r="E3110">
        <v>-1.76633218294362</v>
      </c>
      <c r="F3110">
        <v>2.3667668225429499</v>
      </c>
    </row>
    <row r="3111" spans="1:6" x14ac:dyDescent="0.25">
      <c r="A3111">
        <v>58</v>
      </c>
      <c r="B3111" t="s">
        <v>6</v>
      </c>
      <c r="C3111">
        <v>2052</v>
      </c>
      <c r="D3111">
        <v>25</v>
      </c>
      <c r="E3111">
        <v>3.2868504696826499</v>
      </c>
      <c r="F3111">
        <v>1.7589651702604601</v>
      </c>
    </row>
    <row r="3112" spans="1:6" x14ac:dyDescent="0.25">
      <c r="A3112">
        <v>58</v>
      </c>
      <c r="B3112" t="s">
        <v>6</v>
      </c>
      <c r="C3112">
        <v>2052</v>
      </c>
      <c r="D3112">
        <v>50</v>
      </c>
      <c r="E3112">
        <v>1.7151455625510299</v>
      </c>
      <c r="F3112">
        <v>1.9193153634250799</v>
      </c>
    </row>
    <row r="3113" spans="1:6" x14ac:dyDescent="0.25">
      <c r="A3113">
        <v>58</v>
      </c>
      <c r="B3113" t="s">
        <v>6</v>
      </c>
      <c r="C3113">
        <v>2052</v>
      </c>
      <c r="D3113">
        <v>75</v>
      </c>
      <c r="E3113">
        <v>0.42206871906257198</v>
      </c>
      <c r="F3113">
        <v>2.11211695226292</v>
      </c>
    </row>
    <row r="3114" spans="1:6" x14ac:dyDescent="0.25">
      <c r="A3114">
        <v>58</v>
      </c>
      <c r="B3114" t="s">
        <v>6</v>
      </c>
      <c r="C3114">
        <v>2052</v>
      </c>
      <c r="D3114">
        <v>95</v>
      </c>
      <c r="E3114">
        <v>-1.98523886936092</v>
      </c>
      <c r="F3114">
        <v>2.3311835604688298</v>
      </c>
    </row>
    <row r="3115" spans="1:6" x14ac:dyDescent="0.25">
      <c r="A3115">
        <v>59</v>
      </c>
      <c r="B3115" t="s">
        <v>6</v>
      </c>
      <c r="C3115">
        <v>2052</v>
      </c>
      <c r="D3115">
        <v>25</v>
      </c>
      <c r="E3115">
        <v>2.9409509295926202</v>
      </c>
      <c r="F3115">
        <v>1.71134937045307</v>
      </c>
    </row>
    <row r="3116" spans="1:6" x14ac:dyDescent="0.25">
      <c r="A3116">
        <v>59</v>
      </c>
      <c r="B3116" t="s">
        <v>6</v>
      </c>
      <c r="C3116">
        <v>2052</v>
      </c>
      <c r="D3116">
        <v>50</v>
      </c>
      <c r="E3116">
        <v>1.6877693530187901</v>
      </c>
      <c r="F3116">
        <v>1.9197820037518101</v>
      </c>
    </row>
    <row r="3117" spans="1:6" x14ac:dyDescent="0.25">
      <c r="A3117">
        <v>59</v>
      </c>
      <c r="B3117" t="s">
        <v>6</v>
      </c>
      <c r="C3117">
        <v>2052</v>
      </c>
      <c r="D3117">
        <v>75</v>
      </c>
      <c r="E3117">
        <v>0.26264408313770099</v>
      </c>
      <c r="F3117">
        <v>2.0871828027267001</v>
      </c>
    </row>
    <row r="3118" spans="1:6" x14ac:dyDescent="0.25">
      <c r="A3118">
        <v>59</v>
      </c>
      <c r="B3118" t="s">
        <v>6</v>
      </c>
      <c r="C3118">
        <v>2052</v>
      </c>
      <c r="D3118">
        <v>95</v>
      </c>
      <c r="E3118">
        <v>-1.44037080466903</v>
      </c>
      <c r="F3118">
        <v>2.3971915384315201</v>
      </c>
    </row>
    <row r="3119" spans="1:6" x14ac:dyDescent="0.25">
      <c r="A3119">
        <v>60</v>
      </c>
      <c r="B3119" t="s">
        <v>6</v>
      </c>
      <c r="C3119">
        <v>2052</v>
      </c>
      <c r="D3119">
        <v>25</v>
      </c>
      <c r="E3119">
        <v>3.0833694411035499</v>
      </c>
      <c r="F3119">
        <v>1.7283992070233201</v>
      </c>
    </row>
    <row r="3120" spans="1:6" x14ac:dyDescent="0.25">
      <c r="A3120">
        <v>60</v>
      </c>
      <c r="B3120" t="s">
        <v>6</v>
      </c>
      <c r="C3120">
        <v>2052</v>
      </c>
      <c r="D3120">
        <v>50</v>
      </c>
      <c r="E3120">
        <v>1.8639858672399301</v>
      </c>
      <c r="F3120">
        <v>1.93872114080415</v>
      </c>
    </row>
    <row r="3121" spans="1:6" x14ac:dyDescent="0.25">
      <c r="A3121">
        <v>60</v>
      </c>
      <c r="B3121" t="s">
        <v>6</v>
      </c>
      <c r="C3121">
        <v>2052</v>
      </c>
      <c r="D3121">
        <v>75</v>
      </c>
      <c r="E3121">
        <v>0.36835018747722498</v>
      </c>
      <c r="F3121">
        <v>2.09769807017594</v>
      </c>
    </row>
    <row r="3122" spans="1:6" x14ac:dyDescent="0.25">
      <c r="A3122">
        <v>60</v>
      </c>
      <c r="B3122" t="s">
        <v>6</v>
      </c>
      <c r="C3122">
        <v>2052</v>
      </c>
      <c r="D3122">
        <v>95</v>
      </c>
      <c r="E3122">
        <v>-1.8277142909764901</v>
      </c>
      <c r="F3122">
        <v>2.3502732316255899</v>
      </c>
    </row>
    <row r="3123" spans="1:6" x14ac:dyDescent="0.25">
      <c r="A3123">
        <v>1</v>
      </c>
      <c r="B3123" t="s">
        <v>6</v>
      </c>
      <c r="C3123">
        <v>2053</v>
      </c>
      <c r="D3123">
        <v>25</v>
      </c>
      <c r="E3123">
        <v>3.28381754036069</v>
      </c>
      <c r="F3123">
        <v>1.79519290458986</v>
      </c>
    </row>
    <row r="3124" spans="1:6" x14ac:dyDescent="0.25">
      <c r="A3124">
        <v>1</v>
      </c>
      <c r="B3124" t="s">
        <v>6</v>
      </c>
      <c r="C3124">
        <v>2053</v>
      </c>
      <c r="D3124">
        <v>50</v>
      </c>
      <c r="E3124">
        <v>1.74873751231552</v>
      </c>
      <c r="F3124">
        <v>1.9719834756928301</v>
      </c>
    </row>
    <row r="3125" spans="1:6" x14ac:dyDescent="0.25">
      <c r="A3125">
        <v>1</v>
      </c>
      <c r="B3125" t="s">
        <v>6</v>
      </c>
      <c r="C3125">
        <v>2053</v>
      </c>
      <c r="D3125">
        <v>75</v>
      </c>
      <c r="E3125">
        <v>0.34745698437907901</v>
      </c>
      <c r="F3125">
        <v>2.1604202087345601</v>
      </c>
    </row>
    <row r="3126" spans="1:6" x14ac:dyDescent="0.25">
      <c r="A3126">
        <v>1</v>
      </c>
      <c r="B3126" t="s">
        <v>6</v>
      </c>
      <c r="C3126">
        <v>2053</v>
      </c>
      <c r="D3126">
        <v>95</v>
      </c>
      <c r="E3126">
        <v>-1.9351659525999501</v>
      </c>
      <c r="F3126">
        <v>2.4053873540587798</v>
      </c>
    </row>
    <row r="3127" spans="1:6" x14ac:dyDescent="0.25">
      <c r="A3127">
        <v>2</v>
      </c>
      <c r="B3127" t="s">
        <v>6</v>
      </c>
      <c r="C3127">
        <v>2053</v>
      </c>
      <c r="D3127">
        <v>25</v>
      </c>
      <c r="E3127">
        <v>3.1295927915405799</v>
      </c>
      <c r="F3127">
        <v>1.7746080778881399</v>
      </c>
    </row>
    <row r="3128" spans="1:6" x14ac:dyDescent="0.25">
      <c r="A3128">
        <v>2</v>
      </c>
      <c r="B3128" t="s">
        <v>6</v>
      </c>
      <c r="C3128">
        <v>2053</v>
      </c>
      <c r="D3128">
        <v>50</v>
      </c>
      <c r="E3128">
        <v>1.82117236624509</v>
      </c>
      <c r="F3128">
        <v>1.9788536443006799</v>
      </c>
    </row>
    <row r="3129" spans="1:6" x14ac:dyDescent="0.25">
      <c r="A3129">
        <v>2</v>
      </c>
      <c r="B3129" t="s">
        <v>6</v>
      </c>
      <c r="C3129">
        <v>2053</v>
      </c>
      <c r="D3129">
        <v>75</v>
      </c>
      <c r="E3129">
        <v>0.40908177553705899</v>
      </c>
      <c r="F3129">
        <v>2.1634226935641698</v>
      </c>
    </row>
    <row r="3130" spans="1:6" x14ac:dyDescent="0.25">
      <c r="A3130">
        <v>2</v>
      </c>
      <c r="B3130" t="s">
        <v>6</v>
      </c>
      <c r="C3130">
        <v>2053</v>
      </c>
      <c r="D3130">
        <v>95</v>
      </c>
      <c r="E3130">
        <v>-1.5903290065601501</v>
      </c>
      <c r="F3130">
        <v>2.4534765824722902</v>
      </c>
    </row>
    <row r="3131" spans="1:6" x14ac:dyDescent="0.25">
      <c r="A3131">
        <v>3</v>
      </c>
      <c r="B3131" t="s">
        <v>6</v>
      </c>
      <c r="C3131">
        <v>2053</v>
      </c>
      <c r="D3131">
        <v>25</v>
      </c>
      <c r="E3131">
        <v>3.2029077484341899</v>
      </c>
      <c r="F3131">
        <v>1.78079196614008</v>
      </c>
    </row>
    <row r="3132" spans="1:6" x14ac:dyDescent="0.25">
      <c r="A3132">
        <v>3</v>
      </c>
      <c r="B3132" t="s">
        <v>6</v>
      </c>
      <c r="C3132">
        <v>2053</v>
      </c>
      <c r="D3132">
        <v>50</v>
      </c>
      <c r="E3132">
        <v>1.7549036628188199</v>
      </c>
      <c r="F3132">
        <v>1.9718149049454901</v>
      </c>
    </row>
    <row r="3133" spans="1:6" x14ac:dyDescent="0.25">
      <c r="A3133">
        <v>3</v>
      </c>
      <c r="B3133" t="s">
        <v>6</v>
      </c>
      <c r="C3133">
        <v>2053</v>
      </c>
      <c r="D3133">
        <v>75</v>
      </c>
      <c r="E3133">
        <v>0.38383524469240399</v>
      </c>
      <c r="F3133">
        <v>2.1639555375314599</v>
      </c>
    </row>
    <row r="3134" spans="1:6" x14ac:dyDescent="0.25">
      <c r="A3134">
        <v>3</v>
      </c>
      <c r="B3134" t="s">
        <v>6</v>
      </c>
      <c r="C3134">
        <v>2053</v>
      </c>
      <c r="D3134">
        <v>95</v>
      </c>
      <c r="E3134">
        <v>-1.5953653693908201</v>
      </c>
      <c r="F3134">
        <v>2.44820163078621</v>
      </c>
    </row>
    <row r="3135" spans="1:6" x14ac:dyDescent="0.25">
      <c r="A3135">
        <v>4</v>
      </c>
      <c r="B3135" t="s">
        <v>6</v>
      </c>
      <c r="C3135">
        <v>2053</v>
      </c>
      <c r="D3135">
        <v>25</v>
      </c>
      <c r="E3135">
        <v>3.1341187639950401</v>
      </c>
      <c r="F3135">
        <v>1.77762056647864</v>
      </c>
    </row>
    <row r="3136" spans="1:6" x14ac:dyDescent="0.25">
      <c r="A3136">
        <v>4</v>
      </c>
      <c r="B3136" t="s">
        <v>6</v>
      </c>
      <c r="C3136">
        <v>2053</v>
      </c>
      <c r="D3136">
        <v>50</v>
      </c>
      <c r="E3136">
        <v>1.84897605049793</v>
      </c>
      <c r="F3136">
        <v>1.9935648541683</v>
      </c>
    </row>
    <row r="3137" spans="1:6" x14ac:dyDescent="0.25">
      <c r="A3137">
        <v>4</v>
      </c>
      <c r="B3137" t="s">
        <v>6</v>
      </c>
      <c r="C3137">
        <v>2053</v>
      </c>
      <c r="D3137">
        <v>75</v>
      </c>
      <c r="E3137">
        <v>0.45792496378729303</v>
      </c>
      <c r="F3137">
        <v>2.1745538339822201</v>
      </c>
    </row>
    <row r="3138" spans="1:6" x14ac:dyDescent="0.25">
      <c r="A3138">
        <v>4</v>
      </c>
      <c r="B3138" t="s">
        <v>6</v>
      </c>
      <c r="C3138">
        <v>2053</v>
      </c>
      <c r="D3138">
        <v>95</v>
      </c>
      <c r="E3138">
        <v>-1.6342720476457999</v>
      </c>
      <c r="F3138">
        <v>2.4451682886122601</v>
      </c>
    </row>
    <row r="3139" spans="1:6" x14ac:dyDescent="0.25">
      <c r="A3139">
        <v>5</v>
      </c>
      <c r="B3139" t="s">
        <v>6</v>
      </c>
      <c r="C3139">
        <v>2053</v>
      </c>
      <c r="D3139">
        <v>25</v>
      </c>
      <c r="E3139">
        <v>3.2386003707211399</v>
      </c>
      <c r="F3139">
        <v>1.7889787881755901</v>
      </c>
    </row>
    <row r="3140" spans="1:6" x14ac:dyDescent="0.25">
      <c r="A3140">
        <v>5</v>
      </c>
      <c r="B3140" t="s">
        <v>6</v>
      </c>
      <c r="C3140">
        <v>2053</v>
      </c>
      <c r="D3140">
        <v>50</v>
      </c>
      <c r="E3140">
        <v>1.8218010506623099</v>
      </c>
      <c r="F3140">
        <v>1.9814079844889201</v>
      </c>
    </row>
    <row r="3141" spans="1:6" x14ac:dyDescent="0.25">
      <c r="A3141">
        <v>5</v>
      </c>
      <c r="B3141" t="s">
        <v>6</v>
      </c>
      <c r="C3141">
        <v>2053</v>
      </c>
      <c r="D3141">
        <v>75</v>
      </c>
      <c r="E3141">
        <v>0.50347768590995801</v>
      </c>
      <c r="F3141">
        <v>2.18453308859756</v>
      </c>
    </row>
    <row r="3142" spans="1:6" x14ac:dyDescent="0.25">
      <c r="A3142">
        <v>5</v>
      </c>
      <c r="B3142" t="s">
        <v>6</v>
      </c>
      <c r="C3142">
        <v>2053</v>
      </c>
      <c r="D3142">
        <v>95</v>
      </c>
      <c r="E3142">
        <v>-1.6610353118766501</v>
      </c>
      <c r="F3142">
        <v>2.4510207151370902</v>
      </c>
    </row>
    <row r="3143" spans="1:6" x14ac:dyDescent="0.25">
      <c r="A3143">
        <v>6</v>
      </c>
      <c r="B3143" t="s">
        <v>6</v>
      </c>
      <c r="C3143">
        <v>2053</v>
      </c>
      <c r="D3143">
        <v>25</v>
      </c>
      <c r="E3143">
        <v>3.3942534210112498</v>
      </c>
      <c r="F3143">
        <v>1.8111808426446401</v>
      </c>
    </row>
    <row r="3144" spans="1:6" x14ac:dyDescent="0.25">
      <c r="A3144">
        <v>6</v>
      </c>
      <c r="B3144" t="s">
        <v>6</v>
      </c>
      <c r="C3144">
        <v>2053</v>
      </c>
      <c r="D3144">
        <v>50</v>
      </c>
      <c r="E3144">
        <v>1.7444204447398199</v>
      </c>
      <c r="F3144">
        <v>1.9757879392136199</v>
      </c>
    </row>
    <row r="3145" spans="1:6" x14ac:dyDescent="0.25">
      <c r="A3145">
        <v>6</v>
      </c>
      <c r="B3145" t="s">
        <v>6</v>
      </c>
      <c r="C3145">
        <v>2053</v>
      </c>
      <c r="D3145">
        <v>75</v>
      </c>
      <c r="E3145">
        <v>0.39962449553796098</v>
      </c>
      <c r="F3145">
        <v>2.1710194139105199</v>
      </c>
    </row>
    <row r="3146" spans="1:6" x14ac:dyDescent="0.25">
      <c r="A3146">
        <v>6</v>
      </c>
      <c r="B3146" t="s">
        <v>6</v>
      </c>
      <c r="C3146">
        <v>2053</v>
      </c>
      <c r="D3146">
        <v>95</v>
      </c>
      <c r="E3146">
        <v>-1.5418169821241099</v>
      </c>
      <c r="F3146">
        <v>2.4711097281940302</v>
      </c>
    </row>
    <row r="3147" spans="1:6" x14ac:dyDescent="0.25">
      <c r="A3147">
        <v>7</v>
      </c>
      <c r="B3147" t="s">
        <v>6</v>
      </c>
      <c r="C3147">
        <v>2053</v>
      </c>
      <c r="D3147">
        <v>25</v>
      </c>
      <c r="E3147">
        <v>3.3855507762033099</v>
      </c>
      <c r="F3147">
        <v>1.81317518908597</v>
      </c>
    </row>
    <row r="3148" spans="1:6" x14ac:dyDescent="0.25">
      <c r="A3148">
        <v>7</v>
      </c>
      <c r="B3148" t="s">
        <v>6</v>
      </c>
      <c r="C3148">
        <v>2053</v>
      </c>
      <c r="D3148">
        <v>50</v>
      </c>
      <c r="E3148">
        <v>1.73675449012502</v>
      </c>
      <c r="F3148">
        <v>1.9711629246653499</v>
      </c>
    </row>
    <row r="3149" spans="1:6" x14ac:dyDescent="0.25">
      <c r="A3149">
        <v>7</v>
      </c>
      <c r="B3149" t="s">
        <v>6</v>
      </c>
      <c r="C3149">
        <v>2053</v>
      </c>
      <c r="D3149">
        <v>75</v>
      </c>
      <c r="E3149">
        <v>0.35957236652747598</v>
      </c>
      <c r="F3149">
        <v>2.1581921450983601</v>
      </c>
    </row>
    <row r="3150" spans="1:6" x14ac:dyDescent="0.25">
      <c r="A3150">
        <v>7</v>
      </c>
      <c r="B3150" t="s">
        <v>6</v>
      </c>
      <c r="C3150">
        <v>2053</v>
      </c>
      <c r="D3150">
        <v>95</v>
      </c>
      <c r="E3150">
        <v>-1.92063129318498</v>
      </c>
      <c r="F3150">
        <v>2.4147016868931699</v>
      </c>
    </row>
    <row r="3151" spans="1:6" x14ac:dyDescent="0.25">
      <c r="A3151">
        <v>8</v>
      </c>
      <c r="B3151" t="s">
        <v>6</v>
      </c>
      <c r="C3151">
        <v>2053</v>
      </c>
      <c r="D3151">
        <v>25</v>
      </c>
      <c r="E3151">
        <v>3.5391049853508698</v>
      </c>
      <c r="F3151">
        <v>1.8299476216580099</v>
      </c>
    </row>
    <row r="3152" spans="1:6" x14ac:dyDescent="0.25">
      <c r="A3152">
        <v>8</v>
      </c>
      <c r="B3152" t="s">
        <v>6</v>
      </c>
      <c r="C3152">
        <v>2053</v>
      </c>
      <c r="D3152">
        <v>50</v>
      </c>
      <c r="E3152">
        <v>1.8573142662536799</v>
      </c>
      <c r="F3152">
        <v>1.98329935342374</v>
      </c>
    </row>
    <row r="3153" spans="1:6" x14ac:dyDescent="0.25">
      <c r="A3153">
        <v>8</v>
      </c>
      <c r="B3153" t="s">
        <v>6</v>
      </c>
      <c r="C3153">
        <v>2053</v>
      </c>
      <c r="D3153">
        <v>75</v>
      </c>
      <c r="E3153">
        <v>0.21009770192451199</v>
      </c>
      <c r="F3153">
        <v>2.1330441171968602</v>
      </c>
    </row>
    <row r="3154" spans="1:6" x14ac:dyDescent="0.25">
      <c r="A3154">
        <v>8</v>
      </c>
      <c r="B3154" t="s">
        <v>6</v>
      </c>
      <c r="C3154">
        <v>2053</v>
      </c>
      <c r="D3154">
        <v>95</v>
      </c>
      <c r="E3154">
        <v>-1.78060154612334</v>
      </c>
      <c r="F3154">
        <v>2.4269406781075502</v>
      </c>
    </row>
    <row r="3155" spans="1:6" x14ac:dyDescent="0.25">
      <c r="A3155">
        <v>9</v>
      </c>
      <c r="B3155" t="s">
        <v>6</v>
      </c>
      <c r="C3155">
        <v>2053</v>
      </c>
      <c r="D3155">
        <v>25</v>
      </c>
      <c r="E3155">
        <v>3.2960806363740698</v>
      </c>
      <c r="F3155">
        <v>1.7947607272902899</v>
      </c>
    </row>
    <row r="3156" spans="1:6" x14ac:dyDescent="0.25">
      <c r="A3156">
        <v>9</v>
      </c>
      <c r="B3156" t="s">
        <v>6</v>
      </c>
      <c r="C3156">
        <v>2053</v>
      </c>
      <c r="D3156">
        <v>50</v>
      </c>
      <c r="E3156">
        <v>1.8775144519465199</v>
      </c>
      <c r="F3156">
        <v>1.9896458875113101</v>
      </c>
    </row>
    <row r="3157" spans="1:6" x14ac:dyDescent="0.25">
      <c r="A3157">
        <v>9</v>
      </c>
      <c r="B3157" t="s">
        <v>6</v>
      </c>
      <c r="C3157">
        <v>2053</v>
      </c>
      <c r="D3157">
        <v>75</v>
      </c>
      <c r="E3157">
        <v>0.418726797604904</v>
      </c>
      <c r="F3157">
        <v>2.1642711595239601</v>
      </c>
    </row>
    <row r="3158" spans="1:6" x14ac:dyDescent="0.25">
      <c r="A3158">
        <v>9</v>
      </c>
      <c r="B3158" t="s">
        <v>6</v>
      </c>
      <c r="C3158">
        <v>2053</v>
      </c>
      <c r="D3158">
        <v>95</v>
      </c>
      <c r="E3158">
        <v>-2.0478681207365099</v>
      </c>
      <c r="F3158">
        <v>2.39045774995855</v>
      </c>
    </row>
    <row r="3159" spans="1:6" x14ac:dyDescent="0.25">
      <c r="A3159">
        <v>10</v>
      </c>
      <c r="B3159" t="s">
        <v>6</v>
      </c>
      <c r="C3159">
        <v>2053</v>
      </c>
      <c r="D3159">
        <v>25</v>
      </c>
      <c r="E3159">
        <v>3.4785912622646999</v>
      </c>
      <c r="F3159">
        <v>1.8214805682616</v>
      </c>
    </row>
    <row r="3160" spans="1:6" x14ac:dyDescent="0.25">
      <c r="A3160">
        <v>10</v>
      </c>
      <c r="B3160" t="s">
        <v>6</v>
      </c>
      <c r="C3160">
        <v>2053</v>
      </c>
      <c r="D3160">
        <v>50</v>
      </c>
      <c r="E3160">
        <v>1.82398872910261</v>
      </c>
      <c r="F3160">
        <v>1.97753694033371</v>
      </c>
    </row>
    <row r="3161" spans="1:6" x14ac:dyDescent="0.25">
      <c r="A3161">
        <v>10</v>
      </c>
      <c r="B3161" t="s">
        <v>6</v>
      </c>
      <c r="C3161">
        <v>2053</v>
      </c>
      <c r="D3161">
        <v>75</v>
      </c>
      <c r="E3161">
        <v>0.401579329677411</v>
      </c>
      <c r="F3161">
        <v>2.1628330877731998</v>
      </c>
    </row>
    <row r="3162" spans="1:6" x14ac:dyDescent="0.25">
      <c r="A3162">
        <v>10</v>
      </c>
      <c r="B3162" t="s">
        <v>6</v>
      </c>
      <c r="C3162">
        <v>2053</v>
      </c>
      <c r="D3162">
        <v>95</v>
      </c>
      <c r="E3162">
        <v>-1.8839709557253901</v>
      </c>
      <c r="F3162">
        <v>2.4160042057038802</v>
      </c>
    </row>
    <row r="3163" spans="1:6" x14ac:dyDescent="0.25">
      <c r="A3163">
        <v>11</v>
      </c>
      <c r="B3163" t="s">
        <v>6</v>
      </c>
      <c r="C3163">
        <v>2053</v>
      </c>
      <c r="D3163">
        <v>25</v>
      </c>
      <c r="E3163">
        <v>3.23504018664888</v>
      </c>
      <c r="F3163">
        <v>1.78744655491641</v>
      </c>
    </row>
    <row r="3164" spans="1:6" x14ac:dyDescent="0.25">
      <c r="A3164">
        <v>11</v>
      </c>
      <c r="B3164" t="s">
        <v>6</v>
      </c>
      <c r="C3164">
        <v>2053</v>
      </c>
      <c r="D3164">
        <v>50</v>
      </c>
      <c r="E3164">
        <v>1.9629665733921</v>
      </c>
      <c r="F3164">
        <v>1.9941737963435799</v>
      </c>
    </row>
    <row r="3165" spans="1:6" x14ac:dyDescent="0.25">
      <c r="A3165">
        <v>11</v>
      </c>
      <c r="B3165" t="s">
        <v>6</v>
      </c>
      <c r="C3165">
        <v>2053</v>
      </c>
      <c r="D3165">
        <v>75</v>
      </c>
      <c r="E3165">
        <v>0.45635178031749501</v>
      </c>
      <c r="F3165">
        <v>2.1701652310499</v>
      </c>
    </row>
    <row r="3166" spans="1:6" x14ac:dyDescent="0.25">
      <c r="A3166">
        <v>11</v>
      </c>
      <c r="B3166" t="s">
        <v>6</v>
      </c>
      <c r="C3166">
        <v>2053</v>
      </c>
      <c r="D3166">
        <v>95</v>
      </c>
      <c r="E3166">
        <v>-1.83224613008075</v>
      </c>
      <c r="F3166">
        <v>2.42204630832344</v>
      </c>
    </row>
    <row r="3167" spans="1:6" x14ac:dyDescent="0.25">
      <c r="A3167">
        <v>12</v>
      </c>
      <c r="B3167" t="s">
        <v>6</v>
      </c>
      <c r="C3167">
        <v>2053</v>
      </c>
      <c r="D3167">
        <v>25</v>
      </c>
      <c r="E3167">
        <v>3.4480569718893701</v>
      </c>
      <c r="F3167">
        <v>1.8181745570811501</v>
      </c>
    </row>
    <row r="3168" spans="1:6" x14ac:dyDescent="0.25">
      <c r="A3168">
        <v>12</v>
      </c>
      <c r="B3168" t="s">
        <v>6</v>
      </c>
      <c r="C3168">
        <v>2053</v>
      </c>
      <c r="D3168">
        <v>50</v>
      </c>
      <c r="E3168">
        <v>1.9090662235785401</v>
      </c>
      <c r="F3168">
        <v>1.9944853868985899</v>
      </c>
    </row>
    <row r="3169" spans="1:6" x14ac:dyDescent="0.25">
      <c r="A3169">
        <v>12</v>
      </c>
      <c r="B3169" t="s">
        <v>6</v>
      </c>
      <c r="C3169">
        <v>2053</v>
      </c>
      <c r="D3169">
        <v>75</v>
      </c>
      <c r="E3169">
        <v>0.202146340424006</v>
      </c>
      <c r="F3169">
        <v>2.1389416792846698</v>
      </c>
    </row>
    <row r="3170" spans="1:6" x14ac:dyDescent="0.25">
      <c r="A3170">
        <v>12</v>
      </c>
      <c r="B3170" t="s">
        <v>6</v>
      </c>
      <c r="C3170">
        <v>2053</v>
      </c>
      <c r="D3170">
        <v>95</v>
      </c>
      <c r="E3170">
        <v>-1.6289543852381301</v>
      </c>
      <c r="F3170">
        <v>2.45082554985775</v>
      </c>
    </row>
    <row r="3171" spans="1:6" x14ac:dyDescent="0.25">
      <c r="A3171">
        <v>13</v>
      </c>
      <c r="B3171" t="s">
        <v>6</v>
      </c>
      <c r="C3171">
        <v>2053</v>
      </c>
      <c r="D3171">
        <v>25</v>
      </c>
      <c r="E3171">
        <v>3.08468320067808</v>
      </c>
      <c r="F3171">
        <v>1.77128646796637</v>
      </c>
    </row>
    <row r="3172" spans="1:6" x14ac:dyDescent="0.25">
      <c r="A3172">
        <v>13</v>
      </c>
      <c r="B3172" t="s">
        <v>6</v>
      </c>
      <c r="C3172">
        <v>2053</v>
      </c>
      <c r="D3172">
        <v>50</v>
      </c>
      <c r="E3172">
        <v>1.7763606354560599</v>
      </c>
      <c r="F3172">
        <v>1.97411948685061</v>
      </c>
    </row>
    <row r="3173" spans="1:6" x14ac:dyDescent="0.25">
      <c r="A3173">
        <v>13</v>
      </c>
      <c r="B3173" t="s">
        <v>6</v>
      </c>
      <c r="C3173">
        <v>2053</v>
      </c>
      <c r="D3173">
        <v>75</v>
      </c>
      <c r="E3173">
        <v>0.54709956352937095</v>
      </c>
      <c r="F3173">
        <v>2.1875746843250199</v>
      </c>
    </row>
    <row r="3174" spans="1:6" x14ac:dyDescent="0.25">
      <c r="A3174">
        <v>13</v>
      </c>
      <c r="B3174" t="s">
        <v>6</v>
      </c>
      <c r="C3174">
        <v>2053</v>
      </c>
      <c r="D3174">
        <v>95</v>
      </c>
      <c r="E3174">
        <v>-1.5487762907631399</v>
      </c>
      <c r="F3174">
        <v>2.46776641514509</v>
      </c>
    </row>
    <row r="3175" spans="1:6" x14ac:dyDescent="0.25">
      <c r="A3175">
        <v>14</v>
      </c>
      <c r="B3175" t="s">
        <v>6</v>
      </c>
      <c r="C3175">
        <v>2053</v>
      </c>
      <c r="D3175">
        <v>25</v>
      </c>
      <c r="E3175">
        <v>3.3330773375682399</v>
      </c>
      <c r="F3175">
        <v>1.8056781541044</v>
      </c>
    </row>
    <row r="3176" spans="1:6" x14ac:dyDescent="0.25">
      <c r="A3176">
        <v>14</v>
      </c>
      <c r="B3176" t="s">
        <v>6</v>
      </c>
      <c r="C3176">
        <v>2053</v>
      </c>
      <c r="D3176">
        <v>50</v>
      </c>
      <c r="E3176">
        <v>1.9275853089439601</v>
      </c>
      <c r="F3176">
        <v>2.0003702465371398</v>
      </c>
    </row>
    <row r="3177" spans="1:6" x14ac:dyDescent="0.25">
      <c r="A3177">
        <v>14</v>
      </c>
      <c r="B3177" t="s">
        <v>6</v>
      </c>
      <c r="C3177">
        <v>2053</v>
      </c>
      <c r="D3177">
        <v>75</v>
      </c>
      <c r="E3177">
        <v>0.31853875474429</v>
      </c>
      <c r="F3177">
        <v>2.1502049653594599</v>
      </c>
    </row>
    <row r="3178" spans="1:6" x14ac:dyDescent="0.25">
      <c r="A3178">
        <v>14</v>
      </c>
      <c r="B3178" t="s">
        <v>6</v>
      </c>
      <c r="C3178">
        <v>2053</v>
      </c>
      <c r="D3178">
        <v>95</v>
      </c>
      <c r="E3178">
        <v>-1.88135828689175</v>
      </c>
      <c r="F3178">
        <v>2.4187692351036301</v>
      </c>
    </row>
    <row r="3179" spans="1:6" x14ac:dyDescent="0.25">
      <c r="A3179">
        <v>15</v>
      </c>
      <c r="B3179" t="s">
        <v>6</v>
      </c>
      <c r="C3179">
        <v>2053</v>
      </c>
      <c r="D3179">
        <v>25</v>
      </c>
      <c r="E3179">
        <v>3.19346354256187</v>
      </c>
      <c r="F3179">
        <v>1.7830054787279499</v>
      </c>
    </row>
    <row r="3180" spans="1:6" x14ac:dyDescent="0.25">
      <c r="A3180">
        <v>15</v>
      </c>
      <c r="B3180" t="s">
        <v>6</v>
      </c>
      <c r="C3180">
        <v>2053</v>
      </c>
      <c r="D3180">
        <v>50</v>
      </c>
      <c r="E3180">
        <v>1.8752263240595399</v>
      </c>
      <c r="F3180">
        <v>1.98259609813267</v>
      </c>
    </row>
    <row r="3181" spans="1:6" x14ac:dyDescent="0.25">
      <c r="A3181">
        <v>15</v>
      </c>
      <c r="B3181" t="s">
        <v>6</v>
      </c>
      <c r="C3181">
        <v>2053</v>
      </c>
      <c r="D3181">
        <v>75</v>
      </c>
      <c r="E3181">
        <v>0.55276465879299397</v>
      </c>
      <c r="F3181">
        <v>2.1807490283960198</v>
      </c>
    </row>
    <row r="3182" spans="1:6" x14ac:dyDescent="0.25">
      <c r="A3182">
        <v>15</v>
      </c>
      <c r="B3182" t="s">
        <v>6</v>
      </c>
      <c r="C3182">
        <v>2053</v>
      </c>
      <c r="D3182">
        <v>95</v>
      </c>
      <c r="E3182">
        <v>-1.7518876755092301</v>
      </c>
      <c r="F3182">
        <v>2.4387902642628601</v>
      </c>
    </row>
    <row r="3183" spans="1:6" x14ac:dyDescent="0.25">
      <c r="A3183">
        <v>16</v>
      </c>
      <c r="B3183" t="s">
        <v>6</v>
      </c>
      <c r="C3183">
        <v>2053</v>
      </c>
      <c r="D3183">
        <v>25</v>
      </c>
      <c r="E3183">
        <v>3.3339166438873402</v>
      </c>
      <c r="F3183">
        <v>1.7992752590396499</v>
      </c>
    </row>
    <row r="3184" spans="1:6" x14ac:dyDescent="0.25">
      <c r="A3184">
        <v>16</v>
      </c>
      <c r="B3184" t="s">
        <v>6</v>
      </c>
      <c r="C3184">
        <v>2053</v>
      </c>
      <c r="D3184">
        <v>50</v>
      </c>
      <c r="E3184">
        <v>1.8236471093776301</v>
      </c>
      <c r="F3184">
        <v>1.98136752872128</v>
      </c>
    </row>
    <row r="3185" spans="1:6" x14ac:dyDescent="0.25">
      <c r="A3185">
        <v>16</v>
      </c>
      <c r="B3185" t="s">
        <v>6</v>
      </c>
      <c r="C3185">
        <v>2053</v>
      </c>
      <c r="D3185">
        <v>75</v>
      </c>
      <c r="E3185">
        <v>0.13685266384992201</v>
      </c>
      <c r="F3185">
        <v>2.1323890889789099</v>
      </c>
    </row>
    <row r="3186" spans="1:6" x14ac:dyDescent="0.25">
      <c r="A3186">
        <v>16</v>
      </c>
      <c r="B3186" t="s">
        <v>6</v>
      </c>
      <c r="C3186">
        <v>2053</v>
      </c>
      <c r="D3186">
        <v>95</v>
      </c>
      <c r="E3186">
        <v>-1.63526497813912</v>
      </c>
      <c r="F3186">
        <v>2.4449116508648201</v>
      </c>
    </row>
    <row r="3187" spans="1:6" x14ac:dyDescent="0.25">
      <c r="A3187">
        <v>17</v>
      </c>
      <c r="B3187" t="s">
        <v>6</v>
      </c>
      <c r="C3187">
        <v>2053</v>
      </c>
      <c r="D3187">
        <v>25</v>
      </c>
      <c r="E3187">
        <v>3.2301885258351901</v>
      </c>
      <c r="F3187">
        <v>1.7864688576176899</v>
      </c>
    </row>
    <row r="3188" spans="1:6" x14ac:dyDescent="0.25">
      <c r="A3188">
        <v>17</v>
      </c>
      <c r="B3188" t="s">
        <v>6</v>
      </c>
      <c r="C3188">
        <v>2053</v>
      </c>
      <c r="D3188">
        <v>50</v>
      </c>
      <c r="E3188">
        <v>1.8191281232807599</v>
      </c>
      <c r="F3188">
        <v>1.9795710454852999</v>
      </c>
    </row>
    <row r="3189" spans="1:6" x14ac:dyDescent="0.25">
      <c r="A3189">
        <v>17</v>
      </c>
      <c r="B3189" t="s">
        <v>6</v>
      </c>
      <c r="C3189">
        <v>2053</v>
      </c>
      <c r="D3189">
        <v>75</v>
      </c>
      <c r="E3189">
        <v>0.61722551717989005</v>
      </c>
      <c r="F3189">
        <v>2.1943031507128201</v>
      </c>
    </row>
    <row r="3190" spans="1:6" x14ac:dyDescent="0.25">
      <c r="A3190">
        <v>17</v>
      </c>
      <c r="B3190" t="s">
        <v>6</v>
      </c>
      <c r="C3190">
        <v>2053</v>
      </c>
      <c r="D3190">
        <v>95</v>
      </c>
      <c r="E3190">
        <v>-1.64106275368604</v>
      </c>
      <c r="F3190">
        <v>2.45647382949244</v>
      </c>
    </row>
    <row r="3191" spans="1:6" x14ac:dyDescent="0.25">
      <c r="A3191">
        <v>18</v>
      </c>
      <c r="B3191" t="s">
        <v>6</v>
      </c>
      <c r="C3191">
        <v>2053</v>
      </c>
      <c r="D3191">
        <v>25</v>
      </c>
      <c r="E3191">
        <v>3.24904171283917</v>
      </c>
      <c r="F3191">
        <v>1.78893539950928</v>
      </c>
    </row>
    <row r="3192" spans="1:6" x14ac:dyDescent="0.25">
      <c r="A3192">
        <v>18</v>
      </c>
      <c r="B3192" t="s">
        <v>6</v>
      </c>
      <c r="C3192">
        <v>2053</v>
      </c>
      <c r="D3192">
        <v>50</v>
      </c>
      <c r="E3192">
        <v>1.72163089157926</v>
      </c>
      <c r="F3192">
        <v>1.9659184607385001</v>
      </c>
    </row>
    <row r="3193" spans="1:6" x14ac:dyDescent="0.25">
      <c r="A3193">
        <v>18</v>
      </c>
      <c r="B3193" t="s">
        <v>6</v>
      </c>
      <c r="C3193">
        <v>2053</v>
      </c>
      <c r="D3193">
        <v>75</v>
      </c>
      <c r="E3193">
        <v>0.62338602137596499</v>
      </c>
      <c r="F3193">
        <v>2.19261382378162</v>
      </c>
    </row>
    <row r="3194" spans="1:6" x14ac:dyDescent="0.25">
      <c r="A3194">
        <v>18</v>
      </c>
      <c r="B3194" t="s">
        <v>6</v>
      </c>
      <c r="C3194">
        <v>2053</v>
      </c>
      <c r="D3194">
        <v>95</v>
      </c>
      <c r="E3194">
        <v>-1.88103054364758</v>
      </c>
      <c r="F3194">
        <v>2.41817135231318</v>
      </c>
    </row>
    <row r="3195" spans="1:6" x14ac:dyDescent="0.25">
      <c r="A3195">
        <v>19</v>
      </c>
      <c r="B3195" t="s">
        <v>6</v>
      </c>
      <c r="C3195">
        <v>2053</v>
      </c>
      <c r="D3195">
        <v>25</v>
      </c>
      <c r="E3195">
        <v>3.38845087044899</v>
      </c>
      <c r="F3195">
        <v>1.8051673458386901</v>
      </c>
    </row>
    <row r="3196" spans="1:6" x14ac:dyDescent="0.25">
      <c r="A3196">
        <v>19</v>
      </c>
      <c r="B3196" t="s">
        <v>6</v>
      </c>
      <c r="C3196">
        <v>2053</v>
      </c>
      <c r="D3196">
        <v>50</v>
      </c>
      <c r="E3196">
        <v>1.77306228822504</v>
      </c>
      <c r="F3196">
        <v>1.9730941687396999</v>
      </c>
    </row>
    <row r="3197" spans="1:6" x14ac:dyDescent="0.25">
      <c r="A3197">
        <v>19</v>
      </c>
      <c r="B3197" t="s">
        <v>6</v>
      </c>
      <c r="C3197">
        <v>2053</v>
      </c>
      <c r="D3197">
        <v>75</v>
      </c>
      <c r="E3197">
        <v>0.57470040299176905</v>
      </c>
      <c r="F3197">
        <v>2.1882325094356299</v>
      </c>
    </row>
    <row r="3198" spans="1:6" x14ac:dyDescent="0.25">
      <c r="A3198">
        <v>19</v>
      </c>
      <c r="B3198" t="s">
        <v>6</v>
      </c>
      <c r="C3198">
        <v>2053</v>
      </c>
      <c r="D3198">
        <v>95</v>
      </c>
      <c r="E3198">
        <v>-1.7781630690160899</v>
      </c>
      <c r="F3198">
        <v>2.4272040294261199</v>
      </c>
    </row>
    <row r="3199" spans="1:6" x14ac:dyDescent="0.25">
      <c r="A3199">
        <v>20</v>
      </c>
      <c r="B3199" t="s">
        <v>6</v>
      </c>
      <c r="C3199">
        <v>2053</v>
      </c>
      <c r="D3199">
        <v>25</v>
      </c>
      <c r="E3199">
        <v>3.2876361803898502</v>
      </c>
      <c r="F3199">
        <v>1.7940786048228501</v>
      </c>
    </row>
    <row r="3200" spans="1:6" x14ac:dyDescent="0.25">
      <c r="A3200">
        <v>20</v>
      </c>
      <c r="B3200" t="s">
        <v>6</v>
      </c>
      <c r="C3200">
        <v>2053</v>
      </c>
      <c r="D3200">
        <v>50</v>
      </c>
      <c r="E3200">
        <v>1.8237297705420099</v>
      </c>
      <c r="F3200">
        <v>1.9773720854871499</v>
      </c>
    </row>
    <row r="3201" spans="1:6" x14ac:dyDescent="0.25">
      <c r="A3201">
        <v>20</v>
      </c>
      <c r="B3201" t="s">
        <v>6</v>
      </c>
      <c r="C3201">
        <v>2053</v>
      </c>
      <c r="D3201">
        <v>75</v>
      </c>
      <c r="E3201">
        <v>0.51976319531054604</v>
      </c>
      <c r="F3201">
        <v>2.1813804520292899</v>
      </c>
    </row>
    <row r="3202" spans="1:6" x14ac:dyDescent="0.25">
      <c r="A3202">
        <v>20</v>
      </c>
      <c r="B3202" t="s">
        <v>6</v>
      </c>
      <c r="C3202">
        <v>2053</v>
      </c>
      <c r="D3202">
        <v>95</v>
      </c>
      <c r="E3202">
        <v>-1.54062434813708</v>
      </c>
      <c r="F3202">
        <v>2.4627662967525299</v>
      </c>
    </row>
    <row r="3203" spans="1:6" x14ac:dyDescent="0.25">
      <c r="A3203">
        <v>21</v>
      </c>
      <c r="B3203" t="s">
        <v>6</v>
      </c>
      <c r="C3203">
        <v>2053</v>
      </c>
      <c r="D3203">
        <v>25</v>
      </c>
      <c r="E3203">
        <v>3.33698456311155</v>
      </c>
      <c r="F3203">
        <v>1.79674619257599</v>
      </c>
    </row>
    <row r="3204" spans="1:6" x14ac:dyDescent="0.25">
      <c r="A3204">
        <v>21</v>
      </c>
      <c r="B3204" t="s">
        <v>6</v>
      </c>
      <c r="C3204">
        <v>2053</v>
      </c>
      <c r="D3204">
        <v>50</v>
      </c>
      <c r="E3204">
        <v>1.8498692124976299</v>
      </c>
      <c r="F3204">
        <v>1.9822288712562199</v>
      </c>
    </row>
    <row r="3205" spans="1:6" x14ac:dyDescent="0.25">
      <c r="A3205">
        <v>21</v>
      </c>
      <c r="B3205" t="s">
        <v>6</v>
      </c>
      <c r="C3205">
        <v>2053</v>
      </c>
      <c r="D3205">
        <v>75</v>
      </c>
      <c r="E3205">
        <v>0.58748725958162196</v>
      </c>
      <c r="F3205">
        <v>2.19238438292115</v>
      </c>
    </row>
    <row r="3206" spans="1:6" x14ac:dyDescent="0.25">
      <c r="A3206">
        <v>21</v>
      </c>
      <c r="B3206" t="s">
        <v>6</v>
      </c>
      <c r="C3206">
        <v>2053</v>
      </c>
      <c r="D3206">
        <v>95</v>
      </c>
      <c r="E3206">
        <v>-1.5875978834371001</v>
      </c>
      <c r="F3206">
        <v>2.4517534990443699</v>
      </c>
    </row>
    <row r="3207" spans="1:6" x14ac:dyDescent="0.25">
      <c r="A3207">
        <v>22</v>
      </c>
      <c r="B3207" t="s">
        <v>6</v>
      </c>
      <c r="C3207">
        <v>2053</v>
      </c>
      <c r="D3207">
        <v>25</v>
      </c>
      <c r="E3207">
        <v>3.3372956623132199</v>
      </c>
      <c r="F3207">
        <v>1.7997984664770299</v>
      </c>
    </row>
    <row r="3208" spans="1:6" x14ac:dyDescent="0.25">
      <c r="A3208">
        <v>22</v>
      </c>
      <c r="B3208" t="s">
        <v>6</v>
      </c>
      <c r="C3208">
        <v>2053</v>
      </c>
      <c r="D3208">
        <v>50</v>
      </c>
      <c r="E3208">
        <v>1.8993096696029601</v>
      </c>
      <c r="F3208">
        <v>1.9884136246795101</v>
      </c>
    </row>
    <row r="3209" spans="1:6" x14ac:dyDescent="0.25">
      <c r="A3209">
        <v>22</v>
      </c>
      <c r="B3209" t="s">
        <v>6</v>
      </c>
      <c r="C3209">
        <v>2053</v>
      </c>
      <c r="D3209">
        <v>75</v>
      </c>
      <c r="E3209">
        <v>0.40805724622630801</v>
      </c>
      <c r="F3209">
        <v>2.16294001424987</v>
      </c>
    </row>
    <row r="3210" spans="1:6" x14ac:dyDescent="0.25">
      <c r="A3210">
        <v>22</v>
      </c>
      <c r="B3210" t="s">
        <v>6</v>
      </c>
      <c r="C3210">
        <v>2053</v>
      </c>
      <c r="D3210">
        <v>95</v>
      </c>
      <c r="E3210">
        <v>-1.6812161595369</v>
      </c>
      <c r="F3210">
        <v>2.44139900875241</v>
      </c>
    </row>
    <row r="3211" spans="1:6" x14ac:dyDescent="0.25">
      <c r="A3211">
        <v>23</v>
      </c>
      <c r="B3211" t="s">
        <v>6</v>
      </c>
      <c r="C3211">
        <v>2053</v>
      </c>
      <c r="D3211">
        <v>25</v>
      </c>
      <c r="E3211">
        <v>3.2571847825241398</v>
      </c>
      <c r="F3211">
        <v>1.78914557567846</v>
      </c>
    </row>
    <row r="3212" spans="1:6" x14ac:dyDescent="0.25">
      <c r="A3212">
        <v>23</v>
      </c>
      <c r="B3212" t="s">
        <v>6</v>
      </c>
      <c r="C3212">
        <v>2053</v>
      </c>
      <c r="D3212">
        <v>50</v>
      </c>
      <c r="E3212">
        <v>1.84978501098116</v>
      </c>
      <c r="F3212">
        <v>1.9895812108153501</v>
      </c>
    </row>
    <row r="3213" spans="1:6" x14ac:dyDescent="0.25">
      <c r="A3213">
        <v>23</v>
      </c>
      <c r="B3213" t="s">
        <v>6</v>
      </c>
      <c r="C3213">
        <v>2053</v>
      </c>
      <c r="D3213">
        <v>75</v>
      </c>
      <c r="E3213">
        <v>0.33947820348288799</v>
      </c>
      <c r="F3213">
        <v>2.16235785924798</v>
      </c>
    </row>
    <row r="3214" spans="1:6" x14ac:dyDescent="0.25">
      <c r="A3214">
        <v>23</v>
      </c>
      <c r="B3214" t="s">
        <v>6</v>
      </c>
      <c r="C3214">
        <v>2053</v>
      </c>
      <c r="D3214">
        <v>95</v>
      </c>
      <c r="E3214">
        <v>-1.82771231361138</v>
      </c>
      <c r="F3214">
        <v>2.4298280968488801</v>
      </c>
    </row>
    <row r="3215" spans="1:6" x14ac:dyDescent="0.25">
      <c r="A3215">
        <v>24</v>
      </c>
      <c r="B3215" t="s">
        <v>6</v>
      </c>
      <c r="C3215">
        <v>2053</v>
      </c>
      <c r="D3215">
        <v>25</v>
      </c>
      <c r="E3215">
        <v>3.4903627204130898</v>
      </c>
      <c r="F3215">
        <v>1.82542280326993</v>
      </c>
    </row>
    <row r="3216" spans="1:6" x14ac:dyDescent="0.25">
      <c r="A3216">
        <v>24</v>
      </c>
      <c r="B3216" t="s">
        <v>6</v>
      </c>
      <c r="C3216">
        <v>2053</v>
      </c>
      <c r="D3216">
        <v>50</v>
      </c>
      <c r="E3216">
        <v>1.7178636320670599</v>
      </c>
      <c r="F3216">
        <v>1.96826951380436</v>
      </c>
    </row>
    <row r="3217" spans="1:6" x14ac:dyDescent="0.25">
      <c r="A3217">
        <v>24</v>
      </c>
      <c r="B3217" t="s">
        <v>6</v>
      </c>
      <c r="C3217">
        <v>2053</v>
      </c>
      <c r="D3217">
        <v>75</v>
      </c>
      <c r="E3217">
        <v>0.218697859421466</v>
      </c>
      <c r="F3217">
        <v>2.1381794869465498</v>
      </c>
    </row>
    <row r="3218" spans="1:6" x14ac:dyDescent="0.25">
      <c r="A3218">
        <v>24</v>
      </c>
      <c r="B3218" t="s">
        <v>6</v>
      </c>
      <c r="C3218">
        <v>2053</v>
      </c>
      <c r="D3218">
        <v>95</v>
      </c>
      <c r="E3218">
        <v>-1.87760905077792</v>
      </c>
      <c r="F3218">
        <v>2.4236919229971399</v>
      </c>
    </row>
    <row r="3219" spans="1:6" x14ac:dyDescent="0.25">
      <c r="A3219">
        <v>25</v>
      </c>
      <c r="B3219" t="s">
        <v>6</v>
      </c>
      <c r="C3219">
        <v>2053</v>
      </c>
      <c r="D3219">
        <v>25</v>
      </c>
      <c r="E3219">
        <v>3.2291472178815499</v>
      </c>
      <c r="F3219">
        <v>1.7878897162232901</v>
      </c>
    </row>
    <row r="3220" spans="1:6" x14ac:dyDescent="0.25">
      <c r="A3220">
        <v>25</v>
      </c>
      <c r="B3220" t="s">
        <v>6</v>
      </c>
      <c r="C3220">
        <v>2053</v>
      </c>
      <c r="D3220">
        <v>50</v>
      </c>
      <c r="E3220">
        <v>1.82755415109771</v>
      </c>
      <c r="F3220">
        <v>1.98618286532245</v>
      </c>
    </row>
    <row r="3221" spans="1:6" x14ac:dyDescent="0.25">
      <c r="A3221">
        <v>25</v>
      </c>
      <c r="B3221" t="s">
        <v>6</v>
      </c>
      <c r="C3221">
        <v>2053</v>
      </c>
      <c r="D3221">
        <v>75</v>
      </c>
      <c r="E3221">
        <v>0.50411723186061397</v>
      </c>
      <c r="F3221">
        <v>2.1770399512764702</v>
      </c>
    </row>
    <row r="3222" spans="1:6" x14ac:dyDescent="0.25">
      <c r="A3222">
        <v>25</v>
      </c>
      <c r="B3222" t="s">
        <v>6</v>
      </c>
      <c r="C3222">
        <v>2053</v>
      </c>
      <c r="D3222">
        <v>95</v>
      </c>
      <c r="E3222">
        <v>-1.7950561443742801</v>
      </c>
      <c r="F3222">
        <v>2.4213731671437699</v>
      </c>
    </row>
    <row r="3223" spans="1:6" x14ac:dyDescent="0.25">
      <c r="A3223">
        <v>26</v>
      </c>
      <c r="B3223" t="s">
        <v>6</v>
      </c>
      <c r="C3223">
        <v>2053</v>
      </c>
      <c r="D3223">
        <v>25</v>
      </c>
      <c r="E3223">
        <v>3.15059158352026</v>
      </c>
      <c r="F3223">
        <v>1.7762865966180701</v>
      </c>
    </row>
    <row r="3224" spans="1:6" x14ac:dyDescent="0.25">
      <c r="A3224">
        <v>26</v>
      </c>
      <c r="B3224" t="s">
        <v>6</v>
      </c>
      <c r="C3224">
        <v>2053</v>
      </c>
      <c r="D3224">
        <v>50</v>
      </c>
      <c r="E3224">
        <v>1.71773015399068</v>
      </c>
      <c r="F3224">
        <v>1.96619027017776</v>
      </c>
    </row>
    <row r="3225" spans="1:6" x14ac:dyDescent="0.25">
      <c r="A3225">
        <v>26</v>
      </c>
      <c r="B3225" t="s">
        <v>6</v>
      </c>
      <c r="C3225">
        <v>2053</v>
      </c>
      <c r="D3225">
        <v>75</v>
      </c>
      <c r="E3225">
        <v>0.45327475338441098</v>
      </c>
      <c r="F3225">
        <v>2.1760615120190301</v>
      </c>
    </row>
    <row r="3226" spans="1:6" x14ac:dyDescent="0.25">
      <c r="A3226">
        <v>26</v>
      </c>
      <c r="B3226" t="s">
        <v>6</v>
      </c>
      <c r="C3226">
        <v>2053</v>
      </c>
      <c r="D3226">
        <v>95</v>
      </c>
      <c r="E3226">
        <v>-1.6017322394304301</v>
      </c>
      <c r="F3226">
        <v>2.4566360016368902</v>
      </c>
    </row>
    <row r="3227" spans="1:6" x14ac:dyDescent="0.25">
      <c r="A3227">
        <v>27</v>
      </c>
      <c r="B3227" t="s">
        <v>6</v>
      </c>
      <c r="C3227">
        <v>2053</v>
      </c>
      <c r="D3227">
        <v>25</v>
      </c>
      <c r="E3227">
        <v>3.2386921919430902</v>
      </c>
      <c r="F3227">
        <v>1.7865644607615501</v>
      </c>
    </row>
    <row r="3228" spans="1:6" x14ac:dyDescent="0.25">
      <c r="A3228">
        <v>27</v>
      </c>
      <c r="B3228" t="s">
        <v>6</v>
      </c>
      <c r="C3228">
        <v>2053</v>
      </c>
      <c r="D3228">
        <v>50</v>
      </c>
      <c r="E3228">
        <v>1.82332723758728</v>
      </c>
      <c r="F3228">
        <v>1.9819941338174401</v>
      </c>
    </row>
    <row r="3229" spans="1:6" x14ac:dyDescent="0.25">
      <c r="A3229">
        <v>27</v>
      </c>
      <c r="B3229" t="s">
        <v>6</v>
      </c>
      <c r="C3229">
        <v>2053</v>
      </c>
      <c r="D3229">
        <v>75</v>
      </c>
      <c r="E3229">
        <v>0.51140574216915002</v>
      </c>
      <c r="F3229">
        <v>2.1805184098237298</v>
      </c>
    </row>
    <row r="3230" spans="1:6" x14ac:dyDescent="0.25">
      <c r="A3230">
        <v>27</v>
      </c>
      <c r="B3230" t="s">
        <v>6</v>
      </c>
      <c r="C3230">
        <v>2053</v>
      </c>
      <c r="D3230">
        <v>95</v>
      </c>
      <c r="E3230">
        <v>-1.8774304033253799</v>
      </c>
      <c r="F3230">
        <v>2.4092716426102601</v>
      </c>
    </row>
    <row r="3231" spans="1:6" x14ac:dyDescent="0.25">
      <c r="A3231">
        <v>28</v>
      </c>
      <c r="B3231" t="s">
        <v>6</v>
      </c>
      <c r="C3231">
        <v>2053</v>
      </c>
      <c r="D3231">
        <v>25</v>
      </c>
      <c r="E3231">
        <v>3.4400273916134401</v>
      </c>
      <c r="F3231">
        <v>1.8182233630353299</v>
      </c>
    </row>
    <row r="3232" spans="1:6" x14ac:dyDescent="0.25">
      <c r="A3232">
        <v>28</v>
      </c>
      <c r="B3232" t="s">
        <v>6</v>
      </c>
      <c r="C3232">
        <v>2053</v>
      </c>
      <c r="D3232">
        <v>50</v>
      </c>
      <c r="E3232">
        <v>1.77601766154233</v>
      </c>
      <c r="F3232">
        <v>1.97579470184575</v>
      </c>
    </row>
    <row r="3233" spans="1:6" x14ac:dyDescent="0.25">
      <c r="A3233">
        <v>28</v>
      </c>
      <c r="B3233" t="s">
        <v>6</v>
      </c>
      <c r="C3233">
        <v>2053</v>
      </c>
      <c r="D3233">
        <v>75</v>
      </c>
      <c r="E3233">
        <v>0.26870446764493799</v>
      </c>
      <c r="F3233">
        <v>2.14589785559372</v>
      </c>
    </row>
    <row r="3234" spans="1:6" x14ac:dyDescent="0.25">
      <c r="A3234">
        <v>28</v>
      </c>
      <c r="B3234" t="s">
        <v>6</v>
      </c>
      <c r="C3234">
        <v>2053</v>
      </c>
      <c r="D3234">
        <v>95</v>
      </c>
      <c r="E3234">
        <v>-2.0314896653227699</v>
      </c>
      <c r="F3234">
        <v>2.4042732648177498</v>
      </c>
    </row>
    <row r="3235" spans="1:6" x14ac:dyDescent="0.25">
      <c r="A3235">
        <v>29</v>
      </c>
      <c r="B3235" t="s">
        <v>6</v>
      </c>
      <c r="C3235">
        <v>2053</v>
      </c>
      <c r="D3235">
        <v>25</v>
      </c>
      <c r="E3235">
        <v>3.1698710576617102</v>
      </c>
      <c r="F3235">
        <v>1.7699300117618699</v>
      </c>
    </row>
    <row r="3236" spans="1:6" x14ac:dyDescent="0.25">
      <c r="A3236">
        <v>29</v>
      </c>
      <c r="B3236" t="s">
        <v>6</v>
      </c>
      <c r="C3236">
        <v>2053</v>
      </c>
      <c r="D3236">
        <v>50</v>
      </c>
      <c r="E3236">
        <v>1.8584647637070999</v>
      </c>
      <c r="F3236">
        <v>1.98391553325474</v>
      </c>
    </row>
    <row r="3237" spans="1:6" x14ac:dyDescent="0.25">
      <c r="A3237">
        <v>29</v>
      </c>
      <c r="B3237" t="s">
        <v>6</v>
      </c>
      <c r="C3237">
        <v>2053</v>
      </c>
      <c r="D3237">
        <v>75</v>
      </c>
      <c r="E3237">
        <v>0.57239251851078998</v>
      </c>
      <c r="F3237">
        <v>2.1889157484184198</v>
      </c>
    </row>
    <row r="3238" spans="1:6" x14ac:dyDescent="0.25">
      <c r="A3238">
        <v>29</v>
      </c>
      <c r="B3238" t="s">
        <v>6</v>
      </c>
      <c r="C3238">
        <v>2053</v>
      </c>
      <c r="D3238">
        <v>95</v>
      </c>
      <c r="E3238">
        <v>-1.402887434992</v>
      </c>
      <c r="F3238">
        <v>2.4875951173146</v>
      </c>
    </row>
    <row r="3239" spans="1:6" x14ac:dyDescent="0.25">
      <c r="A3239">
        <v>30</v>
      </c>
      <c r="B3239" t="s">
        <v>6</v>
      </c>
      <c r="C3239">
        <v>2053</v>
      </c>
      <c r="D3239">
        <v>25</v>
      </c>
      <c r="E3239">
        <v>3.4075940541451999</v>
      </c>
      <c r="F3239">
        <v>1.8134392443012901</v>
      </c>
    </row>
    <row r="3240" spans="1:6" x14ac:dyDescent="0.25">
      <c r="A3240">
        <v>30</v>
      </c>
      <c r="B3240" t="s">
        <v>6</v>
      </c>
      <c r="C3240">
        <v>2053</v>
      </c>
      <c r="D3240">
        <v>50</v>
      </c>
      <c r="E3240">
        <v>1.7542010182108001</v>
      </c>
      <c r="F3240">
        <v>1.9750389098754999</v>
      </c>
    </row>
    <row r="3241" spans="1:6" x14ac:dyDescent="0.25">
      <c r="A3241">
        <v>30</v>
      </c>
      <c r="B3241" t="s">
        <v>6</v>
      </c>
      <c r="C3241">
        <v>2053</v>
      </c>
      <c r="D3241">
        <v>75</v>
      </c>
      <c r="E3241">
        <v>0.396944574177992</v>
      </c>
      <c r="F3241">
        <v>2.1629445436711001</v>
      </c>
    </row>
    <row r="3242" spans="1:6" x14ac:dyDescent="0.25">
      <c r="A3242">
        <v>30</v>
      </c>
      <c r="B3242" t="s">
        <v>6</v>
      </c>
      <c r="C3242">
        <v>2053</v>
      </c>
      <c r="D3242">
        <v>95</v>
      </c>
      <c r="E3242">
        <v>-1.97839717236858</v>
      </c>
      <c r="F3242">
        <v>2.4036933030754901</v>
      </c>
    </row>
    <row r="3243" spans="1:6" x14ac:dyDescent="0.25">
      <c r="A3243">
        <v>31</v>
      </c>
      <c r="B3243" t="s">
        <v>6</v>
      </c>
      <c r="C3243">
        <v>2053</v>
      </c>
      <c r="D3243">
        <v>25</v>
      </c>
      <c r="E3243">
        <v>3.14898284773551</v>
      </c>
      <c r="F3243">
        <v>1.7777070187300099</v>
      </c>
    </row>
    <row r="3244" spans="1:6" x14ac:dyDescent="0.25">
      <c r="A3244">
        <v>31</v>
      </c>
      <c r="B3244" t="s">
        <v>6</v>
      </c>
      <c r="C3244">
        <v>2053</v>
      </c>
      <c r="D3244">
        <v>50</v>
      </c>
      <c r="E3244">
        <v>1.8083557354987201</v>
      </c>
      <c r="F3244">
        <v>1.9855660905972701</v>
      </c>
    </row>
    <row r="3245" spans="1:6" x14ac:dyDescent="0.25">
      <c r="A3245">
        <v>31</v>
      </c>
      <c r="B3245" t="s">
        <v>6</v>
      </c>
      <c r="C3245">
        <v>2053</v>
      </c>
      <c r="D3245">
        <v>75</v>
      </c>
      <c r="E3245">
        <v>0.51952092165399799</v>
      </c>
      <c r="F3245">
        <v>2.18160446236406</v>
      </c>
    </row>
    <row r="3246" spans="1:6" x14ac:dyDescent="0.25">
      <c r="A3246">
        <v>31</v>
      </c>
      <c r="B3246" t="s">
        <v>6</v>
      </c>
      <c r="C3246">
        <v>2053</v>
      </c>
      <c r="D3246">
        <v>95</v>
      </c>
      <c r="E3246">
        <v>-1.2316521611432101</v>
      </c>
      <c r="F3246">
        <v>2.5052880394093</v>
      </c>
    </row>
    <row r="3247" spans="1:6" x14ac:dyDescent="0.25">
      <c r="A3247">
        <v>32</v>
      </c>
      <c r="B3247" t="s">
        <v>6</v>
      </c>
      <c r="C3247">
        <v>2053</v>
      </c>
      <c r="D3247">
        <v>25</v>
      </c>
      <c r="E3247">
        <v>3.37982272261045</v>
      </c>
      <c r="F3247">
        <v>1.80725825658579</v>
      </c>
    </row>
    <row r="3248" spans="1:6" x14ac:dyDescent="0.25">
      <c r="A3248">
        <v>32</v>
      </c>
      <c r="B3248" t="s">
        <v>6</v>
      </c>
      <c r="C3248">
        <v>2053</v>
      </c>
      <c r="D3248">
        <v>50</v>
      </c>
      <c r="E3248">
        <v>1.71603830348657</v>
      </c>
      <c r="F3248">
        <v>1.9697865320919901</v>
      </c>
    </row>
    <row r="3249" spans="1:6" x14ac:dyDescent="0.25">
      <c r="A3249">
        <v>32</v>
      </c>
      <c r="B3249" t="s">
        <v>6</v>
      </c>
      <c r="C3249">
        <v>2053</v>
      </c>
      <c r="D3249">
        <v>75</v>
      </c>
      <c r="E3249">
        <v>0.46886170992197801</v>
      </c>
      <c r="F3249">
        <v>2.1760353737435101</v>
      </c>
    </row>
    <row r="3250" spans="1:6" x14ac:dyDescent="0.25">
      <c r="A3250">
        <v>32</v>
      </c>
      <c r="B3250" t="s">
        <v>6</v>
      </c>
      <c r="C3250">
        <v>2053</v>
      </c>
      <c r="D3250">
        <v>95</v>
      </c>
      <c r="E3250">
        <v>-1.78399496734574</v>
      </c>
      <c r="F3250">
        <v>2.4340171523160699</v>
      </c>
    </row>
    <row r="3251" spans="1:6" x14ac:dyDescent="0.25">
      <c r="A3251">
        <v>33</v>
      </c>
      <c r="B3251" t="s">
        <v>6</v>
      </c>
      <c r="C3251">
        <v>2053</v>
      </c>
      <c r="D3251">
        <v>25</v>
      </c>
      <c r="E3251">
        <v>3.3532944324448102</v>
      </c>
      <c r="F3251">
        <v>1.8070503189287901</v>
      </c>
    </row>
    <row r="3252" spans="1:6" x14ac:dyDescent="0.25">
      <c r="A3252">
        <v>33</v>
      </c>
      <c r="B3252" t="s">
        <v>6</v>
      </c>
      <c r="C3252">
        <v>2053</v>
      </c>
      <c r="D3252">
        <v>50</v>
      </c>
      <c r="E3252">
        <v>1.80453907838963</v>
      </c>
      <c r="F3252">
        <v>1.97668503307377</v>
      </c>
    </row>
    <row r="3253" spans="1:6" x14ac:dyDescent="0.25">
      <c r="A3253">
        <v>33</v>
      </c>
      <c r="B3253" t="s">
        <v>6</v>
      </c>
      <c r="C3253">
        <v>2053</v>
      </c>
      <c r="D3253">
        <v>75</v>
      </c>
      <c r="E3253">
        <v>0.259388409231048</v>
      </c>
      <c r="F3253">
        <v>2.1456524414488301</v>
      </c>
    </row>
    <row r="3254" spans="1:6" x14ac:dyDescent="0.25">
      <c r="A3254">
        <v>33</v>
      </c>
      <c r="B3254" t="s">
        <v>6</v>
      </c>
      <c r="C3254">
        <v>2053</v>
      </c>
      <c r="D3254">
        <v>95</v>
      </c>
      <c r="E3254">
        <v>-1.6301734499252201</v>
      </c>
      <c r="F3254">
        <v>2.4470888338968502</v>
      </c>
    </row>
    <row r="3255" spans="1:6" x14ac:dyDescent="0.25">
      <c r="A3255">
        <v>34</v>
      </c>
      <c r="B3255" t="s">
        <v>6</v>
      </c>
      <c r="C3255">
        <v>2053</v>
      </c>
      <c r="D3255">
        <v>25</v>
      </c>
      <c r="E3255">
        <v>3.18022012322036</v>
      </c>
      <c r="F3255">
        <v>1.78181145754431</v>
      </c>
    </row>
    <row r="3256" spans="1:6" x14ac:dyDescent="0.25">
      <c r="A3256">
        <v>34</v>
      </c>
      <c r="B3256" t="s">
        <v>6</v>
      </c>
      <c r="C3256">
        <v>2053</v>
      </c>
      <c r="D3256">
        <v>50</v>
      </c>
      <c r="E3256">
        <v>1.90550582611938</v>
      </c>
      <c r="F3256">
        <v>1.99622126699067</v>
      </c>
    </row>
    <row r="3257" spans="1:6" x14ac:dyDescent="0.25">
      <c r="A3257">
        <v>34</v>
      </c>
      <c r="B3257" t="s">
        <v>6</v>
      </c>
      <c r="C3257">
        <v>2053</v>
      </c>
      <c r="D3257">
        <v>75</v>
      </c>
      <c r="E3257">
        <v>0.46870193667433202</v>
      </c>
      <c r="F3257">
        <v>2.17820769861541</v>
      </c>
    </row>
    <row r="3258" spans="1:6" x14ac:dyDescent="0.25">
      <c r="A3258">
        <v>34</v>
      </c>
      <c r="B3258" t="s">
        <v>6</v>
      </c>
      <c r="C3258">
        <v>2053</v>
      </c>
      <c r="D3258">
        <v>95</v>
      </c>
      <c r="E3258">
        <v>-1.8275948657936001</v>
      </c>
      <c r="F3258">
        <v>2.4223170059514501</v>
      </c>
    </row>
    <row r="3259" spans="1:6" x14ac:dyDescent="0.25">
      <c r="A3259">
        <v>35</v>
      </c>
      <c r="B3259" t="s">
        <v>6</v>
      </c>
      <c r="C3259">
        <v>2053</v>
      </c>
      <c r="D3259">
        <v>25</v>
      </c>
      <c r="E3259">
        <v>3.3828905127774198</v>
      </c>
      <c r="F3259">
        <v>1.81235503010389</v>
      </c>
    </row>
    <row r="3260" spans="1:6" x14ac:dyDescent="0.25">
      <c r="A3260">
        <v>35</v>
      </c>
      <c r="B3260" t="s">
        <v>6</v>
      </c>
      <c r="C3260">
        <v>2053</v>
      </c>
      <c r="D3260">
        <v>50</v>
      </c>
      <c r="E3260">
        <v>1.70496133927224</v>
      </c>
      <c r="F3260">
        <v>1.9695929573967299</v>
      </c>
    </row>
    <row r="3261" spans="1:6" x14ac:dyDescent="0.25">
      <c r="A3261">
        <v>35</v>
      </c>
      <c r="B3261" t="s">
        <v>6</v>
      </c>
      <c r="C3261">
        <v>2053</v>
      </c>
      <c r="D3261">
        <v>75</v>
      </c>
      <c r="E3261">
        <v>0.21566228700255799</v>
      </c>
      <c r="F3261">
        <v>2.13971989791226</v>
      </c>
    </row>
    <row r="3262" spans="1:6" x14ac:dyDescent="0.25">
      <c r="A3262">
        <v>35</v>
      </c>
      <c r="B3262" t="s">
        <v>6</v>
      </c>
      <c r="C3262">
        <v>2053</v>
      </c>
      <c r="D3262">
        <v>95</v>
      </c>
      <c r="E3262">
        <v>-1.8015945712335499</v>
      </c>
      <c r="F3262">
        <v>2.4272159947587899</v>
      </c>
    </row>
    <row r="3263" spans="1:6" x14ac:dyDescent="0.25">
      <c r="A3263">
        <v>36</v>
      </c>
      <c r="B3263" t="s">
        <v>6</v>
      </c>
      <c r="C3263">
        <v>2053</v>
      </c>
      <c r="D3263">
        <v>25</v>
      </c>
      <c r="E3263">
        <v>3.1345251042715301</v>
      </c>
      <c r="F3263">
        <v>1.7760385353358601</v>
      </c>
    </row>
    <row r="3264" spans="1:6" x14ac:dyDescent="0.25">
      <c r="A3264">
        <v>36</v>
      </c>
      <c r="B3264" t="s">
        <v>6</v>
      </c>
      <c r="C3264">
        <v>2053</v>
      </c>
      <c r="D3264">
        <v>50</v>
      </c>
      <c r="E3264">
        <v>1.9120726393345899</v>
      </c>
      <c r="F3264">
        <v>1.9892618290472599</v>
      </c>
    </row>
    <row r="3265" spans="1:6" x14ac:dyDescent="0.25">
      <c r="A3265">
        <v>36</v>
      </c>
      <c r="B3265" t="s">
        <v>6</v>
      </c>
      <c r="C3265">
        <v>2053</v>
      </c>
      <c r="D3265">
        <v>75</v>
      </c>
      <c r="E3265">
        <v>0.41959394318273202</v>
      </c>
      <c r="F3265">
        <v>2.16317831908365</v>
      </c>
    </row>
    <row r="3266" spans="1:6" x14ac:dyDescent="0.25">
      <c r="A3266">
        <v>36</v>
      </c>
      <c r="B3266" t="s">
        <v>6</v>
      </c>
      <c r="C3266">
        <v>2053</v>
      </c>
      <c r="D3266">
        <v>95</v>
      </c>
      <c r="E3266">
        <v>-1.8354677126163499</v>
      </c>
      <c r="F3266">
        <v>2.4208592339027502</v>
      </c>
    </row>
    <row r="3267" spans="1:6" x14ac:dyDescent="0.25">
      <c r="A3267">
        <v>37</v>
      </c>
      <c r="B3267" t="s">
        <v>6</v>
      </c>
      <c r="C3267">
        <v>2053</v>
      </c>
      <c r="D3267">
        <v>25</v>
      </c>
      <c r="E3267">
        <v>3.2872771076822902</v>
      </c>
      <c r="F3267">
        <v>1.7948508622136199</v>
      </c>
    </row>
    <row r="3268" spans="1:6" x14ac:dyDescent="0.25">
      <c r="A3268">
        <v>37</v>
      </c>
      <c r="B3268" t="s">
        <v>6</v>
      </c>
      <c r="C3268">
        <v>2053</v>
      </c>
      <c r="D3268">
        <v>50</v>
      </c>
      <c r="E3268">
        <v>1.72735395416978</v>
      </c>
      <c r="F3268">
        <v>1.9756913460333201</v>
      </c>
    </row>
    <row r="3269" spans="1:6" x14ac:dyDescent="0.25">
      <c r="A3269">
        <v>37</v>
      </c>
      <c r="B3269" t="s">
        <v>6</v>
      </c>
      <c r="C3269">
        <v>2053</v>
      </c>
      <c r="D3269">
        <v>75</v>
      </c>
      <c r="E3269">
        <v>0.57552859240572596</v>
      </c>
      <c r="F3269">
        <v>2.1866241999621501</v>
      </c>
    </row>
    <row r="3270" spans="1:6" x14ac:dyDescent="0.25">
      <c r="A3270">
        <v>37</v>
      </c>
      <c r="B3270" t="s">
        <v>6</v>
      </c>
      <c r="C3270">
        <v>2053</v>
      </c>
      <c r="D3270">
        <v>95</v>
      </c>
      <c r="E3270">
        <v>-1.59748456507841</v>
      </c>
      <c r="F3270">
        <v>2.45861037899423</v>
      </c>
    </row>
    <row r="3271" spans="1:6" x14ac:dyDescent="0.25">
      <c r="A3271">
        <v>38</v>
      </c>
      <c r="B3271" t="s">
        <v>6</v>
      </c>
      <c r="C3271">
        <v>2053</v>
      </c>
      <c r="D3271">
        <v>25</v>
      </c>
      <c r="E3271">
        <v>3.1840075506297798</v>
      </c>
      <c r="F3271">
        <v>1.77578599056914</v>
      </c>
    </row>
    <row r="3272" spans="1:6" x14ac:dyDescent="0.25">
      <c r="A3272">
        <v>38</v>
      </c>
      <c r="B3272" t="s">
        <v>6</v>
      </c>
      <c r="C3272">
        <v>2053</v>
      </c>
      <c r="D3272">
        <v>50</v>
      </c>
      <c r="E3272">
        <v>1.8121123512044</v>
      </c>
      <c r="F3272">
        <v>1.9812318179563699</v>
      </c>
    </row>
    <row r="3273" spans="1:6" x14ac:dyDescent="0.25">
      <c r="A3273">
        <v>38</v>
      </c>
      <c r="B3273" t="s">
        <v>6</v>
      </c>
      <c r="C3273">
        <v>2053</v>
      </c>
      <c r="D3273">
        <v>75</v>
      </c>
      <c r="E3273">
        <v>0.41685202851415698</v>
      </c>
      <c r="F3273">
        <v>2.1638150411480801</v>
      </c>
    </row>
    <row r="3274" spans="1:6" x14ac:dyDescent="0.25">
      <c r="A3274">
        <v>38</v>
      </c>
      <c r="B3274" t="s">
        <v>6</v>
      </c>
      <c r="C3274">
        <v>2053</v>
      </c>
      <c r="D3274">
        <v>95</v>
      </c>
      <c r="E3274">
        <v>-1.9497701467220101</v>
      </c>
      <c r="F3274">
        <v>2.4038347883920901</v>
      </c>
    </row>
    <row r="3275" spans="1:6" x14ac:dyDescent="0.25">
      <c r="A3275">
        <v>39</v>
      </c>
      <c r="B3275" t="s">
        <v>6</v>
      </c>
      <c r="C3275">
        <v>2053</v>
      </c>
      <c r="D3275">
        <v>25</v>
      </c>
      <c r="E3275">
        <v>3.1941091310123002</v>
      </c>
      <c r="F3275">
        <v>1.78155880365761</v>
      </c>
    </row>
    <row r="3276" spans="1:6" x14ac:dyDescent="0.25">
      <c r="A3276">
        <v>39</v>
      </c>
      <c r="B3276" t="s">
        <v>6</v>
      </c>
      <c r="C3276">
        <v>2053</v>
      </c>
      <c r="D3276">
        <v>50</v>
      </c>
      <c r="E3276">
        <v>1.8926502928533699</v>
      </c>
      <c r="F3276">
        <v>1.99469606425997</v>
      </c>
    </row>
    <row r="3277" spans="1:6" x14ac:dyDescent="0.25">
      <c r="A3277">
        <v>39</v>
      </c>
      <c r="B3277" t="s">
        <v>6</v>
      </c>
      <c r="C3277">
        <v>2053</v>
      </c>
      <c r="D3277">
        <v>75</v>
      </c>
      <c r="E3277">
        <v>0.56265853907785002</v>
      </c>
      <c r="F3277">
        <v>2.1864519382841299</v>
      </c>
    </row>
    <row r="3278" spans="1:6" x14ac:dyDescent="0.25">
      <c r="A3278">
        <v>39</v>
      </c>
      <c r="B3278" t="s">
        <v>6</v>
      </c>
      <c r="C3278">
        <v>2053</v>
      </c>
      <c r="D3278">
        <v>95</v>
      </c>
      <c r="E3278">
        <v>-1.6025228430929701</v>
      </c>
      <c r="F3278">
        <v>2.45769154216093</v>
      </c>
    </row>
    <row r="3279" spans="1:6" x14ac:dyDescent="0.25">
      <c r="A3279">
        <v>40</v>
      </c>
      <c r="B3279" t="s">
        <v>6</v>
      </c>
      <c r="C3279">
        <v>2053</v>
      </c>
      <c r="D3279">
        <v>25</v>
      </c>
      <c r="E3279">
        <v>3.3965145828416099</v>
      </c>
      <c r="F3279">
        <v>1.8135598789810801</v>
      </c>
    </row>
    <row r="3280" spans="1:6" x14ac:dyDescent="0.25">
      <c r="A3280">
        <v>40</v>
      </c>
      <c r="B3280" t="s">
        <v>6</v>
      </c>
      <c r="C3280">
        <v>2053</v>
      </c>
      <c r="D3280">
        <v>50</v>
      </c>
      <c r="E3280">
        <v>1.7250337702790699</v>
      </c>
      <c r="F3280">
        <v>1.96655100045808</v>
      </c>
    </row>
    <row r="3281" spans="1:6" x14ac:dyDescent="0.25">
      <c r="A3281">
        <v>40</v>
      </c>
      <c r="B3281" t="s">
        <v>6</v>
      </c>
      <c r="C3281">
        <v>2053</v>
      </c>
      <c r="D3281">
        <v>75</v>
      </c>
      <c r="E3281">
        <v>0.32247460858751298</v>
      </c>
      <c r="F3281">
        <v>2.1523391580967499</v>
      </c>
    </row>
    <row r="3282" spans="1:6" x14ac:dyDescent="0.25">
      <c r="A3282">
        <v>40</v>
      </c>
      <c r="B3282" t="s">
        <v>6</v>
      </c>
      <c r="C3282">
        <v>2053</v>
      </c>
      <c r="D3282">
        <v>95</v>
      </c>
      <c r="E3282">
        <v>-1.7327876251952701</v>
      </c>
      <c r="F3282">
        <v>2.43897048899376</v>
      </c>
    </row>
    <row r="3283" spans="1:6" x14ac:dyDescent="0.25">
      <c r="A3283">
        <v>41</v>
      </c>
      <c r="B3283" t="s">
        <v>6</v>
      </c>
      <c r="C3283">
        <v>2053</v>
      </c>
      <c r="D3283">
        <v>25</v>
      </c>
      <c r="E3283">
        <v>3.2340321679945601</v>
      </c>
      <c r="F3283">
        <v>1.78978896494394</v>
      </c>
    </row>
    <row r="3284" spans="1:6" x14ac:dyDescent="0.25">
      <c r="A3284">
        <v>41</v>
      </c>
      <c r="B3284" t="s">
        <v>6</v>
      </c>
      <c r="C3284">
        <v>2053</v>
      </c>
      <c r="D3284">
        <v>50</v>
      </c>
      <c r="E3284">
        <v>1.8800817905485001</v>
      </c>
      <c r="F3284">
        <v>1.9948163798917</v>
      </c>
    </row>
    <row r="3285" spans="1:6" x14ac:dyDescent="0.25">
      <c r="A3285">
        <v>41</v>
      </c>
      <c r="B3285" t="s">
        <v>6</v>
      </c>
      <c r="C3285">
        <v>2053</v>
      </c>
      <c r="D3285">
        <v>75</v>
      </c>
      <c r="E3285">
        <v>0.56435186469470699</v>
      </c>
      <c r="F3285">
        <v>2.18700479018095</v>
      </c>
    </row>
    <row r="3286" spans="1:6" x14ac:dyDescent="0.25">
      <c r="A3286">
        <v>41</v>
      </c>
      <c r="B3286" t="s">
        <v>6</v>
      </c>
      <c r="C3286">
        <v>2053</v>
      </c>
      <c r="D3286">
        <v>95</v>
      </c>
      <c r="E3286">
        <v>-1.74009400920038</v>
      </c>
      <c r="F3286">
        <v>2.44342990274375</v>
      </c>
    </row>
    <row r="3287" spans="1:6" x14ac:dyDescent="0.25">
      <c r="A3287">
        <v>42</v>
      </c>
      <c r="B3287" t="s">
        <v>6</v>
      </c>
      <c r="C3287">
        <v>2053</v>
      </c>
      <c r="D3287">
        <v>25</v>
      </c>
      <c r="E3287">
        <v>3.5629960927557001</v>
      </c>
      <c r="F3287">
        <v>1.8315543195191299</v>
      </c>
    </row>
    <row r="3288" spans="1:6" x14ac:dyDescent="0.25">
      <c r="A3288">
        <v>42</v>
      </c>
      <c r="B3288" t="s">
        <v>6</v>
      </c>
      <c r="C3288">
        <v>2053</v>
      </c>
      <c r="D3288">
        <v>50</v>
      </c>
      <c r="E3288">
        <v>1.81959189336747</v>
      </c>
      <c r="F3288">
        <v>1.9764547249340301</v>
      </c>
    </row>
    <row r="3289" spans="1:6" x14ac:dyDescent="0.25">
      <c r="A3289">
        <v>42</v>
      </c>
      <c r="B3289" t="s">
        <v>6</v>
      </c>
      <c r="C3289">
        <v>2053</v>
      </c>
      <c r="D3289">
        <v>75</v>
      </c>
      <c r="E3289">
        <v>0.27009068417036403</v>
      </c>
      <c r="F3289">
        <v>2.1395784336558998</v>
      </c>
    </row>
    <row r="3290" spans="1:6" x14ac:dyDescent="0.25">
      <c r="A3290">
        <v>42</v>
      </c>
      <c r="B3290" t="s">
        <v>6</v>
      </c>
      <c r="C3290">
        <v>2053</v>
      </c>
      <c r="D3290">
        <v>95</v>
      </c>
      <c r="E3290">
        <v>-2.19418002298791</v>
      </c>
      <c r="F3290">
        <v>2.3680411718258498</v>
      </c>
    </row>
    <row r="3291" spans="1:6" x14ac:dyDescent="0.25">
      <c r="A3291">
        <v>43</v>
      </c>
      <c r="B3291" t="s">
        <v>6</v>
      </c>
      <c r="C3291">
        <v>2053</v>
      </c>
      <c r="D3291">
        <v>25</v>
      </c>
      <c r="E3291">
        <v>3.24506150397987</v>
      </c>
      <c r="F3291">
        <v>1.7893343878546799</v>
      </c>
    </row>
    <row r="3292" spans="1:6" x14ac:dyDescent="0.25">
      <c r="A3292">
        <v>43</v>
      </c>
      <c r="B3292" t="s">
        <v>6</v>
      </c>
      <c r="C3292">
        <v>2053</v>
      </c>
      <c r="D3292">
        <v>50</v>
      </c>
      <c r="E3292">
        <v>1.71695409764518</v>
      </c>
      <c r="F3292">
        <v>1.96702445960407</v>
      </c>
    </row>
    <row r="3293" spans="1:6" x14ac:dyDescent="0.25">
      <c r="A3293">
        <v>43</v>
      </c>
      <c r="B3293" t="s">
        <v>6</v>
      </c>
      <c r="C3293">
        <v>2053</v>
      </c>
      <c r="D3293">
        <v>75</v>
      </c>
      <c r="E3293">
        <v>0.26947922270243002</v>
      </c>
      <c r="F3293">
        <v>2.1467391882608902</v>
      </c>
    </row>
    <row r="3294" spans="1:6" x14ac:dyDescent="0.25">
      <c r="A3294">
        <v>43</v>
      </c>
      <c r="B3294" t="s">
        <v>6</v>
      </c>
      <c r="C3294">
        <v>2053</v>
      </c>
      <c r="D3294">
        <v>95</v>
      </c>
      <c r="E3294">
        <v>-1.69152165639411</v>
      </c>
      <c r="F3294">
        <v>2.4397733087889901</v>
      </c>
    </row>
    <row r="3295" spans="1:6" x14ac:dyDescent="0.25">
      <c r="A3295">
        <v>44</v>
      </c>
      <c r="B3295" t="s">
        <v>6</v>
      </c>
      <c r="C3295">
        <v>2053</v>
      </c>
      <c r="D3295">
        <v>25</v>
      </c>
      <c r="E3295">
        <v>3.18710212455299</v>
      </c>
      <c r="F3295">
        <v>1.7823756692720201</v>
      </c>
    </row>
    <row r="3296" spans="1:6" x14ac:dyDescent="0.25">
      <c r="A3296">
        <v>44</v>
      </c>
      <c r="B3296" t="s">
        <v>6</v>
      </c>
      <c r="C3296">
        <v>2053</v>
      </c>
      <c r="D3296">
        <v>50</v>
      </c>
      <c r="E3296">
        <v>1.8422103942449</v>
      </c>
      <c r="F3296">
        <v>1.9829761152369001</v>
      </c>
    </row>
    <row r="3297" spans="1:6" x14ac:dyDescent="0.25">
      <c r="A3297">
        <v>44</v>
      </c>
      <c r="B3297" t="s">
        <v>6</v>
      </c>
      <c r="C3297">
        <v>2053</v>
      </c>
      <c r="D3297">
        <v>75</v>
      </c>
      <c r="E3297">
        <v>0.155178610802615</v>
      </c>
      <c r="F3297">
        <v>2.1261821381802499</v>
      </c>
    </row>
    <row r="3298" spans="1:6" x14ac:dyDescent="0.25">
      <c r="A3298">
        <v>44</v>
      </c>
      <c r="B3298" t="s">
        <v>6</v>
      </c>
      <c r="C3298">
        <v>2053</v>
      </c>
      <c r="D3298">
        <v>95</v>
      </c>
      <c r="E3298">
        <v>-1.8042807520352999</v>
      </c>
      <c r="F3298">
        <v>2.4270305703484101</v>
      </c>
    </row>
    <row r="3299" spans="1:6" x14ac:dyDescent="0.25">
      <c r="A3299">
        <v>45</v>
      </c>
      <c r="B3299" t="s">
        <v>6</v>
      </c>
      <c r="C3299">
        <v>2053</v>
      </c>
      <c r="D3299">
        <v>25</v>
      </c>
      <c r="E3299">
        <v>3.44368960074133</v>
      </c>
      <c r="F3299">
        <v>1.81165198618112</v>
      </c>
    </row>
    <row r="3300" spans="1:6" x14ac:dyDescent="0.25">
      <c r="A3300">
        <v>45</v>
      </c>
      <c r="B3300" t="s">
        <v>6</v>
      </c>
      <c r="C3300">
        <v>2053</v>
      </c>
      <c r="D3300">
        <v>50</v>
      </c>
      <c r="E3300">
        <v>1.77366714050462</v>
      </c>
      <c r="F3300">
        <v>1.96917120645919</v>
      </c>
    </row>
    <row r="3301" spans="1:6" x14ac:dyDescent="0.25">
      <c r="A3301">
        <v>45</v>
      </c>
      <c r="B3301" t="s">
        <v>6</v>
      </c>
      <c r="C3301">
        <v>2053</v>
      </c>
      <c r="D3301">
        <v>75</v>
      </c>
      <c r="E3301">
        <v>0.56307654840786903</v>
      </c>
      <c r="F3301">
        <v>2.1827660160531699</v>
      </c>
    </row>
    <row r="3302" spans="1:6" x14ac:dyDescent="0.25">
      <c r="A3302">
        <v>45</v>
      </c>
      <c r="B3302" t="s">
        <v>6</v>
      </c>
      <c r="C3302">
        <v>2053</v>
      </c>
      <c r="D3302">
        <v>95</v>
      </c>
      <c r="E3302">
        <v>-1.58981368213861</v>
      </c>
      <c r="F3302">
        <v>2.45085898777744</v>
      </c>
    </row>
    <row r="3303" spans="1:6" x14ac:dyDescent="0.25">
      <c r="A3303">
        <v>46</v>
      </c>
      <c r="B3303" t="s">
        <v>6</v>
      </c>
      <c r="C3303">
        <v>2053</v>
      </c>
      <c r="D3303">
        <v>25</v>
      </c>
      <c r="E3303">
        <v>3.5340530573830198</v>
      </c>
      <c r="F3303">
        <v>1.82925359315664</v>
      </c>
    </row>
    <row r="3304" spans="1:6" x14ac:dyDescent="0.25">
      <c r="A3304">
        <v>46</v>
      </c>
      <c r="B3304" t="s">
        <v>6</v>
      </c>
      <c r="C3304">
        <v>2053</v>
      </c>
      <c r="D3304">
        <v>50</v>
      </c>
      <c r="E3304">
        <v>1.82414626321007</v>
      </c>
      <c r="F3304">
        <v>1.98030198154006</v>
      </c>
    </row>
    <row r="3305" spans="1:6" x14ac:dyDescent="0.25">
      <c r="A3305">
        <v>46</v>
      </c>
      <c r="B3305" t="s">
        <v>6</v>
      </c>
      <c r="C3305">
        <v>2053</v>
      </c>
      <c r="D3305">
        <v>75</v>
      </c>
      <c r="E3305">
        <v>0.57219358896822603</v>
      </c>
      <c r="F3305">
        <v>2.1861967479643898</v>
      </c>
    </row>
    <row r="3306" spans="1:6" x14ac:dyDescent="0.25">
      <c r="A3306">
        <v>46</v>
      </c>
      <c r="B3306" t="s">
        <v>6</v>
      </c>
      <c r="C3306">
        <v>2053</v>
      </c>
      <c r="D3306">
        <v>95</v>
      </c>
      <c r="E3306">
        <v>-1.89195543632529</v>
      </c>
      <c r="F3306">
        <v>2.4176407193195502</v>
      </c>
    </row>
    <row r="3307" spans="1:6" x14ac:dyDescent="0.25">
      <c r="A3307">
        <v>47</v>
      </c>
      <c r="B3307" t="s">
        <v>6</v>
      </c>
      <c r="C3307">
        <v>2053</v>
      </c>
      <c r="D3307">
        <v>25</v>
      </c>
      <c r="E3307">
        <v>3.1292064225792902</v>
      </c>
      <c r="F3307">
        <v>1.7777357658173101</v>
      </c>
    </row>
    <row r="3308" spans="1:6" x14ac:dyDescent="0.25">
      <c r="A3308">
        <v>47</v>
      </c>
      <c r="B3308" t="s">
        <v>6</v>
      </c>
      <c r="C3308">
        <v>2053</v>
      </c>
      <c r="D3308">
        <v>50</v>
      </c>
      <c r="E3308">
        <v>1.95953492530536</v>
      </c>
      <c r="F3308">
        <v>2.0020141523128601</v>
      </c>
    </row>
    <row r="3309" spans="1:6" x14ac:dyDescent="0.25">
      <c r="A3309">
        <v>47</v>
      </c>
      <c r="B3309" t="s">
        <v>6</v>
      </c>
      <c r="C3309">
        <v>2053</v>
      </c>
      <c r="D3309">
        <v>75</v>
      </c>
      <c r="E3309">
        <v>0.31817254464386402</v>
      </c>
      <c r="F3309">
        <v>2.1533513872465599</v>
      </c>
    </row>
    <row r="3310" spans="1:6" x14ac:dyDescent="0.25">
      <c r="A3310">
        <v>47</v>
      </c>
      <c r="B3310" t="s">
        <v>6</v>
      </c>
      <c r="C3310">
        <v>2053</v>
      </c>
      <c r="D3310">
        <v>95</v>
      </c>
      <c r="E3310">
        <v>-1.3808743940067001</v>
      </c>
      <c r="F3310">
        <v>2.4901156411149601</v>
      </c>
    </row>
    <row r="3311" spans="1:6" x14ac:dyDescent="0.25">
      <c r="A3311">
        <v>48</v>
      </c>
      <c r="B3311" t="s">
        <v>6</v>
      </c>
      <c r="C3311">
        <v>2053</v>
      </c>
      <c r="D3311">
        <v>25</v>
      </c>
      <c r="E3311">
        <v>3.47916724124426</v>
      </c>
      <c r="F3311">
        <v>1.82418840928584</v>
      </c>
    </row>
    <row r="3312" spans="1:6" x14ac:dyDescent="0.25">
      <c r="A3312">
        <v>48</v>
      </c>
      <c r="B3312" t="s">
        <v>6</v>
      </c>
      <c r="C3312">
        <v>2053</v>
      </c>
      <c r="D3312">
        <v>50</v>
      </c>
      <c r="E3312">
        <v>1.8859528649553301</v>
      </c>
      <c r="F3312">
        <v>1.99532303941731</v>
      </c>
    </row>
    <row r="3313" spans="1:6" x14ac:dyDescent="0.25">
      <c r="A3313">
        <v>48</v>
      </c>
      <c r="B3313" t="s">
        <v>6</v>
      </c>
      <c r="C3313">
        <v>2053</v>
      </c>
      <c r="D3313">
        <v>75</v>
      </c>
      <c r="E3313">
        <v>0.47459446541378097</v>
      </c>
      <c r="F3313">
        <v>2.1765268291828499</v>
      </c>
    </row>
    <row r="3314" spans="1:6" x14ac:dyDescent="0.25">
      <c r="A3314">
        <v>48</v>
      </c>
      <c r="B3314" t="s">
        <v>6</v>
      </c>
      <c r="C3314">
        <v>2053</v>
      </c>
      <c r="D3314">
        <v>95</v>
      </c>
      <c r="E3314">
        <v>-1.5421947331349899</v>
      </c>
      <c r="F3314">
        <v>2.46888755315819</v>
      </c>
    </row>
    <row r="3315" spans="1:6" x14ac:dyDescent="0.25">
      <c r="A3315">
        <v>49</v>
      </c>
      <c r="B3315" t="s">
        <v>6</v>
      </c>
      <c r="C3315">
        <v>2053</v>
      </c>
      <c r="D3315">
        <v>25</v>
      </c>
      <c r="E3315">
        <v>3.3878373384262201</v>
      </c>
      <c r="F3315">
        <v>1.8072174239772101</v>
      </c>
    </row>
    <row r="3316" spans="1:6" x14ac:dyDescent="0.25">
      <c r="A3316">
        <v>49</v>
      </c>
      <c r="B3316" t="s">
        <v>6</v>
      </c>
      <c r="C3316">
        <v>2053</v>
      </c>
      <c r="D3316">
        <v>50</v>
      </c>
      <c r="E3316">
        <v>1.72404083055931</v>
      </c>
      <c r="F3316">
        <v>1.9678195343037099</v>
      </c>
    </row>
    <row r="3317" spans="1:6" x14ac:dyDescent="0.25">
      <c r="A3317">
        <v>49</v>
      </c>
      <c r="B3317" t="s">
        <v>6</v>
      </c>
      <c r="C3317">
        <v>2053</v>
      </c>
      <c r="D3317">
        <v>75</v>
      </c>
      <c r="E3317">
        <v>0.34861725206160998</v>
      </c>
      <c r="F3317">
        <v>2.1588067831200601</v>
      </c>
    </row>
    <row r="3318" spans="1:6" x14ac:dyDescent="0.25">
      <c r="A3318">
        <v>49</v>
      </c>
      <c r="B3318" t="s">
        <v>6</v>
      </c>
      <c r="C3318">
        <v>2053</v>
      </c>
      <c r="D3318">
        <v>95</v>
      </c>
      <c r="E3318">
        <v>-1.4806834636575299</v>
      </c>
      <c r="F3318">
        <v>2.47270593342185</v>
      </c>
    </row>
    <row r="3319" spans="1:6" x14ac:dyDescent="0.25">
      <c r="A3319">
        <v>50</v>
      </c>
      <c r="B3319" t="s">
        <v>6</v>
      </c>
      <c r="C3319">
        <v>2053</v>
      </c>
      <c r="D3319">
        <v>25</v>
      </c>
      <c r="E3319">
        <v>3.1819848984803998</v>
      </c>
      <c r="F3319">
        <v>1.7796246715964099</v>
      </c>
    </row>
    <row r="3320" spans="1:6" x14ac:dyDescent="0.25">
      <c r="A3320">
        <v>50</v>
      </c>
      <c r="B3320" t="s">
        <v>6</v>
      </c>
      <c r="C3320">
        <v>2053</v>
      </c>
      <c r="D3320">
        <v>50</v>
      </c>
      <c r="E3320">
        <v>1.7632151194610699</v>
      </c>
      <c r="F3320">
        <v>1.9719779300435201</v>
      </c>
    </row>
    <row r="3321" spans="1:6" x14ac:dyDescent="0.25">
      <c r="A3321">
        <v>50</v>
      </c>
      <c r="B3321" t="s">
        <v>6</v>
      </c>
      <c r="C3321">
        <v>2053</v>
      </c>
      <c r="D3321">
        <v>75</v>
      </c>
      <c r="E3321">
        <v>0.31810693008468</v>
      </c>
      <c r="F3321">
        <v>2.1525880541581399</v>
      </c>
    </row>
    <row r="3322" spans="1:6" x14ac:dyDescent="0.25">
      <c r="A3322">
        <v>50</v>
      </c>
      <c r="B3322" t="s">
        <v>6</v>
      </c>
      <c r="C3322">
        <v>2053</v>
      </c>
      <c r="D3322">
        <v>95</v>
      </c>
      <c r="E3322">
        <v>-1.62782761521499</v>
      </c>
      <c r="F3322">
        <v>2.4473505016879802</v>
      </c>
    </row>
    <row r="3323" spans="1:6" x14ac:dyDescent="0.25">
      <c r="A3323">
        <v>51</v>
      </c>
      <c r="B3323" t="s">
        <v>6</v>
      </c>
      <c r="C3323">
        <v>2053</v>
      </c>
      <c r="D3323">
        <v>25</v>
      </c>
      <c r="E3323">
        <v>3.1829969480812301</v>
      </c>
      <c r="F3323">
        <v>1.7833318485107901</v>
      </c>
    </row>
    <row r="3324" spans="1:6" x14ac:dyDescent="0.25">
      <c r="A3324">
        <v>51</v>
      </c>
      <c r="B3324" t="s">
        <v>6</v>
      </c>
      <c r="C3324">
        <v>2053</v>
      </c>
      <c r="D3324">
        <v>50</v>
      </c>
      <c r="E3324">
        <v>1.71183281556161</v>
      </c>
      <c r="F3324">
        <v>1.9697442922105199</v>
      </c>
    </row>
    <row r="3325" spans="1:6" x14ac:dyDescent="0.25">
      <c r="A3325">
        <v>51</v>
      </c>
      <c r="B3325" t="s">
        <v>6</v>
      </c>
      <c r="C3325">
        <v>2053</v>
      </c>
      <c r="D3325">
        <v>75</v>
      </c>
      <c r="E3325">
        <v>0.422426376666099</v>
      </c>
      <c r="F3325">
        <v>2.1667372521794701</v>
      </c>
    </row>
    <row r="3326" spans="1:6" x14ac:dyDescent="0.25">
      <c r="A3326">
        <v>51</v>
      </c>
      <c r="B3326" t="s">
        <v>6</v>
      </c>
      <c r="C3326">
        <v>2053</v>
      </c>
      <c r="D3326">
        <v>95</v>
      </c>
      <c r="E3326">
        <v>-1.4231509254977199</v>
      </c>
      <c r="F3326">
        <v>2.4809413258957802</v>
      </c>
    </row>
    <row r="3327" spans="1:6" x14ac:dyDescent="0.25">
      <c r="A3327">
        <v>52</v>
      </c>
      <c r="B3327" t="s">
        <v>6</v>
      </c>
      <c r="C3327">
        <v>2053</v>
      </c>
      <c r="D3327">
        <v>25</v>
      </c>
      <c r="E3327">
        <v>3.4833565754606401</v>
      </c>
      <c r="F3327">
        <v>1.82571646483186</v>
      </c>
    </row>
    <row r="3328" spans="1:6" x14ac:dyDescent="0.25">
      <c r="A3328">
        <v>52</v>
      </c>
      <c r="B3328" t="s">
        <v>6</v>
      </c>
      <c r="C3328">
        <v>2053</v>
      </c>
      <c r="D3328">
        <v>50</v>
      </c>
      <c r="E3328">
        <v>1.8480309317454</v>
      </c>
      <c r="F3328">
        <v>1.9827886337381</v>
      </c>
    </row>
    <row r="3329" spans="1:6" x14ac:dyDescent="0.25">
      <c r="A3329">
        <v>52</v>
      </c>
      <c r="B3329" t="s">
        <v>6</v>
      </c>
      <c r="C3329">
        <v>2053</v>
      </c>
      <c r="D3329">
        <v>75</v>
      </c>
      <c r="E3329">
        <v>7.3892700638751502E-2</v>
      </c>
      <c r="F3329">
        <v>2.1157066198971299</v>
      </c>
    </row>
    <row r="3330" spans="1:6" x14ac:dyDescent="0.25">
      <c r="A3330">
        <v>52</v>
      </c>
      <c r="B3330" t="s">
        <v>6</v>
      </c>
      <c r="C3330">
        <v>2053</v>
      </c>
      <c r="D3330">
        <v>95</v>
      </c>
      <c r="E3330">
        <v>-2.14826785048967</v>
      </c>
      <c r="F3330">
        <v>2.3866488609463001</v>
      </c>
    </row>
    <row r="3331" spans="1:6" x14ac:dyDescent="0.25">
      <c r="A3331">
        <v>53</v>
      </c>
      <c r="B3331" t="s">
        <v>6</v>
      </c>
      <c r="C3331">
        <v>2053</v>
      </c>
      <c r="D3331">
        <v>25</v>
      </c>
      <c r="E3331">
        <v>3.15145011682029</v>
      </c>
      <c r="F3331">
        <v>1.77713349342921</v>
      </c>
    </row>
    <row r="3332" spans="1:6" x14ac:dyDescent="0.25">
      <c r="A3332">
        <v>53</v>
      </c>
      <c r="B3332" t="s">
        <v>6</v>
      </c>
      <c r="C3332">
        <v>2053</v>
      </c>
      <c r="D3332">
        <v>50</v>
      </c>
      <c r="E3332">
        <v>1.9527279450583499</v>
      </c>
      <c r="F3332">
        <v>2.0007597901957799</v>
      </c>
    </row>
    <row r="3333" spans="1:6" x14ac:dyDescent="0.25">
      <c r="A3333">
        <v>53</v>
      </c>
      <c r="B3333" t="s">
        <v>6</v>
      </c>
      <c r="C3333">
        <v>2053</v>
      </c>
      <c r="D3333">
        <v>75</v>
      </c>
      <c r="E3333">
        <v>0.33088934539625903</v>
      </c>
      <c r="F3333">
        <v>2.1562877526984399</v>
      </c>
    </row>
    <row r="3334" spans="1:6" x14ac:dyDescent="0.25">
      <c r="A3334">
        <v>53</v>
      </c>
      <c r="B3334" t="s">
        <v>6</v>
      </c>
      <c r="C3334">
        <v>2053</v>
      </c>
      <c r="D3334">
        <v>95</v>
      </c>
      <c r="E3334">
        <v>-1.75333559758778</v>
      </c>
      <c r="F3334">
        <v>2.43892008730506</v>
      </c>
    </row>
    <row r="3335" spans="1:6" x14ac:dyDescent="0.25">
      <c r="A3335">
        <v>54</v>
      </c>
      <c r="B3335" t="s">
        <v>6</v>
      </c>
      <c r="C3335">
        <v>2053</v>
      </c>
      <c r="D3335">
        <v>25</v>
      </c>
      <c r="E3335">
        <v>3.2512676150854301</v>
      </c>
      <c r="F3335">
        <v>1.78898570982657</v>
      </c>
    </row>
    <row r="3336" spans="1:6" x14ac:dyDescent="0.25">
      <c r="A3336">
        <v>54</v>
      </c>
      <c r="B3336" t="s">
        <v>6</v>
      </c>
      <c r="C3336">
        <v>2053</v>
      </c>
      <c r="D3336">
        <v>50</v>
      </c>
      <c r="E3336">
        <v>1.7764808719254399</v>
      </c>
      <c r="F3336">
        <v>1.97565680828574</v>
      </c>
    </row>
    <row r="3337" spans="1:6" x14ac:dyDescent="0.25">
      <c r="A3337">
        <v>54</v>
      </c>
      <c r="B3337" t="s">
        <v>6</v>
      </c>
      <c r="C3337">
        <v>2053</v>
      </c>
      <c r="D3337">
        <v>75</v>
      </c>
      <c r="E3337">
        <v>0.35872672098311398</v>
      </c>
      <c r="F3337">
        <v>2.1571480115721</v>
      </c>
    </row>
    <row r="3338" spans="1:6" x14ac:dyDescent="0.25">
      <c r="A3338">
        <v>54</v>
      </c>
      <c r="B3338" t="s">
        <v>6</v>
      </c>
      <c r="C3338">
        <v>2053</v>
      </c>
      <c r="D3338">
        <v>95</v>
      </c>
      <c r="E3338">
        <v>-1.5881006546035601</v>
      </c>
      <c r="F3338">
        <v>2.4577994105957499</v>
      </c>
    </row>
    <row r="3339" spans="1:6" x14ac:dyDescent="0.25">
      <c r="A3339">
        <v>55</v>
      </c>
      <c r="B3339" t="s">
        <v>6</v>
      </c>
      <c r="C3339">
        <v>2053</v>
      </c>
      <c r="D3339">
        <v>25</v>
      </c>
      <c r="E3339">
        <v>3.3996166350008599</v>
      </c>
      <c r="F3339">
        <v>1.80565692869044</v>
      </c>
    </row>
    <row r="3340" spans="1:6" x14ac:dyDescent="0.25">
      <c r="A3340">
        <v>55</v>
      </c>
      <c r="B3340" t="s">
        <v>6</v>
      </c>
      <c r="C3340">
        <v>2053</v>
      </c>
      <c r="D3340">
        <v>50</v>
      </c>
      <c r="E3340">
        <v>1.82589714625722</v>
      </c>
      <c r="F3340">
        <v>1.9770546130441</v>
      </c>
    </row>
    <row r="3341" spans="1:6" x14ac:dyDescent="0.25">
      <c r="A3341">
        <v>55</v>
      </c>
      <c r="B3341" t="s">
        <v>6</v>
      </c>
      <c r="C3341">
        <v>2053</v>
      </c>
      <c r="D3341">
        <v>75</v>
      </c>
      <c r="E3341">
        <v>0.436519743545281</v>
      </c>
      <c r="F3341">
        <v>2.1689832525767301</v>
      </c>
    </row>
    <row r="3342" spans="1:6" x14ac:dyDescent="0.25">
      <c r="A3342">
        <v>55</v>
      </c>
      <c r="B3342" t="s">
        <v>6</v>
      </c>
      <c r="C3342">
        <v>2053</v>
      </c>
      <c r="D3342">
        <v>95</v>
      </c>
      <c r="E3342">
        <v>-1.64421393022259</v>
      </c>
      <c r="F3342">
        <v>2.4451738690843698</v>
      </c>
    </row>
    <row r="3343" spans="1:6" x14ac:dyDescent="0.25">
      <c r="A3343">
        <v>56</v>
      </c>
      <c r="B3343" t="s">
        <v>6</v>
      </c>
      <c r="C3343">
        <v>2053</v>
      </c>
      <c r="D3343">
        <v>25</v>
      </c>
      <c r="E3343">
        <v>3.1472697375850398</v>
      </c>
      <c r="F3343">
        <v>1.77262395706108</v>
      </c>
    </row>
    <row r="3344" spans="1:6" x14ac:dyDescent="0.25">
      <c r="A3344">
        <v>56</v>
      </c>
      <c r="B3344" t="s">
        <v>6</v>
      </c>
      <c r="C3344">
        <v>2053</v>
      </c>
      <c r="D3344">
        <v>50</v>
      </c>
      <c r="E3344">
        <v>1.9217023813321701</v>
      </c>
      <c r="F3344">
        <v>1.9945338486100299</v>
      </c>
    </row>
    <row r="3345" spans="1:6" x14ac:dyDescent="0.25">
      <c r="A3345">
        <v>56</v>
      </c>
      <c r="B3345" t="s">
        <v>6</v>
      </c>
      <c r="C3345">
        <v>2053</v>
      </c>
      <c r="D3345">
        <v>75</v>
      </c>
      <c r="E3345">
        <v>0.42099130108361399</v>
      </c>
      <c r="F3345">
        <v>2.1692722716360402</v>
      </c>
    </row>
    <row r="3346" spans="1:6" x14ac:dyDescent="0.25">
      <c r="A3346">
        <v>56</v>
      </c>
      <c r="B3346" t="s">
        <v>6</v>
      </c>
      <c r="C3346">
        <v>2053</v>
      </c>
      <c r="D3346">
        <v>95</v>
      </c>
      <c r="E3346">
        <v>-1.58083704956876</v>
      </c>
      <c r="F3346">
        <v>2.4585530493380401</v>
      </c>
    </row>
    <row r="3347" spans="1:6" x14ac:dyDescent="0.25">
      <c r="A3347">
        <v>57</v>
      </c>
      <c r="B3347" t="s">
        <v>6</v>
      </c>
      <c r="C3347">
        <v>2053</v>
      </c>
      <c r="D3347">
        <v>25</v>
      </c>
      <c r="E3347">
        <v>3.3386496340110701</v>
      </c>
      <c r="F3347">
        <v>1.80434022764253</v>
      </c>
    </row>
    <row r="3348" spans="1:6" x14ac:dyDescent="0.25">
      <c r="A3348">
        <v>57</v>
      </c>
      <c r="B3348" t="s">
        <v>6</v>
      </c>
      <c r="C3348">
        <v>2053</v>
      </c>
      <c r="D3348">
        <v>50</v>
      </c>
      <c r="E3348">
        <v>1.7196446694549501</v>
      </c>
      <c r="F3348">
        <v>1.9674008134818499</v>
      </c>
    </row>
    <row r="3349" spans="1:6" x14ac:dyDescent="0.25">
      <c r="A3349">
        <v>57</v>
      </c>
      <c r="B3349" t="s">
        <v>6</v>
      </c>
      <c r="C3349">
        <v>2053</v>
      </c>
      <c r="D3349">
        <v>75</v>
      </c>
      <c r="E3349">
        <v>0.30637958857553499</v>
      </c>
      <c r="F3349">
        <v>2.15164136501047</v>
      </c>
    </row>
    <row r="3350" spans="1:6" x14ac:dyDescent="0.25">
      <c r="A3350">
        <v>57</v>
      </c>
      <c r="B3350" t="s">
        <v>6</v>
      </c>
      <c r="C3350">
        <v>2053</v>
      </c>
      <c r="D3350">
        <v>95</v>
      </c>
      <c r="E3350">
        <v>-1.88623727864184</v>
      </c>
      <c r="F3350">
        <v>2.41054328475242</v>
      </c>
    </row>
    <row r="3351" spans="1:6" x14ac:dyDescent="0.25">
      <c r="A3351">
        <v>58</v>
      </c>
      <c r="B3351" t="s">
        <v>6</v>
      </c>
      <c r="C3351">
        <v>2053</v>
      </c>
      <c r="D3351">
        <v>25</v>
      </c>
      <c r="E3351">
        <v>3.3298031935486101</v>
      </c>
      <c r="F3351">
        <v>1.7998192319932</v>
      </c>
    </row>
    <row r="3352" spans="1:6" x14ac:dyDescent="0.25">
      <c r="A3352">
        <v>58</v>
      </c>
      <c r="B3352" t="s">
        <v>6</v>
      </c>
      <c r="C3352">
        <v>2053</v>
      </c>
      <c r="D3352">
        <v>50</v>
      </c>
      <c r="E3352">
        <v>1.8657803842389</v>
      </c>
      <c r="F3352">
        <v>1.98395190465528</v>
      </c>
    </row>
    <row r="3353" spans="1:6" x14ac:dyDescent="0.25">
      <c r="A3353">
        <v>58</v>
      </c>
      <c r="B3353" t="s">
        <v>6</v>
      </c>
      <c r="C3353">
        <v>2053</v>
      </c>
      <c r="D3353">
        <v>75</v>
      </c>
      <c r="E3353">
        <v>0.55788246350312498</v>
      </c>
      <c r="F3353">
        <v>2.1815111031275198</v>
      </c>
    </row>
    <row r="3354" spans="1:6" x14ac:dyDescent="0.25">
      <c r="A3354">
        <v>58</v>
      </c>
      <c r="B3354" t="s">
        <v>6</v>
      </c>
      <c r="C3354">
        <v>2053</v>
      </c>
      <c r="D3354">
        <v>95</v>
      </c>
      <c r="E3354">
        <v>-1.95106522170518</v>
      </c>
      <c r="F3354">
        <v>2.3986438166834398</v>
      </c>
    </row>
    <row r="3355" spans="1:6" x14ac:dyDescent="0.25">
      <c r="A3355">
        <v>59</v>
      </c>
      <c r="B3355" t="s">
        <v>6</v>
      </c>
      <c r="C3355">
        <v>2053</v>
      </c>
      <c r="D3355">
        <v>25</v>
      </c>
      <c r="E3355">
        <v>3.2473831454071398</v>
      </c>
      <c r="F3355">
        <v>1.78885275150715</v>
      </c>
    </row>
    <row r="3356" spans="1:6" x14ac:dyDescent="0.25">
      <c r="A3356">
        <v>59</v>
      </c>
      <c r="B3356" t="s">
        <v>6</v>
      </c>
      <c r="C3356">
        <v>2053</v>
      </c>
      <c r="D3356">
        <v>50</v>
      </c>
      <c r="E3356">
        <v>1.85678536258108</v>
      </c>
      <c r="F3356">
        <v>1.9886939933210299</v>
      </c>
    </row>
    <row r="3357" spans="1:6" x14ac:dyDescent="0.25">
      <c r="A3357">
        <v>59</v>
      </c>
      <c r="B3357" t="s">
        <v>6</v>
      </c>
      <c r="C3357">
        <v>2053</v>
      </c>
      <c r="D3357">
        <v>75</v>
      </c>
      <c r="E3357">
        <v>0.35821266001360003</v>
      </c>
      <c r="F3357">
        <v>2.1581997487263198</v>
      </c>
    </row>
    <row r="3358" spans="1:6" x14ac:dyDescent="0.25">
      <c r="A3358">
        <v>59</v>
      </c>
      <c r="B3358" t="s">
        <v>6</v>
      </c>
      <c r="C3358">
        <v>2053</v>
      </c>
      <c r="D3358">
        <v>95</v>
      </c>
      <c r="E3358">
        <v>-1.97815546694177</v>
      </c>
      <c r="F3358">
        <v>2.4005739817832499</v>
      </c>
    </row>
    <row r="3359" spans="1:6" x14ac:dyDescent="0.25">
      <c r="A3359">
        <v>60</v>
      </c>
      <c r="B3359" t="s">
        <v>6</v>
      </c>
      <c r="C3359">
        <v>2053</v>
      </c>
      <c r="D3359">
        <v>25</v>
      </c>
      <c r="E3359">
        <v>3.2384149928670798</v>
      </c>
      <c r="F3359">
        <v>1.78647825860092</v>
      </c>
    </row>
    <row r="3360" spans="1:6" x14ac:dyDescent="0.25">
      <c r="A3360">
        <v>60</v>
      </c>
      <c r="B3360" t="s">
        <v>6</v>
      </c>
      <c r="C3360">
        <v>2053</v>
      </c>
      <c r="D3360">
        <v>50</v>
      </c>
      <c r="E3360">
        <v>1.77529134238652</v>
      </c>
      <c r="F3360">
        <v>1.9733355329246001</v>
      </c>
    </row>
    <row r="3361" spans="1:6" x14ac:dyDescent="0.25">
      <c r="A3361">
        <v>60</v>
      </c>
      <c r="B3361" t="s">
        <v>6</v>
      </c>
      <c r="C3361">
        <v>2053</v>
      </c>
      <c r="D3361">
        <v>75</v>
      </c>
      <c r="E3361">
        <v>0.50223985802918403</v>
      </c>
      <c r="F3361">
        <v>2.18139188814507</v>
      </c>
    </row>
    <row r="3362" spans="1:6" x14ac:dyDescent="0.25">
      <c r="A3362">
        <v>60</v>
      </c>
      <c r="B3362" t="s">
        <v>6</v>
      </c>
      <c r="C3362">
        <v>2053</v>
      </c>
      <c r="D3362">
        <v>95</v>
      </c>
      <c r="E3362">
        <v>-1.5964552658689499</v>
      </c>
      <c r="F3362">
        <v>2.4633172328490498</v>
      </c>
    </row>
    <row r="3363" spans="1:6" x14ac:dyDescent="0.25">
      <c r="A3363">
        <v>1</v>
      </c>
      <c r="B3363" t="s">
        <v>6</v>
      </c>
      <c r="C3363">
        <v>2054</v>
      </c>
      <c r="D3363">
        <v>25</v>
      </c>
      <c r="E3363">
        <v>3.3127846492640298</v>
      </c>
      <c r="F3363">
        <v>1.8241823587427699</v>
      </c>
    </row>
    <row r="3364" spans="1:6" x14ac:dyDescent="0.25">
      <c r="A3364">
        <v>1</v>
      </c>
      <c r="B3364" t="s">
        <v>6</v>
      </c>
      <c r="C3364">
        <v>2054</v>
      </c>
      <c r="D3364">
        <v>50</v>
      </c>
      <c r="E3364">
        <v>1.61922053497131</v>
      </c>
      <c r="F3364">
        <v>1.9913231482359099</v>
      </c>
    </row>
    <row r="3365" spans="1:6" x14ac:dyDescent="0.25">
      <c r="A3365">
        <v>1</v>
      </c>
      <c r="B3365" t="s">
        <v>6</v>
      </c>
      <c r="C3365">
        <v>2054</v>
      </c>
      <c r="D3365">
        <v>75</v>
      </c>
      <c r="E3365">
        <v>0.46375645664688597</v>
      </c>
      <c r="F3365">
        <v>2.22734538665433</v>
      </c>
    </row>
    <row r="3366" spans="1:6" x14ac:dyDescent="0.25">
      <c r="A3366">
        <v>1</v>
      </c>
      <c r="B3366" t="s">
        <v>6</v>
      </c>
      <c r="C3366">
        <v>2054</v>
      </c>
      <c r="D3366">
        <v>95</v>
      </c>
      <c r="E3366">
        <v>-1.48255904051214</v>
      </c>
      <c r="F3366">
        <v>2.5316155458186098</v>
      </c>
    </row>
    <row r="3367" spans="1:6" x14ac:dyDescent="0.25">
      <c r="A3367">
        <v>2</v>
      </c>
      <c r="B3367" t="s">
        <v>6</v>
      </c>
      <c r="C3367">
        <v>2054</v>
      </c>
      <c r="D3367">
        <v>25</v>
      </c>
      <c r="E3367">
        <v>2.9357330021722801</v>
      </c>
      <c r="F3367">
        <v>1.77498662747849</v>
      </c>
    </row>
    <row r="3368" spans="1:6" x14ac:dyDescent="0.25">
      <c r="A3368">
        <v>2</v>
      </c>
      <c r="B3368" t="s">
        <v>6</v>
      </c>
      <c r="C3368">
        <v>2054</v>
      </c>
      <c r="D3368">
        <v>50</v>
      </c>
      <c r="E3368">
        <v>1.8485887895337001</v>
      </c>
      <c r="F3368">
        <v>2.0250175777369699</v>
      </c>
    </row>
    <row r="3369" spans="1:6" x14ac:dyDescent="0.25">
      <c r="A3369">
        <v>2</v>
      </c>
      <c r="B3369" t="s">
        <v>6</v>
      </c>
      <c r="C3369">
        <v>2054</v>
      </c>
      <c r="D3369">
        <v>75</v>
      </c>
      <c r="E3369">
        <v>0.47466581921689599</v>
      </c>
      <c r="F3369">
        <v>2.2256362484419299</v>
      </c>
    </row>
    <row r="3370" spans="1:6" x14ac:dyDescent="0.25">
      <c r="A3370">
        <v>2</v>
      </c>
      <c r="B3370" t="s">
        <v>6</v>
      </c>
      <c r="C3370">
        <v>2054</v>
      </c>
      <c r="D3370">
        <v>95</v>
      </c>
      <c r="E3370">
        <v>-1.3313817766012701</v>
      </c>
      <c r="F3370">
        <v>2.5564468094430501</v>
      </c>
    </row>
    <row r="3371" spans="1:6" x14ac:dyDescent="0.25">
      <c r="A3371">
        <v>3</v>
      </c>
      <c r="B3371" t="s">
        <v>6</v>
      </c>
      <c r="C3371">
        <v>2054</v>
      </c>
      <c r="D3371">
        <v>25</v>
      </c>
      <c r="E3371">
        <v>3.1312951869416401</v>
      </c>
      <c r="F3371">
        <v>1.8026571838726</v>
      </c>
    </row>
    <row r="3372" spans="1:6" x14ac:dyDescent="0.25">
      <c r="A3372">
        <v>3</v>
      </c>
      <c r="B3372" t="s">
        <v>6</v>
      </c>
      <c r="C3372">
        <v>2054</v>
      </c>
      <c r="D3372">
        <v>50</v>
      </c>
      <c r="E3372">
        <v>1.8604819562373101</v>
      </c>
      <c r="F3372">
        <v>2.0272252635244898</v>
      </c>
    </row>
    <row r="3373" spans="1:6" x14ac:dyDescent="0.25">
      <c r="A3373">
        <v>3</v>
      </c>
      <c r="B3373" t="s">
        <v>6</v>
      </c>
      <c r="C3373">
        <v>2054</v>
      </c>
      <c r="D3373">
        <v>75</v>
      </c>
      <c r="E3373">
        <v>0.508913842944693</v>
      </c>
      <c r="F3373">
        <v>2.2357617206676701</v>
      </c>
    </row>
    <row r="3374" spans="1:6" x14ac:dyDescent="0.25">
      <c r="A3374">
        <v>3</v>
      </c>
      <c r="B3374" t="s">
        <v>6</v>
      </c>
      <c r="C3374">
        <v>2054</v>
      </c>
      <c r="D3374">
        <v>95</v>
      </c>
      <c r="E3374">
        <v>-1.3871642891921001</v>
      </c>
      <c r="F3374">
        <v>2.5428096769407</v>
      </c>
    </row>
    <row r="3375" spans="1:6" x14ac:dyDescent="0.25">
      <c r="A3375">
        <v>4</v>
      </c>
      <c r="B3375" t="s">
        <v>6</v>
      </c>
      <c r="C3375">
        <v>2054</v>
      </c>
      <c r="D3375">
        <v>25</v>
      </c>
      <c r="E3375">
        <v>3.4039941402890999</v>
      </c>
      <c r="F3375">
        <v>1.8370496554559701</v>
      </c>
    </row>
    <row r="3376" spans="1:6" x14ac:dyDescent="0.25">
      <c r="A3376">
        <v>4</v>
      </c>
      <c r="B3376" t="s">
        <v>6</v>
      </c>
      <c r="C3376">
        <v>2054</v>
      </c>
      <c r="D3376">
        <v>50</v>
      </c>
      <c r="E3376">
        <v>1.8760282537725499</v>
      </c>
      <c r="F3376">
        <v>2.0236911492641498</v>
      </c>
    </row>
    <row r="3377" spans="1:6" x14ac:dyDescent="0.25">
      <c r="A3377">
        <v>4</v>
      </c>
      <c r="B3377" t="s">
        <v>6</v>
      </c>
      <c r="C3377">
        <v>2054</v>
      </c>
      <c r="D3377">
        <v>75</v>
      </c>
      <c r="E3377">
        <v>0.61674362311088604</v>
      </c>
      <c r="F3377">
        <v>2.2410855891464099</v>
      </c>
    </row>
    <row r="3378" spans="1:6" x14ac:dyDescent="0.25">
      <c r="A3378">
        <v>4</v>
      </c>
      <c r="B3378" t="s">
        <v>6</v>
      </c>
      <c r="C3378">
        <v>2054</v>
      </c>
      <c r="D3378">
        <v>95</v>
      </c>
      <c r="E3378">
        <v>-1.6398510006025699</v>
      </c>
      <c r="F3378">
        <v>2.5107638997526398</v>
      </c>
    </row>
    <row r="3379" spans="1:6" x14ac:dyDescent="0.25">
      <c r="A3379">
        <v>5</v>
      </c>
      <c r="B3379" t="s">
        <v>6</v>
      </c>
      <c r="C3379">
        <v>2054</v>
      </c>
      <c r="D3379">
        <v>25</v>
      </c>
      <c r="E3379">
        <v>3.5406135305181201</v>
      </c>
      <c r="F3379">
        <v>1.8586049857731599</v>
      </c>
    </row>
    <row r="3380" spans="1:6" x14ac:dyDescent="0.25">
      <c r="A3380">
        <v>5</v>
      </c>
      <c r="B3380" t="s">
        <v>6</v>
      </c>
      <c r="C3380">
        <v>2054</v>
      </c>
      <c r="D3380">
        <v>50</v>
      </c>
      <c r="E3380">
        <v>1.8537568435065599</v>
      </c>
      <c r="F3380">
        <v>2.0257059808246098</v>
      </c>
    </row>
    <row r="3381" spans="1:6" x14ac:dyDescent="0.25">
      <c r="A3381">
        <v>5</v>
      </c>
      <c r="B3381" t="s">
        <v>6</v>
      </c>
      <c r="C3381">
        <v>2054</v>
      </c>
      <c r="D3381">
        <v>75</v>
      </c>
      <c r="E3381">
        <v>0.35232162432110098</v>
      </c>
      <c r="F3381">
        <v>2.2052407512877701</v>
      </c>
    </row>
    <row r="3382" spans="1:6" x14ac:dyDescent="0.25">
      <c r="A3382">
        <v>5</v>
      </c>
      <c r="B3382" t="s">
        <v>6</v>
      </c>
      <c r="C3382">
        <v>2054</v>
      </c>
      <c r="D3382">
        <v>95</v>
      </c>
      <c r="E3382">
        <v>-2.21522949628954</v>
      </c>
      <c r="F3382">
        <v>2.42718318507599</v>
      </c>
    </row>
    <row r="3383" spans="1:6" x14ac:dyDescent="0.25">
      <c r="A3383">
        <v>6</v>
      </c>
      <c r="B3383" t="s">
        <v>6</v>
      </c>
      <c r="C3383">
        <v>2054</v>
      </c>
      <c r="D3383">
        <v>25</v>
      </c>
      <c r="E3383">
        <v>3.1387837962598599</v>
      </c>
      <c r="F3383">
        <v>1.8009083933816901</v>
      </c>
    </row>
    <row r="3384" spans="1:6" x14ac:dyDescent="0.25">
      <c r="A3384">
        <v>6</v>
      </c>
      <c r="B3384" t="s">
        <v>6</v>
      </c>
      <c r="C3384">
        <v>2054</v>
      </c>
      <c r="D3384">
        <v>50</v>
      </c>
      <c r="E3384">
        <v>1.80147506819258</v>
      </c>
      <c r="F3384">
        <v>2.0140097194199802</v>
      </c>
    </row>
    <row r="3385" spans="1:6" x14ac:dyDescent="0.25">
      <c r="A3385">
        <v>6</v>
      </c>
      <c r="B3385" t="s">
        <v>6</v>
      </c>
      <c r="C3385">
        <v>2054</v>
      </c>
      <c r="D3385">
        <v>75</v>
      </c>
      <c r="E3385">
        <v>0.72302924224069598</v>
      </c>
      <c r="F3385">
        <v>2.2525670556751902</v>
      </c>
    </row>
    <row r="3386" spans="1:6" x14ac:dyDescent="0.25">
      <c r="A3386">
        <v>6</v>
      </c>
      <c r="B3386" t="s">
        <v>6</v>
      </c>
      <c r="C3386">
        <v>2054</v>
      </c>
      <c r="D3386">
        <v>95</v>
      </c>
      <c r="E3386">
        <v>-1.23259186698423</v>
      </c>
      <c r="F3386">
        <v>2.5724650462320802</v>
      </c>
    </row>
    <row r="3387" spans="1:6" x14ac:dyDescent="0.25">
      <c r="A3387">
        <v>7</v>
      </c>
      <c r="B3387" t="s">
        <v>6</v>
      </c>
      <c r="C3387">
        <v>2054</v>
      </c>
      <c r="D3387">
        <v>25</v>
      </c>
      <c r="E3387">
        <v>3.3001805003692</v>
      </c>
      <c r="F3387">
        <v>1.8249210368391899</v>
      </c>
    </row>
    <row r="3388" spans="1:6" x14ac:dyDescent="0.25">
      <c r="A3388">
        <v>7</v>
      </c>
      <c r="B3388" t="s">
        <v>6</v>
      </c>
      <c r="C3388">
        <v>2054</v>
      </c>
      <c r="D3388">
        <v>50</v>
      </c>
      <c r="E3388">
        <v>1.62144137127554</v>
      </c>
      <c r="F3388">
        <v>1.9887060033652799</v>
      </c>
    </row>
    <row r="3389" spans="1:6" x14ac:dyDescent="0.25">
      <c r="A3389">
        <v>7</v>
      </c>
      <c r="B3389" t="s">
        <v>6</v>
      </c>
      <c r="C3389">
        <v>2054</v>
      </c>
      <c r="D3389">
        <v>75</v>
      </c>
      <c r="E3389">
        <v>0.47217978259938398</v>
      </c>
      <c r="F3389">
        <v>2.2251075361994599</v>
      </c>
    </row>
    <row r="3390" spans="1:6" x14ac:dyDescent="0.25">
      <c r="A3390">
        <v>7</v>
      </c>
      <c r="B3390" t="s">
        <v>6</v>
      </c>
      <c r="C3390">
        <v>2054</v>
      </c>
      <c r="D3390">
        <v>95</v>
      </c>
      <c r="E3390">
        <v>-1.73342829930959</v>
      </c>
      <c r="F3390">
        <v>2.4963213796854</v>
      </c>
    </row>
    <row r="3391" spans="1:6" x14ac:dyDescent="0.25">
      <c r="A3391">
        <v>8</v>
      </c>
      <c r="B3391" t="s">
        <v>6</v>
      </c>
      <c r="C3391">
        <v>2054</v>
      </c>
      <c r="D3391">
        <v>25</v>
      </c>
      <c r="E3391">
        <v>3.2877720390558101</v>
      </c>
      <c r="F3391">
        <v>1.8222558080903699</v>
      </c>
    </row>
    <row r="3392" spans="1:6" x14ac:dyDescent="0.25">
      <c r="A3392">
        <v>8</v>
      </c>
      <c r="B3392" t="s">
        <v>6</v>
      </c>
      <c r="C3392">
        <v>2054</v>
      </c>
      <c r="D3392">
        <v>50</v>
      </c>
      <c r="E3392">
        <v>1.62641853561008</v>
      </c>
      <c r="F3392">
        <v>1.99096034536108</v>
      </c>
    </row>
    <row r="3393" spans="1:6" x14ac:dyDescent="0.25">
      <c r="A3393">
        <v>8</v>
      </c>
      <c r="B3393" t="s">
        <v>6</v>
      </c>
      <c r="C3393">
        <v>2054</v>
      </c>
      <c r="D3393">
        <v>75</v>
      </c>
      <c r="E3393">
        <v>0.414575555717621</v>
      </c>
      <c r="F3393">
        <v>2.2174865874111802</v>
      </c>
    </row>
    <row r="3394" spans="1:6" x14ac:dyDescent="0.25">
      <c r="A3394">
        <v>8</v>
      </c>
      <c r="B3394" t="s">
        <v>6</v>
      </c>
      <c r="C3394">
        <v>2054</v>
      </c>
      <c r="D3394">
        <v>95</v>
      </c>
      <c r="E3394">
        <v>-1.6783641038444701</v>
      </c>
      <c r="F3394">
        <v>2.5026380569639302</v>
      </c>
    </row>
    <row r="3395" spans="1:6" x14ac:dyDescent="0.25">
      <c r="A3395">
        <v>9</v>
      </c>
      <c r="B3395" t="s">
        <v>6</v>
      </c>
      <c r="C3395">
        <v>2054</v>
      </c>
      <c r="D3395">
        <v>25</v>
      </c>
      <c r="E3395">
        <v>3.4079374053887901</v>
      </c>
      <c r="F3395">
        <v>1.83959331551802</v>
      </c>
    </row>
    <row r="3396" spans="1:6" x14ac:dyDescent="0.25">
      <c r="A3396">
        <v>9</v>
      </c>
      <c r="B3396" t="s">
        <v>6</v>
      </c>
      <c r="C3396">
        <v>2054</v>
      </c>
      <c r="D3396">
        <v>50</v>
      </c>
      <c r="E3396">
        <v>1.8705153821748699</v>
      </c>
      <c r="F3396">
        <v>2.02464914579779</v>
      </c>
    </row>
    <row r="3397" spans="1:6" x14ac:dyDescent="0.25">
      <c r="A3397">
        <v>9</v>
      </c>
      <c r="B3397" t="s">
        <v>6</v>
      </c>
      <c r="C3397">
        <v>2054</v>
      </c>
      <c r="D3397">
        <v>75</v>
      </c>
      <c r="E3397">
        <v>0.26728778046951701</v>
      </c>
      <c r="F3397">
        <v>2.1928166136570599</v>
      </c>
    </row>
    <row r="3398" spans="1:6" x14ac:dyDescent="0.25">
      <c r="A3398">
        <v>9</v>
      </c>
      <c r="B3398" t="s">
        <v>6</v>
      </c>
      <c r="C3398">
        <v>2054</v>
      </c>
      <c r="D3398">
        <v>95</v>
      </c>
      <c r="E3398">
        <v>-1.5360833428845699</v>
      </c>
      <c r="F3398">
        <v>2.5233535269305598</v>
      </c>
    </row>
    <row r="3399" spans="1:6" x14ac:dyDescent="0.25">
      <c r="A3399">
        <v>10</v>
      </c>
      <c r="B3399" t="s">
        <v>6</v>
      </c>
      <c r="C3399">
        <v>2054</v>
      </c>
      <c r="D3399">
        <v>25</v>
      </c>
      <c r="E3399">
        <v>3.1830699226673902</v>
      </c>
      <c r="F3399">
        <v>1.8128195722061</v>
      </c>
    </row>
    <row r="3400" spans="1:6" x14ac:dyDescent="0.25">
      <c r="A3400">
        <v>10</v>
      </c>
      <c r="B3400" t="s">
        <v>6</v>
      </c>
      <c r="C3400">
        <v>2054</v>
      </c>
      <c r="D3400">
        <v>50</v>
      </c>
      <c r="E3400">
        <v>2.0461859347865201</v>
      </c>
      <c r="F3400">
        <v>2.0518791691310301</v>
      </c>
    </row>
    <row r="3401" spans="1:6" x14ac:dyDescent="0.25">
      <c r="A3401">
        <v>10</v>
      </c>
      <c r="B3401" t="s">
        <v>6</v>
      </c>
      <c r="C3401">
        <v>2054</v>
      </c>
      <c r="D3401">
        <v>75</v>
      </c>
      <c r="E3401">
        <v>0.52503745415268099</v>
      </c>
      <c r="F3401">
        <v>2.2292197480715101</v>
      </c>
    </row>
    <row r="3402" spans="1:6" x14ac:dyDescent="0.25">
      <c r="A3402">
        <v>10</v>
      </c>
      <c r="B3402" t="s">
        <v>6</v>
      </c>
      <c r="C3402">
        <v>2054</v>
      </c>
      <c r="D3402">
        <v>95</v>
      </c>
      <c r="E3402">
        <v>-1.8806481230445899</v>
      </c>
      <c r="F3402">
        <v>2.47565065623386</v>
      </c>
    </row>
    <row r="3403" spans="1:6" x14ac:dyDescent="0.25">
      <c r="A3403">
        <v>11</v>
      </c>
      <c r="B3403" t="s">
        <v>6</v>
      </c>
      <c r="C3403">
        <v>2054</v>
      </c>
      <c r="D3403">
        <v>25</v>
      </c>
      <c r="E3403">
        <v>3.1826924942135699</v>
      </c>
      <c r="F3403">
        <v>1.81285361439472</v>
      </c>
    </row>
    <row r="3404" spans="1:6" x14ac:dyDescent="0.25">
      <c r="A3404">
        <v>11</v>
      </c>
      <c r="B3404" t="s">
        <v>6</v>
      </c>
      <c r="C3404">
        <v>2054</v>
      </c>
      <c r="D3404">
        <v>50</v>
      </c>
      <c r="E3404">
        <v>1.60924837433039</v>
      </c>
      <c r="F3404">
        <v>1.99396259442876</v>
      </c>
    </row>
    <row r="3405" spans="1:6" x14ac:dyDescent="0.25">
      <c r="A3405">
        <v>11</v>
      </c>
      <c r="B3405" t="s">
        <v>6</v>
      </c>
      <c r="C3405">
        <v>2054</v>
      </c>
      <c r="D3405">
        <v>75</v>
      </c>
      <c r="E3405">
        <v>0.41711649881705598</v>
      </c>
      <c r="F3405">
        <v>2.2206479472020302</v>
      </c>
    </row>
    <row r="3406" spans="1:6" x14ac:dyDescent="0.25">
      <c r="A3406">
        <v>11</v>
      </c>
      <c r="B3406" t="s">
        <v>6</v>
      </c>
      <c r="C3406">
        <v>2054</v>
      </c>
      <c r="D3406">
        <v>95</v>
      </c>
      <c r="E3406">
        <v>-1.5837882335205999</v>
      </c>
      <c r="F3406">
        <v>2.52242082636517</v>
      </c>
    </row>
    <row r="3407" spans="1:6" x14ac:dyDescent="0.25">
      <c r="A3407">
        <v>12</v>
      </c>
      <c r="B3407" t="s">
        <v>6</v>
      </c>
      <c r="C3407">
        <v>2054</v>
      </c>
      <c r="D3407">
        <v>25</v>
      </c>
      <c r="E3407">
        <v>3.1809336996883899</v>
      </c>
      <c r="F3407">
        <v>1.8073897774251799</v>
      </c>
    </row>
    <row r="3408" spans="1:6" x14ac:dyDescent="0.25">
      <c r="A3408">
        <v>12</v>
      </c>
      <c r="B3408" t="s">
        <v>6</v>
      </c>
      <c r="C3408">
        <v>2054</v>
      </c>
      <c r="D3408">
        <v>50</v>
      </c>
      <c r="E3408">
        <v>1.8224066195413899</v>
      </c>
      <c r="F3408">
        <v>2.0176749736701498</v>
      </c>
    </row>
    <row r="3409" spans="1:6" x14ac:dyDescent="0.25">
      <c r="A3409">
        <v>12</v>
      </c>
      <c r="B3409" t="s">
        <v>6</v>
      </c>
      <c r="C3409">
        <v>2054</v>
      </c>
      <c r="D3409">
        <v>75</v>
      </c>
      <c r="E3409">
        <v>0.41407936544694601</v>
      </c>
      <c r="F3409">
        <v>2.2122520657806799</v>
      </c>
    </row>
    <row r="3410" spans="1:6" x14ac:dyDescent="0.25">
      <c r="A3410">
        <v>12</v>
      </c>
      <c r="B3410" t="s">
        <v>6</v>
      </c>
      <c r="C3410">
        <v>2054</v>
      </c>
      <c r="D3410">
        <v>95</v>
      </c>
      <c r="E3410">
        <v>-1.5981335003842501</v>
      </c>
      <c r="F3410">
        <v>2.5105722011226801</v>
      </c>
    </row>
    <row r="3411" spans="1:6" x14ac:dyDescent="0.25">
      <c r="A3411">
        <v>13</v>
      </c>
      <c r="B3411" t="s">
        <v>6</v>
      </c>
      <c r="C3411">
        <v>2054</v>
      </c>
      <c r="D3411">
        <v>25</v>
      </c>
      <c r="E3411">
        <v>3.1815767082280799</v>
      </c>
      <c r="F3411">
        <v>1.8137152532190901</v>
      </c>
    </row>
    <row r="3412" spans="1:6" x14ac:dyDescent="0.25">
      <c r="A3412">
        <v>13</v>
      </c>
      <c r="B3412" t="s">
        <v>6</v>
      </c>
      <c r="C3412">
        <v>2054</v>
      </c>
      <c r="D3412">
        <v>50</v>
      </c>
      <c r="E3412">
        <v>1.9029972302621601</v>
      </c>
      <c r="F3412">
        <v>2.03559326012941</v>
      </c>
    </row>
    <row r="3413" spans="1:6" x14ac:dyDescent="0.25">
      <c r="A3413">
        <v>13</v>
      </c>
      <c r="B3413" t="s">
        <v>6</v>
      </c>
      <c r="C3413">
        <v>2054</v>
      </c>
      <c r="D3413">
        <v>75</v>
      </c>
      <c r="E3413">
        <v>0.58895356430037205</v>
      </c>
      <c r="F3413">
        <v>2.2465562540206498</v>
      </c>
    </row>
    <row r="3414" spans="1:6" x14ac:dyDescent="0.25">
      <c r="A3414">
        <v>13</v>
      </c>
      <c r="B3414" t="s">
        <v>6</v>
      </c>
      <c r="C3414">
        <v>2054</v>
      </c>
      <c r="D3414">
        <v>95</v>
      </c>
      <c r="E3414">
        <v>-1.2807951495534899</v>
      </c>
      <c r="F3414">
        <v>2.5571306245832099</v>
      </c>
    </row>
    <row r="3415" spans="1:6" x14ac:dyDescent="0.25">
      <c r="A3415">
        <v>14</v>
      </c>
      <c r="B3415" t="s">
        <v>6</v>
      </c>
      <c r="C3415">
        <v>2054</v>
      </c>
      <c r="D3415">
        <v>25</v>
      </c>
      <c r="E3415">
        <v>3.4317974881331699</v>
      </c>
      <c r="F3415">
        <v>1.8438131354326099</v>
      </c>
    </row>
    <row r="3416" spans="1:6" x14ac:dyDescent="0.25">
      <c r="A3416">
        <v>14</v>
      </c>
      <c r="B3416" t="s">
        <v>6</v>
      </c>
      <c r="C3416">
        <v>2054</v>
      </c>
      <c r="D3416">
        <v>50</v>
      </c>
      <c r="E3416">
        <v>1.62046523229885</v>
      </c>
      <c r="F3416">
        <v>1.9900270061499801</v>
      </c>
    </row>
    <row r="3417" spans="1:6" x14ac:dyDescent="0.25">
      <c r="A3417">
        <v>14</v>
      </c>
      <c r="B3417" t="s">
        <v>6</v>
      </c>
      <c r="C3417">
        <v>2054</v>
      </c>
      <c r="D3417">
        <v>75</v>
      </c>
      <c r="E3417">
        <v>0.42416244216071403</v>
      </c>
      <c r="F3417">
        <v>2.2178407203777399</v>
      </c>
    </row>
    <row r="3418" spans="1:6" x14ac:dyDescent="0.25">
      <c r="A3418">
        <v>14</v>
      </c>
      <c r="B3418" t="s">
        <v>6</v>
      </c>
      <c r="C3418">
        <v>2054</v>
      </c>
      <c r="D3418">
        <v>95</v>
      </c>
      <c r="E3418">
        <v>-1.5823010939736</v>
      </c>
      <c r="F3418">
        <v>2.5166961796111198</v>
      </c>
    </row>
    <row r="3419" spans="1:6" x14ac:dyDescent="0.25">
      <c r="A3419">
        <v>15</v>
      </c>
      <c r="B3419" t="s">
        <v>6</v>
      </c>
      <c r="C3419">
        <v>2054</v>
      </c>
      <c r="D3419">
        <v>25</v>
      </c>
      <c r="E3419">
        <v>3.4485848987094001</v>
      </c>
      <c r="F3419">
        <v>1.8493635607765</v>
      </c>
    </row>
    <row r="3420" spans="1:6" x14ac:dyDescent="0.25">
      <c r="A3420">
        <v>15</v>
      </c>
      <c r="B3420" t="s">
        <v>6</v>
      </c>
      <c r="C3420">
        <v>2054</v>
      </c>
      <c r="D3420">
        <v>50</v>
      </c>
      <c r="E3420">
        <v>1.8714343235511699</v>
      </c>
      <c r="F3420">
        <v>2.0240777336625801</v>
      </c>
    </row>
    <row r="3421" spans="1:6" x14ac:dyDescent="0.25">
      <c r="A3421">
        <v>15</v>
      </c>
      <c r="B3421" t="s">
        <v>6</v>
      </c>
      <c r="C3421">
        <v>2054</v>
      </c>
      <c r="D3421">
        <v>75</v>
      </c>
      <c r="E3421">
        <v>0.46336039067840901</v>
      </c>
      <c r="F3421">
        <v>2.2257101227842502</v>
      </c>
    </row>
    <row r="3422" spans="1:6" x14ac:dyDescent="0.25">
      <c r="A3422">
        <v>15</v>
      </c>
      <c r="B3422" t="s">
        <v>6</v>
      </c>
      <c r="C3422">
        <v>2054</v>
      </c>
      <c r="D3422">
        <v>95</v>
      </c>
      <c r="E3422">
        <v>-1.97811172716664</v>
      </c>
      <c r="F3422">
        <v>2.4638715379101699</v>
      </c>
    </row>
    <row r="3423" spans="1:6" x14ac:dyDescent="0.25">
      <c r="A3423">
        <v>16</v>
      </c>
      <c r="B3423" t="s">
        <v>6</v>
      </c>
      <c r="C3423">
        <v>2054</v>
      </c>
      <c r="D3423">
        <v>25</v>
      </c>
      <c r="E3423">
        <v>3.2403590533892301</v>
      </c>
      <c r="F3423">
        <v>1.8177971311766801</v>
      </c>
    </row>
    <row r="3424" spans="1:6" x14ac:dyDescent="0.25">
      <c r="A3424">
        <v>16</v>
      </c>
      <c r="B3424" t="s">
        <v>6</v>
      </c>
      <c r="C3424">
        <v>2054</v>
      </c>
      <c r="D3424">
        <v>50</v>
      </c>
      <c r="E3424">
        <v>1.90173090217382</v>
      </c>
      <c r="F3424">
        <v>2.0258746038750699</v>
      </c>
    </row>
    <row r="3425" spans="1:6" x14ac:dyDescent="0.25">
      <c r="A3425">
        <v>16</v>
      </c>
      <c r="B3425" t="s">
        <v>6</v>
      </c>
      <c r="C3425">
        <v>2054</v>
      </c>
      <c r="D3425">
        <v>75</v>
      </c>
      <c r="E3425">
        <v>0.76902856227707295</v>
      </c>
      <c r="F3425">
        <v>2.2587515087302101</v>
      </c>
    </row>
    <row r="3426" spans="1:6" x14ac:dyDescent="0.25">
      <c r="A3426">
        <v>16</v>
      </c>
      <c r="B3426" t="s">
        <v>6</v>
      </c>
      <c r="C3426">
        <v>2054</v>
      </c>
      <c r="D3426">
        <v>95</v>
      </c>
      <c r="E3426">
        <v>-1.53754844507426</v>
      </c>
      <c r="F3426">
        <v>2.5165765508802198</v>
      </c>
    </row>
    <row r="3427" spans="1:6" x14ac:dyDescent="0.25">
      <c r="A3427">
        <v>17</v>
      </c>
      <c r="B3427" t="s">
        <v>6</v>
      </c>
      <c r="C3427">
        <v>2054</v>
      </c>
      <c r="D3427">
        <v>25</v>
      </c>
      <c r="E3427">
        <v>3.2959043971598798</v>
      </c>
      <c r="F3427">
        <v>1.81859228194111</v>
      </c>
    </row>
    <row r="3428" spans="1:6" x14ac:dyDescent="0.25">
      <c r="A3428">
        <v>17</v>
      </c>
      <c r="B3428" t="s">
        <v>6</v>
      </c>
      <c r="C3428">
        <v>2054</v>
      </c>
      <c r="D3428">
        <v>50</v>
      </c>
      <c r="E3428">
        <v>1.6716056540900599</v>
      </c>
      <c r="F3428">
        <v>1.9929009757276299</v>
      </c>
    </row>
    <row r="3429" spans="1:6" x14ac:dyDescent="0.25">
      <c r="A3429">
        <v>17</v>
      </c>
      <c r="B3429" t="s">
        <v>6</v>
      </c>
      <c r="C3429">
        <v>2054</v>
      </c>
      <c r="D3429">
        <v>75</v>
      </c>
      <c r="E3429">
        <v>0.56989798673450098</v>
      </c>
      <c r="F3429">
        <v>2.2319112080638699</v>
      </c>
    </row>
    <row r="3430" spans="1:6" x14ac:dyDescent="0.25">
      <c r="A3430">
        <v>17</v>
      </c>
      <c r="B3430" t="s">
        <v>6</v>
      </c>
      <c r="C3430">
        <v>2054</v>
      </c>
      <c r="D3430">
        <v>95</v>
      </c>
      <c r="E3430">
        <v>-1.5796821675469299</v>
      </c>
      <c r="F3430">
        <v>2.5117516994081801</v>
      </c>
    </row>
    <row r="3431" spans="1:6" x14ac:dyDescent="0.25">
      <c r="A3431">
        <v>18</v>
      </c>
      <c r="B3431" t="s">
        <v>6</v>
      </c>
      <c r="C3431">
        <v>2054</v>
      </c>
      <c r="D3431">
        <v>25</v>
      </c>
      <c r="E3431">
        <v>3.3168410108873401</v>
      </c>
      <c r="F3431">
        <v>1.8255981679483899</v>
      </c>
    </row>
    <row r="3432" spans="1:6" x14ac:dyDescent="0.25">
      <c r="A3432">
        <v>18</v>
      </c>
      <c r="B3432" t="s">
        <v>6</v>
      </c>
      <c r="C3432">
        <v>2054</v>
      </c>
      <c r="D3432">
        <v>50</v>
      </c>
      <c r="E3432">
        <v>2.13651267004487</v>
      </c>
      <c r="F3432">
        <v>2.0608047889211298</v>
      </c>
    </row>
    <row r="3433" spans="1:6" x14ac:dyDescent="0.25">
      <c r="A3433">
        <v>18</v>
      </c>
      <c r="B3433" t="s">
        <v>6</v>
      </c>
      <c r="C3433">
        <v>2054</v>
      </c>
      <c r="D3433">
        <v>75</v>
      </c>
      <c r="E3433">
        <v>0.45644525575983402</v>
      </c>
      <c r="F3433">
        <v>2.2176532410136001</v>
      </c>
    </row>
    <row r="3434" spans="1:6" x14ac:dyDescent="0.25">
      <c r="A3434">
        <v>18</v>
      </c>
      <c r="B3434" t="s">
        <v>6</v>
      </c>
      <c r="C3434">
        <v>2054</v>
      </c>
      <c r="D3434">
        <v>95</v>
      </c>
      <c r="E3434">
        <v>-1.43670294886366</v>
      </c>
      <c r="F3434">
        <v>2.5347973230322101</v>
      </c>
    </row>
    <row r="3435" spans="1:6" x14ac:dyDescent="0.25">
      <c r="A3435">
        <v>19</v>
      </c>
      <c r="B3435" t="s">
        <v>6</v>
      </c>
      <c r="C3435">
        <v>2054</v>
      </c>
      <c r="D3435">
        <v>25</v>
      </c>
      <c r="E3435">
        <v>3.4028837596347898</v>
      </c>
      <c r="F3435">
        <v>1.84353418525115</v>
      </c>
    </row>
    <row r="3436" spans="1:6" x14ac:dyDescent="0.25">
      <c r="A3436">
        <v>19</v>
      </c>
      <c r="B3436" t="s">
        <v>6</v>
      </c>
      <c r="C3436">
        <v>2054</v>
      </c>
      <c r="D3436">
        <v>50</v>
      </c>
      <c r="E3436">
        <v>2.10205850962417</v>
      </c>
      <c r="F3436">
        <v>2.0556495989576899</v>
      </c>
    </row>
    <row r="3437" spans="1:6" x14ac:dyDescent="0.25">
      <c r="A3437">
        <v>19</v>
      </c>
      <c r="B3437" t="s">
        <v>6</v>
      </c>
      <c r="C3437">
        <v>2054</v>
      </c>
      <c r="D3437">
        <v>75</v>
      </c>
      <c r="E3437">
        <v>0.64993513556488103</v>
      </c>
      <c r="F3437">
        <v>2.2487266909803001</v>
      </c>
    </row>
    <row r="3438" spans="1:6" x14ac:dyDescent="0.25">
      <c r="A3438">
        <v>19</v>
      </c>
      <c r="B3438" t="s">
        <v>6</v>
      </c>
      <c r="C3438">
        <v>2054</v>
      </c>
      <c r="D3438">
        <v>95</v>
      </c>
      <c r="E3438">
        <v>-1.6314819090792001</v>
      </c>
      <c r="F3438">
        <v>2.5141572429446399</v>
      </c>
    </row>
    <row r="3439" spans="1:6" x14ac:dyDescent="0.25">
      <c r="A3439">
        <v>20</v>
      </c>
      <c r="B3439" t="s">
        <v>6</v>
      </c>
      <c r="C3439">
        <v>2054</v>
      </c>
      <c r="D3439">
        <v>25</v>
      </c>
      <c r="E3439">
        <v>3.3283446968233799</v>
      </c>
      <c r="F3439">
        <v>1.8283618999348501</v>
      </c>
    </row>
    <row r="3440" spans="1:6" x14ac:dyDescent="0.25">
      <c r="A3440">
        <v>20</v>
      </c>
      <c r="B3440" t="s">
        <v>6</v>
      </c>
      <c r="C3440">
        <v>2054</v>
      </c>
      <c r="D3440">
        <v>50</v>
      </c>
      <c r="E3440">
        <v>2.0393486605825899</v>
      </c>
      <c r="F3440">
        <v>2.0500790057254301</v>
      </c>
    </row>
    <row r="3441" spans="1:6" x14ac:dyDescent="0.25">
      <c r="A3441">
        <v>20</v>
      </c>
      <c r="B3441" t="s">
        <v>6</v>
      </c>
      <c r="C3441">
        <v>2054</v>
      </c>
      <c r="D3441">
        <v>75</v>
      </c>
      <c r="E3441">
        <v>0.466291177143564</v>
      </c>
      <c r="F3441">
        <v>2.2234563603620998</v>
      </c>
    </row>
    <row r="3442" spans="1:6" x14ac:dyDescent="0.25">
      <c r="A3442">
        <v>20</v>
      </c>
      <c r="B3442" t="s">
        <v>6</v>
      </c>
      <c r="C3442">
        <v>2054</v>
      </c>
      <c r="D3442">
        <v>95</v>
      </c>
      <c r="E3442">
        <v>-1.91741001279864</v>
      </c>
      <c r="F3442">
        <v>2.4688640495904699</v>
      </c>
    </row>
    <row r="3443" spans="1:6" x14ac:dyDescent="0.25">
      <c r="A3443">
        <v>21</v>
      </c>
      <c r="B3443" t="s">
        <v>6</v>
      </c>
      <c r="C3443">
        <v>2054</v>
      </c>
      <c r="D3443">
        <v>25</v>
      </c>
      <c r="E3443">
        <v>3.4346789395948298</v>
      </c>
      <c r="F3443">
        <v>1.84960063802733</v>
      </c>
    </row>
    <row r="3444" spans="1:6" x14ac:dyDescent="0.25">
      <c r="A3444">
        <v>21</v>
      </c>
      <c r="B3444" t="s">
        <v>6</v>
      </c>
      <c r="C3444">
        <v>2054</v>
      </c>
      <c r="D3444">
        <v>50</v>
      </c>
      <c r="E3444">
        <v>2.0866535938961199</v>
      </c>
      <c r="F3444">
        <v>2.05513917888796</v>
      </c>
    </row>
    <row r="3445" spans="1:6" x14ac:dyDescent="0.25">
      <c r="A3445">
        <v>21</v>
      </c>
      <c r="B3445" t="s">
        <v>6</v>
      </c>
      <c r="C3445">
        <v>2054</v>
      </c>
      <c r="D3445">
        <v>75</v>
      </c>
      <c r="E3445">
        <v>0.314619908133352</v>
      </c>
      <c r="F3445">
        <v>2.19920817894495</v>
      </c>
    </row>
    <row r="3446" spans="1:6" x14ac:dyDescent="0.25">
      <c r="A3446">
        <v>21</v>
      </c>
      <c r="B3446" t="s">
        <v>6</v>
      </c>
      <c r="C3446">
        <v>2054</v>
      </c>
      <c r="D3446">
        <v>95</v>
      </c>
      <c r="E3446">
        <v>-1.9378978197990899</v>
      </c>
      <c r="F3446">
        <v>2.4750458647794198</v>
      </c>
    </row>
    <row r="3447" spans="1:6" x14ac:dyDescent="0.25">
      <c r="A3447">
        <v>22</v>
      </c>
      <c r="B3447" t="s">
        <v>6</v>
      </c>
      <c r="C3447">
        <v>2054</v>
      </c>
      <c r="D3447">
        <v>25</v>
      </c>
      <c r="E3447">
        <v>3.23041381793489</v>
      </c>
      <c r="F3447">
        <v>1.81937026998588</v>
      </c>
    </row>
    <row r="3448" spans="1:6" x14ac:dyDescent="0.25">
      <c r="A3448">
        <v>22</v>
      </c>
      <c r="B3448" t="s">
        <v>6</v>
      </c>
      <c r="C3448">
        <v>2054</v>
      </c>
      <c r="D3448">
        <v>50</v>
      </c>
      <c r="E3448">
        <v>1.90656832655166</v>
      </c>
      <c r="F3448">
        <v>2.0300917407954802</v>
      </c>
    </row>
    <row r="3449" spans="1:6" x14ac:dyDescent="0.25">
      <c r="A3449">
        <v>22</v>
      </c>
      <c r="B3449" t="s">
        <v>6</v>
      </c>
      <c r="C3449">
        <v>2054</v>
      </c>
      <c r="D3449">
        <v>75</v>
      </c>
      <c r="E3449">
        <v>0.41384561444201901</v>
      </c>
      <c r="F3449">
        <v>2.2190339974717399</v>
      </c>
    </row>
    <row r="3450" spans="1:6" x14ac:dyDescent="0.25">
      <c r="A3450">
        <v>22</v>
      </c>
      <c r="B3450" t="s">
        <v>6</v>
      </c>
      <c r="C3450">
        <v>2054</v>
      </c>
      <c r="D3450">
        <v>95</v>
      </c>
      <c r="E3450">
        <v>-1.39837665048131</v>
      </c>
      <c r="F3450">
        <v>2.54733190598429</v>
      </c>
    </row>
    <row r="3451" spans="1:6" x14ac:dyDescent="0.25">
      <c r="A3451">
        <v>23</v>
      </c>
      <c r="B3451" t="s">
        <v>6</v>
      </c>
      <c r="C3451">
        <v>2054</v>
      </c>
      <c r="D3451">
        <v>25</v>
      </c>
      <c r="E3451">
        <v>3.3287477778273602</v>
      </c>
      <c r="F3451">
        <v>1.8295053547528</v>
      </c>
    </row>
    <row r="3452" spans="1:6" x14ac:dyDescent="0.25">
      <c r="A3452">
        <v>23</v>
      </c>
      <c r="B3452" t="s">
        <v>6</v>
      </c>
      <c r="C3452">
        <v>2054</v>
      </c>
      <c r="D3452">
        <v>50</v>
      </c>
      <c r="E3452">
        <v>1.8652948450892599</v>
      </c>
      <c r="F3452">
        <v>2.0234575300177702</v>
      </c>
    </row>
    <row r="3453" spans="1:6" x14ac:dyDescent="0.25">
      <c r="A3453">
        <v>23</v>
      </c>
      <c r="B3453" t="s">
        <v>6</v>
      </c>
      <c r="C3453">
        <v>2054</v>
      </c>
      <c r="D3453">
        <v>75</v>
      </c>
      <c r="E3453">
        <v>0.50353783282826503</v>
      </c>
      <c r="F3453">
        <v>2.23000348276413</v>
      </c>
    </row>
    <row r="3454" spans="1:6" x14ac:dyDescent="0.25">
      <c r="A3454">
        <v>23</v>
      </c>
      <c r="B3454" t="s">
        <v>6</v>
      </c>
      <c r="C3454">
        <v>2054</v>
      </c>
      <c r="D3454">
        <v>95</v>
      </c>
      <c r="E3454">
        <v>-1.7414275817115299</v>
      </c>
      <c r="F3454">
        <v>2.4963804345168099</v>
      </c>
    </row>
    <row r="3455" spans="1:6" x14ac:dyDescent="0.25">
      <c r="A3455">
        <v>24</v>
      </c>
      <c r="B3455" t="s">
        <v>6</v>
      </c>
      <c r="C3455">
        <v>2054</v>
      </c>
      <c r="D3455">
        <v>25</v>
      </c>
      <c r="E3455">
        <v>3.2809907532983602</v>
      </c>
      <c r="F3455">
        <v>1.8239898186558601</v>
      </c>
    </row>
    <row r="3456" spans="1:6" x14ac:dyDescent="0.25">
      <c r="A3456">
        <v>24</v>
      </c>
      <c r="B3456" t="s">
        <v>6</v>
      </c>
      <c r="C3456">
        <v>2054</v>
      </c>
      <c r="D3456">
        <v>50</v>
      </c>
      <c r="E3456">
        <v>1.8634784433031399</v>
      </c>
      <c r="F3456">
        <v>2.0191150342281099</v>
      </c>
    </row>
    <row r="3457" spans="1:6" x14ac:dyDescent="0.25">
      <c r="A3457">
        <v>24</v>
      </c>
      <c r="B3457" t="s">
        <v>6</v>
      </c>
      <c r="C3457">
        <v>2054</v>
      </c>
      <c r="D3457">
        <v>75</v>
      </c>
      <c r="E3457">
        <v>0.66292883781005696</v>
      </c>
      <c r="F3457">
        <v>2.2471263021860399</v>
      </c>
    </row>
    <row r="3458" spans="1:6" x14ac:dyDescent="0.25">
      <c r="A3458">
        <v>24</v>
      </c>
      <c r="B3458" t="s">
        <v>6</v>
      </c>
      <c r="C3458">
        <v>2054</v>
      </c>
      <c r="D3458">
        <v>95</v>
      </c>
      <c r="E3458">
        <v>-1.13228244082648</v>
      </c>
      <c r="F3458">
        <v>2.5709269705797699</v>
      </c>
    </row>
    <row r="3459" spans="1:6" x14ac:dyDescent="0.25">
      <c r="A3459">
        <v>25</v>
      </c>
      <c r="B3459" t="s">
        <v>6</v>
      </c>
      <c r="C3459">
        <v>2054</v>
      </c>
      <c r="D3459">
        <v>25</v>
      </c>
      <c r="E3459">
        <v>3.3818591257758102</v>
      </c>
      <c r="F3459">
        <v>1.8405917777215901</v>
      </c>
    </row>
    <row r="3460" spans="1:6" x14ac:dyDescent="0.25">
      <c r="A3460">
        <v>25</v>
      </c>
      <c r="B3460" t="s">
        <v>6</v>
      </c>
      <c r="C3460">
        <v>2054</v>
      </c>
      <c r="D3460">
        <v>50</v>
      </c>
      <c r="E3460">
        <v>1.62590869559803</v>
      </c>
      <c r="F3460">
        <v>1.9925146079878699</v>
      </c>
    </row>
    <row r="3461" spans="1:6" x14ac:dyDescent="0.25">
      <c r="A3461">
        <v>25</v>
      </c>
      <c r="B3461" t="s">
        <v>6</v>
      </c>
      <c r="C3461">
        <v>2054</v>
      </c>
      <c r="D3461">
        <v>75</v>
      </c>
      <c r="E3461">
        <v>0.42169521257095599</v>
      </c>
      <c r="F3461">
        <v>2.2108912428327798</v>
      </c>
    </row>
    <row r="3462" spans="1:6" x14ac:dyDescent="0.25">
      <c r="A3462">
        <v>25</v>
      </c>
      <c r="B3462" t="s">
        <v>6</v>
      </c>
      <c r="C3462">
        <v>2054</v>
      </c>
      <c r="D3462">
        <v>95</v>
      </c>
      <c r="E3462">
        <v>-1.6307887824268299</v>
      </c>
      <c r="F3462">
        <v>2.51158369339253</v>
      </c>
    </row>
    <row r="3463" spans="1:6" x14ac:dyDescent="0.25">
      <c r="A3463">
        <v>26</v>
      </c>
      <c r="B3463" t="s">
        <v>6</v>
      </c>
      <c r="C3463">
        <v>2054</v>
      </c>
      <c r="D3463">
        <v>25</v>
      </c>
      <c r="E3463">
        <v>3.4287192815716199</v>
      </c>
      <c r="F3463">
        <v>1.8408719328089</v>
      </c>
    </row>
    <row r="3464" spans="1:6" x14ac:dyDescent="0.25">
      <c r="A3464">
        <v>26</v>
      </c>
      <c r="B3464" t="s">
        <v>6</v>
      </c>
      <c r="C3464">
        <v>2054</v>
      </c>
      <c r="D3464">
        <v>50</v>
      </c>
      <c r="E3464">
        <v>1.82359288148495</v>
      </c>
      <c r="F3464">
        <v>2.01579542634058</v>
      </c>
    </row>
    <row r="3465" spans="1:6" x14ac:dyDescent="0.25">
      <c r="A3465">
        <v>26</v>
      </c>
      <c r="B3465" t="s">
        <v>6</v>
      </c>
      <c r="C3465">
        <v>2054</v>
      </c>
      <c r="D3465">
        <v>75</v>
      </c>
      <c r="E3465">
        <v>0.45516726762625997</v>
      </c>
      <c r="F3465">
        <v>2.2195055888080399</v>
      </c>
    </row>
    <row r="3466" spans="1:6" x14ac:dyDescent="0.25">
      <c r="A3466">
        <v>26</v>
      </c>
      <c r="B3466" t="s">
        <v>6</v>
      </c>
      <c r="C3466">
        <v>2054</v>
      </c>
      <c r="D3466">
        <v>95</v>
      </c>
      <c r="E3466">
        <v>-1.2885280415390901</v>
      </c>
      <c r="F3466">
        <v>2.5609614283183699</v>
      </c>
    </row>
    <row r="3467" spans="1:6" x14ac:dyDescent="0.25">
      <c r="A3467">
        <v>27</v>
      </c>
      <c r="B3467" t="s">
        <v>6</v>
      </c>
      <c r="C3467">
        <v>2054</v>
      </c>
      <c r="D3467">
        <v>25</v>
      </c>
      <c r="E3467">
        <v>3.3079409684756098</v>
      </c>
      <c r="F3467">
        <v>1.8229814667825901</v>
      </c>
    </row>
    <row r="3468" spans="1:6" x14ac:dyDescent="0.25">
      <c r="A3468">
        <v>27</v>
      </c>
      <c r="B3468" t="s">
        <v>6</v>
      </c>
      <c r="C3468">
        <v>2054</v>
      </c>
      <c r="D3468">
        <v>50</v>
      </c>
      <c r="E3468">
        <v>1.8831579437860899</v>
      </c>
      <c r="F3468">
        <v>2.0331898950439098</v>
      </c>
    </row>
    <row r="3469" spans="1:6" x14ac:dyDescent="0.25">
      <c r="A3469">
        <v>27</v>
      </c>
      <c r="B3469" t="s">
        <v>6</v>
      </c>
      <c r="C3469">
        <v>2054</v>
      </c>
      <c r="D3469">
        <v>75</v>
      </c>
      <c r="E3469">
        <v>0.47325209407270402</v>
      </c>
      <c r="F3469">
        <v>2.2253117358133099</v>
      </c>
    </row>
    <row r="3470" spans="1:6" x14ac:dyDescent="0.25">
      <c r="A3470">
        <v>27</v>
      </c>
      <c r="B3470" t="s">
        <v>6</v>
      </c>
      <c r="C3470">
        <v>2054</v>
      </c>
      <c r="D3470">
        <v>95</v>
      </c>
      <c r="E3470">
        <v>-1.53635202105013</v>
      </c>
      <c r="F3470">
        <v>2.5230205441549902</v>
      </c>
    </row>
    <row r="3471" spans="1:6" x14ac:dyDescent="0.25">
      <c r="A3471">
        <v>28</v>
      </c>
      <c r="B3471" t="s">
        <v>6</v>
      </c>
      <c r="C3471">
        <v>2054</v>
      </c>
      <c r="D3471">
        <v>25</v>
      </c>
      <c r="E3471">
        <v>3.2425757423447599</v>
      </c>
      <c r="F3471">
        <v>1.81976879015487</v>
      </c>
    </row>
    <row r="3472" spans="1:6" x14ac:dyDescent="0.25">
      <c r="A3472">
        <v>28</v>
      </c>
      <c r="B3472" t="s">
        <v>6</v>
      </c>
      <c r="C3472">
        <v>2054</v>
      </c>
      <c r="D3472">
        <v>50</v>
      </c>
      <c r="E3472">
        <v>1.90066583098335</v>
      </c>
      <c r="F3472">
        <v>2.0302003068259999</v>
      </c>
    </row>
    <row r="3473" spans="1:6" x14ac:dyDescent="0.25">
      <c r="A3473">
        <v>28</v>
      </c>
      <c r="B3473" t="s">
        <v>6</v>
      </c>
      <c r="C3473">
        <v>2054</v>
      </c>
      <c r="D3473">
        <v>75</v>
      </c>
      <c r="E3473">
        <v>0.39044128209421203</v>
      </c>
      <c r="F3473">
        <v>2.2164121848934699</v>
      </c>
    </row>
    <row r="3474" spans="1:6" x14ac:dyDescent="0.25">
      <c r="A3474">
        <v>28</v>
      </c>
      <c r="B3474" t="s">
        <v>6</v>
      </c>
      <c r="C3474">
        <v>2054</v>
      </c>
      <c r="D3474">
        <v>95</v>
      </c>
      <c r="E3474">
        <v>-1.63122881638324</v>
      </c>
      <c r="F3474">
        <v>2.51180471284172</v>
      </c>
    </row>
    <row r="3475" spans="1:6" x14ac:dyDescent="0.25">
      <c r="A3475">
        <v>29</v>
      </c>
      <c r="B3475" t="s">
        <v>6</v>
      </c>
      <c r="C3475">
        <v>2054</v>
      </c>
      <c r="D3475">
        <v>25</v>
      </c>
      <c r="E3475">
        <v>3.2801618532167001</v>
      </c>
      <c r="F3475">
        <v>1.8256790202784401</v>
      </c>
    </row>
    <row r="3476" spans="1:6" x14ac:dyDescent="0.25">
      <c r="A3476">
        <v>29</v>
      </c>
      <c r="B3476" t="s">
        <v>6</v>
      </c>
      <c r="C3476">
        <v>2054</v>
      </c>
      <c r="D3476">
        <v>50</v>
      </c>
      <c r="E3476">
        <v>1.71313734375208</v>
      </c>
      <c r="F3476">
        <v>2.0006895398456002</v>
      </c>
    </row>
    <row r="3477" spans="1:6" x14ac:dyDescent="0.25">
      <c r="A3477">
        <v>29</v>
      </c>
      <c r="B3477" t="s">
        <v>6</v>
      </c>
      <c r="C3477">
        <v>2054</v>
      </c>
      <c r="D3477">
        <v>75</v>
      </c>
      <c r="E3477">
        <v>0.320868703067199</v>
      </c>
      <c r="F3477">
        <v>2.1994499332391002</v>
      </c>
    </row>
    <row r="3478" spans="1:6" x14ac:dyDescent="0.25">
      <c r="A3478">
        <v>29</v>
      </c>
      <c r="B3478" t="s">
        <v>6</v>
      </c>
      <c r="C3478">
        <v>2054</v>
      </c>
      <c r="D3478">
        <v>95</v>
      </c>
      <c r="E3478">
        <v>-1.58168722738613</v>
      </c>
      <c r="F3478">
        <v>2.5229583053117199</v>
      </c>
    </row>
    <row r="3479" spans="1:6" x14ac:dyDescent="0.25">
      <c r="A3479">
        <v>30</v>
      </c>
      <c r="B3479" t="s">
        <v>6</v>
      </c>
      <c r="C3479">
        <v>2054</v>
      </c>
      <c r="D3479">
        <v>25</v>
      </c>
      <c r="E3479">
        <v>3.2478412719858998</v>
      </c>
      <c r="F3479">
        <v>1.8194886908519901</v>
      </c>
    </row>
    <row r="3480" spans="1:6" x14ac:dyDescent="0.25">
      <c r="A3480">
        <v>30</v>
      </c>
      <c r="B3480" t="s">
        <v>6</v>
      </c>
      <c r="C3480">
        <v>2054</v>
      </c>
      <c r="D3480">
        <v>50</v>
      </c>
      <c r="E3480">
        <v>1.9982345171059299</v>
      </c>
      <c r="F3480">
        <v>2.0422370668366598</v>
      </c>
    </row>
    <row r="3481" spans="1:6" x14ac:dyDescent="0.25">
      <c r="A3481">
        <v>30</v>
      </c>
      <c r="B3481" t="s">
        <v>6</v>
      </c>
      <c r="C3481">
        <v>2054</v>
      </c>
      <c r="D3481">
        <v>75</v>
      </c>
      <c r="E3481">
        <v>0.418678638479414</v>
      </c>
      <c r="F3481">
        <v>2.21687928725065</v>
      </c>
    </row>
    <row r="3482" spans="1:6" x14ac:dyDescent="0.25">
      <c r="A3482">
        <v>30</v>
      </c>
      <c r="B3482" t="s">
        <v>6</v>
      </c>
      <c r="C3482">
        <v>2054</v>
      </c>
      <c r="D3482">
        <v>95</v>
      </c>
      <c r="E3482">
        <v>-1.3894540476291199</v>
      </c>
      <c r="F3482">
        <v>2.54424950506202</v>
      </c>
    </row>
    <row r="3483" spans="1:6" x14ac:dyDescent="0.25">
      <c r="A3483">
        <v>31</v>
      </c>
      <c r="B3483" t="s">
        <v>6</v>
      </c>
      <c r="C3483">
        <v>2054</v>
      </c>
      <c r="D3483">
        <v>25</v>
      </c>
      <c r="E3483">
        <v>3.3553256581737898</v>
      </c>
      <c r="F3483">
        <v>1.83717182246533</v>
      </c>
    </row>
    <row r="3484" spans="1:6" x14ac:dyDescent="0.25">
      <c r="A3484">
        <v>31</v>
      </c>
      <c r="B3484" t="s">
        <v>6</v>
      </c>
      <c r="C3484">
        <v>2054</v>
      </c>
      <c r="D3484">
        <v>50</v>
      </c>
      <c r="E3484">
        <v>1.8688637673656501</v>
      </c>
      <c r="F3484">
        <v>2.0267993885279201</v>
      </c>
    </row>
    <row r="3485" spans="1:6" x14ac:dyDescent="0.25">
      <c r="A3485">
        <v>31</v>
      </c>
      <c r="B3485" t="s">
        <v>6</v>
      </c>
      <c r="C3485">
        <v>2054</v>
      </c>
      <c r="D3485">
        <v>75</v>
      </c>
      <c r="E3485">
        <v>0.31560151833269601</v>
      </c>
      <c r="F3485">
        <v>2.2048926928152599</v>
      </c>
    </row>
    <row r="3486" spans="1:6" x14ac:dyDescent="0.25">
      <c r="A3486">
        <v>31</v>
      </c>
      <c r="B3486" t="s">
        <v>6</v>
      </c>
      <c r="C3486">
        <v>2054</v>
      </c>
      <c r="D3486">
        <v>95</v>
      </c>
      <c r="E3486">
        <v>-1.7867557873823601</v>
      </c>
      <c r="F3486">
        <v>2.4870311088857102</v>
      </c>
    </row>
    <row r="3487" spans="1:6" x14ac:dyDescent="0.25">
      <c r="A3487">
        <v>32</v>
      </c>
      <c r="B3487" t="s">
        <v>6</v>
      </c>
      <c r="C3487">
        <v>2054</v>
      </c>
      <c r="D3487">
        <v>25</v>
      </c>
      <c r="E3487">
        <v>3.1860834518064398</v>
      </c>
      <c r="F3487">
        <v>1.8103264949058999</v>
      </c>
    </row>
    <row r="3488" spans="1:6" x14ac:dyDescent="0.25">
      <c r="A3488">
        <v>32</v>
      </c>
      <c r="B3488" t="s">
        <v>6</v>
      </c>
      <c r="C3488">
        <v>2054</v>
      </c>
      <c r="D3488">
        <v>50</v>
      </c>
      <c r="E3488">
        <v>1.6744770383535099</v>
      </c>
      <c r="F3488">
        <v>1.9943332167736501</v>
      </c>
    </row>
    <row r="3489" spans="1:6" x14ac:dyDescent="0.25">
      <c r="A3489">
        <v>32</v>
      </c>
      <c r="B3489" t="s">
        <v>6</v>
      </c>
      <c r="C3489">
        <v>2054</v>
      </c>
      <c r="D3489">
        <v>75</v>
      </c>
      <c r="E3489">
        <v>0.60952890830968298</v>
      </c>
      <c r="F3489">
        <v>2.2404927573886999</v>
      </c>
    </row>
    <row r="3490" spans="1:6" x14ac:dyDescent="0.25">
      <c r="A3490">
        <v>32</v>
      </c>
      <c r="B3490" t="s">
        <v>6</v>
      </c>
      <c r="C3490">
        <v>2054</v>
      </c>
      <c r="D3490">
        <v>95</v>
      </c>
      <c r="E3490">
        <v>-1.2787403046777099</v>
      </c>
      <c r="F3490">
        <v>2.5530417218977899</v>
      </c>
    </row>
    <row r="3491" spans="1:6" x14ac:dyDescent="0.25">
      <c r="A3491">
        <v>33</v>
      </c>
      <c r="B3491" t="s">
        <v>6</v>
      </c>
      <c r="C3491">
        <v>2054</v>
      </c>
      <c r="D3491">
        <v>25</v>
      </c>
      <c r="E3491">
        <v>3.3812598360330099</v>
      </c>
      <c r="F3491">
        <v>1.8398850159223099</v>
      </c>
    </row>
    <row r="3492" spans="1:6" x14ac:dyDescent="0.25">
      <c r="A3492">
        <v>33</v>
      </c>
      <c r="B3492" t="s">
        <v>6</v>
      </c>
      <c r="C3492">
        <v>2054</v>
      </c>
      <c r="D3492">
        <v>50</v>
      </c>
      <c r="E3492">
        <v>1.7132214492537701</v>
      </c>
      <c r="F3492">
        <v>2.0031334150208702</v>
      </c>
    </row>
    <row r="3493" spans="1:6" x14ac:dyDescent="0.25">
      <c r="A3493">
        <v>33</v>
      </c>
      <c r="B3493" t="s">
        <v>6</v>
      </c>
      <c r="C3493">
        <v>2054</v>
      </c>
      <c r="D3493">
        <v>75</v>
      </c>
      <c r="E3493">
        <v>0.60984437151730297</v>
      </c>
      <c r="F3493">
        <v>2.2406578252082801</v>
      </c>
    </row>
    <row r="3494" spans="1:6" x14ac:dyDescent="0.25">
      <c r="A3494">
        <v>33</v>
      </c>
      <c r="B3494" t="s">
        <v>6</v>
      </c>
      <c r="C3494">
        <v>2054</v>
      </c>
      <c r="D3494">
        <v>95</v>
      </c>
      <c r="E3494">
        <v>-1.3765912948193799</v>
      </c>
      <c r="F3494">
        <v>2.5391348564347802</v>
      </c>
    </row>
    <row r="3495" spans="1:6" x14ac:dyDescent="0.25">
      <c r="A3495">
        <v>34</v>
      </c>
      <c r="B3495" t="s">
        <v>6</v>
      </c>
      <c r="C3495">
        <v>2054</v>
      </c>
      <c r="D3495">
        <v>25</v>
      </c>
      <c r="E3495">
        <v>3.1566044548293801</v>
      </c>
      <c r="F3495">
        <v>1.80049688631601</v>
      </c>
    </row>
    <row r="3496" spans="1:6" x14ac:dyDescent="0.25">
      <c r="A3496">
        <v>34</v>
      </c>
      <c r="B3496" t="s">
        <v>6</v>
      </c>
      <c r="C3496">
        <v>2054</v>
      </c>
      <c r="D3496">
        <v>50</v>
      </c>
      <c r="E3496">
        <v>1.76769266951154</v>
      </c>
      <c r="F3496">
        <v>2.0069270721206101</v>
      </c>
    </row>
    <row r="3497" spans="1:6" x14ac:dyDescent="0.25">
      <c r="A3497">
        <v>34</v>
      </c>
      <c r="B3497" t="s">
        <v>6</v>
      </c>
      <c r="C3497">
        <v>2054</v>
      </c>
      <c r="D3497">
        <v>75</v>
      </c>
      <c r="E3497">
        <v>0.41762246046484702</v>
      </c>
      <c r="F3497">
        <v>2.2120668120736999</v>
      </c>
    </row>
    <row r="3498" spans="1:6" x14ac:dyDescent="0.25">
      <c r="A3498">
        <v>34</v>
      </c>
      <c r="B3498" t="s">
        <v>6</v>
      </c>
      <c r="C3498">
        <v>2054</v>
      </c>
      <c r="D3498">
        <v>95</v>
      </c>
      <c r="E3498">
        <v>-1.48173848961817</v>
      </c>
      <c r="F3498">
        <v>2.5303197394719201</v>
      </c>
    </row>
    <row r="3499" spans="1:6" x14ac:dyDescent="0.25">
      <c r="A3499">
        <v>35</v>
      </c>
      <c r="B3499" t="s">
        <v>6</v>
      </c>
      <c r="C3499">
        <v>2054</v>
      </c>
      <c r="D3499">
        <v>25</v>
      </c>
      <c r="E3499">
        <v>3.3866164614154499</v>
      </c>
      <c r="F3499">
        <v>1.84094399841332</v>
      </c>
    </row>
    <row r="3500" spans="1:6" x14ac:dyDescent="0.25">
      <c r="A3500">
        <v>35</v>
      </c>
      <c r="B3500" t="s">
        <v>6</v>
      </c>
      <c r="C3500">
        <v>2054</v>
      </c>
      <c r="D3500">
        <v>50</v>
      </c>
      <c r="E3500">
        <v>2.0027387487498398</v>
      </c>
      <c r="F3500">
        <v>2.0432185142043502</v>
      </c>
    </row>
    <row r="3501" spans="1:6" x14ac:dyDescent="0.25">
      <c r="A3501">
        <v>35</v>
      </c>
      <c r="B3501" t="s">
        <v>6</v>
      </c>
      <c r="C3501">
        <v>2054</v>
      </c>
      <c r="D3501">
        <v>75</v>
      </c>
      <c r="E3501">
        <v>0.31726692546388402</v>
      </c>
      <c r="F3501">
        <v>2.1988447391454802</v>
      </c>
    </row>
    <row r="3502" spans="1:6" x14ac:dyDescent="0.25">
      <c r="A3502">
        <v>35</v>
      </c>
      <c r="B3502" t="s">
        <v>6</v>
      </c>
      <c r="C3502">
        <v>2054</v>
      </c>
      <c r="D3502">
        <v>95</v>
      </c>
      <c r="E3502">
        <v>-1.5843005868922999</v>
      </c>
      <c r="F3502">
        <v>2.5190872673460198</v>
      </c>
    </row>
    <row r="3503" spans="1:6" x14ac:dyDescent="0.25">
      <c r="A3503">
        <v>36</v>
      </c>
      <c r="B3503" t="s">
        <v>6</v>
      </c>
      <c r="C3503">
        <v>2054</v>
      </c>
      <c r="D3503">
        <v>25</v>
      </c>
      <c r="E3503">
        <v>3.4822335973192802</v>
      </c>
      <c r="F3503">
        <v>1.84924407405862</v>
      </c>
    </row>
    <row r="3504" spans="1:6" x14ac:dyDescent="0.25">
      <c r="A3504">
        <v>36</v>
      </c>
      <c r="B3504" t="s">
        <v>6</v>
      </c>
      <c r="C3504">
        <v>2054</v>
      </c>
      <c r="D3504">
        <v>50</v>
      </c>
      <c r="E3504">
        <v>1.79691567647009</v>
      </c>
      <c r="F3504">
        <v>2.01517849954553</v>
      </c>
    </row>
    <row r="3505" spans="1:6" x14ac:dyDescent="0.25">
      <c r="A3505">
        <v>36</v>
      </c>
      <c r="B3505" t="s">
        <v>6</v>
      </c>
      <c r="C3505">
        <v>2054</v>
      </c>
      <c r="D3505">
        <v>75</v>
      </c>
      <c r="E3505">
        <v>0.66720659840782104</v>
      </c>
      <c r="F3505">
        <v>2.2463323821879699</v>
      </c>
    </row>
    <row r="3506" spans="1:6" x14ac:dyDescent="0.25">
      <c r="A3506">
        <v>36</v>
      </c>
      <c r="B3506" t="s">
        <v>6</v>
      </c>
      <c r="C3506">
        <v>2054</v>
      </c>
      <c r="D3506">
        <v>95</v>
      </c>
      <c r="E3506">
        <v>-1.82811979650249</v>
      </c>
      <c r="F3506">
        <v>2.4812060338431001</v>
      </c>
    </row>
    <row r="3507" spans="1:6" x14ac:dyDescent="0.25">
      <c r="A3507">
        <v>37</v>
      </c>
      <c r="B3507" t="s">
        <v>6</v>
      </c>
      <c r="C3507">
        <v>2054</v>
      </c>
      <c r="D3507">
        <v>25</v>
      </c>
      <c r="E3507">
        <v>3.3304759231148502</v>
      </c>
      <c r="F3507">
        <v>1.8376728071366399</v>
      </c>
    </row>
    <row r="3508" spans="1:6" x14ac:dyDescent="0.25">
      <c r="A3508">
        <v>37</v>
      </c>
      <c r="B3508" t="s">
        <v>6</v>
      </c>
      <c r="C3508">
        <v>2054</v>
      </c>
      <c r="D3508">
        <v>50</v>
      </c>
      <c r="E3508">
        <v>1.9122465593915901</v>
      </c>
      <c r="F3508">
        <v>2.0344360971736402</v>
      </c>
    </row>
    <row r="3509" spans="1:6" x14ac:dyDescent="0.25">
      <c r="A3509">
        <v>37</v>
      </c>
      <c r="B3509" t="s">
        <v>6</v>
      </c>
      <c r="C3509">
        <v>2054</v>
      </c>
      <c r="D3509">
        <v>75</v>
      </c>
      <c r="E3509">
        <v>0.52026247244711898</v>
      </c>
      <c r="F3509">
        <v>2.2305086170539701</v>
      </c>
    </row>
    <row r="3510" spans="1:6" x14ac:dyDescent="0.25">
      <c r="A3510">
        <v>37</v>
      </c>
      <c r="B3510" t="s">
        <v>6</v>
      </c>
      <c r="C3510">
        <v>2054</v>
      </c>
      <c r="D3510">
        <v>95</v>
      </c>
      <c r="E3510">
        <v>-1.58461085745639</v>
      </c>
      <c r="F3510">
        <v>2.5174775074775</v>
      </c>
    </row>
    <row r="3511" spans="1:6" x14ac:dyDescent="0.25">
      <c r="A3511">
        <v>38</v>
      </c>
      <c r="B3511" t="s">
        <v>6</v>
      </c>
      <c r="C3511">
        <v>2054</v>
      </c>
      <c r="D3511">
        <v>25</v>
      </c>
      <c r="E3511">
        <v>3.3968296337086299</v>
      </c>
      <c r="F3511">
        <v>1.83675510223487</v>
      </c>
    </row>
    <row r="3512" spans="1:6" x14ac:dyDescent="0.25">
      <c r="A3512">
        <v>38</v>
      </c>
      <c r="B3512" t="s">
        <v>6</v>
      </c>
      <c r="C3512">
        <v>2054</v>
      </c>
      <c r="D3512">
        <v>50</v>
      </c>
      <c r="E3512">
        <v>1.8935939764173699</v>
      </c>
      <c r="F3512">
        <v>2.0328659205832702</v>
      </c>
    </row>
    <row r="3513" spans="1:6" x14ac:dyDescent="0.25">
      <c r="A3513">
        <v>38</v>
      </c>
      <c r="B3513" t="s">
        <v>6</v>
      </c>
      <c r="C3513">
        <v>2054</v>
      </c>
      <c r="D3513">
        <v>75</v>
      </c>
      <c r="E3513">
        <v>0.459842163459867</v>
      </c>
      <c r="F3513">
        <v>2.2242927570389099</v>
      </c>
    </row>
    <row r="3514" spans="1:6" x14ac:dyDescent="0.25">
      <c r="A3514">
        <v>38</v>
      </c>
      <c r="B3514" t="s">
        <v>6</v>
      </c>
      <c r="C3514">
        <v>2054</v>
      </c>
      <c r="D3514">
        <v>95</v>
      </c>
      <c r="E3514">
        <v>-1.50217026638058</v>
      </c>
      <c r="F3514">
        <v>2.5287647479036099</v>
      </c>
    </row>
    <row r="3515" spans="1:6" x14ac:dyDescent="0.25">
      <c r="A3515">
        <v>39</v>
      </c>
      <c r="B3515" t="s">
        <v>6</v>
      </c>
      <c r="C3515">
        <v>2054</v>
      </c>
      <c r="D3515">
        <v>25</v>
      </c>
      <c r="E3515">
        <v>3.1670260028461099</v>
      </c>
      <c r="F3515">
        <v>1.80688985838327</v>
      </c>
    </row>
    <row r="3516" spans="1:6" x14ac:dyDescent="0.25">
      <c r="A3516">
        <v>39</v>
      </c>
      <c r="B3516" t="s">
        <v>6</v>
      </c>
      <c r="C3516">
        <v>2054</v>
      </c>
      <c r="D3516">
        <v>50</v>
      </c>
      <c r="E3516">
        <v>1.9823383263147301</v>
      </c>
      <c r="F3516">
        <v>2.0437975331065199</v>
      </c>
    </row>
    <row r="3517" spans="1:6" x14ac:dyDescent="0.25">
      <c r="A3517">
        <v>39</v>
      </c>
      <c r="B3517" t="s">
        <v>6</v>
      </c>
      <c r="C3517">
        <v>2054</v>
      </c>
      <c r="D3517">
        <v>75</v>
      </c>
      <c r="E3517">
        <v>0.36989599063183098</v>
      </c>
      <c r="F3517">
        <v>2.2052208859997</v>
      </c>
    </row>
    <row r="3518" spans="1:6" x14ac:dyDescent="0.25">
      <c r="A3518">
        <v>39</v>
      </c>
      <c r="B3518" t="s">
        <v>6</v>
      </c>
      <c r="C3518">
        <v>2054</v>
      </c>
      <c r="D3518">
        <v>95</v>
      </c>
      <c r="E3518">
        <v>-1.4817688737764501</v>
      </c>
      <c r="F3518">
        <v>2.5351615980873698</v>
      </c>
    </row>
    <row r="3519" spans="1:6" x14ac:dyDescent="0.25">
      <c r="A3519">
        <v>40</v>
      </c>
      <c r="B3519" t="s">
        <v>6</v>
      </c>
      <c r="C3519">
        <v>2054</v>
      </c>
      <c r="D3519">
        <v>25</v>
      </c>
      <c r="E3519">
        <v>3.34902679584635</v>
      </c>
      <c r="F3519">
        <v>1.8339861424735699</v>
      </c>
    </row>
    <row r="3520" spans="1:6" x14ac:dyDescent="0.25">
      <c r="A3520">
        <v>40</v>
      </c>
      <c r="B3520" t="s">
        <v>6</v>
      </c>
      <c r="C3520">
        <v>2054</v>
      </c>
      <c r="D3520">
        <v>50</v>
      </c>
      <c r="E3520">
        <v>2.0170308331627602</v>
      </c>
      <c r="F3520">
        <v>2.0422329081276902</v>
      </c>
    </row>
    <row r="3521" spans="1:6" x14ac:dyDescent="0.25">
      <c r="A3521">
        <v>40</v>
      </c>
      <c r="B3521" t="s">
        <v>6</v>
      </c>
      <c r="C3521">
        <v>2054</v>
      </c>
      <c r="D3521">
        <v>75</v>
      </c>
      <c r="E3521">
        <v>0.36223741056662101</v>
      </c>
      <c r="F3521">
        <v>2.2116298329134199</v>
      </c>
    </row>
    <row r="3522" spans="1:6" x14ac:dyDescent="0.25">
      <c r="A3522">
        <v>40</v>
      </c>
      <c r="B3522" t="s">
        <v>6</v>
      </c>
      <c r="C3522">
        <v>2054</v>
      </c>
      <c r="D3522">
        <v>95</v>
      </c>
      <c r="E3522">
        <v>-1.7380593774133</v>
      </c>
      <c r="F3522">
        <v>2.50156508673905</v>
      </c>
    </row>
    <row r="3523" spans="1:6" x14ac:dyDescent="0.25">
      <c r="A3523">
        <v>41</v>
      </c>
      <c r="B3523" t="s">
        <v>6</v>
      </c>
      <c r="C3523">
        <v>2054</v>
      </c>
      <c r="D3523">
        <v>25</v>
      </c>
      <c r="E3523">
        <v>3.4906209637943602</v>
      </c>
      <c r="F3523">
        <v>1.8557964587971501</v>
      </c>
    </row>
    <row r="3524" spans="1:6" x14ac:dyDescent="0.25">
      <c r="A3524">
        <v>41</v>
      </c>
      <c r="B3524" t="s">
        <v>6</v>
      </c>
      <c r="C3524">
        <v>2054</v>
      </c>
      <c r="D3524">
        <v>50</v>
      </c>
      <c r="E3524">
        <v>1.6601755389804</v>
      </c>
      <c r="F3524">
        <v>1.99773508567308</v>
      </c>
    </row>
    <row r="3525" spans="1:6" x14ac:dyDescent="0.25">
      <c r="A3525">
        <v>41</v>
      </c>
      <c r="B3525" t="s">
        <v>6</v>
      </c>
      <c r="C3525">
        <v>2054</v>
      </c>
      <c r="D3525">
        <v>75</v>
      </c>
      <c r="E3525">
        <v>0.40599444787653999</v>
      </c>
      <c r="F3525">
        <v>2.2174567967247101</v>
      </c>
    </row>
    <row r="3526" spans="1:6" x14ac:dyDescent="0.25">
      <c r="A3526">
        <v>41</v>
      </c>
      <c r="B3526" t="s">
        <v>6</v>
      </c>
      <c r="C3526">
        <v>2054</v>
      </c>
      <c r="D3526">
        <v>95</v>
      </c>
      <c r="E3526">
        <v>-1.7831316897963301</v>
      </c>
      <c r="F3526">
        <v>2.4938725080548299</v>
      </c>
    </row>
    <row r="3527" spans="1:6" x14ac:dyDescent="0.25">
      <c r="A3527">
        <v>42</v>
      </c>
      <c r="B3527" t="s">
        <v>6</v>
      </c>
      <c r="C3527">
        <v>2054</v>
      </c>
      <c r="D3527">
        <v>25</v>
      </c>
      <c r="E3527">
        <v>3.2075784010614998</v>
      </c>
      <c r="F3527">
        <v>1.8136752797961899</v>
      </c>
    </row>
    <row r="3528" spans="1:6" x14ac:dyDescent="0.25">
      <c r="A3528">
        <v>42</v>
      </c>
      <c r="B3528" t="s">
        <v>6</v>
      </c>
      <c r="C3528">
        <v>2054</v>
      </c>
      <c r="D3528">
        <v>50</v>
      </c>
      <c r="E3528">
        <v>1.72268024645578</v>
      </c>
      <c r="F3528">
        <v>2.0089962370943799</v>
      </c>
    </row>
    <row r="3529" spans="1:6" x14ac:dyDescent="0.25">
      <c r="A3529">
        <v>42</v>
      </c>
      <c r="B3529" t="s">
        <v>6</v>
      </c>
      <c r="C3529">
        <v>2054</v>
      </c>
      <c r="D3529">
        <v>75</v>
      </c>
      <c r="E3529">
        <v>0.46420191174597197</v>
      </c>
      <c r="F3529">
        <v>2.2326494647129498</v>
      </c>
    </row>
    <row r="3530" spans="1:6" x14ac:dyDescent="0.25">
      <c r="A3530">
        <v>42</v>
      </c>
      <c r="B3530" t="s">
        <v>6</v>
      </c>
      <c r="C3530">
        <v>2054</v>
      </c>
      <c r="D3530">
        <v>95</v>
      </c>
      <c r="E3530">
        <v>-1.4648320365935299</v>
      </c>
      <c r="F3530">
        <v>2.5352436870030299</v>
      </c>
    </row>
    <row r="3531" spans="1:6" x14ac:dyDescent="0.25">
      <c r="A3531">
        <v>43</v>
      </c>
      <c r="B3531" t="s">
        <v>6</v>
      </c>
      <c r="C3531">
        <v>2054</v>
      </c>
      <c r="D3531">
        <v>25</v>
      </c>
      <c r="E3531">
        <v>3.2831427343181399</v>
      </c>
      <c r="F3531">
        <v>1.8205180765106701</v>
      </c>
    </row>
    <row r="3532" spans="1:6" x14ac:dyDescent="0.25">
      <c r="A3532">
        <v>43</v>
      </c>
      <c r="B3532" t="s">
        <v>6</v>
      </c>
      <c r="C3532">
        <v>2054</v>
      </c>
      <c r="D3532">
        <v>50</v>
      </c>
      <c r="E3532">
        <v>1.61861385992627</v>
      </c>
      <c r="F3532">
        <v>1.9919625866795501</v>
      </c>
    </row>
    <row r="3533" spans="1:6" x14ac:dyDescent="0.25">
      <c r="A3533">
        <v>43</v>
      </c>
      <c r="B3533" t="s">
        <v>6</v>
      </c>
      <c r="C3533">
        <v>2054</v>
      </c>
      <c r="D3533">
        <v>75</v>
      </c>
      <c r="E3533">
        <v>0.71933421401221997</v>
      </c>
      <c r="F3533">
        <v>2.2526245868570398</v>
      </c>
    </row>
    <row r="3534" spans="1:6" x14ac:dyDescent="0.25">
      <c r="A3534">
        <v>43</v>
      </c>
      <c r="B3534" t="s">
        <v>6</v>
      </c>
      <c r="C3534">
        <v>2054</v>
      </c>
      <c r="D3534">
        <v>95</v>
      </c>
      <c r="E3534">
        <v>-1.62906661944589</v>
      </c>
      <c r="F3534">
        <v>2.5059365529854798</v>
      </c>
    </row>
    <row r="3535" spans="1:6" x14ac:dyDescent="0.25">
      <c r="A3535">
        <v>44</v>
      </c>
      <c r="B3535" t="s">
        <v>6</v>
      </c>
      <c r="C3535">
        <v>2054</v>
      </c>
      <c r="D3535">
        <v>25</v>
      </c>
      <c r="E3535">
        <v>3.38090167903552</v>
      </c>
      <c r="F3535">
        <v>1.8417261525678901</v>
      </c>
    </row>
    <row r="3536" spans="1:6" x14ac:dyDescent="0.25">
      <c r="A3536">
        <v>44</v>
      </c>
      <c r="B3536" t="s">
        <v>6</v>
      </c>
      <c r="C3536">
        <v>2054</v>
      </c>
      <c r="D3536">
        <v>50</v>
      </c>
      <c r="E3536">
        <v>1.8326052412301499</v>
      </c>
      <c r="F3536">
        <v>2.0240751806223898</v>
      </c>
    </row>
    <row r="3537" spans="1:6" x14ac:dyDescent="0.25">
      <c r="A3537">
        <v>44</v>
      </c>
      <c r="B3537" t="s">
        <v>6</v>
      </c>
      <c r="C3537">
        <v>2054</v>
      </c>
      <c r="D3537">
        <v>75</v>
      </c>
      <c r="E3537">
        <v>0.55678723665944596</v>
      </c>
      <c r="F3537">
        <v>2.2345853265695399</v>
      </c>
    </row>
    <row r="3538" spans="1:6" x14ac:dyDescent="0.25">
      <c r="A3538">
        <v>44</v>
      </c>
      <c r="B3538" t="s">
        <v>6</v>
      </c>
      <c r="C3538">
        <v>2054</v>
      </c>
      <c r="D3538">
        <v>95</v>
      </c>
      <c r="E3538">
        <v>-1.3934704858459199</v>
      </c>
      <c r="F3538">
        <v>2.5477586412616202</v>
      </c>
    </row>
    <row r="3539" spans="1:6" x14ac:dyDescent="0.25">
      <c r="A3539">
        <v>45</v>
      </c>
      <c r="B3539" t="s">
        <v>6</v>
      </c>
      <c r="C3539">
        <v>2054</v>
      </c>
      <c r="D3539">
        <v>25</v>
      </c>
      <c r="E3539">
        <v>3.3327093167714699</v>
      </c>
      <c r="F3539">
        <v>1.8296324394257599</v>
      </c>
    </row>
    <row r="3540" spans="1:6" x14ac:dyDescent="0.25">
      <c r="A3540">
        <v>45</v>
      </c>
      <c r="B3540" t="s">
        <v>6</v>
      </c>
      <c r="C3540">
        <v>2054</v>
      </c>
      <c r="D3540">
        <v>50</v>
      </c>
      <c r="E3540">
        <v>1.8260432082492899</v>
      </c>
      <c r="F3540">
        <v>2.01218115888343</v>
      </c>
    </row>
    <row r="3541" spans="1:6" x14ac:dyDescent="0.25">
      <c r="A3541">
        <v>45</v>
      </c>
      <c r="B3541" t="s">
        <v>6</v>
      </c>
      <c r="C3541">
        <v>2054</v>
      </c>
      <c r="D3541">
        <v>75</v>
      </c>
      <c r="E3541">
        <v>0.36461467699796801</v>
      </c>
      <c r="F3541">
        <v>2.2066868852680499</v>
      </c>
    </row>
    <row r="3542" spans="1:6" x14ac:dyDescent="0.25">
      <c r="A3542">
        <v>45</v>
      </c>
      <c r="B3542" t="s">
        <v>6</v>
      </c>
      <c r="C3542">
        <v>2054</v>
      </c>
      <c r="D3542">
        <v>95</v>
      </c>
      <c r="E3542">
        <v>-1.28627012092943</v>
      </c>
      <c r="F3542">
        <v>2.5532056871681101</v>
      </c>
    </row>
    <row r="3543" spans="1:6" x14ac:dyDescent="0.25">
      <c r="A3543">
        <v>46</v>
      </c>
      <c r="B3543" t="s">
        <v>6</v>
      </c>
      <c r="C3543">
        <v>2054</v>
      </c>
      <c r="D3543">
        <v>25</v>
      </c>
      <c r="E3543">
        <v>3.39362549238112</v>
      </c>
      <c r="F3543">
        <v>1.8347803896011601</v>
      </c>
    </row>
    <row r="3544" spans="1:6" x14ac:dyDescent="0.25">
      <c r="A3544">
        <v>46</v>
      </c>
      <c r="B3544" t="s">
        <v>6</v>
      </c>
      <c r="C3544">
        <v>2054</v>
      </c>
      <c r="D3544">
        <v>50</v>
      </c>
      <c r="E3544">
        <v>1.8227174064882901</v>
      </c>
      <c r="F3544">
        <v>2.0171543815918</v>
      </c>
    </row>
    <row r="3545" spans="1:6" x14ac:dyDescent="0.25">
      <c r="A3545">
        <v>46</v>
      </c>
      <c r="B3545" t="s">
        <v>6</v>
      </c>
      <c r="C3545">
        <v>2054</v>
      </c>
      <c r="D3545">
        <v>75</v>
      </c>
      <c r="E3545">
        <v>0.49299475534279102</v>
      </c>
      <c r="F3545">
        <v>2.22282477655834</v>
      </c>
    </row>
    <row r="3546" spans="1:6" x14ac:dyDescent="0.25">
      <c r="A3546">
        <v>46</v>
      </c>
      <c r="B3546" t="s">
        <v>6</v>
      </c>
      <c r="C3546">
        <v>2054</v>
      </c>
      <c r="D3546">
        <v>95</v>
      </c>
      <c r="E3546">
        <v>-1.5965043149071101</v>
      </c>
      <c r="F3546">
        <v>2.5178486723409601</v>
      </c>
    </row>
    <row r="3547" spans="1:6" x14ac:dyDescent="0.25">
      <c r="A3547">
        <v>47</v>
      </c>
      <c r="B3547" t="s">
        <v>6</v>
      </c>
      <c r="C3547">
        <v>2054</v>
      </c>
      <c r="D3547">
        <v>25</v>
      </c>
      <c r="E3547">
        <v>3.3024810637205699</v>
      </c>
      <c r="F3547">
        <v>1.8219554186934199</v>
      </c>
    </row>
    <row r="3548" spans="1:6" x14ac:dyDescent="0.25">
      <c r="A3548">
        <v>47</v>
      </c>
      <c r="B3548" t="s">
        <v>6</v>
      </c>
      <c r="C3548">
        <v>2054</v>
      </c>
      <c r="D3548">
        <v>50</v>
      </c>
      <c r="E3548">
        <v>1.64818231750156</v>
      </c>
      <c r="F3548">
        <v>1.99977859371924</v>
      </c>
    </row>
    <row r="3549" spans="1:6" x14ac:dyDescent="0.25">
      <c r="A3549">
        <v>47</v>
      </c>
      <c r="B3549" t="s">
        <v>6</v>
      </c>
      <c r="C3549">
        <v>2054</v>
      </c>
      <c r="D3549">
        <v>75</v>
      </c>
      <c r="E3549">
        <v>0.60168646315246099</v>
      </c>
      <c r="F3549">
        <v>2.2402812186768202</v>
      </c>
    </row>
    <row r="3550" spans="1:6" x14ac:dyDescent="0.25">
      <c r="A3550">
        <v>47</v>
      </c>
      <c r="B3550" t="s">
        <v>6</v>
      </c>
      <c r="C3550">
        <v>2054</v>
      </c>
      <c r="D3550">
        <v>95</v>
      </c>
      <c r="E3550">
        <v>-1.4274483225596799</v>
      </c>
      <c r="F3550">
        <v>2.5405868893568102</v>
      </c>
    </row>
    <row r="3551" spans="1:6" x14ac:dyDescent="0.25">
      <c r="A3551">
        <v>48</v>
      </c>
      <c r="B3551" t="s">
        <v>6</v>
      </c>
      <c r="C3551">
        <v>2054</v>
      </c>
      <c r="D3551">
        <v>25</v>
      </c>
      <c r="E3551">
        <v>3.4830411924398099</v>
      </c>
      <c r="F3551">
        <v>1.8550424470050899</v>
      </c>
    </row>
    <row r="3552" spans="1:6" x14ac:dyDescent="0.25">
      <c r="A3552">
        <v>48</v>
      </c>
      <c r="B3552" t="s">
        <v>6</v>
      </c>
      <c r="C3552">
        <v>2054</v>
      </c>
      <c r="D3552">
        <v>50</v>
      </c>
      <c r="E3552">
        <v>1.6669355717938901</v>
      </c>
      <c r="F3552">
        <v>1.9942403572356699</v>
      </c>
    </row>
    <row r="3553" spans="1:6" x14ac:dyDescent="0.25">
      <c r="A3553">
        <v>48</v>
      </c>
      <c r="B3553" t="s">
        <v>6</v>
      </c>
      <c r="C3553">
        <v>2054</v>
      </c>
      <c r="D3553">
        <v>75</v>
      </c>
      <c r="E3553">
        <v>0.40535764349217901</v>
      </c>
      <c r="F3553">
        <v>2.2181162995750299</v>
      </c>
    </row>
    <row r="3554" spans="1:6" x14ac:dyDescent="0.25">
      <c r="A3554">
        <v>48</v>
      </c>
      <c r="B3554" t="s">
        <v>6</v>
      </c>
      <c r="C3554">
        <v>2054</v>
      </c>
      <c r="D3554">
        <v>95</v>
      </c>
      <c r="E3554">
        <v>-1.7945516973809901</v>
      </c>
      <c r="F3554">
        <v>2.4870816969830001</v>
      </c>
    </row>
    <row r="3555" spans="1:6" x14ac:dyDescent="0.25">
      <c r="A3555">
        <v>49</v>
      </c>
      <c r="B3555" t="s">
        <v>6</v>
      </c>
      <c r="C3555">
        <v>2054</v>
      </c>
      <c r="D3555">
        <v>25</v>
      </c>
      <c r="E3555">
        <v>3.4288222774106201</v>
      </c>
      <c r="F3555">
        <v>1.8483671709491101</v>
      </c>
    </row>
    <row r="3556" spans="1:6" x14ac:dyDescent="0.25">
      <c r="A3556">
        <v>49</v>
      </c>
      <c r="B3556" t="s">
        <v>6</v>
      </c>
      <c r="C3556">
        <v>2054</v>
      </c>
      <c r="D3556">
        <v>50</v>
      </c>
      <c r="E3556">
        <v>2.0771464601269001</v>
      </c>
      <c r="F3556">
        <v>2.0549561449264102</v>
      </c>
    </row>
    <row r="3557" spans="1:6" x14ac:dyDescent="0.25">
      <c r="A3557">
        <v>49</v>
      </c>
      <c r="B3557" t="s">
        <v>6</v>
      </c>
      <c r="C3557">
        <v>2054</v>
      </c>
      <c r="D3557">
        <v>75</v>
      </c>
      <c r="E3557">
        <v>0.624391465260692</v>
      </c>
      <c r="F3557">
        <v>2.24199432349406</v>
      </c>
    </row>
    <row r="3558" spans="1:6" x14ac:dyDescent="0.25">
      <c r="A3558">
        <v>49</v>
      </c>
      <c r="B3558" t="s">
        <v>6</v>
      </c>
      <c r="C3558">
        <v>2054</v>
      </c>
      <c r="D3558">
        <v>95</v>
      </c>
      <c r="E3558">
        <v>-1.6169231208083099</v>
      </c>
      <c r="F3558">
        <v>2.5112060938860399</v>
      </c>
    </row>
    <row r="3559" spans="1:6" x14ac:dyDescent="0.25">
      <c r="A3559">
        <v>50</v>
      </c>
      <c r="B3559" t="s">
        <v>6</v>
      </c>
      <c r="C3559">
        <v>2054</v>
      </c>
      <c r="D3559">
        <v>25</v>
      </c>
      <c r="E3559">
        <v>3.5848828286243402</v>
      </c>
      <c r="F3559">
        <v>1.86639536765393</v>
      </c>
    </row>
    <row r="3560" spans="1:6" x14ac:dyDescent="0.25">
      <c r="A3560">
        <v>50</v>
      </c>
      <c r="B3560" t="s">
        <v>6</v>
      </c>
      <c r="C3560">
        <v>2054</v>
      </c>
      <c r="D3560">
        <v>50</v>
      </c>
      <c r="E3560">
        <v>1.9779655410935999</v>
      </c>
      <c r="F3560">
        <v>2.0457987000020399</v>
      </c>
    </row>
    <row r="3561" spans="1:6" x14ac:dyDescent="0.25">
      <c r="A3561">
        <v>50</v>
      </c>
      <c r="B3561" t="s">
        <v>6</v>
      </c>
      <c r="C3561">
        <v>2054</v>
      </c>
      <c r="D3561">
        <v>75</v>
      </c>
      <c r="E3561">
        <v>0.51156930317850202</v>
      </c>
      <c r="F3561">
        <v>2.22928891251772</v>
      </c>
    </row>
    <row r="3562" spans="1:6" x14ac:dyDescent="0.25">
      <c r="A3562">
        <v>50</v>
      </c>
      <c r="B3562" t="s">
        <v>6</v>
      </c>
      <c r="C3562">
        <v>2054</v>
      </c>
      <c r="D3562">
        <v>95</v>
      </c>
      <c r="E3562">
        <v>-1.66937802351135</v>
      </c>
      <c r="F3562">
        <v>2.5052486211369498</v>
      </c>
    </row>
    <row r="3563" spans="1:6" x14ac:dyDescent="0.25">
      <c r="A3563">
        <v>51</v>
      </c>
      <c r="B3563" t="s">
        <v>6</v>
      </c>
      <c r="C3563">
        <v>2054</v>
      </c>
      <c r="D3563">
        <v>25</v>
      </c>
      <c r="E3563">
        <v>3.2841947102695501</v>
      </c>
      <c r="F3563">
        <v>1.8222481855775701</v>
      </c>
    </row>
    <row r="3564" spans="1:6" x14ac:dyDescent="0.25">
      <c r="A3564">
        <v>51</v>
      </c>
      <c r="B3564" t="s">
        <v>6</v>
      </c>
      <c r="C3564">
        <v>2054</v>
      </c>
      <c r="D3564">
        <v>50</v>
      </c>
      <c r="E3564">
        <v>1.6631258682966801</v>
      </c>
      <c r="F3564">
        <v>1.99704181756447</v>
      </c>
    </row>
    <row r="3565" spans="1:6" x14ac:dyDescent="0.25">
      <c r="A3565">
        <v>51</v>
      </c>
      <c r="B3565" t="s">
        <v>6</v>
      </c>
      <c r="C3565">
        <v>2054</v>
      </c>
      <c r="D3565">
        <v>75</v>
      </c>
      <c r="E3565">
        <v>0.471165851139495</v>
      </c>
      <c r="F3565">
        <v>2.2165365762026799</v>
      </c>
    </row>
    <row r="3566" spans="1:6" x14ac:dyDescent="0.25">
      <c r="A3566">
        <v>51</v>
      </c>
      <c r="B3566" t="s">
        <v>6</v>
      </c>
      <c r="C3566">
        <v>2054</v>
      </c>
      <c r="D3566">
        <v>95</v>
      </c>
      <c r="E3566">
        <v>-1.8281134611643799</v>
      </c>
      <c r="F3566">
        <v>2.4809559965208798</v>
      </c>
    </row>
    <row r="3567" spans="1:6" x14ac:dyDescent="0.25">
      <c r="A3567">
        <v>52</v>
      </c>
      <c r="B3567" t="s">
        <v>6</v>
      </c>
      <c r="C3567">
        <v>2054</v>
      </c>
      <c r="D3567">
        <v>25</v>
      </c>
      <c r="E3567">
        <v>3.3953977486554101</v>
      </c>
      <c r="F3567">
        <v>1.8373133407526201</v>
      </c>
    </row>
    <row r="3568" spans="1:6" x14ac:dyDescent="0.25">
      <c r="A3568">
        <v>52</v>
      </c>
      <c r="B3568" t="s">
        <v>6</v>
      </c>
      <c r="C3568">
        <v>2054</v>
      </c>
      <c r="D3568">
        <v>50</v>
      </c>
      <c r="E3568">
        <v>1.6158175346799399</v>
      </c>
      <c r="F3568">
        <v>1.9925254248348701</v>
      </c>
    </row>
    <row r="3569" spans="1:6" x14ac:dyDescent="0.25">
      <c r="A3569">
        <v>52</v>
      </c>
      <c r="B3569" t="s">
        <v>6</v>
      </c>
      <c r="C3569">
        <v>2054</v>
      </c>
      <c r="D3569">
        <v>75</v>
      </c>
      <c r="E3569">
        <v>0.57210874563462699</v>
      </c>
      <c r="F3569">
        <v>2.2353800723366599</v>
      </c>
    </row>
    <row r="3570" spans="1:6" x14ac:dyDescent="0.25">
      <c r="A3570">
        <v>52</v>
      </c>
      <c r="B3570" t="s">
        <v>6</v>
      </c>
      <c r="C3570">
        <v>2054</v>
      </c>
      <c r="D3570">
        <v>95</v>
      </c>
      <c r="E3570">
        <v>-1.38123940595299</v>
      </c>
      <c r="F3570">
        <v>2.5470823423428901</v>
      </c>
    </row>
    <row r="3571" spans="1:6" x14ac:dyDescent="0.25">
      <c r="A3571">
        <v>53</v>
      </c>
      <c r="B3571" t="s">
        <v>6</v>
      </c>
      <c r="C3571">
        <v>2054</v>
      </c>
      <c r="D3571">
        <v>25</v>
      </c>
      <c r="E3571">
        <v>3.3341311149314898</v>
      </c>
      <c r="F3571">
        <v>1.8365074385606399</v>
      </c>
    </row>
    <row r="3572" spans="1:6" x14ac:dyDescent="0.25">
      <c r="A3572">
        <v>53</v>
      </c>
      <c r="B3572" t="s">
        <v>6</v>
      </c>
      <c r="C3572">
        <v>2054</v>
      </c>
      <c r="D3572">
        <v>50</v>
      </c>
      <c r="E3572">
        <v>2.0007111936404001</v>
      </c>
      <c r="F3572">
        <v>2.0462492591413999</v>
      </c>
    </row>
    <row r="3573" spans="1:6" x14ac:dyDescent="0.25">
      <c r="A3573">
        <v>53</v>
      </c>
      <c r="B3573" t="s">
        <v>6</v>
      </c>
      <c r="C3573">
        <v>2054</v>
      </c>
      <c r="D3573">
        <v>75</v>
      </c>
      <c r="E3573">
        <v>0.51073299469185596</v>
      </c>
      <c r="F3573">
        <v>2.2287475294127499</v>
      </c>
    </row>
    <row r="3574" spans="1:6" x14ac:dyDescent="0.25">
      <c r="A3574">
        <v>53</v>
      </c>
      <c r="B3574" t="s">
        <v>6</v>
      </c>
      <c r="C3574">
        <v>2054</v>
      </c>
      <c r="D3574">
        <v>95</v>
      </c>
      <c r="E3574">
        <v>-1.3309025948023001</v>
      </c>
      <c r="F3574">
        <v>2.5472354618540498</v>
      </c>
    </row>
    <row r="3575" spans="1:6" x14ac:dyDescent="0.25">
      <c r="A3575">
        <v>54</v>
      </c>
      <c r="B3575" t="s">
        <v>6</v>
      </c>
      <c r="C3575">
        <v>2054</v>
      </c>
      <c r="D3575">
        <v>25</v>
      </c>
      <c r="E3575">
        <v>3.3838160754565001</v>
      </c>
      <c r="F3575">
        <v>1.84314087329767</v>
      </c>
    </row>
    <row r="3576" spans="1:6" x14ac:dyDescent="0.25">
      <c r="A3576">
        <v>54</v>
      </c>
      <c r="B3576" t="s">
        <v>6</v>
      </c>
      <c r="C3576">
        <v>2054</v>
      </c>
      <c r="D3576">
        <v>50</v>
      </c>
      <c r="E3576">
        <v>2.00230438356984</v>
      </c>
      <c r="F3576">
        <v>2.0427145562542099</v>
      </c>
    </row>
    <row r="3577" spans="1:6" x14ac:dyDescent="0.25">
      <c r="A3577">
        <v>54</v>
      </c>
      <c r="B3577" t="s">
        <v>6</v>
      </c>
      <c r="C3577">
        <v>2054</v>
      </c>
      <c r="D3577">
        <v>75</v>
      </c>
      <c r="E3577">
        <v>0.55076934926124099</v>
      </c>
      <c r="F3577">
        <v>2.2368915851435101</v>
      </c>
    </row>
    <row r="3578" spans="1:6" x14ac:dyDescent="0.25">
      <c r="A3578">
        <v>54</v>
      </c>
      <c r="B3578" t="s">
        <v>6</v>
      </c>
      <c r="C3578">
        <v>2054</v>
      </c>
      <c r="D3578">
        <v>95</v>
      </c>
      <c r="E3578">
        <v>-1.4946242061772299</v>
      </c>
      <c r="F3578">
        <v>2.53498553039993</v>
      </c>
    </row>
    <row r="3579" spans="1:6" x14ac:dyDescent="0.25">
      <c r="A3579">
        <v>55</v>
      </c>
      <c r="B3579" t="s">
        <v>6</v>
      </c>
      <c r="C3579">
        <v>2054</v>
      </c>
      <c r="D3579">
        <v>25</v>
      </c>
      <c r="E3579">
        <v>3.5080105187473398</v>
      </c>
      <c r="F3579">
        <v>1.85499795102822</v>
      </c>
    </row>
    <row r="3580" spans="1:6" x14ac:dyDescent="0.25">
      <c r="A3580">
        <v>55</v>
      </c>
      <c r="B3580" t="s">
        <v>6</v>
      </c>
      <c r="C3580">
        <v>2054</v>
      </c>
      <c r="D3580">
        <v>50</v>
      </c>
      <c r="E3580">
        <v>1.6548869580321699</v>
      </c>
      <c r="F3580">
        <v>1.9953468902932401</v>
      </c>
    </row>
    <row r="3581" spans="1:6" x14ac:dyDescent="0.25">
      <c r="A3581">
        <v>55</v>
      </c>
      <c r="B3581" t="s">
        <v>6</v>
      </c>
      <c r="C3581">
        <v>2054</v>
      </c>
      <c r="D3581">
        <v>75</v>
      </c>
      <c r="E3581">
        <v>0.19764638816348001</v>
      </c>
      <c r="F3581">
        <v>2.1864313615067998</v>
      </c>
    </row>
    <row r="3582" spans="1:6" x14ac:dyDescent="0.25">
      <c r="A3582">
        <v>55</v>
      </c>
      <c r="B3582" t="s">
        <v>6</v>
      </c>
      <c r="C3582">
        <v>2054</v>
      </c>
      <c r="D3582">
        <v>95</v>
      </c>
      <c r="E3582">
        <v>-2.1054264197452301</v>
      </c>
      <c r="F3582">
        <v>2.4513825121671</v>
      </c>
    </row>
    <row r="3583" spans="1:6" x14ac:dyDescent="0.25">
      <c r="A3583">
        <v>56</v>
      </c>
      <c r="B3583" t="s">
        <v>6</v>
      </c>
      <c r="C3583">
        <v>2054</v>
      </c>
      <c r="D3583">
        <v>25</v>
      </c>
      <c r="E3583">
        <v>3.5382425898315102</v>
      </c>
      <c r="F3583">
        <v>1.8615399261444401</v>
      </c>
    </row>
    <row r="3584" spans="1:6" x14ac:dyDescent="0.25">
      <c r="A3584">
        <v>56</v>
      </c>
      <c r="B3584" t="s">
        <v>6</v>
      </c>
      <c r="C3584">
        <v>2054</v>
      </c>
      <c r="D3584">
        <v>50</v>
      </c>
      <c r="E3584">
        <v>1.67457651794674</v>
      </c>
      <c r="F3584">
        <v>1.9980031022704201</v>
      </c>
    </row>
    <row r="3585" spans="1:6" x14ac:dyDescent="0.25">
      <c r="A3585">
        <v>56</v>
      </c>
      <c r="B3585" t="s">
        <v>6</v>
      </c>
      <c r="C3585">
        <v>2054</v>
      </c>
      <c r="D3585">
        <v>75</v>
      </c>
      <c r="E3585">
        <v>0.344318107496487</v>
      </c>
      <c r="F3585">
        <v>2.2046295270287901</v>
      </c>
    </row>
    <row r="3586" spans="1:6" x14ac:dyDescent="0.25">
      <c r="A3586">
        <v>56</v>
      </c>
      <c r="B3586" t="s">
        <v>6</v>
      </c>
      <c r="C3586">
        <v>2054</v>
      </c>
      <c r="D3586">
        <v>95</v>
      </c>
      <c r="E3586">
        <v>-1.63947879827623</v>
      </c>
      <c r="F3586">
        <v>2.50972887505195</v>
      </c>
    </row>
    <row r="3587" spans="1:6" x14ac:dyDescent="0.25">
      <c r="A3587">
        <v>57</v>
      </c>
      <c r="B3587" t="s">
        <v>6</v>
      </c>
      <c r="C3587">
        <v>2054</v>
      </c>
      <c r="D3587">
        <v>25</v>
      </c>
      <c r="E3587">
        <v>3.4435428481532799</v>
      </c>
      <c r="F3587">
        <v>1.84243753406092</v>
      </c>
    </row>
    <row r="3588" spans="1:6" x14ac:dyDescent="0.25">
      <c r="A3588">
        <v>57</v>
      </c>
      <c r="B3588" t="s">
        <v>6</v>
      </c>
      <c r="C3588">
        <v>2054</v>
      </c>
      <c r="D3588">
        <v>50</v>
      </c>
      <c r="E3588">
        <v>1.9103246538596399</v>
      </c>
      <c r="F3588">
        <v>2.0265567550614598</v>
      </c>
    </row>
    <row r="3589" spans="1:6" x14ac:dyDescent="0.25">
      <c r="A3589">
        <v>57</v>
      </c>
      <c r="B3589" t="s">
        <v>6</v>
      </c>
      <c r="C3589">
        <v>2054</v>
      </c>
      <c r="D3589">
        <v>75</v>
      </c>
      <c r="E3589">
        <v>0.56616426040981105</v>
      </c>
      <c r="F3589">
        <v>2.2292668838463601</v>
      </c>
    </row>
    <row r="3590" spans="1:6" x14ac:dyDescent="0.25">
      <c r="A3590">
        <v>57</v>
      </c>
      <c r="B3590" t="s">
        <v>6</v>
      </c>
      <c r="C3590">
        <v>2054</v>
      </c>
      <c r="D3590">
        <v>95</v>
      </c>
      <c r="E3590">
        <v>-1.84016169879055</v>
      </c>
      <c r="F3590">
        <v>2.4748019486681399</v>
      </c>
    </row>
    <row r="3591" spans="1:6" x14ac:dyDescent="0.25">
      <c r="A3591">
        <v>58</v>
      </c>
      <c r="B3591" t="s">
        <v>6</v>
      </c>
      <c r="C3591">
        <v>2054</v>
      </c>
      <c r="D3591">
        <v>25</v>
      </c>
      <c r="E3591">
        <v>3.5845204952215202</v>
      </c>
      <c r="F3591">
        <v>1.8668153021543801</v>
      </c>
    </row>
    <row r="3592" spans="1:6" x14ac:dyDescent="0.25">
      <c r="A3592">
        <v>58</v>
      </c>
      <c r="B3592" t="s">
        <v>6</v>
      </c>
      <c r="C3592">
        <v>2054</v>
      </c>
      <c r="D3592">
        <v>50</v>
      </c>
      <c r="E3592">
        <v>1.7997243074000799</v>
      </c>
      <c r="F3592">
        <v>2.0137259079587402</v>
      </c>
    </row>
    <row r="3593" spans="1:6" x14ac:dyDescent="0.25">
      <c r="A3593">
        <v>58</v>
      </c>
      <c r="B3593" t="s">
        <v>6</v>
      </c>
      <c r="C3593">
        <v>2054</v>
      </c>
      <c r="D3593">
        <v>75</v>
      </c>
      <c r="E3593">
        <v>0.20851405137127699</v>
      </c>
      <c r="F3593">
        <v>2.1867612113111901</v>
      </c>
    </row>
    <row r="3594" spans="1:6" x14ac:dyDescent="0.25">
      <c r="A3594">
        <v>58</v>
      </c>
      <c r="B3594" t="s">
        <v>6</v>
      </c>
      <c r="C3594">
        <v>2054</v>
      </c>
      <c r="D3594">
        <v>95</v>
      </c>
      <c r="E3594">
        <v>-1.78010670490151</v>
      </c>
      <c r="F3594">
        <v>2.4876349117136898</v>
      </c>
    </row>
    <row r="3595" spans="1:6" x14ac:dyDescent="0.25">
      <c r="A3595">
        <v>59</v>
      </c>
      <c r="B3595" t="s">
        <v>6</v>
      </c>
      <c r="C3595">
        <v>2054</v>
      </c>
      <c r="D3595">
        <v>25</v>
      </c>
      <c r="E3595">
        <v>3.4909430817851499</v>
      </c>
      <c r="F3595">
        <v>1.8474233741489301</v>
      </c>
    </row>
    <row r="3596" spans="1:6" x14ac:dyDescent="0.25">
      <c r="A3596">
        <v>59</v>
      </c>
      <c r="B3596" t="s">
        <v>6</v>
      </c>
      <c r="C3596">
        <v>2054</v>
      </c>
      <c r="D3596">
        <v>50</v>
      </c>
      <c r="E3596">
        <v>2.0285630179526901</v>
      </c>
      <c r="F3596">
        <v>2.0500373954201101</v>
      </c>
    </row>
    <row r="3597" spans="1:6" x14ac:dyDescent="0.25">
      <c r="A3597">
        <v>59</v>
      </c>
      <c r="B3597" t="s">
        <v>6</v>
      </c>
      <c r="C3597">
        <v>2054</v>
      </c>
      <c r="D3597">
        <v>75</v>
      </c>
      <c r="E3597">
        <v>0.31997859683927998</v>
      </c>
      <c r="F3597">
        <v>2.20315230131841</v>
      </c>
    </row>
    <row r="3598" spans="1:6" x14ac:dyDescent="0.25">
      <c r="A3598">
        <v>59</v>
      </c>
      <c r="B3598" t="s">
        <v>6</v>
      </c>
      <c r="C3598">
        <v>2054</v>
      </c>
      <c r="D3598">
        <v>95</v>
      </c>
      <c r="E3598">
        <v>-1.9323457396947199</v>
      </c>
      <c r="F3598">
        <v>2.4759652841753099</v>
      </c>
    </row>
    <row r="3599" spans="1:6" x14ac:dyDescent="0.25">
      <c r="A3599">
        <v>60</v>
      </c>
      <c r="B3599" t="s">
        <v>6</v>
      </c>
      <c r="C3599">
        <v>2054</v>
      </c>
      <c r="D3599">
        <v>25</v>
      </c>
      <c r="E3599">
        <v>3.2840793402031201</v>
      </c>
      <c r="F3599">
        <v>1.82526004696504</v>
      </c>
    </row>
    <row r="3600" spans="1:6" x14ac:dyDescent="0.25">
      <c r="A3600">
        <v>60</v>
      </c>
      <c r="B3600" t="s">
        <v>6</v>
      </c>
      <c r="C3600">
        <v>2054</v>
      </c>
      <c r="D3600">
        <v>50</v>
      </c>
      <c r="E3600">
        <v>2.1521599897905199</v>
      </c>
      <c r="F3600">
        <v>2.0624306773118399</v>
      </c>
    </row>
    <row r="3601" spans="1:6" x14ac:dyDescent="0.25">
      <c r="A3601">
        <v>60</v>
      </c>
      <c r="B3601" t="s">
        <v>6</v>
      </c>
      <c r="C3601">
        <v>2054</v>
      </c>
      <c r="D3601">
        <v>75</v>
      </c>
      <c r="E3601">
        <v>0.32482932801178099</v>
      </c>
      <c r="F3601">
        <v>2.1983485506092899</v>
      </c>
    </row>
    <row r="3602" spans="1:6" x14ac:dyDescent="0.25">
      <c r="A3602">
        <v>60</v>
      </c>
      <c r="B3602" t="s">
        <v>6</v>
      </c>
      <c r="C3602">
        <v>2054</v>
      </c>
      <c r="D3602">
        <v>95</v>
      </c>
      <c r="E3602">
        <v>-1.93805231875397</v>
      </c>
      <c r="F3602">
        <v>2.4626580380999199</v>
      </c>
    </row>
    <row r="3603" spans="1:6" x14ac:dyDescent="0.25">
      <c r="A3603">
        <v>1</v>
      </c>
      <c r="B3603" t="s">
        <v>6</v>
      </c>
      <c r="C3603">
        <v>2055</v>
      </c>
      <c r="D3603">
        <v>25</v>
      </c>
      <c r="E3603">
        <v>3.38347589289193</v>
      </c>
      <c r="F3603">
        <v>1.8669420813458899</v>
      </c>
    </row>
    <row r="3604" spans="1:6" x14ac:dyDescent="0.25">
      <c r="A3604">
        <v>1</v>
      </c>
      <c r="B3604" t="s">
        <v>6</v>
      </c>
      <c r="C3604">
        <v>2055</v>
      </c>
      <c r="D3604">
        <v>50</v>
      </c>
      <c r="E3604">
        <v>1.74521393411274</v>
      </c>
      <c r="F3604">
        <v>2.0446573358421301</v>
      </c>
    </row>
    <row r="3605" spans="1:6" x14ac:dyDescent="0.25">
      <c r="A3605">
        <v>1</v>
      </c>
      <c r="B3605" t="s">
        <v>6</v>
      </c>
      <c r="C3605">
        <v>2055</v>
      </c>
      <c r="D3605">
        <v>75</v>
      </c>
      <c r="E3605">
        <v>0.603278096243826</v>
      </c>
      <c r="F3605">
        <v>2.28931966400354</v>
      </c>
    </row>
    <row r="3606" spans="1:6" x14ac:dyDescent="0.25">
      <c r="A3606">
        <v>1</v>
      </c>
      <c r="B3606" t="s">
        <v>6</v>
      </c>
      <c r="C3606">
        <v>2055</v>
      </c>
      <c r="D3606">
        <v>95</v>
      </c>
      <c r="E3606">
        <v>-1.4299052439181199</v>
      </c>
      <c r="F3606">
        <v>2.58953353380363</v>
      </c>
    </row>
    <row r="3607" spans="1:6" x14ac:dyDescent="0.25">
      <c r="A3607">
        <v>2</v>
      </c>
      <c r="B3607" t="s">
        <v>6</v>
      </c>
      <c r="C3607">
        <v>2055</v>
      </c>
      <c r="D3607">
        <v>25</v>
      </c>
      <c r="E3607">
        <v>3.3297077905672001</v>
      </c>
      <c r="F3607">
        <v>1.8600403414123801</v>
      </c>
    </row>
    <row r="3608" spans="1:6" x14ac:dyDescent="0.25">
      <c r="A3608">
        <v>2</v>
      </c>
      <c r="B3608" t="s">
        <v>6</v>
      </c>
      <c r="C3608">
        <v>2055</v>
      </c>
      <c r="D3608">
        <v>50</v>
      </c>
      <c r="E3608">
        <v>1.9821534188482799</v>
      </c>
      <c r="F3608">
        <v>2.0727207815014199</v>
      </c>
    </row>
    <row r="3609" spans="1:6" x14ac:dyDescent="0.25">
      <c r="A3609">
        <v>2</v>
      </c>
      <c r="B3609" t="s">
        <v>6</v>
      </c>
      <c r="C3609">
        <v>2055</v>
      </c>
      <c r="D3609">
        <v>75</v>
      </c>
      <c r="E3609">
        <v>0.38424936091277601</v>
      </c>
      <c r="F3609">
        <v>2.2584615704560398</v>
      </c>
    </row>
    <row r="3610" spans="1:6" x14ac:dyDescent="0.25">
      <c r="A3610">
        <v>2</v>
      </c>
      <c r="B3610" t="s">
        <v>6</v>
      </c>
      <c r="C3610">
        <v>2055</v>
      </c>
      <c r="D3610">
        <v>95</v>
      </c>
      <c r="E3610">
        <v>-1.5036110309020401</v>
      </c>
      <c r="F3610">
        <v>2.5848525342475899</v>
      </c>
    </row>
    <row r="3611" spans="1:6" x14ac:dyDescent="0.25">
      <c r="A3611">
        <v>3</v>
      </c>
      <c r="B3611" t="s">
        <v>6</v>
      </c>
      <c r="C3611">
        <v>2055</v>
      </c>
      <c r="D3611">
        <v>25</v>
      </c>
      <c r="E3611">
        <v>3.37340610547409</v>
      </c>
      <c r="F3611">
        <v>1.8618091041904901</v>
      </c>
    </row>
    <row r="3612" spans="1:6" x14ac:dyDescent="0.25">
      <c r="A3612">
        <v>3</v>
      </c>
      <c r="B3612" t="s">
        <v>6</v>
      </c>
      <c r="C3612">
        <v>2055</v>
      </c>
      <c r="D3612">
        <v>50</v>
      </c>
      <c r="E3612">
        <v>1.7647310472993101</v>
      </c>
      <c r="F3612">
        <v>2.0450083080304</v>
      </c>
    </row>
    <row r="3613" spans="1:6" x14ac:dyDescent="0.25">
      <c r="A3613">
        <v>3</v>
      </c>
      <c r="B3613" t="s">
        <v>6</v>
      </c>
      <c r="C3613">
        <v>2055</v>
      </c>
      <c r="D3613">
        <v>75</v>
      </c>
      <c r="E3613">
        <v>0.42099941285776998</v>
      </c>
      <c r="F3613">
        <v>2.2635169382266498</v>
      </c>
    </row>
    <row r="3614" spans="1:6" x14ac:dyDescent="0.25">
      <c r="A3614">
        <v>3</v>
      </c>
      <c r="B3614" t="s">
        <v>6</v>
      </c>
      <c r="C3614">
        <v>2055</v>
      </c>
      <c r="D3614">
        <v>95</v>
      </c>
      <c r="E3614">
        <v>-1.88456519976907</v>
      </c>
      <c r="F3614">
        <v>2.528634660931</v>
      </c>
    </row>
    <row r="3615" spans="1:6" x14ac:dyDescent="0.25">
      <c r="A3615">
        <v>4</v>
      </c>
      <c r="B3615" t="s">
        <v>6</v>
      </c>
      <c r="C3615">
        <v>2055</v>
      </c>
      <c r="D3615">
        <v>25</v>
      </c>
      <c r="E3615">
        <v>3.3139111974754898</v>
      </c>
      <c r="F3615">
        <v>1.85466575372188</v>
      </c>
    </row>
    <row r="3616" spans="1:6" x14ac:dyDescent="0.25">
      <c r="A3616">
        <v>4</v>
      </c>
      <c r="B3616" t="s">
        <v>6</v>
      </c>
      <c r="C3616">
        <v>2055</v>
      </c>
      <c r="D3616">
        <v>50</v>
      </c>
      <c r="E3616">
        <v>1.64627903567072</v>
      </c>
      <c r="F3616">
        <v>2.0359618318243502</v>
      </c>
    </row>
    <row r="3617" spans="1:6" x14ac:dyDescent="0.25">
      <c r="A3617">
        <v>4</v>
      </c>
      <c r="B3617" t="s">
        <v>6</v>
      </c>
      <c r="C3617">
        <v>2055</v>
      </c>
      <c r="D3617">
        <v>75</v>
      </c>
      <c r="E3617">
        <v>0.69844816113997599</v>
      </c>
      <c r="F3617">
        <v>2.30149276076998</v>
      </c>
    </row>
    <row r="3618" spans="1:6" x14ac:dyDescent="0.25">
      <c r="A3618">
        <v>4</v>
      </c>
      <c r="B3618" t="s">
        <v>6</v>
      </c>
      <c r="C3618">
        <v>2055</v>
      </c>
      <c r="D3618">
        <v>95</v>
      </c>
      <c r="E3618">
        <v>-1.6853699876883901</v>
      </c>
      <c r="F3618">
        <v>2.5586032559737899</v>
      </c>
    </row>
    <row r="3619" spans="1:6" x14ac:dyDescent="0.25">
      <c r="A3619">
        <v>5</v>
      </c>
      <c r="B3619" t="s">
        <v>6</v>
      </c>
      <c r="C3619">
        <v>2055</v>
      </c>
      <c r="D3619">
        <v>25</v>
      </c>
      <c r="E3619">
        <v>3.3007424878340199</v>
      </c>
      <c r="F3619">
        <v>1.8603056746829401</v>
      </c>
    </row>
    <row r="3620" spans="1:6" x14ac:dyDescent="0.25">
      <c r="A3620">
        <v>5</v>
      </c>
      <c r="B3620" t="s">
        <v>6</v>
      </c>
      <c r="C3620">
        <v>2055</v>
      </c>
      <c r="D3620">
        <v>50</v>
      </c>
      <c r="E3620">
        <v>1.8798623085939301</v>
      </c>
      <c r="F3620">
        <v>2.0663957449264698</v>
      </c>
    </row>
    <row r="3621" spans="1:6" x14ac:dyDescent="0.25">
      <c r="A3621">
        <v>5</v>
      </c>
      <c r="B3621" t="s">
        <v>6</v>
      </c>
      <c r="C3621">
        <v>2055</v>
      </c>
      <c r="D3621">
        <v>75</v>
      </c>
      <c r="E3621">
        <v>0.26825712665830398</v>
      </c>
      <c r="F3621">
        <v>2.2502123072344502</v>
      </c>
    </row>
    <row r="3622" spans="1:6" x14ac:dyDescent="0.25">
      <c r="A3622">
        <v>5</v>
      </c>
      <c r="B3622" t="s">
        <v>6</v>
      </c>
      <c r="C3622">
        <v>2055</v>
      </c>
      <c r="D3622">
        <v>95</v>
      </c>
      <c r="E3622">
        <v>-1.6873619890109299</v>
      </c>
      <c r="F3622">
        <v>2.56011825796429</v>
      </c>
    </row>
    <row r="3623" spans="1:6" x14ac:dyDescent="0.25">
      <c r="A3623">
        <v>6</v>
      </c>
      <c r="B3623" t="s">
        <v>6</v>
      </c>
      <c r="C3623">
        <v>2055</v>
      </c>
      <c r="D3623">
        <v>25</v>
      </c>
      <c r="E3623">
        <v>3.1995243066252201</v>
      </c>
      <c r="F3623">
        <v>1.84370520094019</v>
      </c>
    </row>
    <row r="3624" spans="1:6" x14ac:dyDescent="0.25">
      <c r="A3624">
        <v>6</v>
      </c>
      <c r="B3624" t="s">
        <v>6</v>
      </c>
      <c r="C3624">
        <v>2055</v>
      </c>
      <c r="D3624">
        <v>50</v>
      </c>
      <c r="E3624">
        <v>1.71934161826427</v>
      </c>
      <c r="F3624">
        <v>2.0417020623675102</v>
      </c>
    </row>
    <row r="3625" spans="1:6" x14ac:dyDescent="0.25">
      <c r="A3625">
        <v>6</v>
      </c>
      <c r="B3625" t="s">
        <v>6</v>
      </c>
      <c r="C3625">
        <v>2055</v>
      </c>
      <c r="D3625">
        <v>75</v>
      </c>
      <c r="E3625">
        <v>0.423846953121091</v>
      </c>
      <c r="F3625">
        <v>2.2690592487357502</v>
      </c>
    </row>
    <row r="3626" spans="1:6" x14ac:dyDescent="0.25">
      <c r="A3626">
        <v>6</v>
      </c>
      <c r="B3626" t="s">
        <v>6</v>
      </c>
      <c r="C3626">
        <v>2055</v>
      </c>
      <c r="D3626">
        <v>95</v>
      </c>
      <c r="E3626">
        <v>-1.3840563997987301</v>
      </c>
      <c r="F3626">
        <v>2.6104424798391999</v>
      </c>
    </row>
    <row r="3627" spans="1:6" x14ac:dyDescent="0.25">
      <c r="A3627">
        <v>7</v>
      </c>
      <c r="B3627" t="s">
        <v>6</v>
      </c>
      <c r="C3627">
        <v>2055</v>
      </c>
      <c r="D3627">
        <v>25</v>
      </c>
      <c r="E3627">
        <v>3.4912435565115798</v>
      </c>
      <c r="F3627">
        <v>1.8838226846874599</v>
      </c>
    </row>
    <row r="3628" spans="1:6" x14ac:dyDescent="0.25">
      <c r="A3628">
        <v>7</v>
      </c>
      <c r="B3628" t="s">
        <v>6</v>
      </c>
      <c r="C3628">
        <v>2055</v>
      </c>
      <c r="D3628">
        <v>50</v>
      </c>
      <c r="E3628">
        <v>1.67093103351307</v>
      </c>
      <c r="F3628">
        <v>2.0301187199258601</v>
      </c>
    </row>
    <row r="3629" spans="1:6" x14ac:dyDescent="0.25">
      <c r="A3629">
        <v>7</v>
      </c>
      <c r="B3629" t="s">
        <v>6</v>
      </c>
      <c r="C3629">
        <v>2055</v>
      </c>
      <c r="D3629">
        <v>75</v>
      </c>
      <c r="E3629">
        <v>0.461680108830541</v>
      </c>
      <c r="F3629">
        <v>2.2740228048384301</v>
      </c>
    </row>
    <row r="3630" spans="1:6" x14ac:dyDescent="0.25">
      <c r="A3630">
        <v>7</v>
      </c>
      <c r="B3630" t="s">
        <v>6</v>
      </c>
      <c r="C3630">
        <v>2055</v>
      </c>
      <c r="D3630">
        <v>95</v>
      </c>
      <c r="E3630">
        <v>-1.7053051456333701</v>
      </c>
      <c r="F3630">
        <v>2.5594945138210501</v>
      </c>
    </row>
    <row r="3631" spans="1:6" x14ac:dyDescent="0.25">
      <c r="A3631">
        <v>8</v>
      </c>
      <c r="B3631" t="s">
        <v>6</v>
      </c>
      <c r="C3631">
        <v>2055</v>
      </c>
      <c r="D3631">
        <v>25</v>
      </c>
      <c r="E3631">
        <v>3.43426415932985</v>
      </c>
      <c r="F3631">
        <v>1.8793482221373099</v>
      </c>
    </row>
    <row r="3632" spans="1:6" x14ac:dyDescent="0.25">
      <c r="A3632">
        <v>8</v>
      </c>
      <c r="B3632" t="s">
        <v>6</v>
      </c>
      <c r="C3632">
        <v>2055</v>
      </c>
      <c r="D3632">
        <v>50</v>
      </c>
      <c r="E3632">
        <v>1.8702500107351501</v>
      </c>
      <c r="F3632">
        <v>2.0553100493779799</v>
      </c>
    </row>
    <row r="3633" spans="1:6" x14ac:dyDescent="0.25">
      <c r="A3633">
        <v>8</v>
      </c>
      <c r="B3633" t="s">
        <v>6</v>
      </c>
      <c r="C3633">
        <v>2055</v>
      </c>
      <c r="D3633">
        <v>75</v>
      </c>
      <c r="E3633">
        <v>0.44598150369108303</v>
      </c>
      <c r="F3633">
        <v>2.27066498314263</v>
      </c>
    </row>
    <row r="3634" spans="1:6" x14ac:dyDescent="0.25">
      <c r="A3634">
        <v>8</v>
      </c>
      <c r="B3634" t="s">
        <v>6</v>
      </c>
      <c r="C3634">
        <v>2055</v>
      </c>
      <c r="D3634">
        <v>95</v>
      </c>
      <c r="E3634">
        <v>-1.6304585456255101</v>
      </c>
      <c r="F3634">
        <v>2.5649717565704999</v>
      </c>
    </row>
    <row r="3635" spans="1:6" x14ac:dyDescent="0.25">
      <c r="A3635">
        <v>9</v>
      </c>
      <c r="B3635" t="s">
        <v>6</v>
      </c>
      <c r="C3635">
        <v>2055</v>
      </c>
      <c r="D3635">
        <v>25</v>
      </c>
      <c r="E3635">
        <v>3.5324912152769601</v>
      </c>
      <c r="F3635">
        <v>1.8887209888391301</v>
      </c>
    </row>
    <row r="3636" spans="1:6" x14ac:dyDescent="0.25">
      <c r="A3636">
        <v>9</v>
      </c>
      <c r="B3636" t="s">
        <v>6</v>
      </c>
      <c r="C3636">
        <v>2055</v>
      </c>
      <c r="D3636">
        <v>50</v>
      </c>
      <c r="E3636">
        <v>1.72081118662278</v>
      </c>
      <c r="F3636">
        <v>2.0399143277049698</v>
      </c>
    </row>
    <row r="3637" spans="1:6" x14ac:dyDescent="0.25">
      <c r="A3637">
        <v>9</v>
      </c>
      <c r="B3637" t="s">
        <v>6</v>
      </c>
      <c r="C3637">
        <v>2055</v>
      </c>
      <c r="D3637">
        <v>75</v>
      </c>
      <c r="E3637">
        <v>0.42281613408129698</v>
      </c>
      <c r="F3637">
        <v>2.2685696374119901</v>
      </c>
    </row>
    <row r="3638" spans="1:6" x14ac:dyDescent="0.25">
      <c r="A3638">
        <v>9</v>
      </c>
      <c r="B3638" t="s">
        <v>6</v>
      </c>
      <c r="C3638">
        <v>2055</v>
      </c>
      <c r="D3638">
        <v>95</v>
      </c>
      <c r="E3638">
        <v>-1.84004211657315</v>
      </c>
      <c r="F3638">
        <v>2.54659284007356</v>
      </c>
    </row>
    <row r="3639" spans="1:6" x14ac:dyDescent="0.25">
      <c r="A3639">
        <v>10</v>
      </c>
      <c r="B3639" t="s">
        <v>6</v>
      </c>
      <c r="C3639">
        <v>2055</v>
      </c>
      <c r="D3639">
        <v>25</v>
      </c>
      <c r="E3639">
        <v>3.4924661593303998</v>
      </c>
      <c r="F3639">
        <v>1.8849259941945999</v>
      </c>
    </row>
    <row r="3640" spans="1:6" x14ac:dyDescent="0.25">
      <c r="A3640">
        <v>10</v>
      </c>
      <c r="B3640" t="s">
        <v>6</v>
      </c>
      <c r="C3640">
        <v>2055</v>
      </c>
      <c r="D3640">
        <v>50</v>
      </c>
      <c r="E3640">
        <v>1.9626566909924399</v>
      </c>
      <c r="F3640">
        <v>2.0757945136173799</v>
      </c>
    </row>
    <row r="3641" spans="1:6" x14ac:dyDescent="0.25">
      <c r="A3641">
        <v>10</v>
      </c>
      <c r="B3641" t="s">
        <v>6</v>
      </c>
      <c r="C3641">
        <v>2055</v>
      </c>
      <c r="D3641">
        <v>75</v>
      </c>
      <c r="E3641">
        <v>0.21524062787679701</v>
      </c>
      <c r="F3641">
        <v>2.23564079840633</v>
      </c>
    </row>
    <row r="3642" spans="1:6" x14ac:dyDescent="0.25">
      <c r="A3642">
        <v>10</v>
      </c>
      <c r="B3642" t="s">
        <v>6</v>
      </c>
      <c r="C3642">
        <v>2055</v>
      </c>
      <c r="D3642">
        <v>95</v>
      </c>
      <c r="E3642">
        <v>-1.68473902628938</v>
      </c>
      <c r="F3642">
        <v>2.5532375885674599</v>
      </c>
    </row>
    <row r="3643" spans="1:6" x14ac:dyDescent="0.25">
      <c r="A3643">
        <v>11</v>
      </c>
      <c r="B3643" t="s">
        <v>6</v>
      </c>
      <c r="C3643">
        <v>2055</v>
      </c>
      <c r="D3643">
        <v>25</v>
      </c>
      <c r="E3643">
        <v>3.4914169624026701</v>
      </c>
      <c r="F3643">
        <v>1.88057748266601</v>
      </c>
    </row>
    <row r="3644" spans="1:6" x14ac:dyDescent="0.25">
      <c r="A3644">
        <v>11</v>
      </c>
      <c r="B3644" t="s">
        <v>6</v>
      </c>
      <c r="C3644">
        <v>2055</v>
      </c>
      <c r="D3644">
        <v>50</v>
      </c>
      <c r="E3644">
        <v>1.8086888531963099</v>
      </c>
      <c r="F3644">
        <v>2.0537545867343399</v>
      </c>
    </row>
    <row r="3645" spans="1:6" x14ac:dyDescent="0.25">
      <c r="A3645">
        <v>11</v>
      </c>
      <c r="B3645" t="s">
        <v>6</v>
      </c>
      <c r="C3645">
        <v>2055</v>
      </c>
      <c r="D3645">
        <v>75</v>
      </c>
      <c r="E3645">
        <v>0.41968175512220601</v>
      </c>
      <c r="F3645">
        <v>2.2669357128963101</v>
      </c>
    </row>
    <row r="3646" spans="1:6" x14ac:dyDescent="0.25">
      <c r="A3646">
        <v>11</v>
      </c>
      <c r="B3646" t="s">
        <v>6</v>
      </c>
      <c r="C3646">
        <v>2055</v>
      </c>
      <c r="D3646">
        <v>95</v>
      </c>
      <c r="E3646">
        <v>-2.23393383513136</v>
      </c>
      <c r="F3646">
        <v>2.4809096620246498</v>
      </c>
    </row>
    <row r="3647" spans="1:6" x14ac:dyDescent="0.25">
      <c r="A3647">
        <v>12</v>
      </c>
      <c r="B3647" t="s">
        <v>6</v>
      </c>
      <c r="C3647">
        <v>2055</v>
      </c>
      <c r="D3647">
        <v>25</v>
      </c>
      <c r="E3647">
        <v>3.1018208707467201</v>
      </c>
      <c r="F3647">
        <v>1.83133383183823</v>
      </c>
    </row>
    <row r="3648" spans="1:6" x14ac:dyDescent="0.25">
      <c r="A3648">
        <v>12</v>
      </c>
      <c r="B3648" t="s">
        <v>6</v>
      </c>
      <c r="C3648">
        <v>2055</v>
      </c>
      <c r="D3648">
        <v>50</v>
      </c>
      <c r="E3648">
        <v>1.62318197149109</v>
      </c>
      <c r="F3648">
        <v>2.0264027029386802</v>
      </c>
    </row>
    <row r="3649" spans="1:6" x14ac:dyDescent="0.25">
      <c r="A3649">
        <v>12</v>
      </c>
      <c r="B3649" t="s">
        <v>6</v>
      </c>
      <c r="C3649">
        <v>2055</v>
      </c>
      <c r="D3649">
        <v>75</v>
      </c>
      <c r="E3649">
        <v>0.49139970288811502</v>
      </c>
      <c r="F3649">
        <v>2.27145244993627</v>
      </c>
    </row>
    <row r="3650" spans="1:6" x14ac:dyDescent="0.25">
      <c r="A3650">
        <v>12</v>
      </c>
      <c r="B3650" t="s">
        <v>6</v>
      </c>
      <c r="C3650">
        <v>2055</v>
      </c>
      <c r="D3650">
        <v>95</v>
      </c>
      <c r="E3650">
        <v>-1.24914784226891</v>
      </c>
      <c r="F3650">
        <v>2.61377758779608</v>
      </c>
    </row>
    <row r="3651" spans="1:6" x14ac:dyDescent="0.25">
      <c r="A3651">
        <v>13</v>
      </c>
      <c r="B3651" t="s">
        <v>6</v>
      </c>
      <c r="C3651">
        <v>2055</v>
      </c>
      <c r="D3651">
        <v>25</v>
      </c>
      <c r="E3651">
        <v>3.43489522109323</v>
      </c>
      <c r="F3651">
        <v>1.87897266376832</v>
      </c>
    </row>
    <row r="3652" spans="1:6" x14ac:dyDescent="0.25">
      <c r="A3652">
        <v>13</v>
      </c>
      <c r="B3652" t="s">
        <v>6</v>
      </c>
      <c r="C3652">
        <v>2055</v>
      </c>
      <c r="D3652">
        <v>50</v>
      </c>
      <c r="E3652">
        <v>2.0896257146048001</v>
      </c>
      <c r="F3652">
        <v>2.0932701886226099</v>
      </c>
    </row>
    <row r="3653" spans="1:6" x14ac:dyDescent="0.25">
      <c r="A3653">
        <v>13</v>
      </c>
      <c r="B3653" t="s">
        <v>6</v>
      </c>
      <c r="C3653">
        <v>2055</v>
      </c>
      <c r="D3653">
        <v>75</v>
      </c>
      <c r="E3653">
        <v>0.26097968987876402</v>
      </c>
      <c r="F3653">
        <v>2.2416776253739599</v>
      </c>
    </row>
    <row r="3654" spans="1:6" x14ac:dyDescent="0.25">
      <c r="A3654">
        <v>13</v>
      </c>
      <c r="B3654" t="s">
        <v>6</v>
      </c>
      <c r="C3654">
        <v>2055</v>
      </c>
      <c r="D3654">
        <v>95</v>
      </c>
      <c r="E3654">
        <v>-1.6997124665171299</v>
      </c>
      <c r="F3654">
        <v>2.55886000807683</v>
      </c>
    </row>
    <row r="3655" spans="1:6" x14ac:dyDescent="0.25">
      <c r="A3655">
        <v>14</v>
      </c>
      <c r="B3655" t="s">
        <v>6</v>
      </c>
      <c r="C3655">
        <v>2055</v>
      </c>
      <c r="D3655">
        <v>25</v>
      </c>
      <c r="E3655">
        <v>3.2423698604549598</v>
      </c>
      <c r="F3655">
        <v>1.84948605580104</v>
      </c>
    </row>
    <row r="3656" spans="1:6" x14ac:dyDescent="0.25">
      <c r="A3656">
        <v>14</v>
      </c>
      <c r="B3656" t="s">
        <v>6</v>
      </c>
      <c r="C3656">
        <v>2055</v>
      </c>
      <c r="D3656">
        <v>50</v>
      </c>
      <c r="E3656">
        <v>2.0795421392736402</v>
      </c>
      <c r="F3656">
        <v>2.0923277382218002</v>
      </c>
    </row>
    <row r="3657" spans="1:6" x14ac:dyDescent="0.25">
      <c r="A3657">
        <v>14</v>
      </c>
      <c r="B3657" t="s">
        <v>6</v>
      </c>
      <c r="C3657">
        <v>2055</v>
      </c>
      <c r="D3657">
        <v>75</v>
      </c>
      <c r="E3657">
        <v>0.51338708034771097</v>
      </c>
      <c r="F3657">
        <v>2.2804347709161301</v>
      </c>
    </row>
    <row r="3658" spans="1:6" x14ac:dyDescent="0.25">
      <c r="A3658">
        <v>14</v>
      </c>
      <c r="B3658" t="s">
        <v>6</v>
      </c>
      <c r="C3658">
        <v>2055</v>
      </c>
      <c r="D3658">
        <v>95</v>
      </c>
      <c r="E3658">
        <v>-1.7286237472800801</v>
      </c>
      <c r="F3658">
        <v>2.5536810219689698</v>
      </c>
    </row>
    <row r="3659" spans="1:6" x14ac:dyDescent="0.25">
      <c r="A3659">
        <v>15</v>
      </c>
      <c r="B3659" t="s">
        <v>6</v>
      </c>
      <c r="C3659">
        <v>2055</v>
      </c>
      <c r="D3659">
        <v>25</v>
      </c>
      <c r="E3659">
        <v>3.4645739804843401</v>
      </c>
      <c r="F3659">
        <v>1.8710261082136801</v>
      </c>
    </row>
    <row r="3660" spans="1:6" x14ac:dyDescent="0.25">
      <c r="A3660">
        <v>15</v>
      </c>
      <c r="B3660" t="s">
        <v>6</v>
      </c>
      <c r="C3660">
        <v>2055</v>
      </c>
      <c r="D3660">
        <v>50</v>
      </c>
      <c r="E3660">
        <v>1.70655669265694</v>
      </c>
      <c r="F3660">
        <v>2.0366673699345998</v>
      </c>
    </row>
    <row r="3661" spans="1:6" x14ac:dyDescent="0.25">
      <c r="A3661">
        <v>15</v>
      </c>
      <c r="B3661" t="s">
        <v>6</v>
      </c>
      <c r="C3661">
        <v>2055</v>
      </c>
      <c r="D3661">
        <v>75</v>
      </c>
      <c r="E3661">
        <v>0.36518157627447401</v>
      </c>
      <c r="F3661">
        <v>2.2586717094764901</v>
      </c>
    </row>
    <row r="3662" spans="1:6" x14ac:dyDescent="0.25">
      <c r="A3662">
        <v>15</v>
      </c>
      <c r="B3662" t="s">
        <v>6</v>
      </c>
      <c r="C3662">
        <v>2055</v>
      </c>
      <c r="D3662">
        <v>95</v>
      </c>
      <c r="E3662">
        <v>-1.6506219082909701</v>
      </c>
      <c r="F3662">
        <v>2.5729538322877801</v>
      </c>
    </row>
    <row r="3663" spans="1:6" x14ac:dyDescent="0.25">
      <c r="A3663">
        <v>16</v>
      </c>
      <c r="B3663" t="s">
        <v>6</v>
      </c>
      <c r="C3663">
        <v>2055</v>
      </c>
      <c r="D3663">
        <v>25</v>
      </c>
      <c r="E3663">
        <v>3.4506719050503198</v>
      </c>
      <c r="F3663">
        <v>1.8785896736991601</v>
      </c>
    </row>
    <row r="3664" spans="1:6" x14ac:dyDescent="0.25">
      <c r="A3664">
        <v>16</v>
      </c>
      <c r="B3664" t="s">
        <v>6</v>
      </c>
      <c r="C3664">
        <v>2055</v>
      </c>
      <c r="D3664">
        <v>50</v>
      </c>
      <c r="E3664">
        <v>1.9182381096363399</v>
      </c>
      <c r="F3664">
        <v>2.0617563587868601</v>
      </c>
    </row>
    <row r="3665" spans="1:6" x14ac:dyDescent="0.25">
      <c r="A3665">
        <v>16</v>
      </c>
      <c r="B3665" t="s">
        <v>6</v>
      </c>
      <c r="C3665">
        <v>2055</v>
      </c>
      <c r="D3665">
        <v>75</v>
      </c>
      <c r="E3665">
        <v>0.309196394152288</v>
      </c>
      <c r="F3665">
        <v>2.2470669880087701</v>
      </c>
    </row>
    <row r="3666" spans="1:6" x14ac:dyDescent="0.25">
      <c r="A3666">
        <v>16</v>
      </c>
      <c r="B3666" t="s">
        <v>6</v>
      </c>
      <c r="C3666">
        <v>2055</v>
      </c>
      <c r="D3666">
        <v>95</v>
      </c>
      <c r="E3666">
        <v>-2.0313427625690501</v>
      </c>
      <c r="F3666">
        <v>2.5060276791228699</v>
      </c>
    </row>
    <row r="3667" spans="1:6" x14ac:dyDescent="0.25">
      <c r="A3667">
        <v>17</v>
      </c>
      <c r="B3667" t="s">
        <v>6</v>
      </c>
      <c r="C3667">
        <v>2055</v>
      </c>
      <c r="D3667">
        <v>25</v>
      </c>
      <c r="E3667">
        <v>3.1794497746161001</v>
      </c>
      <c r="F3667">
        <v>1.8422446565097199</v>
      </c>
    </row>
    <row r="3668" spans="1:6" x14ac:dyDescent="0.25">
      <c r="A3668">
        <v>17</v>
      </c>
      <c r="B3668" t="s">
        <v>6</v>
      </c>
      <c r="C3668">
        <v>2055</v>
      </c>
      <c r="D3668">
        <v>50</v>
      </c>
      <c r="E3668">
        <v>2.1366063406307698</v>
      </c>
      <c r="F3668">
        <v>2.0967602665159899</v>
      </c>
    </row>
    <row r="3669" spans="1:6" x14ac:dyDescent="0.25">
      <c r="A3669">
        <v>17</v>
      </c>
      <c r="B3669" t="s">
        <v>6</v>
      </c>
      <c r="C3669">
        <v>2055</v>
      </c>
      <c r="D3669">
        <v>75</v>
      </c>
      <c r="E3669">
        <v>0.86023778250460703</v>
      </c>
      <c r="F3669">
        <v>2.3303896905808701</v>
      </c>
    </row>
    <row r="3670" spans="1:6" x14ac:dyDescent="0.25">
      <c r="A3670">
        <v>17</v>
      </c>
      <c r="B3670" t="s">
        <v>6</v>
      </c>
      <c r="C3670">
        <v>2055</v>
      </c>
      <c r="D3670">
        <v>95</v>
      </c>
      <c r="E3670">
        <v>-1.15554697088932</v>
      </c>
      <c r="F3670">
        <v>2.63716633508708</v>
      </c>
    </row>
    <row r="3671" spans="1:6" x14ac:dyDescent="0.25">
      <c r="A3671">
        <v>18</v>
      </c>
      <c r="B3671" t="s">
        <v>6</v>
      </c>
      <c r="C3671">
        <v>2055</v>
      </c>
      <c r="D3671">
        <v>25</v>
      </c>
      <c r="E3671">
        <v>3.4426728165770499</v>
      </c>
      <c r="F3671">
        <v>1.8772720083007299</v>
      </c>
    </row>
    <row r="3672" spans="1:6" x14ac:dyDescent="0.25">
      <c r="A3672">
        <v>18</v>
      </c>
      <c r="B3672" t="s">
        <v>6</v>
      </c>
      <c r="C3672">
        <v>2055</v>
      </c>
      <c r="D3672">
        <v>50</v>
      </c>
      <c r="E3672">
        <v>2.1274295918170698</v>
      </c>
      <c r="F3672">
        <v>2.0996464728517101</v>
      </c>
    </row>
    <row r="3673" spans="1:6" x14ac:dyDescent="0.25">
      <c r="A3673">
        <v>18</v>
      </c>
      <c r="B3673" t="s">
        <v>6</v>
      </c>
      <c r="C3673">
        <v>2055</v>
      </c>
      <c r="D3673">
        <v>75</v>
      </c>
      <c r="E3673">
        <v>0.41890538519312898</v>
      </c>
      <c r="F3673">
        <v>2.26867104669713</v>
      </c>
    </row>
    <row r="3674" spans="1:6" x14ac:dyDescent="0.25">
      <c r="A3674">
        <v>18</v>
      </c>
      <c r="B3674" t="s">
        <v>6</v>
      </c>
      <c r="C3674">
        <v>2055</v>
      </c>
      <c r="D3674">
        <v>95</v>
      </c>
      <c r="E3674">
        <v>-1.8862418861429799</v>
      </c>
      <c r="F3674">
        <v>2.5311696445241898</v>
      </c>
    </row>
    <row r="3675" spans="1:6" x14ac:dyDescent="0.25">
      <c r="A3675">
        <v>19</v>
      </c>
      <c r="B3675" t="s">
        <v>6</v>
      </c>
      <c r="C3675">
        <v>2055</v>
      </c>
      <c r="D3675">
        <v>25</v>
      </c>
      <c r="E3675">
        <v>3.2805883822777</v>
      </c>
      <c r="F3675">
        <v>1.8553479165826601</v>
      </c>
    </row>
    <row r="3676" spans="1:6" x14ac:dyDescent="0.25">
      <c r="A3676">
        <v>19</v>
      </c>
      <c r="B3676" t="s">
        <v>6</v>
      </c>
      <c r="C3676">
        <v>2055</v>
      </c>
      <c r="D3676">
        <v>50</v>
      </c>
      <c r="E3676">
        <v>2.0436161019300099</v>
      </c>
      <c r="F3676">
        <v>2.08042705738151</v>
      </c>
    </row>
    <row r="3677" spans="1:6" x14ac:dyDescent="0.25">
      <c r="A3677">
        <v>19</v>
      </c>
      <c r="B3677" t="s">
        <v>6</v>
      </c>
      <c r="C3677">
        <v>2055</v>
      </c>
      <c r="D3677">
        <v>75</v>
      </c>
      <c r="E3677">
        <v>0.52448651848593497</v>
      </c>
      <c r="F3677">
        <v>2.2754891077950599</v>
      </c>
    </row>
    <row r="3678" spans="1:6" x14ac:dyDescent="0.25">
      <c r="A3678">
        <v>19</v>
      </c>
      <c r="B3678" t="s">
        <v>6</v>
      </c>
      <c r="C3678">
        <v>2055</v>
      </c>
      <c r="D3678">
        <v>95</v>
      </c>
      <c r="E3678">
        <v>-1.59781310815692</v>
      </c>
      <c r="F3678">
        <v>2.57075360405867</v>
      </c>
    </row>
    <row r="3679" spans="1:6" x14ac:dyDescent="0.25">
      <c r="A3679">
        <v>20</v>
      </c>
      <c r="B3679" t="s">
        <v>6</v>
      </c>
      <c r="C3679">
        <v>2055</v>
      </c>
      <c r="D3679">
        <v>25</v>
      </c>
      <c r="E3679">
        <v>3.7287850476904398</v>
      </c>
      <c r="F3679">
        <v>1.9199937048786699</v>
      </c>
    </row>
    <row r="3680" spans="1:6" x14ac:dyDescent="0.25">
      <c r="A3680">
        <v>20</v>
      </c>
      <c r="B3680" t="s">
        <v>6</v>
      </c>
      <c r="C3680">
        <v>2055</v>
      </c>
      <c r="D3680">
        <v>50</v>
      </c>
      <c r="E3680">
        <v>2.0643451152032402</v>
      </c>
      <c r="F3680">
        <v>2.0783830422854499</v>
      </c>
    </row>
    <row r="3681" spans="1:6" x14ac:dyDescent="0.25">
      <c r="A3681">
        <v>20</v>
      </c>
      <c r="B3681" t="s">
        <v>6</v>
      </c>
      <c r="C3681">
        <v>2055</v>
      </c>
      <c r="D3681">
        <v>75</v>
      </c>
      <c r="E3681">
        <v>0.42119497447534898</v>
      </c>
      <c r="F3681">
        <v>2.2583457877348301</v>
      </c>
    </row>
    <row r="3682" spans="1:6" x14ac:dyDescent="0.25">
      <c r="A3682">
        <v>20</v>
      </c>
      <c r="B3682" t="s">
        <v>6</v>
      </c>
      <c r="C3682">
        <v>2055</v>
      </c>
      <c r="D3682">
        <v>95</v>
      </c>
      <c r="E3682">
        <v>-1.95224877982872</v>
      </c>
      <c r="F3682">
        <v>2.5237827510729498</v>
      </c>
    </row>
    <row r="3683" spans="1:6" x14ac:dyDescent="0.25">
      <c r="A3683">
        <v>21</v>
      </c>
      <c r="B3683" t="s">
        <v>6</v>
      </c>
      <c r="C3683">
        <v>2055</v>
      </c>
      <c r="D3683">
        <v>25</v>
      </c>
      <c r="E3683">
        <v>3.3307278148502002</v>
      </c>
      <c r="F3683">
        <v>1.86012516308689</v>
      </c>
    </row>
    <row r="3684" spans="1:6" x14ac:dyDescent="0.25">
      <c r="A3684">
        <v>21</v>
      </c>
      <c r="B3684" t="s">
        <v>6</v>
      </c>
      <c r="C3684">
        <v>2055</v>
      </c>
      <c r="D3684">
        <v>50</v>
      </c>
      <c r="E3684">
        <v>1.9650117503478599</v>
      </c>
      <c r="F3684">
        <v>2.0694712167196201</v>
      </c>
    </row>
    <row r="3685" spans="1:6" x14ac:dyDescent="0.25">
      <c r="A3685">
        <v>21</v>
      </c>
      <c r="B3685" t="s">
        <v>6</v>
      </c>
      <c r="C3685">
        <v>2055</v>
      </c>
      <c r="D3685">
        <v>75</v>
      </c>
      <c r="E3685">
        <v>0.48580293232830402</v>
      </c>
      <c r="F3685">
        <v>2.2713422435827302</v>
      </c>
    </row>
    <row r="3686" spans="1:6" x14ac:dyDescent="0.25">
      <c r="A3686">
        <v>21</v>
      </c>
      <c r="B3686" t="s">
        <v>6</v>
      </c>
      <c r="C3686">
        <v>2055</v>
      </c>
      <c r="D3686">
        <v>95</v>
      </c>
      <c r="E3686">
        <v>-1.42908972178817</v>
      </c>
      <c r="F3686">
        <v>2.5985240599337902</v>
      </c>
    </row>
    <row r="3687" spans="1:6" x14ac:dyDescent="0.25">
      <c r="A3687">
        <v>22</v>
      </c>
      <c r="B3687" t="s">
        <v>6</v>
      </c>
      <c r="C3687">
        <v>2055</v>
      </c>
      <c r="D3687">
        <v>25</v>
      </c>
      <c r="E3687">
        <v>3.5448882012523701</v>
      </c>
      <c r="F3687">
        <v>1.89147492892076</v>
      </c>
    </row>
    <row r="3688" spans="1:6" x14ac:dyDescent="0.25">
      <c r="A3688">
        <v>22</v>
      </c>
      <c r="B3688" t="s">
        <v>6</v>
      </c>
      <c r="C3688">
        <v>2055</v>
      </c>
      <c r="D3688">
        <v>50</v>
      </c>
      <c r="E3688">
        <v>2.1305635713950402</v>
      </c>
      <c r="F3688">
        <v>2.0995998282051298</v>
      </c>
    </row>
    <row r="3689" spans="1:6" x14ac:dyDescent="0.25">
      <c r="A3689">
        <v>22</v>
      </c>
      <c r="B3689" t="s">
        <v>6</v>
      </c>
      <c r="C3689">
        <v>2055</v>
      </c>
      <c r="D3689">
        <v>75</v>
      </c>
      <c r="E3689">
        <v>0.71124272667635502</v>
      </c>
      <c r="F3689">
        <v>2.3073795773065902</v>
      </c>
    </row>
    <row r="3690" spans="1:6" x14ac:dyDescent="0.25">
      <c r="A3690">
        <v>22</v>
      </c>
      <c r="B3690" t="s">
        <v>6</v>
      </c>
      <c r="C3690">
        <v>2055</v>
      </c>
      <c r="D3690">
        <v>95</v>
      </c>
      <c r="E3690">
        <v>-1.69470092882016</v>
      </c>
      <c r="F3690">
        <v>2.5608174274421001</v>
      </c>
    </row>
    <row r="3691" spans="1:6" x14ac:dyDescent="0.25">
      <c r="A3691">
        <v>23</v>
      </c>
      <c r="B3691" t="s">
        <v>6</v>
      </c>
      <c r="C3691">
        <v>2055</v>
      </c>
      <c r="D3691">
        <v>25</v>
      </c>
      <c r="E3691">
        <v>3.2883987808000001</v>
      </c>
      <c r="F3691">
        <v>1.8617207370332201</v>
      </c>
    </row>
    <row r="3692" spans="1:6" x14ac:dyDescent="0.25">
      <c r="A3692">
        <v>23</v>
      </c>
      <c r="B3692" t="s">
        <v>6</v>
      </c>
      <c r="C3692">
        <v>2055</v>
      </c>
      <c r="D3692">
        <v>50</v>
      </c>
      <c r="E3692">
        <v>1.97343895768416</v>
      </c>
      <c r="F3692">
        <v>2.0738100140385298</v>
      </c>
    </row>
    <row r="3693" spans="1:6" x14ac:dyDescent="0.25">
      <c r="A3693">
        <v>23</v>
      </c>
      <c r="B3693" t="s">
        <v>6</v>
      </c>
      <c r="C3693">
        <v>2055</v>
      </c>
      <c r="D3693">
        <v>75</v>
      </c>
      <c r="E3693">
        <v>0.62376252893135697</v>
      </c>
      <c r="F3693">
        <v>2.2979027591140899</v>
      </c>
    </row>
    <row r="3694" spans="1:6" x14ac:dyDescent="0.25">
      <c r="A3694">
        <v>23</v>
      </c>
      <c r="B3694" t="s">
        <v>6</v>
      </c>
      <c r="C3694">
        <v>2055</v>
      </c>
      <c r="D3694">
        <v>95</v>
      </c>
      <c r="E3694">
        <v>-1.6615067271163799</v>
      </c>
      <c r="F3694">
        <v>2.56597035526854</v>
      </c>
    </row>
    <row r="3695" spans="1:6" x14ac:dyDescent="0.25">
      <c r="A3695">
        <v>24</v>
      </c>
      <c r="B3695" t="s">
        <v>6</v>
      </c>
      <c r="C3695">
        <v>2055</v>
      </c>
      <c r="D3695">
        <v>25</v>
      </c>
      <c r="E3695">
        <v>3.3600953646171798</v>
      </c>
      <c r="F3695">
        <v>1.8654585850680601</v>
      </c>
    </row>
    <row r="3696" spans="1:6" x14ac:dyDescent="0.25">
      <c r="A3696">
        <v>24</v>
      </c>
      <c r="B3696" t="s">
        <v>6</v>
      </c>
      <c r="C3696">
        <v>2055</v>
      </c>
      <c r="D3696">
        <v>50</v>
      </c>
      <c r="E3696">
        <v>1.9227415958654399</v>
      </c>
      <c r="F3696">
        <v>2.0680732318727002</v>
      </c>
    </row>
    <row r="3697" spans="1:6" x14ac:dyDescent="0.25">
      <c r="A3697">
        <v>24</v>
      </c>
      <c r="B3697" t="s">
        <v>6</v>
      </c>
      <c r="C3697">
        <v>2055</v>
      </c>
      <c r="D3697">
        <v>75</v>
      </c>
      <c r="E3697">
        <v>0.424576629915979</v>
      </c>
      <c r="F3697">
        <v>2.2659624446803002</v>
      </c>
    </row>
    <row r="3698" spans="1:6" x14ac:dyDescent="0.25">
      <c r="A3698">
        <v>24</v>
      </c>
      <c r="B3698" t="s">
        <v>6</v>
      </c>
      <c r="C3698">
        <v>2055</v>
      </c>
      <c r="D3698">
        <v>95</v>
      </c>
      <c r="E3698">
        <v>-1.4771913075251999</v>
      </c>
      <c r="F3698">
        <v>2.5901422848458102</v>
      </c>
    </row>
    <row r="3699" spans="1:6" x14ac:dyDescent="0.25">
      <c r="A3699">
        <v>25</v>
      </c>
      <c r="B3699" t="s">
        <v>6</v>
      </c>
      <c r="C3699">
        <v>2055</v>
      </c>
      <c r="D3699">
        <v>25</v>
      </c>
      <c r="E3699">
        <v>3.3946420719416102</v>
      </c>
      <c r="F3699">
        <v>1.86668577090138</v>
      </c>
    </row>
    <row r="3700" spans="1:6" x14ac:dyDescent="0.25">
      <c r="A3700">
        <v>25</v>
      </c>
      <c r="B3700" t="s">
        <v>6</v>
      </c>
      <c r="C3700">
        <v>2055</v>
      </c>
      <c r="D3700">
        <v>50</v>
      </c>
      <c r="E3700">
        <v>2.0045515272923198</v>
      </c>
      <c r="F3700">
        <v>2.07317162655665</v>
      </c>
    </row>
    <row r="3701" spans="1:6" x14ac:dyDescent="0.25">
      <c r="A3701">
        <v>25</v>
      </c>
      <c r="B3701" t="s">
        <v>6</v>
      </c>
      <c r="C3701">
        <v>2055</v>
      </c>
      <c r="D3701">
        <v>75</v>
      </c>
      <c r="E3701">
        <v>0.592554111208207</v>
      </c>
      <c r="F3701">
        <v>2.2933204543495802</v>
      </c>
    </row>
    <row r="3702" spans="1:6" x14ac:dyDescent="0.25">
      <c r="A3702">
        <v>25</v>
      </c>
      <c r="B3702" t="s">
        <v>6</v>
      </c>
      <c r="C3702">
        <v>2055</v>
      </c>
      <c r="D3702">
        <v>95</v>
      </c>
      <c r="E3702">
        <v>-1.18640404421269</v>
      </c>
      <c r="F3702">
        <v>2.6318540271705899</v>
      </c>
    </row>
    <row r="3703" spans="1:6" x14ac:dyDescent="0.25">
      <c r="A3703">
        <v>26</v>
      </c>
      <c r="B3703" t="s">
        <v>6</v>
      </c>
      <c r="C3703">
        <v>2055</v>
      </c>
      <c r="D3703">
        <v>25</v>
      </c>
      <c r="E3703">
        <v>3.3912590839368302</v>
      </c>
      <c r="F3703">
        <v>1.8723869772403201</v>
      </c>
    </row>
    <row r="3704" spans="1:6" x14ac:dyDescent="0.25">
      <c r="A3704">
        <v>26</v>
      </c>
      <c r="B3704" t="s">
        <v>6</v>
      </c>
      <c r="C3704">
        <v>2055</v>
      </c>
      <c r="D3704">
        <v>50</v>
      </c>
      <c r="E3704">
        <v>1.77352983953039</v>
      </c>
      <c r="F3704">
        <v>2.0459451418718899</v>
      </c>
    </row>
    <row r="3705" spans="1:6" x14ac:dyDescent="0.25">
      <c r="A3705">
        <v>26</v>
      </c>
      <c r="B3705" t="s">
        <v>6</v>
      </c>
      <c r="C3705">
        <v>2055</v>
      </c>
      <c r="D3705">
        <v>75</v>
      </c>
      <c r="E3705">
        <v>0.57383743939426701</v>
      </c>
      <c r="F3705">
        <v>2.2873613325980902</v>
      </c>
    </row>
    <row r="3706" spans="1:6" x14ac:dyDescent="0.25">
      <c r="A3706">
        <v>26</v>
      </c>
      <c r="B3706" t="s">
        <v>6</v>
      </c>
      <c r="C3706">
        <v>2055</v>
      </c>
      <c r="D3706">
        <v>95</v>
      </c>
      <c r="E3706">
        <v>-1.35771538738841</v>
      </c>
      <c r="F3706">
        <v>2.60738540950133</v>
      </c>
    </row>
    <row r="3707" spans="1:6" x14ac:dyDescent="0.25">
      <c r="A3707">
        <v>27</v>
      </c>
      <c r="B3707" t="s">
        <v>6</v>
      </c>
      <c r="C3707">
        <v>2055</v>
      </c>
      <c r="D3707">
        <v>25</v>
      </c>
      <c r="E3707">
        <v>3.53551428461541</v>
      </c>
      <c r="F3707">
        <v>1.8913458129143601</v>
      </c>
    </row>
    <row r="3708" spans="1:6" x14ac:dyDescent="0.25">
      <c r="A3708">
        <v>27</v>
      </c>
      <c r="B3708" t="s">
        <v>6</v>
      </c>
      <c r="C3708">
        <v>2055</v>
      </c>
      <c r="D3708">
        <v>50</v>
      </c>
      <c r="E3708">
        <v>1.7229365188104</v>
      </c>
      <c r="F3708">
        <v>2.0400270510855898</v>
      </c>
    </row>
    <row r="3709" spans="1:6" x14ac:dyDescent="0.25">
      <c r="A3709">
        <v>27</v>
      </c>
      <c r="B3709" t="s">
        <v>6</v>
      </c>
      <c r="C3709">
        <v>2055</v>
      </c>
      <c r="D3709">
        <v>75</v>
      </c>
      <c r="E3709">
        <v>0.34477942806934803</v>
      </c>
      <c r="F3709">
        <v>2.2529849791575098</v>
      </c>
    </row>
    <row r="3710" spans="1:6" x14ac:dyDescent="0.25">
      <c r="A3710">
        <v>27</v>
      </c>
      <c r="B3710" t="s">
        <v>6</v>
      </c>
      <c r="C3710">
        <v>2055</v>
      </c>
      <c r="D3710">
        <v>95</v>
      </c>
      <c r="E3710">
        <v>-1.58818691986476</v>
      </c>
      <c r="F3710">
        <v>2.57429041843249</v>
      </c>
    </row>
    <row r="3711" spans="1:6" x14ac:dyDescent="0.25">
      <c r="A3711">
        <v>28</v>
      </c>
      <c r="B3711" t="s">
        <v>6</v>
      </c>
      <c r="C3711">
        <v>2055</v>
      </c>
      <c r="D3711">
        <v>25</v>
      </c>
      <c r="E3711">
        <v>3.3337559882892198</v>
      </c>
      <c r="F3711">
        <v>1.8606121730658001</v>
      </c>
    </row>
    <row r="3712" spans="1:6" x14ac:dyDescent="0.25">
      <c r="A3712">
        <v>28</v>
      </c>
      <c r="B3712" t="s">
        <v>6</v>
      </c>
      <c r="C3712">
        <v>2055</v>
      </c>
      <c r="D3712">
        <v>50</v>
      </c>
      <c r="E3712">
        <v>1.96905641400391</v>
      </c>
      <c r="F3712">
        <v>2.0693903028680598</v>
      </c>
    </row>
    <row r="3713" spans="1:6" x14ac:dyDescent="0.25">
      <c r="A3713">
        <v>28</v>
      </c>
      <c r="B3713" t="s">
        <v>6</v>
      </c>
      <c r="C3713">
        <v>2055</v>
      </c>
      <c r="D3713">
        <v>75</v>
      </c>
      <c r="E3713">
        <v>0.29168293253246902</v>
      </c>
      <c r="F3713">
        <v>2.2472045715268698</v>
      </c>
    </row>
    <row r="3714" spans="1:6" x14ac:dyDescent="0.25">
      <c r="A3714">
        <v>28</v>
      </c>
      <c r="B3714" t="s">
        <v>6</v>
      </c>
      <c r="C3714">
        <v>2055</v>
      </c>
      <c r="D3714">
        <v>95</v>
      </c>
      <c r="E3714">
        <v>-1.7106019024867101</v>
      </c>
      <c r="F3714">
        <v>2.5533004451505099</v>
      </c>
    </row>
    <row r="3715" spans="1:6" x14ac:dyDescent="0.25">
      <c r="A3715">
        <v>29</v>
      </c>
      <c r="B3715" t="s">
        <v>6</v>
      </c>
      <c r="C3715">
        <v>2055</v>
      </c>
      <c r="D3715">
        <v>25</v>
      </c>
      <c r="E3715">
        <v>3.42986927364842</v>
      </c>
      <c r="F3715">
        <v>1.87806588464336</v>
      </c>
    </row>
    <row r="3716" spans="1:6" x14ac:dyDescent="0.25">
      <c r="A3716">
        <v>29</v>
      </c>
      <c r="B3716" t="s">
        <v>6</v>
      </c>
      <c r="C3716">
        <v>2055</v>
      </c>
      <c r="D3716">
        <v>50</v>
      </c>
      <c r="E3716">
        <v>1.95299161278866</v>
      </c>
      <c r="F3716">
        <v>2.0713841090407601</v>
      </c>
    </row>
    <row r="3717" spans="1:6" x14ac:dyDescent="0.25">
      <c r="A3717">
        <v>29</v>
      </c>
      <c r="B3717" t="s">
        <v>6</v>
      </c>
      <c r="C3717">
        <v>2055</v>
      </c>
      <c r="D3717">
        <v>75</v>
      </c>
      <c r="E3717">
        <v>0.27270886699038299</v>
      </c>
      <c r="F3717">
        <v>2.2422977583724002</v>
      </c>
    </row>
    <row r="3718" spans="1:6" x14ac:dyDescent="0.25">
      <c r="A3718">
        <v>29</v>
      </c>
      <c r="B3718" t="s">
        <v>6</v>
      </c>
      <c r="C3718">
        <v>2055</v>
      </c>
      <c r="D3718">
        <v>95</v>
      </c>
      <c r="E3718">
        <v>-1.9383890023783501</v>
      </c>
      <c r="F3718">
        <v>2.5229024964973399</v>
      </c>
    </row>
    <row r="3719" spans="1:6" x14ac:dyDescent="0.25">
      <c r="A3719">
        <v>30</v>
      </c>
      <c r="B3719" t="s">
        <v>6</v>
      </c>
      <c r="C3719">
        <v>2055</v>
      </c>
      <c r="D3719">
        <v>25</v>
      </c>
      <c r="E3719">
        <v>3.4818007048766</v>
      </c>
      <c r="F3719">
        <v>1.87790715085509</v>
      </c>
    </row>
    <row r="3720" spans="1:6" x14ac:dyDescent="0.25">
      <c r="A3720">
        <v>30</v>
      </c>
      <c r="B3720" t="s">
        <v>6</v>
      </c>
      <c r="C3720">
        <v>2055</v>
      </c>
      <c r="D3720">
        <v>50</v>
      </c>
      <c r="E3720">
        <v>1.7168659468121501</v>
      </c>
      <c r="F3720">
        <v>2.03667242194089</v>
      </c>
    </row>
    <row r="3721" spans="1:6" x14ac:dyDescent="0.25">
      <c r="A3721">
        <v>30</v>
      </c>
      <c r="B3721" t="s">
        <v>6</v>
      </c>
      <c r="C3721">
        <v>2055</v>
      </c>
      <c r="D3721">
        <v>75</v>
      </c>
      <c r="E3721">
        <v>0.51522505039449695</v>
      </c>
      <c r="F3721">
        <v>2.2765202298501999</v>
      </c>
    </row>
    <row r="3722" spans="1:6" x14ac:dyDescent="0.25">
      <c r="A3722">
        <v>30</v>
      </c>
      <c r="B3722" t="s">
        <v>6</v>
      </c>
      <c r="C3722">
        <v>2055</v>
      </c>
      <c r="D3722">
        <v>95</v>
      </c>
      <c r="E3722">
        <v>-1.7527026962991199</v>
      </c>
      <c r="F3722">
        <v>2.5526008507383602</v>
      </c>
    </row>
    <row r="3723" spans="1:6" x14ac:dyDescent="0.25">
      <c r="A3723">
        <v>31</v>
      </c>
      <c r="B3723" t="s">
        <v>6</v>
      </c>
      <c r="C3723">
        <v>2055</v>
      </c>
      <c r="D3723">
        <v>25</v>
      </c>
      <c r="E3723">
        <v>3.4437572307259501</v>
      </c>
      <c r="F3723">
        <v>1.87591030016829</v>
      </c>
    </row>
    <row r="3724" spans="1:6" x14ac:dyDescent="0.25">
      <c r="A3724">
        <v>31</v>
      </c>
      <c r="B3724" t="s">
        <v>6</v>
      </c>
      <c r="C3724">
        <v>2055</v>
      </c>
      <c r="D3724">
        <v>50</v>
      </c>
      <c r="E3724">
        <v>1.66110467229667</v>
      </c>
      <c r="F3724">
        <v>2.0349560599274099</v>
      </c>
    </row>
    <row r="3725" spans="1:6" x14ac:dyDescent="0.25">
      <c r="A3725">
        <v>31</v>
      </c>
      <c r="B3725" t="s">
        <v>6</v>
      </c>
      <c r="C3725">
        <v>2055</v>
      </c>
      <c r="D3725">
        <v>75</v>
      </c>
      <c r="E3725">
        <v>0.39792016395917801</v>
      </c>
      <c r="F3725">
        <v>2.26075513224297</v>
      </c>
    </row>
    <row r="3726" spans="1:6" x14ac:dyDescent="0.25">
      <c r="A3726">
        <v>31</v>
      </c>
      <c r="B3726" t="s">
        <v>6</v>
      </c>
      <c r="C3726">
        <v>2055</v>
      </c>
      <c r="D3726">
        <v>95</v>
      </c>
      <c r="E3726">
        <v>-1.5358592001499201</v>
      </c>
      <c r="F3726">
        <v>2.5773049164264799</v>
      </c>
    </row>
    <row r="3727" spans="1:6" x14ac:dyDescent="0.25">
      <c r="A3727">
        <v>32</v>
      </c>
      <c r="B3727" t="s">
        <v>6</v>
      </c>
      <c r="C3727">
        <v>2055</v>
      </c>
      <c r="D3727">
        <v>25</v>
      </c>
      <c r="E3727">
        <v>3.5425933867155299</v>
      </c>
      <c r="F3727">
        <v>1.8903057410890001</v>
      </c>
    </row>
    <row r="3728" spans="1:6" x14ac:dyDescent="0.25">
      <c r="A3728">
        <v>32</v>
      </c>
      <c r="B3728" t="s">
        <v>6</v>
      </c>
      <c r="C3728">
        <v>2055</v>
      </c>
      <c r="D3728">
        <v>50</v>
      </c>
      <c r="E3728">
        <v>1.99511293098634</v>
      </c>
      <c r="F3728">
        <v>2.0809272663873299</v>
      </c>
    </row>
    <row r="3729" spans="1:6" x14ac:dyDescent="0.25">
      <c r="A3729">
        <v>32</v>
      </c>
      <c r="B3729" t="s">
        <v>6</v>
      </c>
      <c r="C3729">
        <v>2055</v>
      </c>
      <c r="D3729">
        <v>75</v>
      </c>
      <c r="E3729">
        <v>0.370318520843256</v>
      </c>
      <c r="F3729">
        <v>2.2523335947124998</v>
      </c>
    </row>
    <row r="3730" spans="1:6" x14ac:dyDescent="0.25">
      <c r="A3730">
        <v>32</v>
      </c>
      <c r="B3730" t="s">
        <v>6</v>
      </c>
      <c r="C3730">
        <v>2055</v>
      </c>
      <c r="D3730">
        <v>95</v>
      </c>
      <c r="E3730">
        <v>-1.4898835089436</v>
      </c>
      <c r="F3730">
        <v>2.5831313539704599</v>
      </c>
    </row>
    <row r="3731" spans="1:6" x14ac:dyDescent="0.25">
      <c r="A3731">
        <v>33</v>
      </c>
      <c r="B3731" t="s">
        <v>6</v>
      </c>
      <c r="C3731">
        <v>2055</v>
      </c>
      <c r="D3731">
        <v>25</v>
      </c>
      <c r="E3731">
        <v>3.5794849207748798</v>
      </c>
      <c r="F3731">
        <v>1.8955883417131401</v>
      </c>
    </row>
    <row r="3732" spans="1:6" x14ac:dyDescent="0.25">
      <c r="A3732">
        <v>33</v>
      </c>
      <c r="B3732" t="s">
        <v>6</v>
      </c>
      <c r="C3732">
        <v>2055</v>
      </c>
      <c r="D3732">
        <v>50</v>
      </c>
      <c r="E3732">
        <v>1.8455230218190799</v>
      </c>
      <c r="F3732">
        <v>2.0556897354507502</v>
      </c>
    </row>
    <row r="3733" spans="1:6" x14ac:dyDescent="0.25">
      <c r="A3733">
        <v>33</v>
      </c>
      <c r="B3733" t="s">
        <v>6</v>
      </c>
      <c r="C3733">
        <v>2055</v>
      </c>
      <c r="D3733">
        <v>75</v>
      </c>
      <c r="E3733">
        <v>0.26814244235385898</v>
      </c>
      <c r="F3733">
        <v>2.24137423719153</v>
      </c>
    </row>
    <row r="3734" spans="1:6" x14ac:dyDescent="0.25">
      <c r="A3734">
        <v>33</v>
      </c>
      <c r="B3734" t="s">
        <v>6</v>
      </c>
      <c r="C3734">
        <v>2055</v>
      </c>
      <c r="D3734">
        <v>95</v>
      </c>
      <c r="E3734">
        <v>-1.5349921133183599</v>
      </c>
      <c r="F3734">
        <v>2.5835914953264201</v>
      </c>
    </row>
    <row r="3735" spans="1:6" x14ac:dyDescent="0.25">
      <c r="A3735">
        <v>34</v>
      </c>
      <c r="B3735" t="s">
        <v>6</v>
      </c>
      <c r="C3735">
        <v>2055</v>
      </c>
      <c r="D3735">
        <v>25</v>
      </c>
      <c r="E3735">
        <v>3.2953334765000299</v>
      </c>
      <c r="F3735">
        <v>1.8552928503211299</v>
      </c>
    </row>
    <row r="3736" spans="1:6" x14ac:dyDescent="0.25">
      <c r="A3736">
        <v>34</v>
      </c>
      <c r="B3736" t="s">
        <v>6</v>
      </c>
      <c r="C3736">
        <v>2055</v>
      </c>
      <c r="D3736">
        <v>50</v>
      </c>
      <c r="E3736">
        <v>1.6909277064580599</v>
      </c>
      <c r="F3736">
        <v>2.0396783465216299</v>
      </c>
    </row>
    <row r="3737" spans="1:6" x14ac:dyDescent="0.25">
      <c r="A3737">
        <v>34</v>
      </c>
      <c r="B3737" t="s">
        <v>6</v>
      </c>
      <c r="C3737">
        <v>2055</v>
      </c>
      <c r="D3737">
        <v>75</v>
      </c>
      <c r="E3737">
        <v>0.35461283534662402</v>
      </c>
      <c r="F3737">
        <v>2.26374889271275</v>
      </c>
    </row>
    <row r="3738" spans="1:6" x14ac:dyDescent="0.25">
      <c r="A3738">
        <v>34</v>
      </c>
      <c r="B3738" t="s">
        <v>6</v>
      </c>
      <c r="C3738">
        <v>2055</v>
      </c>
      <c r="D3738">
        <v>95</v>
      </c>
      <c r="E3738">
        <v>-1.8456341723524601</v>
      </c>
      <c r="F3738">
        <v>2.5416078751783302</v>
      </c>
    </row>
    <row r="3739" spans="1:6" x14ac:dyDescent="0.25">
      <c r="A3739">
        <v>35</v>
      </c>
      <c r="B3739" t="s">
        <v>6</v>
      </c>
      <c r="C3739">
        <v>2055</v>
      </c>
      <c r="D3739">
        <v>25</v>
      </c>
      <c r="E3739">
        <v>3.3331472720673001</v>
      </c>
      <c r="F3739">
        <v>1.8636276761738599</v>
      </c>
    </row>
    <row r="3740" spans="1:6" x14ac:dyDescent="0.25">
      <c r="A3740">
        <v>35</v>
      </c>
      <c r="B3740" t="s">
        <v>6</v>
      </c>
      <c r="C3740">
        <v>2055</v>
      </c>
      <c r="D3740">
        <v>50</v>
      </c>
      <c r="E3740">
        <v>2.1725585096999001</v>
      </c>
      <c r="F3740">
        <v>2.0992173893274502</v>
      </c>
    </row>
    <row r="3741" spans="1:6" x14ac:dyDescent="0.25">
      <c r="A3741">
        <v>35</v>
      </c>
      <c r="B3741" t="s">
        <v>6</v>
      </c>
      <c r="C3741">
        <v>2055</v>
      </c>
      <c r="D3741">
        <v>75</v>
      </c>
      <c r="E3741">
        <v>0.59514591905413505</v>
      </c>
      <c r="F3741">
        <v>2.29412072754883</v>
      </c>
    </row>
    <row r="3742" spans="1:6" x14ac:dyDescent="0.25">
      <c r="A3742">
        <v>35</v>
      </c>
      <c r="B3742" t="s">
        <v>6</v>
      </c>
      <c r="C3742">
        <v>2055</v>
      </c>
      <c r="D3742">
        <v>95</v>
      </c>
      <c r="E3742">
        <v>-1.5419701008955</v>
      </c>
      <c r="F3742">
        <v>2.5713493738587201</v>
      </c>
    </row>
    <row r="3743" spans="1:6" x14ac:dyDescent="0.25">
      <c r="A3743">
        <v>36</v>
      </c>
      <c r="B3743" t="s">
        <v>6</v>
      </c>
      <c r="C3743">
        <v>2055</v>
      </c>
      <c r="D3743">
        <v>25</v>
      </c>
      <c r="E3743">
        <v>3.3800385628872101</v>
      </c>
      <c r="F3743">
        <v>1.8731826084893499</v>
      </c>
    </row>
    <row r="3744" spans="1:6" x14ac:dyDescent="0.25">
      <c r="A3744">
        <v>36</v>
      </c>
      <c r="B3744" t="s">
        <v>6</v>
      </c>
      <c r="C3744">
        <v>2055</v>
      </c>
      <c r="D3744">
        <v>50</v>
      </c>
      <c r="E3744">
        <v>2.0989153522169799</v>
      </c>
      <c r="F3744">
        <v>2.0907546366159</v>
      </c>
    </row>
    <row r="3745" spans="1:6" x14ac:dyDescent="0.25">
      <c r="A3745">
        <v>36</v>
      </c>
      <c r="B3745" t="s">
        <v>6</v>
      </c>
      <c r="C3745">
        <v>2055</v>
      </c>
      <c r="D3745">
        <v>75</v>
      </c>
      <c r="E3745">
        <v>0.173121592570945</v>
      </c>
      <c r="F3745">
        <v>2.2297858378318098</v>
      </c>
    </row>
    <row r="3746" spans="1:6" x14ac:dyDescent="0.25">
      <c r="A3746">
        <v>36</v>
      </c>
      <c r="B3746" t="s">
        <v>6</v>
      </c>
      <c r="C3746">
        <v>2055</v>
      </c>
      <c r="D3746">
        <v>95</v>
      </c>
      <c r="E3746">
        <v>-1.73558056467581</v>
      </c>
      <c r="F3746">
        <v>2.5532339136569102</v>
      </c>
    </row>
    <row r="3747" spans="1:6" x14ac:dyDescent="0.25">
      <c r="A3747">
        <v>37</v>
      </c>
      <c r="B3747" t="s">
        <v>6</v>
      </c>
      <c r="C3747">
        <v>2055</v>
      </c>
      <c r="D3747">
        <v>25</v>
      </c>
      <c r="E3747">
        <v>3.28089316089484</v>
      </c>
      <c r="F3747">
        <v>1.8526171467943899</v>
      </c>
    </row>
    <row r="3748" spans="1:6" x14ac:dyDescent="0.25">
      <c r="A3748">
        <v>37</v>
      </c>
      <c r="B3748" t="s">
        <v>6</v>
      </c>
      <c r="C3748">
        <v>2055</v>
      </c>
      <c r="D3748">
        <v>50</v>
      </c>
      <c r="E3748">
        <v>1.76450218494278</v>
      </c>
      <c r="F3748">
        <v>2.0476737796534201</v>
      </c>
    </row>
    <row r="3749" spans="1:6" x14ac:dyDescent="0.25">
      <c r="A3749">
        <v>37</v>
      </c>
      <c r="B3749" t="s">
        <v>6</v>
      </c>
      <c r="C3749">
        <v>2055</v>
      </c>
      <c r="D3749">
        <v>75</v>
      </c>
      <c r="E3749">
        <v>0.31896533082628897</v>
      </c>
      <c r="F3749">
        <v>2.2508305749543398</v>
      </c>
    </row>
    <row r="3750" spans="1:6" x14ac:dyDescent="0.25">
      <c r="A3750">
        <v>37</v>
      </c>
      <c r="B3750" t="s">
        <v>6</v>
      </c>
      <c r="C3750">
        <v>2055</v>
      </c>
      <c r="D3750">
        <v>95</v>
      </c>
      <c r="E3750">
        <v>-1.4319179500885599</v>
      </c>
      <c r="F3750">
        <v>2.5952100071342001</v>
      </c>
    </row>
    <row r="3751" spans="1:6" x14ac:dyDescent="0.25">
      <c r="A3751">
        <v>38</v>
      </c>
      <c r="B3751" t="s">
        <v>6</v>
      </c>
      <c r="C3751">
        <v>2055</v>
      </c>
      <c r="D3751">
        <v>25</v>
      </c>
      <c r="E3751">
        <v>3.0297107781044201</v>
      </c>
      <c r="F3751">
        <v>1.8198102621627801</v>
      </c>
    </row>
    <row r="3752" spans="1:6" x14ac:dyDescent="0.25">
      <c r="A3752">
        <v>38</v>
      </c>
      <c r="B3752" t="s">
        <v>6</v>
      </c>
      <c r="C3752">
        <v>2055</v>
      </c>
      <c r="D3752">
        <v>50</v>
      </c>
      <c r="E3752">
        <v>1.9485016802119901</v>
      </c>
      <c r="F3752">
        <v>2.0688490612011199</v>
      </c>
    </row>
    <row r="3753" spans="1:6" x14ac:dyDescent="0.25">
      <c r="A3753">
        <v>38</v>
      </c>
      <c r="B3753" t="s">
        <v>6</v>
      </c>
      <c r="C3753">
        <v>2055</v>
      </c>
      <c r="D3753">
        <v>75</v>
      </c>
      <c r="E3753">
        <v>0.75533381989861204</v>
      </c>
      <c r="F3753">
        <v>2.3125655040621602</v>
      </c>
    </row>
    <row r="3754" spans="1:6" x14ac:dyDescent="0.25">
      <c r="A3754">
        <v>38</v>
      </c>
      <c r="B3754" t="s">
        <v>6</v>
      </c>
      <c r="C3754">
        <v>2055</v>
      </c>
      <c r="D3754">
        <v>95</v>
      </c>
      <c r="E3754">
        <v>-1.2070097455048701</v>
      </c>
      <c r="F3754">
        <v>2.63168677623369</v>
      </c>
    </row>
    <row r="3755" spans="1:6" x14ac:dyDescent="0.25">
      <c r="A3755">
        <v>39</v>
      </c>
      <c r="B3755" t="s">
        <v>6</v>
      </c>
      <c r="C3755">
        <v>2055</v>
      </c>
      <c r="D3755">
        <v>25</v>
      </c>
      <c r="E3755">
        <v>3.3918429474279601</v>
      </c>
      <c r="F3755">
        <v>1.8664719247384001</v>
      </c>
    </row>
    <row r="3756" spans="1:6" x14ac:dyDescent="0.25">
      <c r="A3756">
        <v>39</v>
      </c>
      <c r="B3756" t="s">
        <v>6</v>
      </c>
      <c r="C3756">
        <v>2055</v>
      </c>
      <c r="D3756">
        <v>50</v>
      </c>
      <c r="E3756">
        <v>1.86130380900725</v>
      </c>
      <c r="F3756">
        <v>2.0589183341316701</v>
      </c>
    </row>
    <row r="3757" spans="1:6" x14ac:dyDescent="0.25">
      <c r="A3757">
        <v>39</v>
      </c>
      <c r="B3757" t="s">
        <v>6</v>
      </c>
      <c r="C3757">
        <v>2055</v>
      </c>
      <c r="D3757">
        <v>75</v>
      </c>
      <c r="E3757">
        <v>0.47400069929793998</v>
      </c>
      <c r="F3757">
        <v>2.2681756899462702</v>
      </c>
    </row>
    <row r="3758" spans="1:6" x14ac:dyDescent="0.25">
      <c r="A3758">
        <v>39</v>
      </c>
      <c r="B3758" t="s">
        <v>6</v>
      </c>
      <c r="C3758">
        <v>2055</v>
      </c>
      <c r="D3758">
        <v>95</v>
      </c>
      <c r="E3758">
        <v>-1.7280318261520999</v>
      </c>
      <c r="F3758">
        <v>2.5561932023887999</v>
      </c>
    </row>
    <row r="3759" spans="1:6" x14ac:dyDescent="0.25">
      <c r="A3759">
        <v>40</v>
      </c>
      <c r="B3759" t="s">
        <v>6</v>
      </c>
      <c r="C3759">
        <v>2055</v>
      </c>
      <c r="D3759">
        <v>25</v>
      </c>
      <c r="E3759">
        <v>3.49459910823877</v>
      </c>
      <c r="F3759">
        <v>1.8834314101407801</v>
      </c>
    </row>
    <row r="3760" spans="1:6" x14ac:dyDescent="0.25">
      <c r="A3760">
        <v>40</v>
      </c>
      <c r="B3760" t="s">
        <v>6</v>
      </c>
      <c r="C3760">
        <v>2055</v>
      </c>
      <c r="D3760">
        <v>50</v>
      </c>
      <c r="E3760">
        <v>1.62331200766511</v>
      </c>
      <c r="F3760">
        <v>2.0269666556665999</v>
      </c>
    </row>
    <row r="3761" spans="1:6" x14ac:dyDescent="0.25">
      <c r="A3761">
        <v>40</v>
      </c>
      <c r="B3761" t="s">
        <v>6</v>
      </c>
      <c r="C3761">
        <v>2055</v>
      </c>
      <c r="D3761">
        <v>75</v>
      </c>
      <c r="E3761">
        <v>0.51020710949718295</v>
      </c>
      <c r="F3761">
        <v>2.27709826125604</v>
      </c>
    </row>
    <row r="3762" spans="1:6" x14ac:dyDescent="0.25">
      <c r="A3762">
        <v>40</v>
      </c>
      <c r="B3762" t="s">
        <v>6</v>
      </c>
      <c r="C3762">
        <v>2055</v>
      </c>
      <c r="D3762">
        <v>95</v>
      </c>
      <c r="E3762">
        <v>-1.6333823344134599</v>
      </c>
      <c r="F3762">
        <v>2.5689227905373899</v>
      </c>
    </row>
    <row r="3763" spans="1:6" x14ac:dyDescent="0.25">
      <c r="A3763">
        <v>41</v>
      </c>
      <c r="B3763" t="s">
        <v>6</v>
      </c>
      <c r="C3763">
        <v>2055</v>
      </c>
      <c r="D3763">
        <v>25</v>
      </c>
      <c r="E3763">
        <v>3.4353548559712599</v>
      </c>
      <c r="F3763">
        <v>1.8758492978168599</v>
      </c>
    </row>
    <row r="3764" spans="1:6" x14ac:dyDescent="0.25">
      <c r="A3764">
        <v>41</v>
      </c>
      <c r="B3764" t="s">
        <v>6</v>
      </c>
      <c r="C3764">
        <v>2055</v>
      </c>
      <c r="D3764">
        <v>50</v>
      </c>
      <c r="E3764">
        <v>1.8749682597623101</v>
      </c>
      <c r="F3764">
        <v>2.0573135579325501</v>
      </c>
    </row>
    <row r="3765" spans="1:6" x14ac:dyDescent="0.25">
      <c r="A3765">
        <v>41</v>
      </c>
      <c r="B3765" t="s">
        <v>6</v>
      </c>
      <c r="C3765">
        <v>2055</v>
      </c>
      <c r="D3765">
        <v>75</v>
      </c>
      <c r="E3765">
        <v>0.41081492498660099</v>
      </c>
      <c r="F3765">
        <v>2.2646340072698599</v>
      </c>
    </row>
    <row r="3766" spans="1:6" x14ac:dyDescent="0.25">
      <c r="A3766">
        <v>41</v>
      </c>
      <c r="B3766" t="s">
        <v>6</v>
      </c>
      <c r="C3766">
        <v>2055</v>
      </c>
      <c r="D3766">
        <v>95</v>
      </c>
      <c r="E3766">
        <v>-1.94271748172794</v>
      </c>
      <c r="F3766">
        <v>2.52855657652949</v>
      </c>
    </row>
    <row r="3767" spans="1:6" x14ac:dyDescent="0.25">
      <c r="A3767">
        <v>42</v>
      </c>
      <c r="B3767" t="s">
        <v>6</v>
      </c>
      <c r="C3767">
        <v>2055</v>
      </c>
      <c r="D3767">
        <v>25</v>
      </c>
      <c r="E3767">
        <v>3.4798980372615702</v>
      </c>
      <c r="F3767">
        <v>1.8828563713127899</v>
      </c>
    </row>
    <row r="3768" spans="1:6" x14ac:dyDescent="0.25">
      <c r="A3768">
        <v>42</v>
      </c>
      <c r="B3768" t="s">
        <v>6</v>
      </c>
      <c r="C3768">
        <v>2055</v>
      </c>
      <c r="D3768">
        <v>50</v>
      </c>
      <c r="E3768">
        <v>1.9793150855930399</v>
      </c>
      <c r="F3768">
        <v>2.0818602012032899</v>
      </c>
    </row>
    <row r="3769" spans="1:6" x14ac:dyDescent="0.25">
      <c r="A3769">
        <v>42</v>
      </c>
      <c r="B3769" t="s">
        <v>6</v>
      </c>
      <c r="C3769">
        <v>2055</v>
      </c>
      <c r="D3769">
        <v>75</v>
      </c>
      <c r="E3769">
        <v>0.42519670948986499</v>
      </c>
      <c r="F3769">
        <v>2.26788011021068</v>
      </c>
    </row>
    <row r="3770" spans="1:6" x14ac:dyDescent="0.25">
      <c r="A3770">
        <v>42</v>
      </c>
      <c r="B3770" t="s">
        <v>6</v>
      </c>
      <c r="C3770">
        <v>2055</v>
      </c>
      <c r="D3770">
        <v>95</v>
      </c>
      <c r="E3770">
        <v>-1.92861150693699</v>
      </c>
      <c r="F3770">
        <v>2.5291846570447798</v>
      </c>
    </row>
    <row r="3771" spans="1:6" x14ac:dyDescent="0.25">
      <c r="A3771">
        <v>43</v>
      </c>
      <c r="B3771" t="s">
        <v>6</v>
      </c>
      <c r="C3771">
        <v>2055</v>
      </c>
      <c r="D3771">
        <v>25</v>
      </c>
      <c r="E3771">
        <v>3.4010935621469098</v>
      </c>
      <c r="F3771">
        <v>1.8676686136462399</v>
      </c>
    </row>
    <row r="3772" spans="1:6" x14ac:dyDescent="0.25">
      <c r="A3772">
        <v>43</v>
      </c>
      <c r="B3772" t="s">
        <v>6</v>
      </c>
      <c r="C3772">
        <v>2055</v>
      </c>
      <c r="D3772">
        <v>50</v>
      </c>
      <c r="E3772">
        <v>2.1038758113417302</v>
      </c>
      <c r="F3772">
        <v>2.0847109394519898</v>
      </c>
    </row>
    <row r="3773" spans="1:6" x14ac:dyDescent="0.25">
      <c r="A3773">
        <v>43</v>
      </c>
      <c r="B3773" t="s">
        <v>6</v>
      </c>
      <c r="C3773">
        <v>2055</v>
      </c>
      <c r="D3773">
        <v>75</v>
      </c>
      <c r="E3773">
        <v>0.418412283762712</v>
      </c>
      <c r="F3773">
        <v>2.26016618679953</v>
      </c>
    </row>
    <row r="3774" spans="1:6" x14ac:dyDescent="0.25">
      <c r="A3774">
        <v>43</v>
      </c>
      <c r="B3774" t="s">
        <v>6</v>
      </c>
      <c r="C3774">
        <v>2055</v>
      </c>
      <c r="D3774">
        <v>95</v>
      </c>
      <c r="E3774">
        <v>-1.9797711392855699</v>
      </c>
      <c r="F3774">
        <v>2.5178088721499199</v>
      </c>
    </row>
    <row r="3775" spans="1:6" x14ac:dyDescent="0.25">
      <c r="A3775">
        <v>44</v>
      </c>
      <c r="B3775" t="s">
        <v>6</v>
      </c>
      <c r="C3775">
        <v>2055</v>
      </c>
      <c r="D3775">
        <v>25</v>
      </c>
      <c r="E3775">
        <v>3.4800037624190598</v>
      </c>
      <c r="F3775">
        <v>1.8856660621800201</v>
      </c>
    </row>
    <row r="3776" spans="1:6" x14ac:dyDescent="0.25">
      <c r="A3776">
        <v>44</v>
      </c>
      <c r="B3776" t="s">
        <v>6</v>
      </c>
      <c r="C3776">
        <v>2055</v>
      </c>
      <c r="D3776">
        <v>50</v>
      </c>
      <c r="E3776">
        <v>1.9431673548060999</v>
      </c>
      <c r="F3776">
        <v>2.07219483068137</v>
      </c>
    </row>
    <row r="3777" spans="1:6" x14ac:dyDescent="0.25">
      <c r="A3777">
        <v>44</v>
      </c>
      <c r="B3777" t="s">
        <v>6</v>
      </c>
      <c r="C3777">
        <v>2055</v>
      </c>
      <c r="D3777">
        <v>75</v>
      </c>
      <c r="E3777">
        <v>0.27160957909565803</v>
      </c>
      <c r="F3777">
        <v>2.2424162276111899</v>
      </c>
    </row>
    <row r="3778" spans="1:6" x14ac:dyDescent="0.25">
      <c r="A3778">
        <v>44</v>
      </c>
      <c r="B3778" t="s">
        <v>6</v>
      </c>
      <c r="C3778">
        <v>2055</v>
      </c>
      <c r="D3778">
        <v>95</v>
      </c>
      <c r="E3778">
        <v>-2.0077277907856899</v>
      </c>
      <c r="F3778">
        <v>2.52281880695887</v>
      </c>
    </row>
    <row r="3779" spans="1:6" x14ac:dyDescent="0.25">
      <c r="A3779">
        <v>45</v>
      </c>
      <c r="B3779" t="s">
        <v>6</v>
      </c>
      <c r="C3779">
        <v>2055</v>
      </c>
      <c r="D3779">
        <v>25</v>
      </c>
      <c r="E3779">
        <v>3.5314685748233101</v>
      </c>
      <c r="F3779">
        <v>1.8845131143629199</v>
      </c>
    </row>
    <row r="3780" spans="1:6" x14ac:dyDescent="0.25">
      <c r="A3780">
        <v>45</v>
      </c>
      <c r="B3780" t="s">
        <v>6</v>
      </c>
      <c r="C3780">
        <v>2055</v>
      </c>
      <c r="D3780">
        <v>50</v>
      </c>
      <c r="E3780">
        <v>1.93804759960766</v>
      </c>
      <c r="F3780">
        <v>2.0681991143934999</v>
      </c>
    </row>
    <row r="3781" spans="1:6" x14ac:dyDescent="0.25">
      <c r="A3781">
        <v>45</v>
      </c>
      <c r="B3781" t="s">
        <v>6</v>
      </c>
      <c r="C3781">
        <v>2055</v>
      </c>
      <c r="D3781">
        <v>75</v>
      </c>
      <c r="E3781">
        <v>0.354362903301153</v>
      </c>
      <c r="F3781">
        <v>2.25239104727794</v>
      </c>
    </row>
    <row r="3782" spans="1:6" x14ac:dyDescent="0.25">
      <c r="A3782">
        <v>45</v>
      </c>
      <c r="B3782" t="s">
        <v>6</v>
      </c>
      <c r="C3782">
        <v>2055</v>
      </c>
      <c r="D3782">
        <v>95</v>
      </c>
      <c r="E3782">
        <v>-2.2832586830125301</v>
      </c>
      <c r="F3782">
        <v>2.4748233861142901</v>
      </c>
    </row>
    <row r="3783" spans="1:6" x14ac:dyDescent="0.25">
      <c r="A3783">
        <v>46</v>
      </c>
      <c r="B3783" t="s">
        <v>6</v>
      </c>
      <c r="C3783">
        <v>2055</v>
      </c>
      <c r="D3783">
        <v>25</v>
      </c>
      <c r="E3783">
        <v>3.5322891551812301</v>
      </c>
      <c r="F3783">
        <v>1.88853520885814</v>
      </c>
    </row>
    <row r="3784" spans="1:6" x14ac:dyDescent="0.25">
      <c r="A3784">
        <v>46</v>
      </c>
      <c r="B3784" t="s">
        <v>6</v>
      </c>
      <c r="C3784">
        <v>2055</v>
      </c>
      <c r="D3784">
        <v>50</v>
      </c>
      <c r="E3784">
        <v>1.6248648131336201</v>
      </c>
      <c r="F3784">
        <v>2.02815292845052</v>
      </c>
    </row>
    <row r="3785" spans="1:6" x14ac:dyDescent="0.25">
      <c r="A3785">
        <v>46</v>
      </c>
      <c r="B3785" t="s">
        <v>6</v>
      </c>
      <c r="C3785">
        <v>2055</v>
      </c>
      <c r="D3785">
        <v>75</v>
      </c>
      <c r="E3785">
        <v>0.32437028853305</v>
      </c>
      <c r="F3785">
        <v>2.2485074979581601</v>
      </c>
    </row>
    <row r="3786" spans="1:6" x14ac:dyDescent="0.25">
      <c r="A3786">
        <v>46</v>
      </c>
      <c r="B3786" t="s">
        <v>6</v>
      </c>
      <c r="C3786">
        <v>2055</v>
      </c>
      <c r="D3786">
        <v>95</v>
      </c>
      <c r="E3786">
        <v>-1.7399184728935499</v>
      </c>
      <c r="F3786">
        <v>2.5412818137064401</v>
      </c>
    </row>
    <row r="3787" spans="1:6" x14ac:dyDescent="0.25">
      <c r="A3787">
        <v>47</v>
      </c>
      <c r="B3787" t="s">
        <v>6</v>
      </c>
      <c r="C3787">
        <v>2055</v>
      </c>
      <c r="D3787">
        <v>25</v>
      </c>
      <c r="E3787">
        <v>3.1383605396918699</v>
      </c>
      <c r="F3787">
        <v>1.83716639032805</v>
      </c>
    </row>
    <row r="3788" spans="1:6" x14ac:dyDescent="0.25">
      <c r="A3788">
        <v>47</v>
      </c>
      <c r="B3788" t="s">
        <v>6</v>
      </c>
      <c r="C3788">
        <v>2055</v>
      </c>
      <c r="D3788">
        <v>50</v>
      </c>
      <c r="E3788">
        <v>1.7116409357537901</v>
      </c>
      <c r="F3788">
        <v>2.0415643204212199</v>
      </c>
    </row>
    <row r="3789" spans="1:6" x14ac:dyDescent="0.25">
      <c r="A3789">
        <v>47</v>
      </c>
      <c r="B3789" t="s">
        <v>6</v>
      </c>
      <c r="C3789">
        <v>2055</v>
      </c>
      <c r="D3789">
        <v>75</v>
      </c>
      <c r="E3789">
        <v>0.42235307203705102</v>
      </c>
      <c r="F3789">
        <v>2.2618075701581599</v>
      </c>
    </row>
    <row r="3790" spans="1:6" x14ac:dyDescent="0.25">
      <c r="A3790">
        <v>47</v>
      </c>
      <c r="B3790" t="s">
        <v>6</v>
      </c>
      <c r="C3790">
        <v>2055</v>
      </c>
      <c r="D3790">
        <v>95</v>
      </c>
      <c r="E3790">
        <v>-1.6971627724549101</v>
      </c>
      <c r="F3790">
        <v>2.5591286064241898</v>
      </c>
    </row>
    <row r="3791" spans="1:6" x14ac:dyDescent="0.25">
      <c r="A3791">
        <v>48</v>
      </c>
      <c r="B3791" t="s">
        <v>6</v>
      </c>
      <c r="C3791">
        <v>2055</v>
      </c>
      <c r="D3791">
        <v>25</v>
      </c>
      <c r="E3791">
        <v>3.4836064200183099</v>
      </c>
      <c r="F3791">
        <v>1.8858164463199101</v>
      </c>
    </row>
    <row r="3792" spans="1:6" x14ac:dyDescent="0.25">
      <c r="A3792">
        <v>48</v>
      </c>
      <c r="B3792" t="s">
        <v>6</v>
      </c>
      <c r="C3792">
        <v>2055</v>
      </c>
      <c r="D3792">
        <v>50</v>
      </c>
      <c r="E3792">
        <v>1.9620507216682801</v>
      </c>
      <c r="F3792">
        <v>2.07545948094227</v>
      </c>
    </row>
    <row r="3793" spans="1:6" x14ac:dyDescent="0.25">
      <c r="A3793">
        <v>48</v>
      </c>
      <c r="B3793" t="s">
        <v>6</v>
      </c>
      <c r="C3793">
        <v>2055</v>
      </c>
      <c r="D3793">
        <v>75</v>
      </c>
      <c r="E3793">
        <v>0.62307109572810804</v>
      </c>
      <c r="F3793">
        <v>2.2908018541694499</v>
      </c>
    </row>
    <row r="3794" spans="1:6" x14ac:dyDescent="0.25">
      <c r="A3794">
        <v>48</v>
      </c>
      <c r="B3794" t="s">
        <v>6</v>
      </c>
      <c r="C3794">
        <v>2055</v>
      </c>
      <c r="D3794">
        <v>95</v>
      </c>
      <c r="E3794">
        <v>-1.4915485311708301</v>
      </c>
      <c r="F3794">
        <v>2.58442706027177</v>
      </c>
    </row>
    <row r="3795" spans="1:6" x14ac:dyDescent="0.25">
      <c r="A3795">
        <v>49</v>
      </c>
      <c r="B3795" t="s">
        <v>6</v>
      </c>
      <c r="C3795">
        <v>2055</v>
      </c>
      <c r="D3795">
        <v>25</v>
      </c>
      <c r="E3795">
        <v>3.3822583995278901</v>
      </c>
      <c r="F3795">
        <v>1.8721486405466301</v>
      </c>
    </row>
    <row r="3796" spans="1:6" x14ac:dyDescent="0.25">
      <c r="A3796">
        <v>49</v>
      </c>
      <c r="B3796" t="s">
        <v>6</v>
      </c>
      <c r="C3796">
        <v>2055</v>
      </c>
      <c r="D3796">
        <v>50</v>
      </c>
      <c r="E3796">
        <v>2.0084654309376799</v>
      </c>
      <c r="F3796">
        <v>2.0786199648066099</v>
      </c>
    </row>
    <row r="3797" spans="1:6" x14ac:dyDescent="0.25">
      <c r="A3797">
        <v>49</v>
      </c>
      <c r="B3797" t="s">
        <v>6</v>
      </c>
      <c r="C3797">
        <v>2055</v>
      </c>
      <c r="D3797">
        <v>75</v>
      </c>
      <c r="E3797">
        <v>0.43836633646440099</v>
      </c>
      <c r="F3797">
        <v>2.2735919951480099</v>
      </c>
    </row>
    <row r="3798" spans="1:6" x14ac:dyDescent="0.25">
      <c r="A3798">
        <v>49</v>
      </c>
      <c r="B3798" t="s">
        <v>6</v>
      </c>
      <c r="C3798">
        <v>2055</v>
      </c>
      <c r="D3798">
        <v>95</v>
      </c>
      <c r="E3798">
        <v>-1.3939019161850399</v>
      </c>
      <c r="F3798">
        <v>2.6042963837750999</v>
      </c>
    </row>
    <row r="3799" spans="1:6" x14ac:dyDescent="0.25">
      <c r="A3799">
        <v>50</v>
      </c>
      <c r="B3799" t="s">
        <v>6</v>
      </c>
      <c r="C3799">
        <v>2055</v>
      </c>
      <c r="D3799">
        <v>25</v>
      </c>
      <c r="E3799">
        <v>3.29977407720291</v>
      </c>
      <c r="F3799">
        <v>1.8520603185843401</v>
      </c>
    </row>
    <row r="3800" spans="1:6" x14ac:dyDescent="0.25">
      <c r="A3800">
        <v>50</v>
      </c>
      <c r="B3800" t="s">
        <v>6</v>
      </c>
      <c r="C3800">
        <v>2055</v>
      </c>
      <c r="D3800">
        <v>50</v>
      </c>
      <c r="E3800">
        <v>1.6559533635694701</v>
      </c>
      <c r="F3800">
        <v>2.0330385749203299</v>
      </c>
    </row>
    <row r="3801" spans="1:6" x14ac:dyDescent="0.25">
      <c r="A3801">
        <v>50</v>
      </c>
      <c r="B3801" t="s">
        <v>6</v>
      </c>
      <c r="C3801">
        <v>2055</v>
      </c>
      <c r="D3801">
        <v>75</v>
      </c>
      <c r="E3801">
        <v>0.45141573436850202</v>
      </c>
      <c r="F3801">
        <v>2.2717960683915099</v>
      </c>
    </row>
    <row r="3802" spans="1:6" x14ac:dyDescent="0.25">
      <c r="A3802">
        <v>50</v>
      </c>
      <c r="B3802" t="s">
        <v>6</v>
      </c>
      <c r="C3802">
        <v>2055</v>
      </c>
      <c r="D3802">
        <v>95</v>
      </c>
      <c r="E3802">
        <v>-1.3324553058775701</v>
      </c>
      <c r="F3802">
        <v>2.60669390670926</v>
      </c>
    </row>
    <row r="3803" spans="1:6" x14ac:dyDescent="0.25">
      <c r="A3803">
        <v>51</v>
      </c>
      <c r="B3803" t="s">
        <v>6</v>
      </c>
      <c r="C3803">
        <v>2055</v>
      </c>
      <c r="D3803">
        <v>25</v>
      </c>
      <c r="E3803">
        <v>3.2790712512216</v>
      </c>
      <c r="F3803">
        <v>1.85551373770276</v>
      </c>
    </row>
    <row r="3804" spans="1:6" x14ac:dyDescent="0.25">
      <c r="A3804">
        <v>51</v>
      </c>
      <c r="B3804" t="s">
        <v>6</v>
      </c>
      <c r="C3804">
        <v>2055</v>
      </c>
      <c r="D3804">
        <v>50</v>
      </c>
      <c r="E3804">
        <v>1.7258361703676399</v>
      </c>
      <c r="F3804">
        <v>2.0417863486532601</v>
      </c>
    </row>
    <row r="3805" spans="1:6" x14ac:dyDescent="0.25">
      <c r="A3805">
        <v>51</v>
      </c>
      <c r="B3805" t="s">
        <v>6</v>
      </c>
      <c r="C3805">
        <v>2055</v>
      </c>
      <c r="D3805">
        <v>75</v>
      </c>
      <c r="E3805">
        <v>0.67542456892004099</v>
      </c>
      <c r="F3805">
        <v>2.2957299784010399</v>
      </c>
    </row>
    <row r="3806" spans="1:6" x14ac:dyDescent="0.25">
      <c r="A3806">
        <v>51</v>
      </c>
      <c r="B3806" t="s">
        <v>6</v>
      </c>
      <c r="C3806">
        <v>2055</v>
      </c>
      <c r="D3806">
        <v>95</v>
      </c>
      <c r="E3806">
        <v>-1.53129789890768</v>
      </c>
      <c r="F3806">
        <v>2.5785175554578998</v>
      </c>
    </row>
    <row r="3807" spans="1:6" x14ac:dyDescent="0.25">
      <c r="A3807">
        <v>52</v>
      </c>
      <c r="B3807" t="s">
        <v>6</v>
      </c>
      <c r="C3807">
        <v>2055</v>
      </c>
      <c r="D3807">
        <v>25</v>
      </c>
      <c r="E3807">
        <v>3.3393098368615202</v>
      </c>
      <c r="F3807">
        <v>1.86108571830841</v>
      </c>
    </row>
    <row r="3808" spans="1:6" x14ac:dyDescent="0.25">
      <c r="A3808">
        <v>52</v>
      </c>
      <c r="B3808" t="s">
        <v>6</v>
      </c>
      <c r="C3808">
        <v>2055</v>
      </c>
      <c r="D3808">
        <v>50</v>
      </c>
      <c r="E3808">
        <v>2.2297574799435198</v>
      </c>
      <c r="F3808">
        <v>2.1094908380498598</v>
      </c>
    </row>
    <row r="3809" spans="1:6" x14ac:dyDescent="0.25">
      <c r="A3809">
        <v>52</v>
      </c>
      <c r="B3809" t="s">
        <v>6</v>
      </c>
      <c r="C3809">
        <v>2055</v>
      </c>
      <c r="D3809">
        <v>75</v>
      </c>
      <c r="E3809">
        <v>0.56246771917701999</v>
      </c>
      <c r="F3809">
        <v>2.2828825182241301</v>
      </c>
    </row>
    <row r="3810" spans="1:6" x14ac:dyDescent="0.25">
      <c r="A3810">
        <v>52</v>
      </c>
      <c r="B3810" t="s">
        <v>6</v>
      </c>
      <c r="C3810">
        <v>2055</v>
      </c>
      <c r="D3810">
        <v>95</v>
      </c>
      <c r="E3810">
        <v>-1.2390357409100601</v>
      </c>
      <c r="F3810">
        <v>2.6252298525158801</v>
      </c>
    </row>
    <row r="3811" spans="1:6" x14ac:dyDescent="0.25">
      <c r="A3811">
        <v>53</v>
      </c>
      <c r="B3811" t="s">
        <v>6</v>
      </c>
      <c r="C3811">
        <v>2055</v>
      </c>
      <c r="D3811">
        <v>25</v>
      </c>
      <c r="E3811">
        <v>3.5411865462751302</v>
      </c>
      <c r="F3811">
        <v>1.8912256913730501</v>
      </c>
    </row>
    <row r="3812" spans="1:6" x14ac:dyDescent="0.25">
      <c r="A3812">
        <v>53</v>
      </c>
      <c r="B3812" t="s">
        <v>6</v>
      </c>
      <c r="C3812">
        <v>2055</v>
      </c>
      <c r="D3812">
        <v>50</v>
      </c>
      <c r="E3812">
        <v>1.9347986624808899</v>
      </c>
      <c r="F3812">
        <v>2.0662354997719601</v>
      </c>
    </row>
    <row r="3813" spans="1:6" x14ac:dyDescent="0.25">
      <c r="A3813">
        <v>53</v>
      </c>
      <c r="B3813" t="s">
        <v>6</v>
      </c>
      <c r="C3813">
        <v>2055</v>
      </c>
      <c r="D3813">
        <v>75</v>
      </c>
      <c r="E3813">
        <v>0.26353200475808602</v>
      </c>
      <c r="F3813">
        <v>2.2413449275484298</v>
      </c>
    </row>
    <row r="3814" spans="1:6" x14ac:dyDescent="0.25">
      <c r="A3814">
        <v>53</v>
      </c>
      <c r="B3814" t="s">
        <v>6</v>
      </c>
      <c r="C3814">
        <v>2055</v>
      </c>
      <c r="D3814">
        <v>95</v>
      </c>
      <c r="E3814">
        <v>-1.6820339293720401</v>
      </c>
      <c r="F3814">
        <v>2.5536845699787998</v>
      </c>
    </row>
    <row r="3815" spans="1:6" x14ac:dyDescent="0.25">
      <c r="A3815">
        <v>54</v>
      </c>
      <c r="B3815" t="s">
        <v>6</v>
      </c>
      <c r="C3815">
        <v>2055</v>
      </c>
      <c r="D3815">
        <v>25</v>
      </c>
      <c r="E3815">
        <v>3.34452539907825</v>
      </c>
      <c r="F3815">
        <v>1.86105890859414</v>
      </c>
    </row>
    <row r="3816" spans="1:6" x14ac:dyDescent="0.25">
      <c r="A3816">
        <v>54</v>
      </c>
      <c r="B3816" t="s">
        <v>6</v>
      </c>
      <c r="C3816">
        <v>2055</v>
      </c>
      <c r="D3816">
        <v>50</v>
      </c>
      <c r="E3816">
        <v>1.86661757152468</v>
      </c>
      <c r="F3816">
        <v>2.0580919334649899</v>
      </c>
    </row>
    <row r="3817" spans="1:6" x14ac:dyDescent="0.25">
      <c r="A3817">
        <v>54</v>
      </c>
      <c r="B3817" t="s">
        <v>6</v>
      </c>
      <c r="C3817">
        <v>2055</v>
      </c>
      <c r="D3817">
        <v>75</v>
      </c>
      <c r="E3817">
        <v>0.34223423967569</v>
      </c>
      <c r="F3817">
        <v>2.2530389055787201</v>
      </c>
    </row>
    <row r="3818" spans="1:6" x14ac:dyDescent="0.25">
      <c r="A3818">
        <v>54</v>
      </c>
      <c r="B3818" t="s">
        <v>6</v>
      </c>
      <c r="C3818">
        <v>2055</v>
      </c>
      <c r="D3818">
        <v>95</v>
      </c>
      <c r="E3818">
        <v>-1.73992209818929</v>
      </c>
      <c r="F3818">
        <v>2.5537722938346299</v>
      </c>
    </row>
    <row r="3819" spans="1:6" x14ac:dyDescent="0.25">
      <c r="A3819">
        <v>55</v>
      </c>
      <c r="B3819" t="s">
        <v>6</v>
      </c>
      <c r="C3819">
        <v>2055</v>
      </c>
      <c r="D3819">
        <v>25</v>
      </c>
      <c r="E3819">
        <v>3.6019712656223302</v>
      </c>
      <c r="F3819">
        <v>1.8977677509697199</v>
      </c>
    </row>
    <row r="3820" spans="1:6" x14ac:dyDescent="0.25">
      <c r="A3820">
        <v>55</v>
      </c>
      <c r="B3820" t="s">
        <v>6</v>
      </c>
      <c r="C3820">
        <v>2055</v>
      </c>
      <c r="D3820">
        <v>50</v>
      </c>
      <c r="E3820">
        <v>1.6877840638380901</v>
      </c>
      <c r="F3820">
        <v>2.0391389076603201</v>
      </c>
    </row>
    <row r="3821" spans="1:6" x14ac:dyDescent="0.25">
      <c r="A3821">
        <v>55</v>
      </c>
      <c r="B3821" t="s">
        <v>6</v>
      </c>
      <c r="C3821">
        <v>2055</v>
      </c>
      <c r="D3821">
        <v>75</v>
      </c>
      <c r="E3821">
        <v>0.30809060439908298</v>
      </c>
      <c r="F3821">
        <v>2.2534882553913</v>
      </c>
    </row>
    <row r="3822" spans="1:6" x14ac:dyDescent="0.25">
      <c r="A3822">
        <v>55</v>
      </c>
      <c r="B3822" t="s">
        <v>6</v>
      </c>
      <c r="C3822">
        <v>2055</v>
      </c>
      <c r="D3822">
        <v>95</v>
      </c>
      <c r="E3822">
        <v>-1.9984271363900701</v>
      </c>
      <c r="F3822">
        <v>2.5173525601093001</v>
      </c>
    </row>
    <row r="3823" spans="1:6" x14ac:dyDescent="0.25">
      <c r="A3823">
        <v>56</v>
      </c>
      <c r="B3823" t="s">
        <v>6</v>
      </c>
      <c r="C3823">
        <v>2055</v>
      </c>
      <c r="D3823">
        <v>25</v>
      </c>
      <c r="E3823">
        <v>3.44197922903441</v>
      </c>
      <c r="F3823">
        <v>1.87293916405433</v>
      </c>
    </row>
    <row r="3824" spans="1:6" x14ac:dyDescent="0.25">
      <c r="A3824">
        <v>56</v>
      </c>
      <c r="B3824" t="s">
        <v>6</v>
      </c>
      <c r="C3824">
        <v>2055</v>
      </c>
      <c r="D3824">
        <v>50</v>
      </c>
      <c r="E3824">
        <v>1.9085373914766699</v>
      </c>
      <c r="F3824">
        <v>2.06463434193665</v>
      </c>
    </row>
    <row r="3825" spans="1:6" x14ac:dyDescent="0.25">
      <c r="A3825">
        <v>56</v>
      </c>
      <c r="B3825" t="s">
        <v>6</v>
      </c>
      <c r="C3825">
        <v>2055</v>
      </c>
      <c r="D3825">
        <v>75</v>
      </c>
      <c r="E3825">
        <v>0.36896075154230601</v>
      </c>
      <c r="F3825">
        <v>2.2551917468669598</v>
      </c>
    </row>
    <row r="3826" spans="1:6" x14ac:dyDescent="0.25">
      <c r="A3826">
        <v>56</v>
      </c>
      <c r="B3826" t="s">
        <v>6</v>
      </c>
      <c r="C3826">
        <v>2055</v>
      </c>
      <c r="D3826">
        <v>95</v>
      </c>
      <c r="E3826">
        <v>-2.49196768416815</v>
      </c>
      <c r="F3826">
        <v>2.4385751439358399</v>
      </c>
    </row>
    <row r="3827" spans="1:6" x14ac:dyDescent="0.25">
      <c r="A3827">
        <v>57</v>
      </c>
      <c r="B3827" t="s">
        <v>6</v>
      </c>
      <c r="C3827">
        <v>2055</v>
      </c>
      <c r="D3827">
        <v>25</v>
      </c>
      <c r="E3827">
        <v>3.4517459467931801</v>
      </c>
      <c r="F3827">
        <v>1.8728928045903701</v>
      </c>
    </row>
    <row r="3828" spans="1:6" x14ac:dyDescent="0.25">
      <c r="A3828">
        <v>57</v>
      </c>
      <c r="B3828" t="s">
        <v>6</v>
      </c>
      <c r="C3828">
        <v>2055</v>
      </c>
      <c r="D3828">
        <v>50</v>
      </c>
      <c r="E3828">
        <v>1.7495619992804201</v>
      </c>
      <c r="F3828">
        <v>2.0424114273348</v>
      </c>
    </row>
    <row r="3829" spans="1:6" x14ac:dyDescent="0.25">
      <c r="A3829">
        <v>57</v>
      </c>
      <c r="B3829" t="s">
        <v>6</v>
      </c>
      <c r="C3829">
        <v>2055</v>
      </c>
      <c r="D3829">
        <v>75</v>
      </c>
      <c r="E3829">
        <v>0.46030522666383999</v>
      </c>
      <c r="F3829">
        <v>2.26963469701932</v>
      </c>
    </row>
    <row r="3830" spans="1:6" x14ac:dyDescent="0.25">
      <c r="A3830">
        <v>57</v>
      </c>
      <c r="B3830" t="s">
        <v>6</v>
      </c>
      <c r="C3830">
        <v>2055</v>
      </c>
      <c r="D3830">
        <v>95</v>
      </c>
      <c r="E3830">
        <v>-1.69871861471414</v>
      </c>
      <c r="F3830">
        <v>2.5567281795597698</v>
      </c>
    </row>
    <row r="3831" spans="1:6" x14ac:dyDescent="0.25">
      <c r="A3831">
        <v>58</v>
      </c>
      <c r="B3831" t="s">
        <v>6</v>
      </c>
      <c r="C3831">
        <v>2055</v>
      </c>
      <c r="D3831">
        <v>25</v>
      </c>
      <c r="E3831">
        <v>3.0408028035449299</v>
      </c>
      <c r="F3831">
        <v>1.8198037052698599</v>
      </c>
    </row>
    <row r="3832" spans="1:6" x14ac:dyDescent="0.25">
      <c r="A3832">
        <v>58</v>
      </c>
      <c r="B3832" t="s">
        <v>6</v>
      </c>
      <c r="C3832">
        <v>2055</v>
      </c>
      <c r="D3832">
        <v>50</v>
      </c>
      <c r="E3832">
        <v>1.76525754583768</v>
      </c>
      <c r="F3832">
        <v>2.0469633664394</v>
      </c>
    </row>
    <row r="3833" spans="1:6" x14ac:dyDescent="0.25">
      <c r="A3833">
        <v>58</v>
      </c>
      <c r="B3833" t="s">
        <v>6</v>
      </c>
      <c r="C3833">
        <v>2055</v>
      </c>
      <c r="D3833">
        <v>75</v>
      </c>
      <c r="E3833">
        <v>0.800913109879275</v>
      </c>
      <c r="F3833">
        <v>2.3187758577548698</v>
      </c>
    </row>
    <row r="3834" spans="1:6" x14ac:dyDescent="0.25">
      <c r="A3834">
        <v>58</v>
      </c>
      <c r="B3834" t="s">
        <v>6</v>
      </c>
      <c r="C3834">
        <v>2055</v>
      </c>
      <c r="D3834">
        <v>95</v>
      </c>
      <c r="E3834">
        <v>-1.22816022022461</v>
      </c>
      <c r="F3834">
        <v>2.6265428345056798</v>
      </c>
    </row>
    <row r="3835" spans="1:6" x14ac:dyDescent="0.25">
      <c r="A3835">
        <v>59</v>
      </c>
      <c r="B3835" t="s">
        <v>6</v>
      </c>
      <c r="C3835">
        <v>2055</v>
      </c>
      <c r="D3835">
        <v>25</v>
      </c>
      <c r="E3835">
        <v>3.4792913241908598</v>
      </c>
      <c r="F3835">
        <v>1.8848232800147</v>
      </c>
    </row>
    <row r="3836" spans="1:6" x14ac:dyDescent="0.25">
      <c r="A3836">
        <v>59</v>
      </c>
      <c r="B3836" t="s">
        <v>6</v>
      </c>
      <c r="C3836">
        <v>2055</v>
      </c>
      <c r="D3836">
        <v>50</v>
      </c>
      <c r="E3836">
        <v>1.9131363603376601</v>
      </c>
      <c r="F3836">
        <v>2.0682671531407801</v>
      </c>
    </row>
    <row r="3837" spans="1:6" x14ac:dyDescent="0.25">
      <c r="A3837">
        <v>59</v>
      </c>
      <c r="B3837" t="s">
        <v>6</v>
      </c>
      <c r="C3837">
        <v>2055</v>
      </c>
      <c r="D3837">
        <v>75</v>
      </c>
      <c r="E3837">
        <v>0.41857571135558902</v>
      </c>
      <c r="F3837">
        <v>2.2703579527975299</v>
      </c>
    </row>
    <row r="3838" spans="1:6" x14ac:dyDescent="0.25">
      <c r="A3838">
        <v>59</v>
      </c>
      <c r="B3838" t="s">
        <v>6</v>
      </c>
      <c r="C3838">
        <v>2055</v>
      </c>
      <c r="D3838">
        <v>95</v>
      </c>
      <c r="E3838">
        <v>-1.4342700755760001</v>
      </c>
      <c r="F3838">
        <v>2.59509170982991</v>
      </c>
    </row>
    <row r="3839" spans="1:6" x14ac:dyDescent="0.25">
      <c r="A3839">
        <v>60</v>
      </c>
      <c r="B3839" t="s">
        <v>6</v>
      </c>
      <c r="C3839">
        <v>2055</v>
      </c>
      <c r="D3839">
        <v>25</v>
      </c>
      <c r="E3839">
        <v>3.19775644974969</v>
      </c>
      <c r="F3839">
        <v>1.8425865710379901</v>
      </c>
    </row>
    <row r="3840" spans="1:6" x14ac:dyDescent="0.25">
      <c r="A3840">
        <v>60</v>
      </c>
      <c r="B3840" t="s">
        <v>6</v>
      </c>
      <c r="C3840">
        <v>2055</v>
      </c>
      <c r="D3840">
        <v>50</v>
      </c>
      <c r="E3840">
        <v>1.8875617243965199</v>
      </c>
      <c r="F3840">
        <v>2.0678918709905099</v>
      </c>
    </row>
    <row r="3841" spans="1:6" x14ac:dyDescent="0.25">
      <c r="A3841">
        <v>60</v>
      </c>
      <c r="B3841" t="s">
        <v>6</v>
      </c>
      <c r="C3841">
        <v>2055</v>
      </c>
      <c r="D3841">
        <v>75</v>
      </c>
      <c r="E3841">
        <v>0.42178020317839199</v>
      </c>
      <c r="F3841">
        <v>2.2597834872070002</v>
      </c>
    </row>
    <row r="3842" spans="1:6" x14ac:dyDescent="0.25">
      <c r="A3842">
        <v>60</v>
      </c>
      <c r="B3842" t="s">
        <v>6</v>
      </c>
      <c r="C3842">
        <v>2055</v>
      </c>
      <c r="D3842">
        <v>95</v>
      </c>
      <c r="E3842">
        <v>-1.7191252874329801</v>
      </c>
      <c r="F3842">
        <v>2.5589130679259302</v>
      </c>
    </row>
    <row r="3843" spans="1:6" x14ac:dyDescent="0.25">
      <c r="A3843">
        <v>1</v>
      </c>
      <c r="B3843" t="s">
        <v>6</v>
      </c>
      <c r="C3843">
        <v>2056</v>
      </c>
      <c r="D3843">
        <v>25</v>
      </c>
      <c r="E3843">
        <v>3.2461592944236202</v>
      </c>
      <c r="F3843">
        <v>1.8771141301717</v>
      </c>
    </row>
    <row r="3844" spans="1:6" x14ac:dyDescent="0.25">
      <c r="A3844">
        <v>1</v>
      </c>
      <c r="B3844" t="s">
        <v>6</v>
      </c>
      <c r="C3844">
        <v>2056</v>
      </c>
      <c r="D3844">
        <v>50</v>
      </c>
      <c r="E3844">
        <v>1.9184845399434001</v>
      </c>
      <c r="F3844">
        <v>2.0995952616703999</v>
      </c>
    </row>
    <row r="3845" spans="1:6" x14ac:dyDescent="0.25">
      <c r="A3845">
        <v>1</v>
      </c>
      <c r="B3845" t="s">
        <v>6</v>
      </c>
      <c r="C3845">
        <v>2056</v>
      </c>
      <c r="D3845">
        <v>75</v>
      </c>
      <c r="E3845">
        <v>0.675298844457071</v>
      </c>
      <c r="F3845">
        <v>2.34330181872678</v>
      </c>
    </row>
    <row r="3846" spans="1:6" x14ac:dyDescent="0.25">
      <c r="A3846">
        <v>1</v>
      </c>
      <c r="B3846" t="s">
        <v>6</v>
      </c>
      <c r="C3846">
        <v>2056</v>
      </c>
      <c r="D3846">
        <v>95</v>
      </c>
      <c r="E3846">
        <v>-1.54351748602723</v>
      </c>
      <c r="F3846">
        <v>2.63670091007348</v>
      </c>
    </row>
    <row r="3847" spans="1:6" x14ac:dyDescent="0.25">
      <c r="A3847">
        <v>2</v>
      </c>
      <c r="B3847" t="s">
        <v>6</v>
      </c>
      <c r="C3847">
        <v>2056</v>
      </c>
      <c r="D3847">
        <v>25</v>
      </c>
      <c r="E3847">
        <v>3.3440757879590799</v>
      </c>
      <c r="F3847">
        <v>1.8958341794481199</v>
      </c>
    </row>
    <row r="3848" spans="1:6" x14ac:dyDescent="0.25">
      <c r="A3848">
        <v>2</v>
      </c>
      <c r="B3848" t="s">
        <v>6</v>
      </c>
      <c r="C3848">
        <v>2056</v>
      </c>
      <c r="D3848">
        <v>50</v>
      </c>
      <c r="E3848">
        <v>1.87570264871515</v>
      </c>
      <c r="F3848">
        <v>2.0909063060222999</v>
      </c>
    </row>
    <row r="3849" spans="1:6" x14ac:dyDescent="0.25">
      <c r="A3849">
        <v>2</v>
      </c>
      <c r="B3849" t="s">
        <v>6</v>
      </c>
      <c r="C3849">
        <v>2056</v>
      </c>
      <c r="D3849">
        <v>75</v>
      </c>
      <c r="E3849">
        <v>0.69845235647383197</v>
      </c>
      <c r="F3849">
        <v>2.34891262487321</v>
      </c>
    </row>
    <row r="3850" spans="1:6" x14ac:dyDescent="0.25">
      <c r="A3850">
        <v>2</v>
      </c>
      <c r="B3850" t="s">
        <v>6</v>
      </c>
      <c r="C3850">
        <v>2056</v>
      </c>
      <c r="D3850">
        <v>95</v>
      </c>
      <c r="E3850">
        <v>-1.3909631190993299</v>
      </c>
      <c r="F3850">
        <v>2.6615934480831598</v>
      </c>
    </row>
    <row r="3851" spans="1:6" x14ac:dyDescent="0.25">
      <c r="A3851">
        <v>3</v>
      </c>
      <c r="B3851" t="s">
        <v>6</v>
      </c>
      <c r="C3851">
        <v>2056</v>
      </c>
      <c r="D3851">
        <v>25</v>
      </c>
      <c r="E3851">
        <v>3.4939227945183999</v>
      </c>
      <c r="F3851">
        <v>1.9156381262758599</v>
      </c>
    </row>
    <row r="3852" spans="1:6" x14ac:dyDescent="0.25">
      <c r="A3852">
        <v>3</v>
      </c>
      <c r="B3852" t="s">
        <v>6</v>
      </c>
      <c r="C3852">
        <v>2056</v>
      </c>
      <c r="D3852">
        <v>50</v>
      </c>
      <c r="E3852">
        <v>2.0162046108029998</v>
      </c>
      <c r="F3852">
        <v>2.1083056281530799</v>
      </c>
    </row>
    <row r="3853" spans="1:6" x14ac:dyDescent="0.25">
      <c r="A3853">
        <v>3</v>
      </c>
      <c r="B3853" t="s">
        <v>6</v>
      </c>
      <c r="C3853">
        <v>2056</v>
      </c>
      <c r="D3853">
        <v>75</v>
      </c>
      <c r="E3853">
        <v>0.56894867685091399</v>
      </c>
      <c r="F3853">
        <v>2.33149909997231</v>
      </c>
    </row>
    <row r="3854" spans="1:6" x14ac:dyDescent="0.25">
      <c r="A3854">
        <v>3</v>
      </c>
      <c r="B3854" t="s">
        <v>6</v>
      </c>
      <c r="C3854">
        <v>2056</v>
      </c>
      <c r="D3854">
        <v>95</v>
      </c>
      <c r="E3854">
        <v>-1.7278195833960499</v>
      </c>
      <c r="F3854">
        <v>2.6157591301073699</v>
      </c>
    </row>
    <row r="3855" spans="1:6" x14ac:dyDescent="0.25">
      <c r="A3855">
        <v>4</v>
      </c>
      <c r="B3855" t="s">
        <v>6</v>
      </c>
      <c r="C3855">
        <v>2056</v>
      </c>
      <c r="D3855">
        <v>25</v>
      </c>
      <c r="E3855">
        <v>3.3432997553499302</v>
      </c>
      <c r="F3855">
        <v>1.8915646094015901</v>
      </c>
    </row>
    <row r="3856" spans="1:6" x14ac:dyDescent="0.25">
      <c r="A3856">
        <v>4</v>
      </c>
      <c r="B3856" t="s">
        <v>6</v>
      </c>
      <c r="C3856">
        <v>2056</v>
      </c>
      <c r="D3856">
        <v>50</v>
      </c>
      <c r="E3856">
        <v>1.7750951741588099</v>
      </c>
      <c r="F3856">
        <v>2.0826578390616102</v>
      </c>
    </row>
    <row r="3857" spans="1:6" x14ac:dyDescent="0.25">
      <c r="A3857">
        <v>4</v>
      </c>
      <c r="B3857" t="s">
        <v>6</v>
      </c>
      <c r="C3857">
        <v>2056</v>
      </c>
      <c r="D3857">
        <v>75</v>
      </c>
      <c r="E3857">
        <v>0.57156816081146</v>
      </c>
      <c r="F3857">
        <v>2.3252379673191599</v>
      </c>
    </row>
    <row r="3858" spans="1:6" x14ac:dyDescent="0.25">
      <c r="A3858">
        <v>4</v>
      </c>
      <c r="B3858" t="s">
        <v>6</v>
      </c>
      <c r="C3858">
        <v>2056</v>
      </c>
      <c r="D3858">
        <v>95</v>
      </c>
      <c r="E3858">
        <v>-1.2297787603430299</v>
      </c>
      <c r="F3858">
        <v>2.6741885374672201</v>
      </c>
    </row>
    <row r="3859" spans="1:6" x14ac:dyDescent="0.25">
      <c r="A3859">
        <v>5</v>
      </c>
      <c r="B3859" t="s">
        <v>6</v>
      </c>
      <c r="C3859">
        <v>2056</v>
      </c>
      <c r="D3859">
        <v>25</v>
      </c>
      <c r="E3859">
        <v>3.5864225854284602</v>
      </c>
      <c r="F3859">
        <v>1.92753212833054</v>
      </c>
    </row>
    <row r="3860" spans="1:6" x14ac:dyDescent="0.25">
      <c r="A3860">
        <v>5</v>
      </c>
      <c r="B3860" t="s">
        <v>6</v>
      </c>
      <c r="C3860">
        <v>2056</v>
      </c>
      <c r="D3860">
        <v>50</v>
      </c>
      <c r="E3860">
        <v>2.1081202476401</v>
      </c>
      <c r="F3860">
        <v>2.1241332459127098</v>
      </c>
    </row>
    <row r="3861" spans="1:6" x14ac:dyDescent="0.25">
      <c r="A3861">
        <v>5</v>
      </c>
      <c r="B3861" t="s">
        <v>6</v>
      </c>
      <c r="C3861">
        <v>2056</v>
      </c>
      <c r="D3861">
        <v>75</v>
      </c>
      <c r="E3861">
        <v>0.31870140985050399</v>
      </c>
      <c r="F3861">
        <v>2.2998665161643999</v>
      </c>
    </row>
    <row r="3862" spans="1:6" x14ac:dyDescent="0.25">
      <c r="A3862">
        <v>5</v>
      </c>
      <c r="B3862" t="s">
        <v>6</v>
      </c>
      <c r="C3862">
        <v>2056</v>
      </c>
      <c r="D3862">
        <v>95</v>
      </c>
      <c r="E3862">
        <v>-1.87703119433808</v>
      </c>
      <c r="F3862">
        <v>2.5830478632307701</v>
      </c>
    </row>
    <row r="3863" spans="1:6" x14ac:dyDescent="0.25">
      <c r="A3863">
        <v>6</v>
      </c>
      <c r="B3863" t="s">
        <v>6</v>
      </c>
      <c r="C3863">
        <v>2056</v>
      </c>
      <c r="D3863">
        <v>25</v>
      </c>
      <c r="E3863">
        <v>3.3809491122421602</v>
      </c>
      <c r="F3863">
        <v>1.8974666813631</v>
      </c>
    </row>
    <row r="3864" spans="1:6" x14ac:dyDescent="0.25">
      <c r="A3864">
        <v>6</v>
      </c>
      <c r="B3864" t="s">
        <v>6</v>
      </c>
      <c r="C3864">
        <v>2056</v>
      </c>
      <c r="D3864">
        <v>50</v>
      </c>
      <c r="E3864">
        <v>2.1779876223247698</v>
      </c>
      <c r="F3864">
        <v>2.14244667663877</v>
      </c>
    </row>
    <row r="3865" spans="1:6" x14ac:dyDescent="0.25">
      <c r="A3865">
        <v>6</v>
      </c>
      <c r="B3865" t="s">
        <v>6</v>
      </c>
      <c r="C3865">
        <v>2056</v>
      </c>
      <c r="D3865">
        <v>75</v>
      </c>
      <c r="E3865">
        <v>0.47071328300915299</v>
      </c>
      <c r="F3865">
        <v>2.3186770688561</v>
      </c>
    </row>
    <row r="3866" spans="1:6" x14ac:dyDescent="0.25">
      <c r="A3866">
        <v>6</v>
      </c>
      <c r="B3866" t="s">
        <v>6</v>
      </c>
      <c r="C3866">
        <v>2056</v>
      </c>
      <c r="D3866">
        <v>95</v>
      </c>
      <c r="E3866">
        <v>-1.80915392616283</v>
      </c>
      <c r="F3866">
        <v>2.60129178317165</v>
      </c>
    </row>
    <row r="3867" spans="1:6" x14ac:dyDescent="0.25">
      <c r="A3867">
        <v>7</v>
      </c>
      <c r="B3867" t="s">
        <v>6</v>
      </c>
      <c r="C3867">
        <v>2056</v>
      </c>
      <c r="D3867">
        <v>25</v>
      </c>
      <c r="E3867">
        <v>3.3494101987676301</v>
      </c>
      <c r="F3867">
        <v>1.8976771767346801</v>
      </c>
    </row>
    <row r="3868" spans="1:6" x14ac:dyDescent="0.25">
      <c r="A3868">
        <v>7</v>
      </c>
      <c r="B3868" t="s">
        <v>6</v>
      </c>
      <c r="C3868">
        <v>2056</v>
      </c>
      <c r="D3868">
        <v>50</v>
      </c>
      <c r="E3868">
        <v>2.2234265835817602</v>
      </c>
      <c r="F3868">
        <v>2.1397215631696498</v>
      </c>
    </row>
    <row r="3869" spans="1:6" x14ac:dyDescent="0.25">
      <c r="A3869">
        <v>7</v>
      </c>
      <c r="B3869" t="s">
        <v>6</v>
      </c>
      <c r="C3869">
        <v>2056</v>
      </c>
      <c r="D3869">
        <v>75</v>
      </c>
      <c r="E3869">
        <v>0.42468592289422902</v>
      </c>
      <c r="F3869">
        <v>2.3070567835732598</v>
      </c>
    </row>
    <row r="3870" spans="1:6" x14ac:dyDescent="0.25">
      <c r="A3870">
        <v>7</v>
      </c>
      <c r="B3870" t="s">
        <v>6</v>
      </c>
      <c r="C3870">
        <v>2056</v>
      </c>
      <c r="D3870">
        <v>95</v>
      </c>
      <c r="E3870">
        <v>-1.4588002083940499</v>
      </c>
      <c r="F3870">
        <v>2.6492044794851899</v>
      </c>
    </row>
    <row r="3871" spans="1:6" x14ac:dyDescent="0.25">
      <c r="A3871">
        <v>8</v>
      </c>
      <c r="B3871" t="s">
        <v>6</v>
      </c>
      <c r="C3871">
        <v>2056</v>
      </c>
      <c r="D3871">
        <v>25</v>
      </c>
      <c r="E3871">
        <v>3.5377183575356499</v>
      </c>
      <c r="F3871">
        <v>1.91949549910137</v>
      </c>
    </row>
    <row r="3872" spans="1:6" x14ac:dyDescent="0.25">
      <c r="A3872">
        <v>8</v>
      </c>
      <c r="B3872" t="s">
        <v>6</v>
      </c>
      <c r="C3872">
        <v>2056</v>
      </c>
      <c r="D3872">
        <v>50</v>
      </c>
      <c r="E3872">
        <v>2.2589874720838599</v>
      </c>
      <c r="F3872">
        <v>2.14544354430243</v>
      </c>
    </row>
    <row r="3873" spans="1:6" x14ac:dyDescent="0.25">
      <c r="A3873">
        <v>8</v>
      </c>
      <c r="B3873" t="s">
        <v>6</v>
      </c>
      <c r="C3873">
        <v>2056</v>
      </c>
      <c r="D3873">
        <v>75</v>
      </c>
      <c r="E3873">
        <v>0.36060909751956299</v>
      </c>
      <c r="F3873">
        <v>2.3073776706079299</v>
      </c>
    </row>
    <row r="3874" spans="1:6" x14ac:dyDescent="0.25">
      <c r="A3874">
        <v>8</v>
      </c>
      <c r="B3874" t="s">
        <v>6</v>
      </c>
      <c r="C3874">
        <v>2056</v>
      </c>
      <c r="D3874">
        <v>95</v>
      </c>
      <c r="E3874">
        <v>-1.78536450943741</v>
      </c>
      <c r="F3874">
        <v>2.6071511037219799</v>
      </c>
    </row>
    <row r="3875" spans="1:6" x14ac:dyDescent="0.25">
      <c r="A3875">
        <v>9</v>
      </c>
      <c r="B3875" t="s">
        <v>6</v>
      </c>
      <c r="C3875">
        <v>2056</v>
      </c>
      <c r="D3875">
        <v>25</v>
      </c>
      <c r="E3875">
        <v>3.43040971167511</v>
      </c>
      <c r="F3875">
        <v>1.90882191714012</v>
      </c>
    </row>
    <row r="3876" spans="1:6" x14ac:dyDescent="0.25">
      <c r="A3876">
        <v>9</v>
      </c>
      <c r="B3876" t="s">
        <v>6</v>
      </c>
      <c r="C3876">
        <v>2056</v>
      </c>
      <c r="D3876">
        <v>50</v>
      </c>
      <c r="E3876">
        <v>2.2076882307488899</v>
      </c>
      <c r="F3876">
        <v>2.1398381340042301</v>
      </c>
    </row>
    <row r="3877" spans="1:6" x14ac:dyDescent="0.25">
      <c r="A3877">
        <v>9</v>
      </c>
      <c r="B3877" t="s">
        <v>6</v>
      </c>
      <c r="C3877">
        <v>2056</v>
      </c>
      <c r="D3877">
        <v>75</v>
      </c>
      <c r="E3877">
        <v>0.70498189609711504</v>
      </c>
      <c r="F3877">
        <v>2.3561311723973701</v>
      </c>
    </row>
    <row r="3878" spans="1:6" x14ac:dyDescent="0.25">
      <c r="A3878">
        <v>9</v>
      </c>
      <c r="B3878" t="s">
        <v>6</v>
      </c>
      <c r="C3878">
        <v>2056</v>
      </c>
      <c r="D3878">
        <v>95</v>
      </c>
      <c r="E3878">
        <v>-1.3287805414117</v>
      </c>
      <c r="F3878">
        <v>2.6683470271379801</v>
      </c>
    </row>
    <row r="3879" spans="1:6" x14ac:dyDescent="0.25">
      <c r="A3879">
        <v>10</v>
      </c>
      <c r="B3879" t="s">
        <v>6</v>
      </c>
      <c r="C3879">
        <v>2056</v>
      </c>
      <c r="D3879">
        <v>25</v>
      </c>
      <c r="E3879">
        <v>3.4897697570675299</v>
      </c>
      <c r="F3879">
        <v>1.9135674110423999</v>
      </c>
    </row>
    <row r="3880" spans="1:6" x14ac:dyDescent="0.25">
      <c r="A3880">
        <v>10</v>
      </c>
      <c r="B3880" t="s">
        <v>6</v>
      </c>
      <c r="C3880">
        <v>2056</v>
      </c>
      <c r="D3880">
        <v>50</v>
      </c>
      <c r="E3880">
        <v>1.93216722765884</v>
      </c>
      <c r="F3880">
        <v>2.10769352098428</v>
      </c>
    </row>
    <row r="3881" spans="1:6" x14ac:dyDescent="0.25">
      <c r="A3881">
        <v>10</v>
      </c>
      <c r="B3881" t="s">
        <v>6</v>
      </c>
      <c r="C3881">
        <v>2056</v>
      </c>
      <c r="D3881">
        <v>75</v>
      </c>
      <c r="E3881">
        <v>0.45114159868178899</v>
      </c>
      <c r="F3881">
        <v>2.3214854517273098</v>
      </c>
    </row>
    <row r="3882" spans="1:6" x14ac:dyDescent="0.25">
      <c r="A3882">
        <v>10</v>
      </c>
      <c r="B3882" t="s">
        <v>6</v>
      </c>
      <c r="C3882">
        <v>2056</v>
      </c>
      <c r="D3882">
        <v>95</v>
      </c>
      <c r="E3882">
        <v>-1.6994804308617599</v>
      </c>
      <c r="F3882">
        <v>2.6168726090413101</v>
      </c>
    </row>
    <row r="3883" spans="1:6" x14ac:dyDescent="0.25">
      <c r="A3883">
        <v>11</v>
      </c>
      <c r="B3883" t="s">
        <v>6</v>
      </c>
      <c r="C3883">
        <v>2056</v>
      </c>
      <c r="D3883">
        <v>25</v>
      </c>
      <c r="E3883">
        <v>3.4305581922503401</v>
      </c>
      <c r="F3883">
        <v>1.90258788855011</v>
      </c>
    </row>
    <row r="3884" spans="1:6" x14ac:dyDescent="0.25">
      <c r="A3884">
        <v>11</v>
      </c>
      <c r="B3884" t="s">
        <v>6</v>
      </c>
      <c r="C3884">
        <v>2056</v>
      </c>
      <c r="D3884">
        <v>50</v>
      </c>
      <c r="E3884">
        <v>2.0084252402429499</v>
      </c>
      <c r="F3884">
        <v>2.10834533971917</v>
      </c>
    </row>
    <row r="3885" spans="1:6" x14ac:dyDescent="0.25">
      <c r="A3885">
        <v>11</v>
      </c>
      <c r="B3885" t="s">
        <v>6</v>
      </c>
      <c r="C3885">
        <v>2056</v>
      </c>
      <c r="D3885">
        <v>75</v>
      </c>
      <c r="E3885">
        <v>0.25695788751661802</v>
      </c>
      <c r="F3885">
        <v>2.28856445470293</v>
      </c>
    </row>
    <row r="3886" spans="1:6" x14ac:dyDescent="0.25">
      <c r="A3886">
        <v>11</v>
      </c>
      <c r="B3886" t="s">
        <v>6</v>
      </c>
      <c r="C3886">
        <v>2056</v>
      </c>
      <c r="D3886">
        <v>95</v>
      </c>
      <c r="E3886">
        <v>-1.98771111944019</v>
      </c>
      <c r="F3886">
        <v>2.56870549323807</v>
      </c>
    </row>
    <row r="3887" spans="1:6" x14ac:dyDescent="0.25">
      <c r="A3887">
        <v>12</v>
      </c>
      <c r="B3887" t="s">
        <v>6</v>
      </c>
      <c r="C3887">
        <v>2056</v>
      </c>
      <c r="D3887">
        <v>25</v>
      </c>
      <c r="E3887">
        <v>3.6549463712678798</v>
      </c>
      <c r="F3887">
        <v>1.93824456898151</v>
      </c>
    </row>
    <row r="3888" spans="1:6" x14ac:dyDescent="0.25">
      <c r="A3888">
        <v>12</v>
      </c>
      <c r="B3888" t="s">
        <v>6</v>
      </c>
      <c r="C3888">
        <v>2056</v>
      </c>
      <c r="D3888">
        <v>50</v>
      </c>
      <c r="E3888">
        <v>2.1996777290121101</v>
      </c>
      <c r="F3888">
        <v>2.14017699297598</v>
      </c>
    </row>
    <row r="3889" spans="1:6" x14ac:dyDescent="0.25">
      <c r="A3889">
        <v>12</v>
      </c>
      <c r="B3889" t="s">
        <v>6</v>
      </c>
      <c r="C3889">
        <v>2056</v>
      </c>
      <c r="D3889">
        <v>75</v>
      </c>
      <c r="E3889">
        <v>0.52422820707887996</v>
      </c>
      <c r="F3889">
        <v>2.3248635604590602</v>
      </c>
    </row>
    <row r="3890" spans="1:6" x14ac:dyDescent="0.25">
      <c r="A3890">
        <v>12</v>
      </c>
      <c r="B3890" t="s">
        <v>6</v>
      </c>
      <c r="C3890">
        <v>2056</v>
      </c>
      <c r="D3890">
        <v>95</v>
      </c>
      <c r="E3890">
        <v>-1.83994105510943</v>
      </c>
      <c r="F3890">
        <v>2.59491040702662</v>
      </c>
    </row>
    <row r="3891" spans="1:6" x14ac:dyDescent="0.25">
      <c r="A3891">
        <v>13</v>
      </c>
      <c r="B3891" t="s">
        <v>6</v>
      </c>
      <c r="C3891">
        <v>2056</v>
      </c>
      <c r="D3891">
        <v>25</v>
      </c>
      <c r="E3891">
        <v>3.48021608133728</v>
      </c>
      <c r="F3891">
        <v>1.91587811891361</v>
      </c>
    </row>
    <row r="3892" spans="1:6" x14ac:dyDescent="0.25">
      <c r="A3892">
        <v>13</v>
      </c>
      <c r="B3892" t="s">
        <v>6</v>
      </c>
      <c r="C3892">
        <v>2056</v>
      </c>
      <c r="D3892">
        <v>50</v>
      </c>
      <c r="E3892">
        <v>1.8956040786834101</v>
      </c>
      <c r="F3892">
        <v>2.1016849499615899</v>
      </c>
    </row>
    <row r="3893" spans="1:6" x14ac:dyDescent="0.25">
      <c r="A3893">
        <v>13</v>
      </c>
      <c r="B3893" t="s">
        <v>6</v>
      </c>
      <c r="C3893">
        <v>2056</v>
      </c>
      <c r="D3893">
        <v>75</v>
      </c>
      <c r="E3893">
        <v>0.46211169439731797</v>
      </c>
      <c r="F3893">
        <v>2.32013413433405</v>
      </c>
    </row>
    <row r="3894" spans="1:6" x14ac:dyDescent="0.25">
      <c r="A3894">
        <v>13</v>
      </c>
      <c r="B3894" t="s">
        <v>6</v>
      </c>
      <c r="C3894">
        <v>2056</v>
      </c>
      <c r="D3894">
        <v>95</v>
      </c>
      <c r="E3894">
        <v>-1.7342127394984801</v>
      </c>
      <c r="F3894">
        <v>2.6070933013150301</v>
      </c>
    </row>
    <row r="3895" spans="1:6" x14ac:dyDescent="0.25">
      <c r="A3895">
        <v>14</v>
      </c>
      <c r="B3895" t="s">
        <v>6</v>
      </c>
      <c r="C3895">
        <v>2056</v>
      </c>
      <c r="D3895">
        <v>25</v>
      </c>
      <c r="E3895">
        <v>3.4851049012123201</v>
      </c>
      <c r="F3895">
        <v>1.91408127202333</v>
      </c>
    </row>
    <row r="3896" spans="1:6" x14ac:dyDescent="0.25">
      <c r="A3896">
        <v>14</v>
      </c>
      <c r="B3896" t="s">
        <v>6</v>
      </c>
      <c r="C3896">
        <v>2056</v>
      </c>
      <c r="D3896">
        <v>50</v>
      </c>
      <c r="E3896">
        <v>1.7172789350190201</v>
      </c>
      <c r="F3896">
        <v>2.07557006441023</v>
      </c>
    </row>
    <row r="3897" spans="1:6" x14ac:dyDescent="0.25">
      <c r="A3897">
        <v>14</v>
      </c>
      <c r="B3897" t="s">
        <v>6</v>
      </c>
      <c r="C3897">
        <v>2056</v>
      </c>
      <c r="D3897">
        <v>75</v>
      </c>
      <c r="E3897">
        <v>0.22214826116046399</v>
      </c>
      <c r="F3897">
        <v>2.2854453596884698</v>
      </c>
    </row>
    <row r="3898" spans="1:6" x14ac:dyDescent="0.25">
      <c r="A3898">
        <v>14</v>
      </c>
      <c r="B3898" t="s">
        <v>6</v>
      </c>
      <c r="C3898">
        <v>2056</v>
      </c>
      <c r="D3898">
        <v>95</v>
      </c>
      <c r="E3898">
        <v>-1.9921489590935599</v>
      </c>
      <c r="F3898">
        <v>2.5769038636251702</v>
      </c>
    </row>
    <row r="3899" spans="1:6" x14ac:dyDescent="0.25">
      <c r="A3899">
        <v>15</v>
      </c>
      <c r="B3899" t="s">
        <v>6</v>
      </c>
      <c r="C3899">
        <v>2056</v>
      </c>
      <c r="D3899">
        <v>25</v>
      </c>
      <c r="E3899">
        <v>3.2793797455813198</v>
      </c>
      <c r="F3899">
        <v>1.8807222123032099</v>
      </c>
    </row>
    <row r="3900" spans="1:6" x14ac:dyDescent="0.25">
      <c r="A3900">
        <v>15</v>
      </c>
      <c r="B3900" t="s">
        <v>6</v>
      </c>
      <c r="C3900">
        <v>2056</v>
      </c>
      <c r="D3900">
        <v>50</v>
      </c>
      <c r="E3900">
        <v>1.97079015483716</v>
      </c>
      <c r="F3900">
        <v>2.1059668286029098</v>
      </c>
    </row>
    <row r="3901" spans="1:6" x14ac:dyDescent="0.25">
      <c r="A3901">
        <v>15</v>
      </c>
      <c r="B3901" t="s">
        <v>6</v>
      </c>
      <c r="C3901">
        <v>2056</v>
      </c>
      <c r="D3901">
        <v>75</v>
      </c>
      <c r="E3901">
        <v>0.67096770920919702</v>
      </c>
      <c r="F3901">
        <v>2.34398392528426</v>
      </c>
    </row>
    <row r="3902" spans="1:6" x14ac:dyDescent="0.25">
      <c r="A3902">
        <v>15</v>
      </c>
      <c r="B3902" t="s">
        <v>6</v>
      </c>
      <c r="C3902">
        <v>2056</v>
      </c>
      <c r="D3902">
        <v>95</v>
      </c>
      <c r="E3902">
        <v>-1.6869394582139301</v>
      </c>
      <c r="F3902">
        <v>2.6127496187494699</v>
      </c>
    </row>
    <row r="3903" spans="1:6" x14ac:dyDescent="0.25">
      <c r="A3903">
        <v>16</v>
      </c>
      <c r="B3903" t="s">
        <v>6</v>
      </c>
      <c r="C3903">
        <v>2056</v>
      </c>
      <c r="D3903">
        <v>25</v>
      </c>
      <c r="E3903">
        <v>3.4061083566934598</v>
      </c>
      <c r="F3903">
        <v>1.9017291654403701</v>
      </c>
    </row>
    <row r="3904" spans="1:6" x14ac:dyDescent="0.25">
      <c r="A3904">
        <v>16</v>
      </c>
      <c r="B3904" t="s">
        <v>6</v>
      </c>
      <c r="C3904">
        <v>2056</v>
      </c>
      <c r="D3904">
        <v>50</v>
      </c>
      <c r="E3904">
        <v>1.7255157910093899</v>
      </c>
      <c r="F3904">
        <v>2.07501599047756</v>
      </c>
    </row>
    <row r="3905" spans="1:6" x14ac:dyDescent="0.25">
      <c r="A3905">
        <v>16</v>
      </c>
      <c r="B3905" t="s">
        <v>6</v>
      </c>
      <c r="C3905">
        <v>2056</v>
      </c>
      <c r="D3905">
        <v>75</v>
      </c>
      <c r="E3905">
        <v>0.36049400593317199</v>
      </c>
      <c r="F3905">
        <v>2.30636952237472</v>
      </c>
    </row>
    <row r="3906" spans="1:6" x14ac:dyDescent="0.25">
      <c r="A3906">
        <v>16</v>
      </c>
      <c r="B3906" t="s">
        <v>6</v>
      </c>
      <c r="C3906">
        <v>2056</v>
      </c>
      <c r="D3906">
        <v>95</v>
      </c>
      <c r="E3906">
        <v>-1.7964774500301299</v>
      </c>
      <c r="F3906">
        <v>2.6072077450070101</v>
      </c>
    </row>
    <row r="3907" spans="1:6" x14ac:dyDescent="0.25">
      <c r="A3907">
        <v>17</v>
      </c>
      <c r="B3907" t="s">
        <v>6</v>
      </c>
      <c r="C3907">
        <v>2056</v>
      </c>
      <c r="D3907">
        <v>25</v>
      </c>
      <c r="E3907">
        <v>3.2465635808149198</v>
      </c>
      <c r="F3907">
        <v>1.87830707632789</v>
      </c>
    </row>
    <row r="3908" spans="1:6" x14ac:dyDescent="0.25">
      <c r="A3908">
        <v>17</v>
      </c>
      <c r="B3908" t="s">
        <v>6</v>
      </c>
      <c r="C3908">
        <v>2056</v>
      </c>
      <c r="D3908">
        <v>50</v>
      </c>
      <c r="E3908">
        <v>2.1787499889741402</v>
      </c>
      <c r="F3908">
        <v>2.13590444238132</v>
      </c>
    </row>
    <row r="3909" spans="1:6" x14ac:dyDescent="0.25">
      <c r="A3909">
        <v>17</v>
      </c>
      <c r="B3909" t="s">
        <v>6</v>
      </c>
      <c r="C3909">
        <v>2056</v>
      </c>
      <c r="D3909">
        <v>75</v>
      </c>
      <c r="E3909">
        <v>0.72238994960215297</v>
      </c>
      <c r="F3909">
        <v>2.3485545221178499</v>
      </c>
    </row>
    <row r="3910" spans="1:6" x14ac:dyDescent="0.25">
      <c r="A3910">
        <v>17</v>
      </c>
      <c r="B3910" t="s">
        <v>6</v>
      </c>
      <c r="C3910">
        <v>2056</v>
      </c>
      <c r="D3910">
        <v>95</v>
      </c>
      <c r="E3910">
        <v>-0.98340109608950499</v>
      </c>
      <c r="F3910">
        <v>2.7161268820552702</v>
      </c>
    </row>
    <row r="3911" spans="1:6" x14ac:dyDescent="0.25">
      <c r="A3911">
        <v>18</v>
      </c>
      <c r="B3911" t="s">
        <v>6</v>
      </c>
      <c r="C3911">
        <v>2056</v>
      </c>
      <c r="D3911">
        <v>25</v>
      </c>
      <c r="E3911">
        <v>3.55132742008644</v>
      </c>
      <c r="F3911">
        <v>1.9212719137424099</v>
      </c>
    </row>
    <row r="3912" spans="1:6" x14ac:dyDescent="0.25">
      <c r="A3912">
        <v>18</v>
      </c>
      <c r="B3912" t="s">
        <v>6</v>
      </c>
      <c r="C3912">
        <v>2056</v>
      </c>
      <c r="D3912">
        <v>50</v>
      </c>
      <c r="E3912">
        <v>1.9726316894084399</v>
      </c>
      <c r="F3912">
        <v>2.1036884598967598</v>
      </c>
    </row>
    <row r="3913" spans="1:6" x14ac:dyDescent="0.25">
      <c r="A3913">
        <v>18</v>
      </c>
      <c r="B3913" t="s">
        <v>6</v>
      </c>
      <c r="C3913">
        <v>2056</v>
      </c>
      <c r="D3913">
        <v>75</v>
      </c>
      <c r="E3913">
        <v>0.48666221869968701</v>
      </c>
      <c r="F3913">
        <v>2.3249969562363502</v>
      </c>
    </row>
    <row r="3914" spans="1:6" x14ac:dyDescent="0.25">
      <c r="A3914">
        <v>18</v>
      </c>
      <c r="B3914" t="s">
        <v>6</v>
      </c>
      <c r="C3914">
        <v>2056</v>
      </c>
      <c r="D3914">
        <v>95</v>
      </c>
      <c r="E3914">
        <v>-1.82979659452045</v>
      </c>
      <c r="F3914">
        <v>2.5976265398627398</v>
      </c>
    </row>
    <row r="3915" spans="1:6" x14ac:dyDescent="0.25">
      <c r="A3915">
        <v>19</v>
      </c>
      <c r="B3915" t="s">
        <v>6</v>
      </c>
      <c r="C3915">
        <v>2056</v>
      </c>
      <c r="D3915">
        <v>25</v>
      </c>
      <c r="E3915">
        <v>3.13081197070461</v>
      </c>
      <c r="F3915">
        <v>1.8641002432556499</v>
      </c>
    </row>
    <row r="3916" spans="1:6" x14ac:dyDescent="0.25">
      <c r="A3916">
        <v>19</v>
      </c>
      <c r="B3916" t="s">
        <v>6</v>
      </c>
      <c r="C3916">
        <v>2056</v>
      </c>
      <c r="D3916">
        <v>50</v>
      </c>
      <c r="E3916">
        <v>1.9761321621332999</v>
      </c>
      <c r="F3916">
        <v>2.1067441912409199</v>
      </c>
    </row>
    <row r="3917" spans="1:6" x14ac:dyDescent="0.25">
      <c r="A3917">
        <v>19</v>
      </c>
      <c r="B3917" t="s">
        <v>6</v>
      </c>
      <c r="C3917">
        <v>2056</v>
      </c>
      <c r="D3917">
        <v>75</v>
      </c>
      <c r="E3917">
        <v>0.77441880131822405</v>
      </c>
      <c r="F3917">
        <v>2.3616766703238898</v>
      </c>
    </row>
    <row r="3918" spans="1:6" x14ac:dyDescent="0.25">
      <c r="A3918">
        <v>19</v>
      </c>
      <c r="B3918" t="s">
        <v>6</v>
      </c>
      <c r="C3918">
        <v>2056</v>
      </c>
      <c r="D3918">
        <v>95</v>
      </c>
      <c r="E3918">
        <v>-1.3014532901707001</v>
      </c>
      <c r="F3918">
        <v>2.6805408838711302</v>
      </c>
    </row>
    <row r="3919" spans="1:6" x14ac:dyDescent="0.25">
      <c r="A3919">
        <v>20</v>
      </c>
      <c r="B3919" t="s">
        <v>6</v>
      </c>
      <c r="C3919">
        <v>2056</v>
      </c>
      <c r="D3919">
        <v>25</v>
      </c>
      <c r="E3919">
        <v>3.2352392988127501</v>
      </c>
      <c r="F3919">
        <v>1.8788980933823001</v>
      </c>
    </row>
    <row r="3920" spans="1:6" x14ac:dyDescent="0.25">
      <c r="A3920">
        <v>20</v>
      </c>
      <c r="B3920" t="s">
        <v>6</v>
      </c>
      <c r="C3920">
        <v>2056</v>
      </c>
      <c r="D3920">
        <v>50</v>
      </c>
      <c r="E3920">
        <v>1.70682814226307</v>
      </c>
      <c r="F3920">
        <v>2.0769537288606399</v>
      </c>
    </row>
    <row r="3921" spans="1:6" x14ac:dyDescent="0.25">
      <c r="A3921">
        <v>20</v>
      </c>
      <c r="B3921" t="s">
        <v>6</v>
      </c>
      <c r="C3921">
        <v>2056</v>
      </c>
      <c r="D3921">
        <v>75</v>
      </c>
      <c r="E3921">
        <v>0.62146215639262303</v>
      </c>
      <c r="F3921">
        <v>2.3366754051963001</v>
      </c>
    </row>
    <row r="3922" spans="1:6" x14ac:dyDescent="0.25">
      <c r="A3922">
        <v>20</v>
      </c>
      <c r="B3922" t="s">
        <v>6</v>
      </c>
      <c r="C3922">
        <v>2056</v>
      </c>
      <c r="D3922">
        <v>95</v>
      </c>
      <c r="E3922">
        <v>-1.39822099151957</v>
      </c>
      <c r="F3922">
        <v>2.6560528412630902</v>
      </c>
    </row>
    <row r="3923" spans="1:6" x14ac:dyDescent="0.25">
      <c r="A3923">
        <v>21</v>
      </c>
      <c r="B3923" t="s">
        <v>6</v>
      </c>
      <c r="C3923">
        <v>2056</v>
      </c>
      <c r="D3923">
        <v>25</v>
      </c>
      <c r="E3923">
        <v>3.3896220490305802</v>
      </c>
      <c r="F3923">
        <v>1.9079839280300399</v>
      </c>
    </row>
    <row r="3924" spans="1:6" x14ac:dyDescent="0.25">
      <c r="A3924">
        <v>21</v>
      </c>
      <c r="B3924" t="s">
        <v>6</v>
      </c>
      <c r="C3924">
        <v>2056</v>
      </c>
      <c r="D3924">
        <v>50</v>
      </c>
      <c r="E3924">
        <v>1.7036532249976699</v>
      </c>
      <c r="F3924">
        <v>2.07534723858871</v>
      </c>
    </row>
    <row r="3925" spans="1:6" x14ac:dyDescent="0.25">
      <c r="A3925">
        <v>21</v>
      </c>
      <c r="B3925" t="s">
        <v>6</v>
      </c>
      <c r="C3925">
        <v>2056</v>
      </c>
      <c r="D3925">
        <v>75</v>
      </c>
      <c r="E3925">
        <v>0.62499400870557598</v>
      </c>
      <c r="F3925">
        <v>2.3436157157484199</v>
      </c>
    </row>
    <row r="3926" spans="1:6" x14ac:dyDescent="0.25">
      <c r="A3926">
        <v>21</v>
      </c>
      <c r="B3926" t="s">
        <v>6</v>
      </c>
      <c r="C3926">
        <v>2056</v>
      </c>
      <c r="D3926">
        <v>95</v>
      </c>
      <c r="E3926">
        <v>-1.8925620959489899</v>
      </c>
      <c r="F3926">
        <v>2.5830769884761202</v>
      </c>
    </row>
    <row r="3927" spans="1:6" x14ac:dyDescent="0.25">
      <c r="A3927">
        <v>22</v>
      </c>
      <c r="B3927" t="s">
        <v>6</v>
      </c>
      <c r="C3927">
        <v>2056</v>
      </c>
      <c r="D3927">
        <v>25</v>
      </c>
      <c r="E3927">
        <v>3.4357282920552201</v>
      </c>
      <c r="F3927">
        <v>1.9096156173625001</v>
      </c>
    </row>
    <row r="3928" spans="1:6" x14ac:dyDescent="0.25">
      <c r="A3928">
        <v>22</v>
      </c>
      <c r="B3928" t="s">
        <v>6</v>
      </c>
      <c r="C3928">
        <v>2056</v>
      </c>
      <c r="D3928">
        <v>50</v>
      </c>
      <c r="E3928">
        <v>2.00776249911778</v>
      </c>
      <c r="F3928">
        <v>2.1091250770533501</v>
      </c>
    </row>
    <row r="3929" spans="1:6" x14ac:dyDescent="0.25">
      <c r="A3929">
        <v>22</v>
      </c>
      <c r="B3929" t="s">
        <v>6</v>
      </c>
      <c r="C3929">
        <v>2056</v>
      </c>
      <c r="D3929">
        <v>75</v>
      </c>
      <c r="E3929">
        <v>0.45062662340374898</v>
      </c>
      <c r="F3929">
        <v>2.3191530102631499</v>
      </c>
    </row>
    <row r="3930" spans="1:6" x14ac:dyDescent="0.25">
      <c r="A3930">
        <v>22</v>
      </c>
      <c r="B3930" t="s">
        <v>6</v>
      </c>
      <c r="C3930">
        <v>2056</v>
      </c>
      <c r="D3930">
        <v>95</v>
      </c>
      <c r="E3930">
        <v>-1.55044855549223</v>
      </c>
      <c r="F3930">
        <v>2.6450573010423701</v>
      </c>
    </row>
    <row r="3931" spans="1:6" x14ac:dyDescent="0.25">
      <c r="A3931">
        <v>23</v>
      </c>
      <c r="B3931" t="s">
        <v>6</v>
      </c>
      <c r="C3931">
        <v>2056</v>
      </c>
      <c r="D3931">
        <v>25</v>
      </c>
      <c r="E3931">
        <v>3.6312806346479101</v>
      </c>
      <c r="F3931">
        <v>1.9315386811692701</v>
      </c>
    </row>
    <row r="3932" spans="1:6" x14ac:dyDescent="0.25">
      <c r="A3932">
        <v>23</v>
      </c>
      <c r="B3932" t="s">
        <v>6</v>
      </c>
      <c r="C3932">
        <v>2056</v>
      </c>
      <c r="D3932">
        <v>50</v>
      </c>
      <c r="E3932">
        <v>1.96412934934202</v>
      </c>
      <c r="F3932">
        <v>2.1027675697727899</v>
      </c>
    </row>
    <row r="3933" spans="1:6" x14ac:dyDescent="0.25">
      <c r="A3933">
        <v>23</v>
      </c>
      <c r="B3933" t="s">
        <v>6</v>
      </c>
      <c r="C3933">
        <v>2056</v>
      </c>
      <c r="D3933">
        <v>75</v>
      </c>
      <c r="E3933">
        <v>0.213408197972033</v>
      </c>
      <c r="F3933">
        <v>2.28243262290927</v>
      </c>
    </row>
    <row r="3934" spans="1:6" x14ac:dyDescent="0.25">
      <c r="A3934">
        <v>23</v>
      </c>
      <c r="B3934" t="s">
        <v>6</v>
      </c>
      <c r="C3934">
        <v>2056</v>
      </c>
      <c r="D3934">
        <v>95</v>
      </c>
      <c r="E3934">
        <v>-1.75398717457665</v>
      </c>
      <c r="F3934">
        <v>2.60825091707905</v>
      </c>
    </row>
    <row r="3935" spans="1:6" x14ac:dyDescent="0.25">
      <c r="A3935">
        <v>24</v>
      </c>
      <c r="B3935" t="s">
        <v>6</v>
      </c>
      <c r="C3935">
        <v>2056</v>
      </c>
      <c r="D3935">
        <v>25</v>
      </c>
      <c r="E3935">
        <v>3.3040059416479601</v>
      </c>
      <c r="F3935">
        <v>1.885108116177</v>
      </c>
    </row>
    <row r="3936" spans="1:6" x14ac:dyDescent="0.25">
      <c r="A3936">
        <v>24</v>
      </c>
      <c r="B3936" t="s">
        <v>6</v>
      </c>
      <c r="C3936">
        <v>2056</v>
      </c>
      <c r="D3936">
        <v>50</v>
      </c>
      <c r="E3936">
        <v>1.92018992141311</v>
      </c>
      <c r="F3936">
        <v>2.1016347220154001</v>
      </c>
    </row>
    <row r="3937" spans="1:6" x14ac:dyDescent="0.25">
      <c r="A3937">
        <v>24</v>
      </c>
      <c r="B3937" t="s">
        <v>6</v>
      </c>
      <c r="C3937">
        <v>2056</v>
      </c>
      <c r="D3937">
        <v>75</v>
      </c>
      <c r="E3937">
        <v>0.62507462957399595</v>
      </c>
      <c r="F3937">
        <v>2.3385544678299901</v>
      </c>
    </row>
    <row r="3938" spans="1:6" x14ac:dyDescent="0.25">
      <c r="A3938">
        <v>24</v>
      </c>
      <c r="B3938" t="s">
        <v>6</v>
      </c>
      <c r="C3938">
        <v>2056</v>
      </c>
      <c r="D3938">
        <v>95</v>
      </c>
      <c r="E3938">
        <v>-1.7322486743418399</v>
      </c>
      <c r="F3938">
        <v>2.6110760856979098</v>
      </c>
    </row>
    <row r="3939" spans="1:6" x14ac:dyDescent="0.25">
      <c r="A3939">
        <v>25</v>
      </c>
      <c r="B3939" t="s">
        <v>6</v>
      </c>
      <c r="C3939">
        <v>2056</v>
      </c>
      <c r="D3939">
        <v>25</v>
      </c>
      <c r="E3939">
        <v>3.3802869233162198</v>
      </c>
      <c r="F3939">
        <v>1.90184542414612</v>
      </c>
    </row>
    <row r="3940" spans="1:6" x14ac:dyDescent="0.25">
      <c r="A3940">
        <v>25</v>
      </c>
      <c r="B3940" t="s">
        <v>6</v>
      </c>
      <c r="C3940">
        <v>2056</v>
      </c>
      <c r="D3940">
        <v>50</v>
      </c>
      <c r="E3940">
        <v>1.8610134339000299</v>
      </c>
      <c r="F3940">
        <v>2.0957920329078901</v>
      </c>
    </row>
    <row r="3941" spans="1:6" x14ac:dyDescent="0.25">
      <c r="A3941">
        <v>25</v>
      </c>
      <c r="B3941" t="s">
        <v>6</v>
      </c>
      <c r="C3941">
        <v>2056</v>
      </c>
      <c r="D3941">
        <v>75</v>
      </c>
      <c r="E3941">
        <v>0.57074436074548296</v>
      </c>
      <c r="F3941">
        <v>2.3308267955825199</v>
      </c>
    </row>
    <row r="3942" spans="1:6" x14ac:dyDescent="0.25">
      <c r="A3942">
        <v>25</v>
      </c>
      <c r="B3942" t="s">
        <v>6</v>
      </c>
      <c r="C3942">
        <v>2056</v>
      </c>
      <c r="D3942">
        <v>95</v>
      </c>
      <c r="E3942">
        <v>-1.7349436860541101</v>
      </c>
      <c r="F3942">
        <v>2.60788940121423</v>
      </c>
    </row>
    <row r="3943" spans="1:6" x14ac:dyDescent="0.25">
      <c r="A3943">
        <v>26</v>
      </c>
      <c r="B3943" t="s">
        <v>6</v>
      </c>
      <c r="C3943">
        <v>2056</v>
      </c>
      <c r="D3943">
        <v>25</v>
      </c>
      <c r="E3943">
        <v>3.3378102197306099</v>
      </c>
      <c r="F3943">
        <v>1.89330327377991</v>
      </c>
    </row>
    <row r="3944" spans="1:6" x14ac:dyDescent="0.25">
      <c r="A3944">
        <v>26</v>
      </c>
      <c r="B3944" t="s">
        <v>6</v>
      </c>
      <c r="C3944">
        <v>2056</v>
      </c>
      <c r="D3944">
        <v>50</v>
      </c>
      <c r="E3944">
        <v>2.2531100403052902</v>
      </c>
      <c r="F3944">
        <v>2.1456241893738399</v>
      </c>
    </row>
    <row r="3945" spans="1:6" x14ac:dyDescent="0.25">
      <c r="A3945">
        <v>26</v>
      </c>
      <c r="B3945" t="s">
        <v>6</v>
      </c>
      <c r="C3945">
        <v>2056</v>
      </c>
      <c r="D3945">
        <v>75</v>
      </c>
      <c r="E3945">
        <v>0.56671649273902303</v>
      </c>
      <c r="F3945">
        <v>2.3340863202403699</v>
      </c>
    </row>
    <row r="3946" spans="1:6" x14ac:dyDescent="0.25">
      <c r="A3946">
        <v>26</v>
      </c>
      <c r="B3946" t="s">
        <v>6</v>
      </c>
      <c r="C3946">
        <v>2056</v>
      </c>
      <c r="D3946">
        <v>95</v>
      </c>
      <c r="E3946">
        <v>-1.3791963581526101</v>
      </c>
      <c r="F3946">
        <v>2.6623578920425301</v>
      </c>
    </row>
    <row r="3947" spans="1:6" x14ac:dyDescent="0.25">
      <c r="A3947">
        <v>27</v>
      </c>
      <c r="B3947" t="s">
        <v>6</v>
      </c>
      <c r="C3947">
        <v>2056</v>
      </c>
      <c r="D3947">
        <v>25</v>
      </c>
      <c r="E3947">
        <v>3.5997263418704102</v>
      </c>
      <c r="F3947">
        <v>1.92667005011533</v>
      </c>
    </row>
    <row r="3948" spans="1:6" x14ac:dyDescent="0.25">
      <c r="A3948">
        <v>27</v>
      </c>
      <c r="B3948" t="s">
        <v>6</v>
      </c>
      <c r="C3948">
        <v>2056</v>
      </c>
      <c r="D3948">
        <v>50</v>
      </c>
      <c r="E3948">
        <v>2.00020576918079</v>
      </c>
      <c r="F3948">
        <v>2.10983413877879</v>
      </c>
    </row>
    <row r="3949" spans="1:6" x14ac:dyDescent="0.25">
      <c r="A3949">
        <v>27</v>
      </c>
      <c r="B3949" t="s">
        <v>6</v>
      </c>
      <c r="C3949">
        <v>2056</v>
      </c>
      <c r="D3949">
        <v>75</v>
      </c>
      <c r="E3949">
        <v>0.224804551852262</v>
      </c>
      <c r="F3949">
        <v>2.2825458335460498</v>
      </c>
    </row>
    <row r="3950" spans="1:6" x14ac:dyDescent="0.25">
      <c r="A3950">
        <v>27</v>
      </c>
      <c r="B3950" t="s">
        <v>6</v>
      </c>
      <c r="C3950">
        <v>2056</v>
      </c>
      <c r="D3950">
        <v>95</v>
      </c>
      <c r="E3950">
        <v>-1.9082693104850099</v>
      </c>
      <c r="F3950">
        <v>2.5839178206903002</v>
      </c>
    </row>
    <row r="3951" spans="1:6" x14ac:dyDescent="0.25">
      <c r="A3951">
        <v>28</v>
      </c>
      <c r="B3951" t="s">
        <v>6</v>
      </c>
      <c r="C3951">
        <v>2056</v>
      </c>
      <c r="D3951">
        <v>25</v>
      </c>
      <c r="E3951">
        <v>3.51818665334353</v>
      </c>
      <c r="F3951">
        <v>1.90865453689035</v>
      </c>
    </row>
    <row r="3952" spans="1:6" x14ac:dyDescent="0.25">
      <c r="A3952">
        <v>28</v>
      </c>
      <c r="B3952" t="s">
        <v>6</v>
      </c>
      <c r="C3952">
        <v>2056</v>
      </c>
      <c r="D3952">
        <v>50</v>
      </c>
      <c r="E3952">
        <v>2.2413913041544302</v>
      </c>
      <c r="F3952">
        <v>2.1382568647125799</v>
      </c>
    </row>
    <row r="3953" spans="1:6" x14ac:dyDescent="0.25">
      <c r="A3953">
        <v>28</v>
      </c>
      <c r="B3953" t="s">
        <v>6</v>
      </c>
      <c r="C3953">
        <v>2056</v>
      </c>
      <c r="D3953">
        <v>75</v>
      </c>
      <c r="E3953">
        <v>0.42331262925944202</v>
      </c>
      <c r="F3953">
        <v>2.3091783329978801</v>
      </c>
    </row>
    <row r="3954" spans="1:6" x14ac:dyDescent="0.25">
      <c r="A3954">
        <v>28</v>
      </c>
      <c r="B3954" t="s">
        <v>6</v>
      </c>
      <c r="C3954">
        <v>2056</v>
      </c>
      <c r="D3954">
        <v>95</v>
      </c>
      <c r="E3954">
        <v>-1.4783713692611899</v>
      </c>
      <c r="F3954">
        <v>2.6392872054332401</v>
      </c>
    </row>
    <row r="3955" spans="1:6" x14ac:dyDescent="0.25">
      <c r="A3955">
        <v>29</v>
      </c>
      <c r="B3955" t="s">
        <v>6</v>
      </c>
      <c r="C3955">
        <v>2056</v>
      </c>
      <c r="D3955">
        <v>25</v>
      </c>
      <c r="E3955">
        <v>3.39075244453575</v>
      </c>
      <c r="F3955">
        <v>1.9038207064778001</v>
      </c>
    </row>
    <row r="3956" spans="1:6" x14ac:dyDescent="0.25">
      <c r="A3956">
        <v>29</v>
      </c>
      <c r="B3956" t="s">
        <v>6</v>
      </c>
      <c r="C3956">
        <v>2056</v>
      </c>
      <c r="D3956">
        <v>50</v>
      </c>
      <c r="E3956">
        <v>1.7172799112580399</v>
      </c>
      <c r="F3956">
        <v>2.0756285456239998</v>
      </c>
    </row>
    <row r="3957" spans="1:6" x14ac:dyDescent="0.25">
      <c r="A3957">
        <v>29</v>
      </c>
      <c r="B3957" t="s">
        <v>6</v>
      </c>
      <c r="C3957">
        <v>2056</v>
      </c>
      <c r="D3957">
        <v>75</v>
      </c>
      <c r="E3957">
        <v>0.518200186867803</v>
      </c>
      <c r="F3957">
        <v>2.3253884700306302</v>
      </c>
    </row>
    <row r="3958" spans="1:6" x14ac:dyDescent="0.25">
      <c r="A3958">
        <v>29</v>
      </c>
      <c r="B3958" t="s">
        <v>6</v>
      </c>
      <c r="C3958">
        <v>2056</v>
      </c>
      <c r="D3958">
        <v>95</v>
      </c>
      <c r="E3958">
        <v>-1.6856227245297599</v>
      </c>
      <c r="F3958">
        <v>2.62071037300153</v>
      </c>
    </row>
    <row r="3959" spans="1:6" x14ac:dyDescent="0.25">
      <c r="A3959">
        <v>30</v>
      </c>
      <c r="B3959" t="s">
        <v>6</v>
      </c>
      <c r="C3959">
        <v>2056</v>
      </c>
      <c r="D3959">
        <v>25</v>
      </c>
      <c r="E3959">
        <v>3.5038584589586201</v>
      </c>
      <c r="F3959">
        <v>1.9136197616149999</v>
      </c>
    </row>
    <row r="3960" spans="1:6" x14ac:dyDescent="0.25">
      <c r="A3960">
        <v>30</v>
      </c>
      <c r="B3960" t="s">
        <v>6</v>
      </c>
      <c r="C3960">
        <v>2056</v>
      </c>
      <c r="D3960">
        <v>50</v>
      </c>
      <c r="E3960">
        <v>2.0228578424768799</v>
      </c>
      <c r="F3960">
        <v>2.1106597135325198</v>
      </c>
    </row>
    <row r="3961" spans="1:6" x14ac:dyDescent="0.25">
      <c r="A3961">
        <v>30</v>
      </c>
      <c r="B3961" t="s">
        <v>6</v>
      </c>
      <c r="C3961">
        <v>2056</v>
      </c>
      <c r="D3961">
        <v>75</v>
      </c>
      <c r="E3961">
        <v>0.71789612549794402</v>
      </c>
      <c r="F3961">
        <v>2.35492539538442</v>
      </c>
    </row>
    <row r="3962" spans="1:6" x14ac:dyDescent="0.25">
      <c r="A3962">
        <v>30</v>
      </c>
      <c r="B3962" t="s">
        <v>6</v>
      </c>
      <c r="C3962">
        <v>2056</v>
      </c>
      <c r="D3962">
        <v>95</v>
      </c>
      <c r="E3962">
        <v>-1.6309623750484701</v>
      </c>
      <c r="F3962">
        <v>2.6192388975472598</v>
      </c>
    </row>
    <row r="3963" spans="1:6" x14ac:dyDescent="0.25">
      <c r="A3963">
        <v>31</v>
      </c>
      <c r="B3963" t="s">
        <v>6</v>
      </c>
      <c r="C3963">
        <v>2056</v>
      </c>
      <c r="D3963">
        <v>25</v>
      </c>
      <c r="E3963">
        <v>3.2662535514750499</v>
      </c>
      <c r="F3963">
        <v>1.8787989602717501</v>
      </c>
    </row>
    <row r="3964" spans="1:6" x14ac:dyDescent="0.25">
      <c r="A3964">
        <v>31</v>
      </c>
      <c r="B3964" t="s">
        <v>6</v>
      </c>
      <c r="C3964">
        <v>2056</v>
      </c>
      <c r="D3964">
        <v>50</v>
      </c>
      <c r="E3964">
        <v>2.09472653851468</v>
      </c>
      <c r="F3964">
        <v>2.1232810575788199</v>
      </c>
    </row>
    <row r="3965" spans="1:6" x14ac:dyDescent="0.25">
      <c r="A3965">
        <v>31</v>
      </c>
      <c r="B3965" t="s">
        <v>6</v>
      </c>
      <c r="C3965">
        <v>2056</v>
      </c>
      <c r="D3965">
        <v>75</v>
      </c>
      <c r="E3965">
        <v>0.50695149237658799</v>
      </c>
      <c r="F3965">
        <v>2.3252774848058002</v>
      </c>
    </row>
    <row r="3966" spans="1:6" x14ac:dyDescent="0.25">
      <c r="A3966">
        <v>31</v>
      </c>
      <c r="B3966" t="s">
        <v>6</v>
      </c>
      <c r="C3966">
        <v>2056</v>
      </c>
      <c r="D3966">
        <v>95</v>
      </c>
      <c r="E3966">
        <v>-1.4289868392065399</v>
      </c>
      <c r="F3966">
        <v>2.64881232506418</v>
      </c>
    </row>
    <row r="3967" spans="1:6" x14ac:dyDescent="0.25">
      <c r="A3967">
        <v>32</v>
      </c>
      <c r="B3967" t="s">
        <v>6</v>
      </c>
      <c r="C3967">
        <v>2056</v>
      </c>
      <c r="D3967">
        <v>25</v>
      </c>
      <c r="E3967">
        <v>3.5325239735812501</v>
      </c>
      <c r="F3967">
        <v>1.9217650010668299</v>
      </c>
    </row>
    <row r="3968" spans="1:6" x14ac:dyDescent="0.25">
      <c r="A3968">
        <v>32</v>
      </c>
      <c r="B3968" t="s">
        <v>6</v>
      </c>
      <c r="C3968">
        <v>2056</v>
      </c>
      <c r="D3968">
        <v>50</v>
      </c>
      <c r="E3968">
        <v>2.0665417482449602</v>
      </c>
      <c r="F3968">
        <v>2.1184683814505898</v>
      </c>
    </row>
    <row r="3969" spans="1:6" x14ac:dyDescent="0.25">
      <c r="A3969">
        <v>32</v>
      </c>
      <c r="B3969" t="s">
        <v>6</v>
      </c>
      <c r="C3969">
        <v>2056</v>
      </c>
      <c r="D3969">
        <v>75</v>
      </c>
      <c r="E3969">
        <v>0.33167429023607498</v>
      </c>
      <c r="F3969">
        <v>2.30071105510366</v>
      </c>
    </row>
    <row r="3970" spans="1:6" x14ac:dyDescent="0.25">
      <c r="A3970">
        <v>32</v>
      </c>
      <c r="B3970" t="s">
        <v>6</v>
      </c>
      <c r="C3970">
        <v>2056</v>
      </c>
      <c r="D3970">
        <v>95</v>
      </c>
      <c r="E3970">
        <v>-2.1295339090570402</v>
      </c>
      <c r="F3970">
        <v>2.5540174345372502</v>
      </c>
    </row>
    <row r="3971" spans="1:6" x14ac:dyDescent="0.25">
      <c r="A3971">
        <v>33</v>
      </c>
      <c r="B3971" t="s">
        <v>6</v>
      </c>
      <c r="C3971">
        <v>2056</v>
      </c>
      <c r="D3971">
        <v>25</v>
      </c>
      <c r="E3971">
        <v>3.5445855125702299</v>
      </c>
      <c r="F3971">
        <v>1.9216319787065099</v>
      </c>
    </row>
    <row r="3972" spans="1:6" x14ac:dyDescent="0.25">
      <c r="A3972">
        <v>33</v>
      </c>
      <c r="B3972" t="s">
        <v>6</v>
      </c>
      <c r="C3972">
        <v>2056</v>
      </c>
      <c r="D3972">
        <v>50</v>
      </c>
      <c r="E3972">
        <v>1.79809332797889</v>
      </c>
      <c r="F3972">
        <v>2.0891295645055599</v>
      </c>
    </row>
    <row r="3973" spans="1:6" x14ac:dyDescent="0.25">
      <c r="A3973">
        <v>33</v>
      </c>
      <c r="B3973" t="s">
        <v>6</v>
      </c>
      <c r="C3973">
        <v>2056</v>
      </c>
      <c r="D3973">
        <v>75</v>
      </c>
      <c r="E3973">
        <v>0.214711621858201</v>
      </c>
      <c r="F3973">
        <v>2.28270812431452</v>
      </c>
    </row>
    <row r="3974" spans="1:6" x14ac:dyDescent="0.25">
      <c r="A3974">
        <v>33</v>
      </c>
      <c r="B3974" t="s">
        <v>6</v>
      </c>
      <c r="C3974">
        <v>2056</v>
      </c>
      <c r="D3974">
        <v>95</v>
      </c>
      <c r="E3974">
        <v>-2.1822355957097299</v>
      </c>
      <c r="F3974">
        <v>2.54678633754106</v>
      </c>
    </row>
    <row r="3975" spans="1:6" x14ac:dyDescent="0.25">
      <c r="A3975">
        <v>34</v>
      </c>
      <c r="B3975" t="s">
        <v>6</v>
      </c>
      <c r="C3975">
        <v>2056</v>
      </c>
      <c r="D3975">
        <v>25</v>
      </c>
      <c r="E3975">
        <v>3.5297058745341898</v>
      </c>
      <c r="F3975">
        <v>1.91876268279629</v>
      </c>
    </row>
    <row r="3976" spans="1:6" x14ac:dyDescent="0.25">
      <c r="A3976">
        <v>34</v>
      </c>
      <c r="B3976" t="s">
        <v>6</v>
      </c>
      <c r="C3976">
        <v>2056</v>
      </c>
      <c r="D3976">
        <v>50</v>
      </c>
      <c r="E3976">
        <v>2.2162318502107499</v>
      </c>
      <c r="F3976">
        <v>2.1426493343406898</v>
      </c>
    </row>
    <row r="3977" spans="1:6" x14ac:dyDescent="0.25">
      <c r="A3977">
        <v>34</v>
      </c>
      <c r="B3977" t="s">
        <v>6</v>
      </c>
      <c r="C3977">
        <v>2056</v>
      </c>
      <c r="D3977">
        <v>75</v>
      </c>
      <c r="E3977">
        <v>0.50768211717824896</v>
      </c>
      <c r="F3977">
        <v>2.3256451380085998</v>
      </c>
    </row>
    <row r="3978" spans="1:6" x14ac:dyDescent="0.25">
      <c r="A3978">
        <v>34</v>
      </c>
      <c r="B3978" t="s">
        <v>6</v>
      </c>
      <c r="C3978">
        <v>2056</v>
      </c>
      <c r="D3978">
        <v>95</v>
      </c>
      <c r="E3978">
        <v>-2.1805046283062599</v>
      </c>
      <c r="F3978">
        <v>2.5489971907950801</v>
      </c>
    </row>
    <row r="3979" spans="1:6" x14ac:dyDescent="0.25">
      <c r="A3979">
        <v>35</v>
      </c>
      <c r="B3979" t="s">
        <v>6</v>
      </c>
      <c r="C3979">
        <v>2056</v>
      </c>
      <c r="D3979">
        <v>25</v>
      </c>
      <c r="E3979">
        <v>3.4328715552652702</v>
      </c>
      <c r="F3979">
        <v>1.90095144259284</v>
      </c>
    </row>
    <row r="3980" spans="1:6" x14ac:dyDescent="0.25">
      <c r="A3980">
        <v>35</v>
      </c>
      <c r="B3980" t="s">
        <v>6</v>
      </c>
      <c r="C3980">
        <v>2056</v>
      </c>
      <c r="D3980">
        <v>50</v>
      </c>
      <c r="E3980">
        <v>1.8472382596593699</v>
      </c>
      <c r="F3980">
        <v>2.0871676707611799</v>
      </c>
    </row>
    <row r="3981" spans="1:6" x14ac:dyDescent="0.25">
      <c r="A3981">
        <v>35</v>
      </c>
      <c r="B3981" t="s">
        <v>6</v>
      </c>
      <c r="C3981">
        <v>2056</v>
      </c>
      <c r="D3981">
        <v>75</v>
      </c>
      <c r="E3981">
        <v>0.75121009517457704</v>
      </c>
      <c r="F3981">
        <v>2.3556208687306701</v>
      </c>
    </row>
    <row r="3982" spans="1:6" x14ac:dyDescent="0.25">
      <c r="A3982">
        <v>35</v>
      </c>
      <c r="B3982" t="s">
        <v>6</v>
      </c>
      <c r="C3982">
        <v>2056</v>
      </c>
      <c r="D3982">
        <v>95</v>
      </c>
      <c r="E3982">
        <v>-1.4861947971377001</v>
      </c>
      <c r="F3982">
        <v>2.6429134396103202</v>
      </c>
    </row>
    <row r="3983" spans="1:6" x14ac:dyDescent="0.25">
      <c r="A3983">
        <v>36</v>
      </c>
      <c r="B3983" t="s">
        <v>6</v>
      </c>
      <c r="C3983">
        <v>2056</v>
      </c>
      <c r="D3983">
        <v>25</v>
      </c>
      <c r="E3983">
        <v>3.4934034116852701</v>
      </c>
      <c r="F3983">
        <v>1.9144576452505699</v>
      </c>
    </row>
    <row r="3984" spans="1:6" x14ac:dyDescent="0.25">
      <c r="A3984">
        <v>36</v>
      </c>
      <c r="B3984" t="s">
        <v>6</v>
      </c>
      <c r="C3984">
        <v>2056</v>
      </c>
      <c r="D3984">
        <v>50</v>
      </c>
      <c r="E3984">
        <v>2.0812071405647998</v>
      </c>
      <c r="F3984">
        <v>2.13095145872061</v>
      </c>
    </row>
    <row r="3985" spans="1:6" x14ac:dyDescent="0.25">
      <c r="A3985">
        <v>36</v>
      </c>
      <c r="B3985" t="s">
        <v>6</v>
      </c>
      <c r="C3985">
        <v>2056</v>
      </c>
      <c r="D3985">
        <v>75</v>
      </c>
      <c r="E3985">
        <v>0.56701822644781497</v>
      </c>
      <c r="F3985">
        <v>2.3309212534410899</v>
      </c>
    </row>
    <row r="3986" spans="1:6" x14ac:dyDescent="0.25">
      <c r="A3986">
        <v>36</v>
      </c>
      <c r="B3986" t="s">
        <v>6</v>
      </c>
      <c r="C3986">
        <v>2056</v>
      </c>
      <c r="D3986">
        <v>95</v>
      </c>
      <c r="E3986">
        <v>-1.68094528098901</v>
      </c>
      <c r="F3986">
        <v>2.6206224354845</v>
      </c>
    </row>
    <row r="3987" spans="1:6" x14ac:dyDescent="0.25">
      <c r="A3987">
        <v>37</v>
      </c>
      <c r="B3987" t="s">
        <v>6</v>
      </c>
      <c r="C3987">
        <v>2056</v>
      </c>
      <c r="D3987">
        <v>25</v>
      </c>
      <c r="E3987">
        <v>3.5121580426482999</v>
      </c>
      <c r="F3987">
        <v>1.9123350734679301</v>
      </c>
    </row>
    <row r="3988" spans="1:6" x14ac:dyDescent="0.25">
      <c r="A3988">
        <v>37</v>
      </c>
      <c r="B3988" t="s">
        <v>6</v>
      </c>
      <c r="C3988">
        <v>2056</v>
      </c>
      <c r="D3988">
        <v>50</v>
      </c>
      <c r="E3988">
        <v>1.7261436758444699</v>
      </c>
      <c r="F3988">
        <v>2.07754198094384</v>
      </c>
    </row>
    <row r="3989" spans="1:6" x14ac:dyDescent="0.25">
      <c r="A3989">
        <v>37</v>
      </c>
      <c r="B3989" t="s">
        <v>6</v>
      </c>
      <c r="C3989">
        <v>2056</v>
      </c>
      <c r="D3989">
        <v>75</v>
      </c>
      <c r="E3989">
        <v>0.40837855759307101</v>
      </c>
      <c r="F3989">
        <v>2.30944833120556</v>
      </c>
    </row>
    <row r="3990" spans="1:6" x14ac:dyDescent="0.25">
      <c r="A3990">
        <v>37</v>
      </c>
      <c r="B3990" t="s">
        <v>6</v>
      </c>
      <c r="C3990">
        <v>2056</v>
      </c>
      <c r="D3990">
        <v>95</v>
      </c>
      <c r="E3990">
        <v>-1.69169423073942</v>
      </c>
      <c r="F3990">
        <v>2.6166812716490901</v>
      </c>
    </row>
    <row r="3991" spans="1:6" x14ac:dyDescent="0.25">
      <c r="A3991">
        <v>38</v>
      </c>
      <c r="B3991" t="s">
        <v>6</v>
      </c>
      <c r="C3991">
        <v>2056</v>
      </c>
      <c r="D3991">
        <v>25</v>
      </c>
      <c r="E3991">
        <v>3.4055765260358801</v>
      </c>
      <c r="F3991">
        <v>1.8970194232309201</v>
      </c>
    </row>
    <row r="3992" spans="1:6" x14ac:dyDescent="0.25">
      <c r="A3992">
        <v>38</v>
      </c>
      <c r="B3992" t="s">
        <v>6</v>
      </c>
      <c r="C3992">
        <v>2056</v>
      </c>
      <c r="D3992">
        <v>50</v>
      </c>
      <c r="E3992">
        <v>1.9361470443023301</v>
      </c>
      <c r="F3992">
        <v>2.10468762243244</v>
      </c>
    </row>
    <row r="3993" spans="1:6" x14ac:dyDescent="0.25">
      <c r="A3993">
        <v>38</v>
      </c>
      <c r="B3993" t="s">
        <v>6</v>
      </c>
      <c r="C3993">
        <v>2056</v>
      </c>
      <c r="D3993">
        <v>75</v>
      </c>
      <c r="E3993">
        <v>0.566377614785186</v>
      </c>
      <c r="F3993">
        <v>2.33185513864712</v>
      </c>
    </row>
    <row r="3994" spans="1:6" x14ac:dyDescent="0.25">
      <c r="A3994">
        <v>38</v>
      </c>
      <c r="B3994" t="s">
        <v>6</v>
      </c>
      <c r="C3994">
        <v>2056</v>
      </c>
      <c r="D3994">
        <v>95</v>
      </c>
      <c r="E3994">
        <v>-1.7907208983294101</v>
      </c>
      <c r="F3994">
        <v>2.60656155240097</v>
      </c>
    </row>
    <row r="3995" spans="1:6" x14ac:dyDescent="0.25">
      <c r="A3995">
        <v>39</v>
      </c>
      <c r="B3995" t="s">
        <v>6</v>
      </c>
      <c r="C3995">
        <v>2056</v>
      </c>
      <c r="D3995">
        <v>25</v>
      </c>
      <c r="E3995">
        <v>3.2905323365278698</v>
      </c>
      <c r="F3995">
        <v>1.88474992337612</v>
      </c>
    </row>
    <row r="3996" spans="1:6" x14ac:dyDescent="0.25">
      <c r="A3996">
        <v>39</v>
      </c>
      <c r="B3996" t="s">
        <v>6</v>
      </c>
      <c r="C3996">
        <v>2056</v>
      </c>
      <c r="D3996">
        <v>50</v>
      </c>
      <c r="E3996">
        <v>1.95376519843165</v>
      </c>
      <c r="F3996">
        <v>2.1025237696605799</v>
      </c>
    </row>
    <row r="3997" spans="1:6" x14ac:dyDescent="0.25">
      <c r="A3997">
        <v>39</v>
      </c>
      <c r="B3997" t="s">
        <v>6</v>
      </c>
      <c r="C3997">
        <v>2056</v>
      </c>
      <c r="D3997">
        <v>75</v>
      </c>
      <c r="E3997">
        <v>0.65670901237585599</v>
      </c>
      <c r="F3997">
        <v>2.34252017709042</v>
      </c>
    </row>
    <row r="3998" spans="1:6" x14ac:dyDescent="0.25">
      <c r="A3998">
        <v>39</v>
      </c>
      <c r="B3998" t="s">
        <v>6</v>
      </c>
      <c r="C3998">
        <v>2056</v>
      </c>
      <c r="D3998">
        <v>95</v>
      </c>
      <c r="E3998">
        <v>-1.7786351995784899</v>
      </c>
      <c r="F3998">
        <v>2.6016411884665098</v>
      </c>
    </row>
    <row r="3999" spans="1:6" x14ac:dyDescent="0.25">
      <c r="A3999">
        <v>40</v>
      </c>
      <c r="B3999" t="s">
        <v>6</v>
      </c>
      <c r="C3999">
        <v>2056</v>
      </c>
      <c r="D3999">
        <v>25</v>
      </c>
      <c r="E3999">
        <v>3.58344040957842</v>
      </c>
      <c r="F3999">
        <v>1.9261951063090801</v>
      </c>
    </row>
    <row r="4000" spans="1:6" x14ac:dyDescent="0.25">
      <c r="A4000">
        <v>40</v>
      </c>
      <c r="B4000" t="s">
        <v>6</v>
      </c>
      <c r="C4000">
        <v>2056</v>
      </c>
      <c r="D4000">
        <v>50</v>
      </c>
      <c r="E4000">
        <v>2.0622344530052801</v>
      </c>
      <c r="F4000">
        <v>2.1145481078706299</v>
      </c>
    </row>
    <row r="4001" spans="1:6" x14ac:dyDescent="0.25">
      <c r="A4001">
        <v>40</v>
      </c>
      <c r="B4001" t="s">
        <v>6</v>
      </c>
      <c r="C4001">
        <v>2056</v>
      </c>
      <c r="D4001">
        <v>75</v>
      </c>
      <c r="E4001">
        <v>0.62515077868976998</v>
      </c>
      <c r="F4001">
        <v>2.3370170733087701</v>
      </c>
    </row>
    <row r="4002" spans="1:6" x14ac:dyDescent="0.25">
      <c r="A4002">
        <v>40</v>
      </c>
      <c r="B4002" t="s">
        <v>6</v>
      </c>
      <c r="C4002">
        <v>2056</v>
      </c>
      <c r="D4002">
        <v>95</v>
      </c>
      <c r="E4002">
        <v>-1.74368700516444</v>
      </c>
      <c r="F4002">
        <v>2.6068564074941798</v>
      </c>
    </row>
    <row r="4003" spans="1:6" x14ac:dyDescent="0.25">
      <c r="A4003">
        <v>41</v>
      </c>
      <c r="B4003" t="s">
        <v>6</v>
      </c>
      <c r="C4003">
        <v>2056</v>
      </c>
      <c r="D4003">
        <v>25</v>
      </c>
      <c r="E4003">
        <v>3.3879149704070102</v>
      </c>
      <c r="F4003">
        <v>1.9022712926765899</v>
      </c>
    </row>
    <row r="4004" spans="1:6" x14ac:dyDescent="0.25">
      <c r="A4004">
        <v>41</v>
      </c>
      <c r="B4004" t="s">
        <v>6</v>
      </c>
      <c r="C4004">
        <v>2056</v>
      </c>
      <c r="D4004">
        <v>50</v>
      </c>
      <c r="E4004">
        <v>2.1942016757097602</v>
      </c>
      <c r="F4004">
        <v>2.1412385294032199</v>
      </c>
    </row>
    <row r="4005" spans="1:6" x14ac:dyDescent="0.25">
      <c r="A4005">
        <v>41</v>
      </c>
      <c r="B4005" t="s">
        <v>6</v>
      </c>
      <c r="C4005">
        <v>2056</v>
      </c>
      <c r="D4005">
        <v>75</v>
      </c>
      <c r="E4005">
        <v>0.27051696771685302</v>
      </c>
      <c r="F4005">
        <v>2.2946862780323598</v>
      </c>
    </row>
    <row r="4006" spans="1:6" x14ac:dyDescent="0.25">
      <c r="A4006">
        <v>41</v>
      </c>
      <c r="B4006" t="s">
        <v>6</v>
      </c>
      <c r="C4006">
        <v>2056</v>
      </c>
      <c r="D4006">
        <v>95</v>
      </c>
      <c r="E4006">
        <v>-2.13137597723538</v>
      </c>
      <c r="F4006">
        <v>2.5602641120139098</v>
      </c>
    </row>
    <row r="4007" spans="1:6" x14ac:dyDescent="0.25">
      <c r="A4007">
        <v>42</v>
      </c>
      <c r="B4007" t="s">
        <v>6</v>
      </c>
      <c r="C4007">
        <v>2056</v>
      </c>
      <c r="D4007">
        <v>25</v>
      </c>
      <c r="E4007">
        <v>3.5443212654366198</v>
      </c>
      <c r="F4007">
        <v>1.9202669691482901</v>
      </c>
    </row>
    <row r="4008" spans="1:6" x14ac:dyDescent="0.25">
      <c r="A4008">
        <v>42</v>
      </c>
      <c r="B4008" t="s">
        <v>6</v>
      </c>
      <c r="C4008">
        <v>2056</v>
      </c>
      <c r="D4008">
        <v>50</v>
      </c>
      <c r="E4008">
        <v>1.9692886321054801</v>
      </c>
      <c r="F4008">
        <v>2.1071086347544701</v>
      </c>
    </row>
    <row r="4009" spans="1:6" x14ac:dyDescent="0.25">
      <c r="A4009">
        <v>42</v>
      </c>
      <c r="B4009" t="s">
        <v>6</v>
      </c>
      <c r="C4009">
        <v>2056</v>
      </c>
      <c r="D4009">
        <v>75</v>
      </c>
      <c r="E4009">
        <v>0.22401260350461699</v>
      </c>
      <c r="F4009">
        <v>2.28267778834863</v>
      </c>
    </row>
    <row r="4010" spans="1:6" x14ac:dyDescent="0.25">
      <c r="A4010">
        <v>42</v>
      </c>
      <c r="B4010" t="s">
        <v>6</v>
      </c>
      <c r="C4010">
        <v>2056</v>
      </c>
      <c r="D4010">
        <v>95</v>
      </c>
      <c r="E4010">
        <v>-1.99328636398748</v>
      </c>
      <c r="F4010">
        <v>2.5804047594551802</v>
      </c>
    </row>
    <row r="4011" spans="1:6" x14ac:dyDescent="0.25">
      <c r="A4011">
        <v>43</v>
      </c>
      <c r="B4011" t="s">
        <v>6</v>
      </c>
      <c r="C4011">
        <v>2056</v>
      </c>
      <c r="D4011">
        <v>25</v>
      </c>
      <c r="E4011">
        <v>3.2579711422101401</v>
      </c>
      <c r="F4011">
        <v>1.87977661641483</v>
      </c>
    </row>
    <row r="4012" spans="1:6" x14ac:dyDescent="0.25">
      <c r="A4012">
        <v>43</v>
      </c>
      <c r="B4012" t="s">
        <v>6</v>
      </c>
      <c r="C4012">
        <v>2056</v>
      </c>
      <c r="D4012">
        <v>50</v>
      </c>
      <c r="E4012">
        <v>2.27753912138837</v>
      </c>
      <c r="F4012">
        <v>2.1504255029357902</v>
      </c>
    </row>
    <row r="4013" spans="1:6" x14ac:dyDescent="0.25">
      <c r="A4013">
        <v>43</v>
      </c>
      <c r="B4013" t="s">
        <v>6</v>
      </c>
      <c r="C4013">
        <v>2056</v>
      </c>
      <c r="D4013">
        <v>75</v>
      </c>
      <c r="E4013">
        <v>0.57064852302986302</v>
      </c>
      <c r="F4013">
        <v>2.3318271954391001</v>
      </c>
    </row>
    <row r="4014" spans="1:6" x14ac:dyDescent="0.25">
      <c r="A4014">
        <v>43</v>
      </c>
      <c r="B4014" t="s">
        <v>6</v>
      </c>
      <c r="C4014">
        <v>2056</v>
      </c>
      <c r="D4014">
        <v>95</v>
      </c>
      <c r="E4014">
        <v>-1.7466754186700599</v>
      </c>
      <c r="F4014">
        <v>2.6146557763562499</v>
      </c>
    </row>
    <row r="4015" spans="1:6" x14ac:dyDescent="0.25">
      <c r="A4015">
        <v>44</v>
      </c>
      <c r="B4015" t="s">
        <v>6</v>
      </c>
      <c r="C4015">
        <v>2056</v>
      </c>
      <c r="D4015">
        <v>25</v>
      </c>
      <c r="E4015">
        <v>3.5337061729514199</v>
      </c>
      <c r="F4015">
        <v>1.9183864014849901</v>
      </c>
    </row>
    <row r="4016" spans="1:6" x14ac:dyDescent="0.25">
      <c r="A4016">
        <v>44</v>
      </c>
      <c r="B4016" t="s">
        <v>6</v>
      </c>
      <c r="C4016">
        <v>2056</v>
      </c>
      <c r="D4016">
        <v>50</v>
      </c>
      <c r="E4016">
        <v>1.9971313629332901</v>
      </c>
      <c r="F4016">
        <v>2.1093414410228601</v>
      </c>
    </row>
    <row r="4017" spans="1:6" x14ac:dyDescent="0.25">
      <c r="A4017">
        <v>44</v>
      </c>
      <c r="B4017" t="s">
        <v>6</v>
      </c>
      <c r="C4017">
        <v>2056</v>
      </c>
      <c r="D4017">
        <v>75</v>
      </c>
      <c r="E4017">
        <v>0.57473589457987895</v>
      </c>
      <c r="F4017">
        <v>2.3312543900668401</v>
      </c>
    </row>
    <row r="4018" spans="1:6" x14ac:dyDescent="0.25">
      <c r="A4018">
        <v>44</v>
      </c>
      <c r="B4018" t="s">
        <v>6</v>
      </c>
      <c r="C4018">
        <v>2056</v>
      </c>
      <c r="D4018">
        <v>95</v>
      </c>
      <c r="E4018">
        <v>-1.6438718837508199</v>
      </c>
      <c r="F4018">
        <v>2.6228371871532699</v>
      </c>
    </row>
    <row r="4019" spans="1:6" x14ac:dyDescent="0.25">
      <c r="A4019">
        <v>45</v>
      </c>
      <c r="B4019" t="s">
        <v>6</v>
      </c>
      <c r="C4019">
        <v>2056</v>
      </c>
      <c r="D4019">
        <v>25</v>
      </c>
      <c r="E4019">
        <v>3.63042692978697</v>
      </c>
      <c r="F4019">
        <v>1.9312592757993801</v>
      </c>
    </row>
    <row r="4020" spans="1:6" x14ac:dyDescent="0.25">
      <c r="A4020">
        <v>45</v>
      </c>
      <c r="B4020" t="s">
        <v>6</v>
      </c>
      <c r="C4020">
        <v>2056</v>
      </c>
      <c r="D4020">
        <v>50</v>
      </c>
      <c r="E4020">
        <v>1.8839644799031201</v>
      </c>
      <c r="F4020">
        <v>2.1019677653269202</v>
      </c>
    </row>
    <row r="4021" spans="1:6" x14ac:dyDescent="0.25">
      <c r="A4021">
        <v>45</v>
      </c>
      <c r="B4021" t="s">
        <v>6</v>
      </c>
      <c r="C4021">
        <v>2056</v>
      </c>
      <c r="D4021">
        <v>75</v>
      </c>
      <c r="E4021">
        <v>0.22441784573038001</v>
      </c>
      <c r="F4021">
        <v>2.2859113046699702</v>
      </c>
    </row>
    <row r="4022" spans="1:6" x14ac:dyDescent="0.25">
      <c r="A4022">
        <v>45</v>
      </c>
      <c r="B4022" t="s">
        <v>6</v>
      </c>
      <c r="C4022">
        <v>2056</v>
      </c>
      <c r="D4022">
        <v>95</v>
      </c>
      <c r="E4022">
        <v>-1.9923431527789099</v>
      </c>
      <c r="F4022">
        <v>2.57830613120607</v>
      </c>
    </row>
    <row r="4023" spans="1:6" x14ac:dyDescent="0.25">
      <c r="A4023">
        <v>46</v>
      </c>
      <c r="B4023" t="s">
        <v>6</v>
      </c>
      <c r="C4023">
        <v>2056</v>
      </c>
      <c r="D4023">
        <v>25</v>
      </c>
      <c r="E4023">
        <v>3.44048407522483</v>
      </c>
      <c r="F4023">
        <v>1.90974238026222</v>
      </c>
    </row>
    <row r="4024" spans="1:6" x14ac:dyDescent="0.25">
      <c r="A4024">
        <v>46</v>
      </c>
      <c r="B4024" t="s">
        <v>6</v>
      </c>
      <c r="C4024">
        <v>2056</v>
      </c>
      <c r="D4024">
        <v>50</v>
      </c>
      <c r="E4024">
        <v>2.0783104865486899</v>
      </c>
      <c r="F4024">
        <v>2.12706393706689</v>
      </c>
    </row>
    <row r="4025" spans="1:6" x14ac:dyDescent="0.25">
      <c r="A4025">
        <v>46</v>
      </c>
      <c r="B4025" t="s">
        <v>6</v>
      </c>
      <c r="C4025">
        <v>2056</v>
      </c>
      <c r="D4025">
        <v>75</v>
      </c>
      <c r="E4025">
        <v>0.42315867245543998</v>
      </c>
      <c r="F4025">
        <v>2.3131555712081</v>
      </c>
    </row>
    <row r="4026" spans="1:6" x14ac:dyDescent="0.25">
      <c r="A4026">
        <v>46</v>
      </c>
      <c r="B4026" t="s">
        <v>6</v>
      </c>
      <c r="C4026">
        <v>2056</v>
      </c>
      <c r="D4026">
        <v>95</v>
      </c>
      <c r="E4026">
        <v>-1.8890199227416999</v>
      </c>
      <c r="F4026">
        <v>2.5903466570079199</v>
      </c>
    </row>
    <row r="4027" spans="1:6" x14ac:dyDescent="0.25">
      <c r="A4027">
        <v>47</v>
      </c>
      <c r="B4027" t="s">
        <v>6</v>
      </c>
      <c r="C4027">
        <v>2056</v>
      </c>
      <c r="D4027">
        <v>25</v>
      </c>
      <c r="E4027">
        <v>3.59922918216887</v>
      </c>
      <c r="F4027">
        <v>1.92652079465731</v>
      </c>
    </row>
    <row r="4028" spans="1:6" x14ac:dyDescent="0.25">
      <c r="A4028">
        <v>47</v>
      </c>
      <c r="B4028" t="s">
        <v>6</v>
      </c>
      <c r="C4028">
        <v>2056</v>
      </c>
      <c r="D4028">
        <v>50</v>
      </c>
      <c r="E4028">
        <v>2.0520149931208902</v>
      </c>
      <c r="F4028">
        <v>2.1233707297781699</v>
      </c>
    </row>
    <row r="4029" spans="1:6" x14ac:dyDescent="0.25">
      <c r="A4029">
        <v>47</v>
      </c>
      <c r="B4029" t="s">
        <v>6</v>
      </c>
      <c r="C4029">
        <v>2056</v>
      </c>
      <c r="D4029">
        <v>75</v>
      </c>
      <c r="E4029">
        <v>0.62054097766188399</v>
      </c>
      <c r="F4029">
        <v>2.34266692366328</v>
      </c>
    </row>
    <row r="4030" spans="1:6" x14ac:dyDescent="0.25">
      <c r="A4030">
        <v>47</v>
      </c>
      <c r="B4030" t="s">
        <v>6</v>
      </c>
      <c r="C4030">
        <v>2056</v>
      </c>
      <c r="D4030">
        <v>95</v>
      </c>
      <c r="E4030">
        <v>-1.8377989038026801</v>
      </c>
      <c r="F4030">
        <v>2.6013512075373102</v>
      </c>
    </row>
    <row r="4031" spans="1:6" x14ac:dyDescent="0.25">
      <c r="A4031">
        <v>48</v>
      </c>
      <c r="B4031" t="s">
        <v>6</v>
      </c>
      <c r="C4031">
        <v>2056</v>
      </c>
      <c r="D4031">
        <v>25</v>
      </c>
      <c r="E4031">
        <v>3.3890418208327602</v>
      </c>
      <c r="F4031">
        <v>1.8938108271190599</v>
      </c>
    </row>
    <row r="4032" spans="1:6" x14ac:dyDescent="0.25">
      <c r="A4032">
        <v>48</v>
      </c>
      <c r="B4032" t="s">
        <v>6</v>
      </c>
      <c r="C4032">
        <v>2056</v>
      </c>
      <c r="D4032">
        <v>50</v>
      </c>
      <c r="E4032">
        <v>1.9125690226957299</v>
      </c>
      <c r="F4032">
        <v>2.1009851320349799</v>
      </c>
    </row>
    <row r="4033" spans="1:6" x14ac:dyDescent="0.25">
      <c r="A4033">
        <v>48</v>
      </c>
      <c r="B4033" t="s">
        <v>6</v>
      </c>
      <c r="C4033">
        <v>2056</v>
      </c>
      <c r="D4033">
        <v>75</v>
      </c>
      <c r="E4033">
        <v>0.55617301541059705</v>
      </c>
      <c r="F4033">
        <v>2.3318558824515701</v>
      </c>
    </row>
    <row r="4034" spans="1:6" x14ac:dyDescent="0.25">
      <c r="A4034">
        <v>48</v>
      </c>
      <c r="B4034" t="s">
        <v>6</v>
      </c>
      <c r="C4034">
        <v>2056</v>
      </c>
      <c r="D4034">
        <v>95</v>
      </c>
      <c r="E4034">
        <v>-1.5399773756033499</v>
      </c>
      <c r="F4034">
        <v>2.6311757513942302</v>
      </c>
    </row>
    <row r="4035" spans="1:6" x14ac:dyDescent="0.25">
      <c r="A4035">
        <v>49</v>
      </c>
      <c r="B4035" t="s">
        <v>6</v>
      </c>
      <c r="C4035">
        <v>2056</v>
      </c>
      <c r="D4035">
        <v>25</v>
      </c>
      <c r="E4035">
        <v>3.44779031263388</v>
      </c>
      <c r="F4035">
        <v>1.90365948961124</v>
      </c>
    </row>
    <row r="4036" spans="1:6" x14ac:dyDescent="0.25">
      <c r="A4036">
        <v>49</v>
      </c>
      <c r="B4036" t="s">
        <v>6</v>
      </c>
      <c r="C4036">
        <v>2056</v>
      </c>
      <c r="D4036">
        <v>50</v>
      </c>
      <c r="E4036">
        <v>2.0829945296991901</v>
      </c>
      <c r="F4036">
        <v>2.1236004292267898</v>
      </c>
    </row>
    <row r="4037" spans="1:6" x14ac:dyDescent="0.25">
      <c r="A4037">
        <v>49</v>
      </c>
      <c r="B4037" t="s">
        <v>6</v>
      </c>
      <c r="C4037">
        <v>2056</v>
      </c>
      <c r="D4037">
        <v>75</v>
      </c>
      <c r="E4037">
        <v>0.31213071257823399</v>
      </c>
      <c r="F4037">
        <v>2.2946366185453702</v>
      </c>
    </row>
    <row r="4038" spans="1:6" x14ac:dyDescent="0.25">
      <c r="A4038">
        <v>49</v>
      </c>
      <c r="B4038" t="s">
        <v>6</v>
      </c>
      <c r="C4038">
        <v>2056</v>
      </c>
      <c r="D4038">
        <v>95</v>
      </c>
      <c r="E4038">
        <v>-1.6986077917492901</v>
      </c>
      <c r="F4038">
        <v>2.6128098594548099</v>
      </c>
    </row>
    <row r="4039" spans="1:6" x14ac:dyDescent="0.25">
      <c r="A4039">
        <v>50</v>
      </c>
      <c r="B4039" t="s">
        <v>6</v>
      </c>
      <c r="C4039">
        <v>2056</v>
      </c>
      <c r="D4039">
        <v>25</v>
      </c>
      <c r="E4039">
        <v>3.2374174516249599</v>
      </c>
      <c r="F4039">
        <v>1.8787582926350499</v>
      </c>
    </row>
    <row r="4040" spans="1:6" x14ac:dyDescent="0.25">
      <c r="A4040">
        <v>50</v>
      </c>
      <c r="B4040" t="s">
        <v>6</v>
      </c>
      <c r="C4040">
        <v>2056</v>
      </c>
      <c r="D4040">
        <v>50</v>
      </c>
      <c r="E4040">
        <v>1.9834618493942699</v>
      </c>
      <c r="F4040">
        <v>2.1093041939344599</v>
      </c>
    </row>
    <row r="4041" spans="1:6" x14ac:dyDescent="0.25">
      <c r="A4041">
        <v>50</v>
      </c>
      <c r="B4041" t="s">
        <v>6</v>
      </c>
      <c r="C4041">
        <v>2056</v>
      </c>
      <c r="D4041">
        <v>75</v>
      </c>
      <c r="E4041">
        <v>0.47474296164540097</v>
      </c>
      <c r="F4041">
        <v>2.32425489915612</v>
      </c>
    </row>
    <row r="4042" spans="1:6" x14ac:dyDescent="0.25">
      <c r="A4042">
        <v>50</v>
      </c>
      <c r="B4042" t="s">
        <v>6</v>
      </c>
      <c r="C4042">
        <v>2056</v>
      </c>
      <c r="D4042">
        <v>95</v>
      </c>
      <c r="E4042">
        <v>-1.4837664816123699</v>
      </c>
      <c r="F4042">
        <v>2.6430669580787298</v>
      </c>
    </row>
    <row r="4043" spans="1:6" x14ac:dyDescent="0.25">
      <c r="A4043">
        <v>51</v>
      </c>
      <c r="B4043" t="s">
        <v>6</v>
      </c>
      <c r="C4043">
        <v>2056</v>
      </c>
      <c r="D4043">
        <v>25</v>
      </c>
      <c r="E4043">
        <v>3.6302658377177699</v>
      </c>
      <c r="F4043">
        <v>1.9326419438775999</v>
      </c>
    </row>
    <row r="4044" spans="1:6" x14ac:dyDescent="0.25">
      <c r="A4044">
        <v>51</v>
      </c>
      <c r="B4044" t="s">
        <v>6</v>
      </c>
      <c r="C4044">
        <v>2056</v>
      </c>
      <c r="D4044">
        <v>50</v>
      </c>
      <c r="E4044">
        <v>2.0804334416379899</v>
      </c>
      <c r="F4044">
        <v>2.1217536047846202</v>
      </c>
    </row>
    <row r="4045" spans="1:6" x14ac:dyDescent="0.25">
      <c r="A4045">
        <v>51</v>
      </c>
      <c r="B4045" t="s">
        <v>6</v>
      </c>
      <c r="C4045">
        <v>2056</v>
      </c>
      <c r="D4045">
        <v>75</v>
      </c>
      <c r="E4045">
        <v>0.31160027773857901</v>
      </c>
      <c r="F4045">
        <v>2.2952532131685501</v>
      </c>
    </row>
    <row r="4046" spans="1:6" x14ac:dyDescent="0.25">
      <c r="A4046">
        <v>51</v>
      </c>
      <c r="B4046" t="s">
        <v>6</v>
      </c>
      <c r="C4046">
        <v>2056</v>
      </c>
      <c r="D4046">
        <v>95</v>
      </c>
      <c r="E4046">
        <v>-1.7866807518018499</v>
      </c>
      <c r="F4046">
        <v>2.59473250531043</v>
      </c>
    </row>
    <row r="4047" spans="1:6" x14ac:dyDescent="0.25">
      <c r="A4047">
        <v>52</v>
      </c>
      <c r="B4047" t="s">
        <v>6</v>
      </c>
      <c r="C4047">
        <v>2056</v>
      </c>
      <c r="D4047">
        <v>25</v>
      </c>
      <c r="E4047">
        <v>3.3350408587368299</v>
      </c>
      <c r="F4047">
        <v>1.8908965406206899</v>
      </c>
    </row>
    <row r="4048" spans="1:6" x14ac:dyDescent="0.25">
      <c r="A4048">
        <v>52</v>
      </c>
      <c r="B4048" t="s">
        <v>6</v>
      </c>
      <c r="C4048">
        <v>2056</v>
      </c>
      <c r="D4048">
        <v>50</v>
      </c>
      <c r="E4048">
        <v>1.8225015336624699</v>
      </c>
      <c r="F4048">
        <v>2.0890499389929902</v>
      </c>
    </row>
    <row r="4049" spans="1:6" x14ac:dyDescent="0.25">
      <c r="A4049">
        <v>52</v>
      </c>
      <c r="B4049" t="s">
        <v>6</v>
      </c>
      <c r="C4049">
        <v>2056</v>
      </c>
      <c r="D4049">
        <v>75</v>
      </c>
      <c r="E4049">
        <v>0.42027349790103802</v>
      </c>
      <c r="F4049">
        <v>2.3136588677599699</v>
      </c>
    </row>
    <row r="4050" spans="1:6" x14ac:dyDescent="0.25">
      <c r="A4050">
        <v>52</v>
      </c>
      <c r="B4050" t="s">
        <v>6</v>
      </c>
      <c r="C4050">
        <v>2056</v>
      </c>
      <c r="D4050">
        <v>95</v>
      </c>
      <c r="E4050">
        <v>-1.80791338376797</v>
      </c>
      <c r="F4050">
        <v>2.6131545242766201</v>
      </c>
    </row>
    <row r="4051" spans="1:6" x14ac:dyDescent="0.25">
      <c r="A4051">
        <v>53</v>
      </c>
      <c r="B4051" t="s">
        <v>6</v>
      </c>
      <c r="C4051">
        <v>2056</v>
      </c>
      <c r="D4051">
        <v>25</v>
      </c>
      <c r="E4051">
        <v>3.4512828403378499</v>
      </c>
      <c r="F4051">
        <v>1.9052543478836601</v>
      </c>
    </row>
    <row r="4052" spans="1:6" x14ac:dyDescent="0.25">
      <c r="A4052">
        <v>53</v>
      </c>
      <c r="B4052" t="s">
        <v>6</v>
      </c>
      <c r="C4052">
        <v>2056</v>
      </c>
      <c r="D4052">
        <v>50</v>
      </c>
      <c r="E4052">
        <v>1.9140045484278101</v>
      </c>
      <c r="F4052">
        <v>2.1008023869320298</v>
      </c>
    </row>
    <row r="4053" spans="1:6" x14ac:dyDescent="0.25">
      <c r="A4053">
        <v>53</v>
      </c>
      <c r="B4053" t="s">
        <v>6</v>
      </c>
      <c r="C4053">
        <v>2056</v>
      </c>
      <c r="D4053">
        <v>75</v>
      </c>
      <c r="E4053">
        <v>0.60595400956374801</v>
      </c>
      <c r="F4053">
        <v>2.3377737201706199</v>
      </c>
    </row>
    <row r="4054" spans="1:6" x14ac:dyDescent="0.25">
      <c r="A4054">
        <v>53</v>
      </c>
      <c r="B4054" t="s">
        <v>6</v>
      </c>
      <c r="C4054">
        <v>2056</v>
      </c>
      <c r="D4054">
        <v>95</v>
      </c>
      <c r="E4054">
        <v>-1.4908597453269401</v>
      </c>
      <c r="F4054">
        <v>2.6446519627959</v>
      </c>
    </row>
    <row r="4055" spans="1:6" x14ac:dyDescent="0.25">
      <c r="A4055">
        <v>54</v>
      </c>
      <c r="B4055" t="s">
        <v>6</v>
      </c>
      <c r="C4055">
        <v>2056</v>
      </c>
      <c r="D4055">
        <v>25</v>
      </c>
      <c r="E4055">
        <v>3.3799623051400398</v>
      </c>
      <c r="F4055">
        <v>1.8975846279564501</v>
      </c>
    </row>
    <row r="4056" spans="1:6" x14ac:dyDescent="0.25">
      <c r="A4056">
        <v>54</v>
      </c>
      <c r="B4056" t="s">
        <v>6</v>
      </c>
      <c r="C4056">
        <v>2056</v>
      </c>
      <c r="D4056">
        <v>50</v>
      </c>
      <c r="E4056">
        <v>1.91557875510507</v>
      </c>
      <c r="F4056">
        <v>2.0970987528037202</v>
      </c>
    </row>
    <row r="4057" spans="1:6" x14ac:dyDescent="0.25">
      <c r="A4057">
        <v>54</v>
      </c>
      <c r="B4057" t="s">
        <v>6</v>
      </c>
      <c r="C4057">
        <v>2056</v>
      </c>
      <c r="D4057">
        <v>75</v>
      </c>
      <c r="E4057">
        <v>0.39910323571607897</v>
      </c>
      <c r="F4057">
        <v>2.3126027457351301</v>
      </c>
    </row>
    <row r="4058" spans="1:6" x14ac:dyDescent="0.25">
      <c r="A4058">
        <v>54</v>
      </c>
      <c r="B4058" t="s">
        <v>6</v>
      </c>
      <c r="C4058">
        <v>2056</v>
      </c>
      <c r="D4058">
        <v>95</v>
      </c>
      <c r="E4058">
        <v>-2.0570703814777902</v>
      </c>
      <c r="F4058">
        <v>2.56485817293462</v>
      </c>
    </row>
    <row r="4059" spans="1:6" x14ac:dyDescent="0.25">
      <c r="A4059">
        <v>55</v>
      </c>
      <c r="B4059" t="s">
        <v>6</v>
      </c>
      <c r="C4059">
        <v>2056</v>
      </c>
      <c r="D4059">
        <v>25</v>
      </c>
      <c r="E4059">
        <v>3.4788894293197599</v>
      </c>
      <c r="F4059">
        <v>1.9091393049699401</v>
      </c>
    </row>
    <row r="4060" spans="1:6" x14ac:dyDescent="0.25">
      <c r="A4060">
        <v>55</v>
      </c>
      <c r="B4060" t="s">
        <v>6</v>
      </c>
      <c r="C4060">
        <v>2056</v>
      </c>
      <c r="D4060">
        <v>50</v>
      </c>
      <c r="E4060">
        <v>2.0269626566788101</v>
      </c>
      <c r="F4060">
        <v>2.1094533334930299</v>
      </c>
    </row>
    <row r="4061" spans="1:6" x14ac:dyDescent="0.25">
      <c r="A4061">
        <v>55</v>
      </c>
      <c r="B4061" t="s">
        <v>6</v>
      </c>
      <c r="C4061">
        <v>2056</v>
      </c>
      <c r="D4061">
        <v>75</v>
      </c>
      <c r="E4061">
        <v>0.60332785227754504</v>
      </c>
      <c r="F4061">
        <v>2.33035076293049</v>
      </c>
    </row>
    <row r="4062" spans="1:6" x14ac:dyDescent="0.25">
      <c r="A4062">
        <v>55</v>
      </c>
      <c r="B4062" t="s">
        <v>6</v>
      </c>
      <c r="C4062">
        <v>2056</v>
      </c>
      <c r="D4062">
        <v>95</v>
      </c>
      <c r="E4062">
        <v>-1.44155101127536</v>
      </c>
      <c r="F4062">
        <v>2.64793764785172</v>
      </c>
    </row>
    <row r="4063" spans="1:6" x14ac:dyDescent="0.25">
      <c r="A4063">
        <v>56</v>
      </c>
      <c r="B4063" t="s">
        <v>6</v>
      </c>
      <c r="C4063">
        <v>2056</v>
      </c>
      <c r="D4063">
        <v>25</v>
      </c>
      <c r="E4063">
        <v>3.4795712209129199</v>
      </c>
      <c r="F4063">
        <v>1.91175990223981</v>
      </c>
    </row>
    <row r="4064" spans="1:6" x14ac:dyDescent="0.25">
      <c r="A4064">
        <v>56</v>
      </c>
      <c r="B4064" t="s">
        <v>6</v>
      </c>
      <c r="C4064">
        <v>2056</v>
      </c>
      <c r="D4064">
        <v>50</v>
      </c>
      <c r="E4064">
        <v>1.7787889777869601</v>
      </c>
      <c r="F4064">
        <v>2.0877289973512898</v>
      </c>
    </row>
    <row r="4065" spans="1:6" x14ac:dyDescent="0.25">
      <c r="A4065">
        <v>56</v>
      </c>
      <c r="B4065" t="s">
        <v>6</v>
      </c>
      <c r="C4065">
        <v>2056</v>
      </c>
      <c r="D4065">
        <v>75</v>
      </c>
      <c r="E4065">
        <v>0.30020487752806702</v>
      </c>
      <c r="F4065">
        <v>2.30053112912463</v>
      </c>
    </row>
    <row r="4066" spans="1:6" x14ac:dyDescent="0.25">
      <c r="A4066">
        <v>56</v>
      </c>
      <c r="B4066" t="s">
        <v>6</v>
      </c>
      <c r="C4066">
        <v>2056</v>
      </c>
      <c r="D4066">
        <v>95</v>
      </c>
      <c r="E4066">
        <v>-1.97944423680335</v>
      </c>
      <c r="F4066">
        <v>2.57710018236767</v>
      </c>
    </row>
    <row r="4067" spans="1:6" x14ac:dyDescent="0.25">
      <c r="A4067">
        <v>57</v>
      </c>
      <c r="B4067" t="s">
        <v>6</v>
      </c>
      <c r="C4067">
        <v>2056</v>
      </c>
      <c r="D4067">
        <v>25</v>
      </c>
      <c r="E4067">
        <v>3.4829195412024201</v>
      </c>
      <c r="F4067">
        <v>1.9109378213939401</v>
      </c>
    </row>
    <row r="4068" spans="1:6" x14ac:dyDescent="0.25">
      <c r="A4068">
        <v>57</v>
      </c>
      <c r="B4068" t="s">
        <v>6</v>
      </c>
      <c r="C4068">
        <v>2056</v>
      </c>
      <c r="D4068">
        <v>50</v>
      </c>
      <c r="E4068">
        <v>1.81926023421265</v>
      </c>
      <c r="F4068">
        <v>2.0878875520693798</v>
      </c>
    </row>
    <row r="4069" spans="1:6" x14ac:dyDescent="0.25">
      <c r="A4069">
        <v>57</v>
      </c>
      <c r="B4069" t="s">
        <v>6</v>
      </c>
      <c r="C4069">
        <v>2056</v>
      </c>
      <c r="D4069">
        <v>75</v>
      </c>
      <c r="E4069">
        <v>0.53457311380805095</v>
      </c>
      <c r="F4069">
        <v>2.33274855854344</v>
      </c>
    </row>
    <row r="4070" spans="1:6" x14ac:dyDescent="0.25">
      <c r="A4070">
        <v>57</v>
      </c>
      <c r="B4070" t="s">
        <v>6</v>
      </c>
      <c r="C4070">
        <v>2056</v>
      </c>
      <c r="D4070">
        <v>95</v>
      </c>
      <c r="E4070">
        <v>-1.5312476616662301</v>
      </c>
      <c r="F4070">
        <v>2.63989119905388</v>
      </c>
    </row>
    <row r="4071" spans="1:6" x14ac:dyDescent="0.25">
      <c r="A4071">
        <v>58</v>
      </c>
      <c r="B4071" t="s">
        <v>6</v>
      </c>
      <c r="C4071">
        <v>2056</v>
      </c>
      <c r="D4071">
        <v>25</v>
      </c>
      <c r="E4071">
        <v>3.52939857991674</v>
      </c>
      <c r="F4071">
        <v>1.91905616215104</v>
      </c>
    </row>
    <row r="4072" spans="1:6" x14ac:dyDescent="0.25">
      <c r="A4072">
        <v>58</v>
      </c>
      <c r="B4072" t="s">
        <v>6</v>
      </c>
      <c r="C4072">
        <v>2056</v>
      </c>
      <c r="D4072">
        <v>50</v>
      </c>
      <c r="E4072">
        <v>2.2283852363118699</v>
      </c>
      <c r="F4072">
        <v>2.1452385122036999</v>
      </c>
    </row>
    <row r="4073" spans="1:6" x14ac:dyDescent="0.25">
      <c r="A4073">
        <v>58</v>
      </c>
      <c r="B4073" t="s">
        <v>6</v>
      </c>
      <c r="C4073">
        <v>2056</v>
      </c>
      <c r="D4073">
        <v>75</v>
      </c>
      <c r="E4073">
        <v>0.31329978832557898</v>
      </c>
      <c r="F4073">
        <v>2.2997951079880501</v>
      </c>
    </row>
    <row r="4074" spans="1:6" x14ac:dyDescent="0.25">
      <c r="A4074">
        <v>58</v>
      </c>
      <c r="B4074" t="s">
        <v>6</v>
      </c>
      <c r="C4074">
        <v>2056</v>
      </c>
      <c r="D4074">
        <v>95</v>
      </c>
      <c r="E4074">
        <v>-2.1861323414456302</v>
      </c>
      <c r="F4074">
        <v>2.54318436285884</v>
      </c>
    </row>
    <row r="4075" spans="1:6" x14ac:dyDescent="0.25">
      <c r="A4075">
        <v>59</v>
      </c>
      <c r="B4075" t="s">
        <v>6</v>
      </c>
      <c r="C4075">
        <v>2056</v>
      </c>
      <c r="D4075">
        <v>25</v>
      </c>
      <c r="E4075">
        <v>3.53687072011921</v>
      </c>
      <c r="F4075">
        <v>1.9206947680170301</v>
      </c>
    </row>
    <row r="4076" spans="1:6" x14ac:dyDescent="0.25">
      <c r="A4076">
        <v>59</v>
      </c>
      <c r="B4076" t="s">
        <v>6</v>
      </c>
      <c r="C4076">
        <v>2056</v>
      </c>
      <c r="D4076">
        <v>50</v>
      </c>
      <c r="E4076">
        <v>1.7867462266554399</v>
      </c>
      <c r="F4076">
        <v>2.08492018699231</v>
      </c>
    </row>
    <row r="4077" spans="1:6" x14ac:dyDescent="0.25">
      <c r="A4077">
        <v>59</v>
      </c>
      <c r="B4077" t="s">
        <v>6</v>
      </c>
      <c r="C4077">
        <v>2056</v>
      </c>
      <c r="D4077">
        <v>75</v>
      </c>
      <c r="E4077">
        <v>0.37903416037735499</v>
      </c>
      <c r="F4077">
        <v>2.3070627387988298</v>
      </c>
    </row>
    <row r="4078" spans="1:6" x14ac:dyDescent="0.25">
      <c r="A4078">
        <v>59</v>
      </c>
      <c r="B4078" t="s">
        <v>6</v>
      </c>
      <c r="C4078">
        <v>2056</v>
      </c>
      <c r="D4078">
        <v>95</v>
      </c>
      <c r="E4078">
        <v>-1.7048071756746701</v>
      </c>
      <c r="F4078">
        <v>2.6204410377880398</v>
      </c>
    </row>
    <row r="4079" spans="1:6" x14ac:dyDescent="0.25">
      <c r="A4079">
        <v>60</v>
      </c>
      <c r="B4079" t="s">
        <v>6</v>
      </c>
      <c r="C4079">
        <v>2056</v>
      </c>
      <c r="D4079">
        <v>25</v>
      </c>
      <c r="E4079">
        <v>3.5001653290788202</v>
      </c>
      <c r="F4079">
        <v>1.92093288413522</v>
      </c>
    </row>
    <row r="4080" spans="1:6" x14ac:dyDescent="0.25">
      <c r="A4080">
        <v>60</v>
      </c>
      <c r="B4080" t="s">
        <v>6</v>
      </c>
      <c r="C4080">
        <v>2056</v>
      </c>
      <c r="D4080">
        <v>50</v>
      </c>
      <c r="E4080">
        <v>2.00482494741303</v>
      </c>
      <c r="F4080">
        <v>2.1174406032406399</v>
      </c>
    </row>
    <row r="4081" spans="1:6" x14ac:dyDescent="0.25">
      <c r="A4081">
        <v>60</v>
      </c>
      <c r="B4081" t="s">
        <v>6</v>
      </c>
      <c r="C4081">
        <v>2056</v>
      </c>
      <c r="D4081">
        <v>75</v>
      </c>
      <c r="E4081">
        <v>0.604427482356931</v>
      </c>
      <c r="F4081">
        <v>2.3426746987276399</v>
      </c>
    </row>
    <row r="4082" spans="1:6" x14ac:dyDescent="0.25">
      <c r="A4082">
        <v>60</v>
      </c>
      <c r="B4082" t="s">
        <v>6</v>
      </c>
      <c r="C4082">
        <v>2056</v>
      </c>
      <c r="D4082">
        <v>95</v>
      </c>
      <c r="E4082">
        <v>-1.48175295327053</v>
      </c>
      <c r="F4082">
        <v>2.6487097872647301</v>
      </c>
    </row>
    <row r="4083" spans="1:6" x14ac:dyDescent="0.25">
      <c r="A4083">
        <v>1</v>
      </c>
      <c r="B4083" t="s">
        <v>6</v>
      </c>
      <c r="C4083">
        <v>2057</v>
      </c>
      <c r="D4083">
        <v>25</v>
      </c>
      <c r="E4083">
        <v>3.6331438504564399</v>
      </c>
      <c r="F4083">
        <v>1.96357886170673</v>
      </c>
    </row>
    <row r="4084" spans="1:6" x14ac:dyDescent="0.25">
      <c r="A4084">
        <v>1</v>
      </c>
      <c r="B4084" t="s">
        <v>6</v>
      </c>
      <c r="C4084">
        <v>2057</v>
      </c>
      <c r="D4084">
        <v>50</v>
      </c>
      <c r="E4084">
        <v>1.9618537399468099</v>
      </c>
      <c r="F4084">
        <v>2.1439230387705899</v>
      </c>
    </row>
    <row r="4085" spans="1:6" x14ac:dyDescent="0.25">
      <c r="A4085">
        <v>1</v>
      </c>
      <c r="B4085" t="s">
        <v>6</v>
      </c>
      <c r="C4085">
        <v>2057</v>
      </c>
      <c r="D4085">
        <v>75</v>
      </c>
      <c r="E4085">
        <v>0.42371813078148501</v>
      </c>
      <c r="F4085">
        <v>2.3634537445134498</v>
      </c>
    </row>
    <row r="4086" spans="1:6" x14ac:dyDescent="0.25">
      <c r="A4086">
        <v>1</v>
      </c>
      <c r="B4086" t="s">
        <v>6</v>
      </c>
      <c r="C4086">
        <v>2057</v>
      </c>
      <c r="D4086">
        <v>95</v>
      </c>
      <c r="E4086">
        <v>-1.8417115684737699</v>
      </c>
      <c r="F4086">
        <v>2.6612315837648599</v>
      </c>
    </row>
    <row r="4087" spans="1:6" x14ac:dyDescent="0.25">
      <c r="A4087">
        <v>2</v>
      </c>
      <c r="B4087" t="s">
        <v>6</v>
      </c>
      <c r="C4087">
        <v>2057</v>
      </c>
      <c r="D4087">
        <v>25</v>
      </c>
      <c r="E4087">
        <v>3.4470261098636699</v>
      </c>
      <c r="F4087">
        <v>1.9303280926544699</v>
      </c>
    </row>
    <row r="4088" spans="1:6" x14ac:dyDescent="0.25">
      <c r="A4088">
        <v>2</v>
      </c>
      <c r="B4088" t="s">
        <v>6</v>
      </c>
      <c r="C4088">
        <v>2057</v>
      </c>
      <c r="D4088">
        <v>50</v>
      </c>
      <c r="E4088">
        <v>1.99176422231369</v>
      </c>
      <c r="F4088">
        <v>2.1486197471753901</v>
      </c>
    </row>
    <row r="4089" spans="1:6" x14ac:dyDescent="0.25">
      <c r="A4089">
        <v>2</v>
      </c>
      <c r="B4089" t="s">
        <v>6</v>
      </c>
      <c r="C4089">
        <v>2057</v>
      </c>
      <c r="D4089">
        <v>75</v>
      </c>
      <c r="E4089">
        <v>0.31058869930453997</v>
      </c>
      <c r="F4089">
        <v>2.3512932452281299</v>
      </c>
    </row>
    <row r="4090" spans="1:6" x14ac:dyDescent="0.25">
      <c r="A4090">
        <v>2</v>
      </c>
      <c r="B4090" t="s">
        <v>6</v>
      </c>
      <c r="C4090">
        <v>2057</v>
      </c>
      <c r="D4090">
        <v>95</v>
      </c>
      <c r="E4090">
        <v>-1.5411449993205499</v>
      </c>
      <c r="F4090">
        <v>2.7054943925396802</v>
      </c>
    </row>
    <row r="4091" spans="1:6" x14ac:dyDescent="0.25">
      <c r="A4091">
        <v>3</v>
      </c>
      <c r="B4091" t="s">
        <v>6</v>
      </c>
      <c r="C4091">
        <v>2057</v>
      </c>
      <c r="D4091">
        <v>25</v>
      </c>
      <c r="E4091">
        <v>3.5464537356915198</v>
      </c>
      <c r="F4091">
        <v>1.94982372706758</v>
      </c>
    </row>
    <row r="4092" spans="1:6" x14ac:dyDescent="0.25">
      <c r="A4092">
        <v>3</v>
      </c>
      <c r="B4092" t="s">
        <v>6</v>
      </c>
      <c r="C4092">
        <v>2057</v>
      </c>
      <c r="D4092">
        <v>50</v>
      </c>
      <c r="E4092">
        <v>1.97460584982904</v>
      </c>
      <c r="F4092">
        <v>2.14408807462637</v>
      </c>
    </row>
    <row r="4093" spans="1:6" x14ac:dyDescent="0.25">
      <c r="A4093">
        <v>3</v>
      </c>
      <c r="B4093" t="s">
        <v>6</v>
      </c>
      <c r="C4093">
        <v>2057</v>
      </c>
      <c r="D4093">
        <v>75</v>
      </c>
      <c r="E4093">
        <v>0.40901550455998797</v>
      </c>
      <c r="F4093">
        <v>2.3607490701675902</v>
      </c>
    </row>
    <row r="4094" spans="1:6" x14ac:dyDescent="0.25">
      <c r="A4094">
        <v>3</v>
      </c>
      <c r="B4094" t="s">
        <v>6</v>
      </c>
      <c r="C4094">
        <v>2057</v>
      </c>
      <c r="D4094">
        <v>95</v>
      </c>
      <c r="E4094">
        <v>-2.19297656580583</v>
      </c>
      <c r="F4094">
        <v>2.6133152376872202</v>
      </c>
    </row>
    <row r="4095" spans="1:6" x14ac:dyDescent="0.25">
      <c r="A4095">
        <v>4</v>
      </c>
      <c r="B4095" t="s">
        <v>6</v>
      </c>
      <c r="C4095">
        <v>2057</v>
      </c>
      <c r="D4095">
        <v>25</v>
      </c>
      <c r="E4095">
        <v>3.2335533763014599</v>
      </c>
      <c r="F4095">
        <v>1.90224747581295</v>
      </c>
    </row>
    <row r="4096" spans="1:6" x14ac:dyDescent="0.25">
      <c r="A4096">
        <v>4</v>
      </c>
      <c r="B4096" t="s">
        <v>6</v>
      </c>
      <c r="C4096">
        <v>2057</v>
      </c>
      <c r="D4096">
        <v>50</v>
      </c>
      <c r="E4096">
        <v>1.7296438958601299</v>
      </c>
      <c r="F4096">
        <v>2.11337239039245</v>
      </c>
    </row>
    <row r="4097" spans="1:6" x14ac:dyDescent="0.25">
      <c r="A4097">
        <v>4</v>
      </c>
      <c r="B4097" t="s">
        <v>6</v>
      </c>
      <c r="C4097">
        <v>2057</v>
      </c>
      <c r="D4097">
        <v>75</v>
      </c>
      <c r="E4097">
        <v>0.73616740988336604</v>
      </c>
      <c r="F4097">
        <v>2.4029166262908901</v>
      </c>
    </row>
    <row r="4098" spans="1:6" x14ac:dyDescent="0.25">
      <c r="A4098">
        <v>4</v>
      </c>
      <c r="B4098" t="s">
        <v>6</v>
      </c>
      <c r="C4098">
        <v>2057</v>
      </c>
      <c r="D4098">
        <v>95</v>
      </c>
      <c r="E4098">
        <v>-0.98595124962704195</v>
      </c>
      <c r="F4098">
        <v>2.7760100333008801</v>
      </c>
    </row>
    <row r="4099" spans="1:6" x14ac:dyDescent="0.25">
      <c r="A4099">
        <v>5</v>
      </c>
      <c r="B4099" t="s">
        <v>6</v>
      </c>
      <c r="C4099">
        <v>2057</v>
      </c>
      <c r="D4099">
        <v>25</v>
      </c>
      <c r="E4099">
        <v>3.5321420349902501</v>
      </c>
      <c r="F4099">
        <v>1.9447246053479801</v>
      </c>
    </row>
    <row r="4100" spans="1:6" x14ac:dyDescent="0.25">
      <c r="A4100">
        <v>5</v>
      </c>
      <c r="B4100" t="s">
        <v>6</v>
      </c>
      <c r="C4100">
        <v>2057</v>
      </c>
      <c r="D4100">
        <v>50</v>
      </c>
      <c r="E4100">
        <v>2.1212131016317</v>
      </c>
      <c r="F4100">
        <v>2.1576652314341498</v>
      </c>
    </row>
    <row r="4101" spans="1:6" x14ac:dyDescent="0.25">
      <c r="A4101">
        <v>5</v>
      </c>
      <c r="B4101" t="s">
        <v>6</v>
      </c>
      <c r="C4101">
        <v>2057</v>
      </c>
      <c r="D4101">
        <v>75</v>
      </c>
      <c r="E4101">
        <v>0.65653580353089303</v>
      </c>
      <c r="F4101">
        <v>2.3904944078970698</v>
      </c>
    </row>
    <row r="4102" spans="1:6" x14ac:dyDescent="0.25">
      <c r="A4102">
        <v>5</v>
      </c>
      <c r="B4102" t="s">
        <v>6</v>
      </c>
      <c r="C4102">
        <v>2057</v>
      </c>
      <c r="D4102">
        <v>95</v>
      </c>
      <c r="E4102">
        <v>-1.54442823131074</v>
      </c>
      <c r="F4102">
        <v>2.6943321501929698</v>
      </c>
    </row>
    <row r="4103" spans="1:6" x14ac:dyDescent="0.25">
      <c r="A4103">
        <v>6</v>
      </c>
      <c r="B4103" t="s">
        <v>6</v>
      </c>
      <c r="C4103">
        <v>2057</v>
      </c>
      <c r="D4103">
        <v>25</v>
      </c>
      <c r="E4103">
        <v>3.4804060538944799</v>
      </c>
      <c r="F4103">
        <v>1.9425967033590801</v>
      </c>
    </row>
    <row r="4104" spans="1:6" x14ac:dyDescent="0.25">
      <c r="A4104">
        <v>6</v>
      </c>
      <c r="B4104" t="s">
        <v>6</v>
      </c>
      <c r="C4104">
        <v>2057</v>
      </c>
      <c r="D4104">
        <v>50</v>
      </c>
      <c r="E4104">
        <v>2.1281405084490799</v>
      </c>
      <c r="F4104">
        <v>2.16218098262115</v>
      </c>
    </row>
    <row r="4105" spans="1:6" x14ac:dyDescent="0.25">
      <c r="A4105">
        <v>6</v>
      </c>
      <c r="B4105" t="s">
        <v>6</v>
      </c>
      <c r="C4105">
        <v>2057</v>
      </c>
      <c r="D4105">
        <v>75</v>
      </c>
      <c r="E4105">
        <v>0.35755975735800199</v>
      </c>
      <c r="F4105">
        <v>2.3544485598041902</v>
      </c>
    </row>
    <row r="4106" spans="1:6" x14ac:dyDescent="0.25">
      <c r="A4106">
        <v>6</v>
      </c>
      <c r="B4106" t="s">
        <v>6</v>
      </c>
      <c r="C4106">
        <v>2057</v>
      </c>
      <c r="D4106">
        <v>95</v>
      </c>
      <c r="E4106">
        <v>-1.8026758739053299</v>
      </c>
      <c r="F4106">
        <v>2.6644665902611</v>
      </c>
    </row>
    <row r="4107" spans="1:6" x14ac:dyDescent="0.25">
      <c r="A4107">
        <v>7</v>
      </c>
      <c r="B4107" t="s">
        <v>6</v>
      </c>
      <c r="C4107">
        <v>2057</v>
      </c>
      <c r="D4107">
        <v>25</v>
      </c>
      <c r="E4107">
        <v>3.4807939528496101</v>
      </c>
      <c r="F4107">
        <v>1.9445485241812499</v>
      </c>
    </row>
    <row r="4108" spans="1:6" x14ac:dyDescent="0.25">
      <c r="A4108">
        <v>7</v>
      </c>
      <c r="B4108" t="s">
        <v>6</v>
      </c>
      <c r="C4108">
        <v>2057</v>
      </c>
      <c r="D4108">
        <v>50</v>
      </c>
      <c r="E4108">
        <v>1.8705851981533099</v>
      </c>
      <c r="F4108">
        <v>2.1293803822443298</v>
      </c>
    </row>
    <row r="4109" spans="1:6" x14ac:dyDescent="0.25">
      <c r="A4109">
        <v>7</v>
      </c>
      <c r="B4109" t="s">
        <v>6</v>
      </c>
      <c r="C4109">
        <v>2057</v>
      </c>
      <c r="D4109">
        <v>75</v>
      </c>
      <c r="E4109">
        <v>0.51043051368458803</v>
      </c>
      <c r="F4109">
        <v>2.3792816206971898</v>
      </c>
    </row>
    <row r="4110" spans="1:6" x14ac:dyDescent="0.25">
      <c r="A4110">
        <v>7</v>
      </c>
      <c r="B4110" t="s">
        <v>6</v>
      </c>
      <c r="C4110">
        <v>2057</v>
      </c>
      <c r="D4110">
        <v>95</v>
      </c>
      <c r="E4110">
        <v>-1.7369112828892099</v>
      </c>
      <c r="F4110">
        <v>2.6789035579479901</v>
      </c>
    </row>
    <row r="4111" spans="1:6" x14ac:dyDescent="0.25">
      <c r="A4111">
        <v>8</v>
      </c>
      <c r="B4111" t="s">
        <v>6</v>
      </c>
      <c r="C4111">
        <v>2057</v>
      </c>
      <c r="D4111">
        <v>25</v>
      </c>
      <c r="E4111">
        <v>3.2803253647005102</v>
      </c>
      <c r="F4111">
        <v>1.9214320159121001</v>
      </c>
    </row>
    <row r="4112" spans="1:6" x14ac:dyDescent="0.25">
      <c r="A4112">
        <v>8</v>
      </c>
      <c r="B4112" t="s">
        <v>6</v>
      </c>
      <c r="C4112">
        <v>2057</v>
      </c>
      <c r="D4112">
        <v>50</v>
      </c>
      <c r="E4112">
        <v>1.8480644402990001</v>
      </c>
      <c r="F4112">
        <v>2.13095937756938</v>
      </c>
    </row>
    <row r="4113" spans="1:6" x14ac:dyDescent="0.25">
      <c r="A4113">
        <v>8</v>
      </c>
      <c r="B4113" t="s">
        <v>6</v>
      </c>
      <c r="C4113">
        <v>2057</v>
      </c>
      <c r="D4113">
        <v>75</v>
      </c>
      <c r="E4113">
        <v>0.65342843284478702</v>
      </c>
      <c r="F4113">
        <v>2.39658756895729</v>
      </c>
    </row>
    <row r="4114" spans="1:6" x14ac:dyDescent="0.25">
      <c r="A4114">
        <v>8</v>
      </c>
      <c r="B4114" t="s">
        <v>6</v>
      </c>
      <c r="C4114">
        <v>2057</v>
      </c>
      <c r="D4114">
        <v>95</v>
      </c>
      <c r="E4114">
        <v>-0.98716892060901495</v>
      </c>
      <c r="F4114">
        <v>2.7748825641013002</v>
      </c>
    </row>
    <row r="4115" spans="1:6" x14ac:dyDescent="0.25">
      <c r="A4115">
        <v>9</v>
      </c>
      <c r="B4115" t="s">
        <v>6</v>
      </c>
      <c r="C4115">
        <v>2057</v>
      </c>
      <c r="D4115">
        <v>25</v>
      </c>
      <c r="E4115">
        <v>3.6408505515211398</v>
      </c>
      <c r="F4115">
        <v>1.96322878375883</v>
      </c>
    </row>
    <row r="4116" spans="1:6" x14ac:dyDescent="0.25">
      <c r="A4116">
        <v>9</v>
      </c>
      <c r="B4116" t="s">
        <v>6</v>
      </c>
      <c r="C4116">
        <v>2057</v>
      </c>
      <c r="D4116">
        <v>50</v>
      </c>
      <c r="E4116">
        <v>2.0903435337150298</v>
      </c>
      <c r="F4116">
        <v>2.1594120046666201</v>
      </c>
    </row>
    <row r="4117" spans="1:6" x14ac:dyDescent="0.25">
      <c r="A4117">
        <v>9</v>
      </c>
      <c r="B4117" t="s">
        <v>6</v>
      </c>
      <c r="C4117">
        <v>2057</v>
      </c>
      <c r="D4117">
        <v>75</v>
      </c>
      <c r="E4117">
        <v>0.36408479016448198</v>
      </c>
      <c r="F4117">
        <v>2.3506118999573999</v>
      </c>
    </row>
    <row r="4118" spans="1:6" x14ac:dyDescent="0.25">
      <c r="A4118">
        <v>9</v>
      </c>
      <c r="B4118" t="s">
        <v>6</v>
      </c>
      <c r="C4118">
        <v>2057</v>
      </c>
      <c r="D4118">
        <v>95</v>
      </c>
      <c r="E4118">
        <v>-1.59767985106562</v>
      </c>
      <c r="F4118">
        <v>2.6967936052558201</v>
      </c>
    </row>
    <row r="4119" spans="1:6" x14ac:dyDescent="0.25">
      <c r="A4119">
        <v>10</v>
      </c>
      <c r="B4119" t="s">
        <v>6</v>
      </c>
      <c r="C4119">
        <v>2057</v>
      </c>
      <c r="D4119">
        <v>25</v>
      </c>
      <c r="E4119">
        <v>3.35005152671555</v>
      </c>
      <c r="F4119">
        <v>1.9212816390242999</v>
      </c>
    </row>
    <row r="4120" spans="1:6" x14ac:dyDescent="0.25">
      <c r="A4120">
        <v>10</v>
      </c>
      <c r="B4120" t="s">
        <v>6</v>
      </c>
      <c r="C4120">
        <v>2057</v>
      </c>
      <c r="D4120">
        <v>50</v>
      </c>
      <c r="E4120">
        <v>2.0043804284294602</v>
      </c>
      <c r="F4120">
        <v>2.1491438173842998</v>
      </c>
    </row>
    <row r="4121" spans="1:6" x14ac:dyDescent="0.25">
      <c r="A4121">
        <v>10</v>
      </c>
      <c r="B4121" t="s">
        <v>6</v>
      </c>
      <c r="C4121">
        <v>2057</v>
      </c>
      <c r="D4121">
        <v>75</v>
      </c>
      <c r="E4121">
        <v>0.67541096166821601</v>
      </c>
      <c r="F4121">
        <v>2.40098350051134</v>
      </c>
    </row>
    <row r="4122" spans="1:6" x14ac:dyDescent="0.25">
      <c r="A4122">
        <v>10</v>
      </c>
      <c r="B4122" t="s">
        <v>6</v>
      </c>
      <c r="C4122">
        <v>2057</v>
      </c>
      <c r="D4122">
        <v>95</v>
      </c>
      <c r="E4122">
        <v>-1.5807293382051799</v>
      </c>
      <c r="F4122">
        <v>2.69145512721997</v>
      </c>
    </row>
    <row r="4123" spans="1:6" x14ac:dyDescent="0.25">
      <c r="A4123">
        <v>11</v>
      </c>
      <c r="B4123" t="s">
        <v>6</v>
      </c>
      <c r="C4123">
        <v>2057</v>
      </c>
      <c r="D4123">
        <v>25</v>
      </c>
      <c r="E4123">
        <v>3.5364572219240502</v>
      </c>
      <c r="F4123">
        <v>1.9511378001330699</v>
      </c>
    </row>
    <row r="4124" spans="1:6" x14ac:dyDescent="0.25">
      <c r="A4124">
        <v>11</v>
      </c>
      <c r="B4124" t="s">
        <v>6</v>
      </c>
      <c r="C4124">
        <v>2057</v>
      </c>
      <c r="D4124">
        <v>50</v>
      </c>
      <c r="E4124">
        <v>1.9817252487459001</v>
      </c>
      <c r="F4124">
        <v>2.14797734885417</v>
      </c>
    </row>
    <row r="4125" spans="1:6" x14ac:dyDescent="0.25">
      <c r="A4125">
        <v>11</v>
      </c>
      <c r="B4125" t="s">
        <v>6</v>
      </c>
      <c r="C4125">
        <v>2057</v>
      </c>
      <c r="D4125">
        <v>75</v>
      </c>
      <c r="E4125">
        <v>0.667946284443242</v>
      </c>
      <c r="F4125">
        <v>2.3918285944709798</v>
      </c>
    </row>
    <row r="4126" spans="1:6" x14ac:dyDescent="0.25">
      <c r="A4126">
        <v>11</v>
      </c>
      <c r="B4126" t="s">
        <v>6</v>
      </c>
      <c r="C4126">
        <v>2057</v>
      </c>
      <c r="D4126">
        <v>95</v>
      </c>
      <c r="E4126">
        <v>-1.6274182511666699</v>
      </c>
      <c r="F4126">
        <v>2.6861420759263699</v>
      </c>
    </row>
    <row r="4127" spans="1:6" x14ac:dyDescent="0.25">
      <c r="A4127">
        <v>12</v>
      </c>
      <c r="B4127" t="s">
        <v>6</v>
      </c>
      <c r="C4127">
        <v>2057</v>
      </c>
      <c r="D4127">
        <v>25</v>
      </c>
      <c r="E4127">
        <v>3.57982306899599</v>
      </c>
      <c r="F4127">
        <v>1.95518183311852</v>
      </c>
    </row>
    <row r="4128" spans="1:6" x14ac:dyDescent="0.25">
      <c r="A4128">
        <v>12</v>
      </c>
      <c r="B4128" t="s">
        <v>6</v>
      </c>
      <c r="C4128">
        <v>2057</v>
      </c>
      <c r="D4128">
        <v>50</v>
      </c>
      <c r="E4128">
        <v>1.87485941490194</v>
      </c>
      <c r="F4128">
        <v>2.1317821271955801</v>
      </c>
    </row>
    <row r="4129" spans="1:6" x14ac:dyDescent="0.25">
      <c r="A4129">
        <v>12</v>
      </c>
      <c r="B4129" t="s">
        <v>6</v>
      </c>
      <c r="C4129">
        <v>2057</v>
      </c>
      <c r="D4129">
        <v>75</v>
      </c>
      <c r="E4129">
        <v>0.373115732156585</v>
      </c>
      <c r="F4129">
        <v>2.35483328234745</v>
      </c>
    </row>
    <row r="4130" spans="1:6" x14ac:dyDescent="0.25">
      <c r="A4130">
        <v>12</v>
      </c>
      <c r="B4130" t="s">
        <v>6</v>
      </c>
      <c r="C4130">
        <v>2057</v>
      </c>
      <c r="D4130">
        <v>95</v>
      </c>
      <c r="E4130">
        <v>-1.49679206563034</v>
      </c>
      <c r="F4130">
        <v>2.7091641958158998</v>
      </c>
    </row>
    <row r="4131" spans="1:6" x14ac:dyDescent="0.25">
      <c r="A4131">
        <v>13</v>
      </c>
      <c r="B4131" t="s">
        <v>6</v>
      </c>
      <c r="C4131">
        <v>2057</v>
      </c>
      <c r="D4131">
        <v>25</v>
      </c>
      <c r="E4131">
        <v>3.5455580550580899</v>
      </c>
      <c r="F4131">
        <v>1.9443392562958699</v>
      </c>
    </row>
    <row r="4132" spans="1:6" x14ac:dyDescent="0.25">
      <c r="A4132">
        <v>13</v>
      </c>
      <c r="B4132" t="s">
        <v>6</v>
      </c>
      <c r="C4132">
        <v>2057</v>
      </c>
      <c r="D4132">
        <v>50</v>
      </c>
      <c r="E4132">
        <v>2.2409114441839399</v>
      </c>
      <c r="F4132">
        <v>2.1752428854347099</v>
      </c>
    </row>
    <row r="4133" spans="1:6" x14ac:dyDescent="0.25">
      <c r="A4133">
        <v>13</v>
      </c>
      <c r="B4133" t="s">
        <v>6</v>
      </c>
      <c r="C4133">
        <v>2057</v>
      </c>
      <c r="D4133">
        <v>75</v>
      </c>
      <c r="E4133">
        <v>0.22008215147059601</v>
      </c>
      <c r="F4133">
        <v>2.33299877380133</v>
      </c>
    </row>
    <row r="4134" spans="1:6" x14ac:dyDescent="0.25">
      <c r="A4134">
        <v>13</v>
      </c>
      <c r="B4134" t="s">
        <v>6</v>
      </c>
      <c r="C4134">
        <v>2057</v>
      </c>
      <c r="D4134">
        <v>95</v>
      </c>
      <c r="E4134">
        <v>-2.0455719686348699</v>
      </c>
      <c r="F4134">
        <v>2.62621830120055</v>
      </c>
    </row>
    <row r="4135" spans="1:6" x14ac:dyDescent="0.25">
      <c r="A4135">
        <v>14</v>
      </c>
      <c r="B4135" t="s">
        <v>6</v>
      </c>
      <c r="C4135">
        <v>2057</v>
      </c>
      <c r="D4135">
        <v>25</v>
      </c>
      <c r="E4135">
        <v>3.5332967954059198</v>
      </c>
      <c r="F4135">
        <v>1.94517879773047</v>
      </c>
    </row>
    <row r="4136" spans="1:6" x14ac:dyDescent="0.25">
      <c r="A4136">
        <v>14</v>
      </c>
      <c r="B4136" t="s">
        <v>6</v>
      </c>
      <c r="C4136">
        <v>2057</v>
      </c>
      <c r="D4136">
        <v>50</v>
      </c>
      <c r="E4136">
        <v>2.2318736994808202</v>
      </c>
      <c r="F4136">
        <v>2.1761766792855299</v>
      </c>
    </row>
    <row r="4137" spans="1:6" x14ac:dyDescent="0.25">
      <c r="A4137">
        <v>14</v>
      </c>
      <c r="B4137" t="s">
        <v>6</v>
      </c>
      <c r="C4137">
        <v>2057</v>
      </c>
      <c r="D4137">
        <v>75</v>
      </c>
      <c r="E4137">
        <v>0.41970146124827601</v>
      </c>
      <c r="F4137">
        <v>2.3584812456113902</v>
      </c>
    </row>
    <row r="4138" spans="1:6" x14ac:dyDescent="0.25">
      <c r="A4138">
        <v>14</v>
      </c>
      <c r="B4138" t="s">
        <v>6</v>
      </c>
      <c r="C4138">
        <v>2057</v>
      </c>
      <c r="D4138">
        <v>95</v>
      </c>
      <c r="E4138">
        <v>-2.0059401218989898</v>
      </c>
      <c r="F4138">
        <v>2.6374291225950701</v>
      </c>
    </row>
    <row r="4139" spans="1:6" x14ac:dyDescent="0.25">
      <c r="A4139">
        <v>15</v>
      </c>
      <c r="B4139" t="s">
        <v>6</v>
      </c>
      <c r="C4139">
        <v>2057</v>
      </c>
      <c r="D4139">
        <v>25</v>
      </c>
      <c r="E4139">
        <v>3.4806814174401599</v>
      </c>
      <c r="F4139">
        <v>1.94479622974018</v>
      </c>
    </row>
    <row r="4140" spans="1:6" x14ac:dyDescent="0.25">
      <c r="A4140">
        <v>15</v>
      </c>
      <c r="B4140" t="s">
        <v>6</v>
      </c>
      <c r="C4140">
        <v>2057</v>
      </c>
      <c r="D4140">
        <v>50</v>
      </c>
      <c r="E4140">
        <v>2.2875330507515699</v>
      </c>
      <c r="F4140">
        <v>2.1862935935738901</v>
      </c>
    </row>
    <row r="4141" spans="1:6" x14ac:dyDescent="0.25">
      <c r="A4141">
        <v>15</v>
      </c>
      <c r="B4141" t="s">
        <v>6</v>
      </c>
      <c r="C4141">
        <v>2057</v>
      </c>
      <c r="D4141">
        <v>75</v>
      </c>
      <c r="E4141">
        <v>0.71124347792646003</v>
      </c>
      <c r="F4141">
        <v>2.4024912418589701</v>
      </c>
    </row>
    <row r="4142" spans="1:6" x14ac:dyDescent="0.25">
      <c r="A4142">
        <v>15</v>
      </c>
      <c r="B4142" t="s">
        <v>6</v>
      </c>
      <c r="C4142">
        <v>2057</v>
      </c>
      <c r="D4142">
        <v>95</v>
      </c>
      <c r="E4142">
        <v>-1.2267160044052099</v>
      </c>
      <c r="F4142">
        <v>2.74450231884774</v>
      </c>
    </row>
    <row r="4143" spans="1:6" x14ac:dyDescent="0.25">
      <c r="A4143">
        <v>16</v>
      </c>
      <c r="B4143" t="s">
        <v>6</v>
      </c>
      <c r="C4143">
        <v>2057</v>
      </c>
      <c r="D4143">
        <v>25</v>
      </c>
      <c r="E4143">
        <v>3.73278689172975</v>
      </c>
      <c r="F4143">
        <v>1.98756312398421</v>
      </c>
    </row>
    <row r="4144" spans="1:6" x14ac:dyDescent="0.25">
      <c r="A4144">
        <v>16</v>
      </c>
      <c r="B4144" t="s">
        <v>6</v>
      </c>
      <c r="C4144">
        <v>2057</v>
      </c>
      <c r="D4144">
        <v>50</v>
      </c>
      <c r="E4144">
        <v>1.90267762983908</v>
      </c>
      <c r="F4144">
        <v>2.1331837208179598</v>
      </c>
    </row>
    <row r="4145" spans="1:6" x14ac:dyDescent="0.25">
      <c r="A4145">
        <v>16</v>
      </c>
      <c r="B4145" t="s">
        <v>6</v>
      </c>
      <c r="C4145">
        <v>2057</v>
      </c>
      <c r="D4145">
        <v>75</v>
      </c>
      <c r="E4145">
        <v>0.36245734890479397</v>
      </c>
      <c r="F4145">
        <v>2.3547808365673899</v>
      </c>
    </row>
    <row r="4146" spans="1:6" x14ac:dyDescent="0.25">
      <c r="A4146">
        <v>16</v>
      </c>
      <c r="B4146" t="s">
        <v>6</v>
      </c>
      <c r="C4146">
        <v>2057</v>
      </c>
      <c r="D4146">
        <v>95</v>
      </c>
      <c r="E4146">
        <v>-2.2273903630194098</v>
      </c>
      <c r="F4146">
        <v>2.6018338803872298</v>
      </c>
    </row>
    <row r="4147" spans="1:6" x14ac:dyDescent="0.25">
      <c r="A4147">
        <v>17</v>
      </c>
      <c r="B4147" t="s">
        <v>6</v>
      </c>
      <c r="C4147">
        <v>2057</v>
      </c>
      <c r="D4147">
        <v>25</v>
      </c>
      <c r="E4147">
        <v>3.4859781965505299</v>
      </c>
      <c r="F4147">
        <v>1.93569406224816</v>
      </c>
    </row>
    <row r="4148" spans="1:6" x14ac:dyDescent="0.25">
      <c r="A4148">
        <v>17</v>
      </c>
      <c r="B4148" t="s">
        <v>6</v>
      </c>
      <c r="C4148">
        <v>2057</v>
      </c>
      <c r="D4148">
        <v>50</v>
      </c>
      <c r="E4148">
        <v>2.18751100960568</v>
      </c>
      <c r="F4148">
        <v>2.1683626597174102</v>
      </c>
    </row>
    <row r="4149" spans="1:6" x14ac:dyDescent="0.25">
      <c r="A4149">
        <v>17</v>
      </c>
      <c r="B4149" t="s">
        <v>6</v>
      </c>
      <c r="C4149">
        <v>2057</v>
      </c>
      <c r="D4149">
        <v>75</v>
      </c>
      <c r="E4149">
        <v>0.56260666660982295</v>
      </c>
      <c r="F4149">
        <v>2.3834476835931899</v>
      </c>
    </row>
    <row r="4150" spans="1:6" x14ac:dyDescent="0.25">
      <c r="A4150">
        <v>17</v>
      </c>
      <c r="B4150" t="s">
        <v>6</v>
      </c>
      <c r="C4150">
        <v>2057</v>
      </c>
      <c r="D4150">
        <v>95</v>
      </c>
      <c r="E4150">
        <v>-1.6044354562555401</v>
      </c>
      <c r="F4150">
        <v>2.69172474148986</v>
      </c>
    </row>
    <row r="4151" spans="1:6" x14ac:dyDescent="0.25">
      <c r="A4151">
        <v>18</v>
      </c>
      <c r="B4151" t="s">
        <v>6</v>
      </c>
      <c r="C4151">
        <v>2057</v>
      </c>
      <c r="D4151">
        <v>25</v>
      </c>
      <c r="E4151">
        <v>3.5317294206787002</v>
      </c>
      <c r="F4151">
        <v>1.95194204522058</v>
      </c>
    </row>
    <row r="4152" spans="1:6" x14ac:dyDescent="0.25">
      <c r="A4152">
        <v>18</v>
      </c>
      <c r="B4152" t="s">
        <v>6</v>
      </c>
      <c r="C4152">
        <v>2057</v>
      </c>
      <c r="D4152">
        <v>50</v>
      </c>
      <c r="E4152">
        <v>2.12003282610232</v>
      </c>
      <c r="F4152">
        <v>2.1612794955513999</v>
      </c>
    </row>
    <row r="4153" spans="1:6" x14ac:dyDescent="0.25">
      <c r="A4153">
        <v>18</v>
      </c>
      <c r="B4153" t="s">
        <v>6</v>
      </c>
      <c r="C4153">
        <v>2057</v>
      </c>
      <c r="D4153">
        <v>75</v>
      </c>
      <c r="E4153">
        <v>0.56601430335145897</v>
      </c>
      <c r="F4153">
        <v>2.3785428760067</v>
      </c>
    </row>
    <row r="4154" spans="1:6" x14ac:dyDescent="0.25">
      <c r="A4154">
        <v>18</v>
      </c>
      <c r="B4154" t="s">
        <v>6</v>
      </c>
      <c r="C4154">
        <v>2057</v>
      </c>
      <c r="D4154">
        <v>95</v>
      </c>
      <c r="E4154">
        <v>-1.30091062187581</v>
      </c>
      <c r="F4154">
        <v>2.7267792904592398</v>
      </c>
    </row>
    <row r="4155" spans="1:6" x14ac:dyDescent="0.25">
      <c r="A4155">
        <v>19</v>
      </c>
      <c r="B4155" t="s">
        <v>6</v>
      </c>
      <c r="C4155">
        <v>2057</v>
      </c>
      <c r="D4155">
        <v>25</v>
      </c>
      <c r="E4155">
        <v>3.5395961995400298</v>
      </c>
      <c r="F4155">
        <v>1.95172633916275</v>
      </c>
    </row>
    <row r="4156" spans="1:6" x14ac:dyDescent="0.25">
      <c r="A4156">
        <v>19</v>
      </c>
      <c r="B4156" t="s">
        <v>6</v>
      </c>
      <c r="C4156">
        <v>2057</v>
      </c>
      <c r="D4156">
        <v>50</v>
      </c>
      <c r="E4156">
        <v>2.1034996200566898</v>
      </c>
      <c r="F4156">
        <v>2.1601113305690798</v>
      </c>
    </row>
    <row r="4157" spans="1:6" x14ac:dyDescent="0.25">
      <c r="A4157">
        <v>19</v>
      </c>
      <c r="B4157" t="s">
        <v>6</v>
      </c>
      <c r="C4157">
        <v>2057</v>
      </c>
      <c r="D4157">
        <v>75</v>
      </c>
      <c r="E4157">
        <v>0.34159788763576798</v>
      </c>
      <c r="F4157">
        <v>2.3572267496837398</v>
      </c>
    </row>
    <row r="4158" spans="1:6" x14ac:dyDescent="0.25">
      <c r="A4158">
        <v>19</v>
      </c>
      <c r="B4158" t="s">
        <v>6</v>
      </c>
      <c r="C4158">
        <v>2057</v>
      </c>
      <c r="D4158">
        <v>95</v>
      </c>
      <c r="E4158">
        <v>-2.0395854084711802</v>
      </c>
      <c r="F4158">
        <v>2.6387943368451299</v>
      </c>
    </row>
    <row r="4159" spans="1:6" x14ac:dyDescent="0.25">
      <c r="A4159">
        <v>20</v>
      </c>
      <c r="B4159" t="s">
        <v>6</v>
      </c>
      <c r="C4159">
        <v>2057</v>
      </c>
      <c r="D4159">
        <v>25</v>
      </c>
      <c r="E4159">
        <v>3.3797447687479099</v>
      </c>
      <c r="F4159">
        <v>1.9337515002011401</v>
      </c>
    </row>
    <row r="4160" spans="1:6" x14ac:dyDescent="0.25">
      <c r="A4160">
        <v>20</v>
      </c>
      <c r="B4160" t="s">
        <v>6</v>
      </c>
      <c r="C4160">
        <v>2057</v>
      </c>
      <c r="D4160">
        <v>50</v>
      </c>
      <c r="E4160">
        <v>1.8767344880961501</v>
      </c>
      <c r="F4160">
        <v>2.1304651447970402</v>
      </c>
    </row>
    <row r="4161" spans="1:6" x14ac:dyDescent="0.25">
      <c r="A4161">
        <v>20</v>
      </c>
      <c r="B4161" t="s">
        <v>6</v>
      </c>
      <c r="C4161">
        <v>2057</v>
      </c>
      <c r="D4161">
        <v>75</v>
      </c>
      <c r="E4161">
        <v>0.60815208294580803</v>
      </c>
      <c r="F4161">
        <v>2.39518695503443</v>
      </c>
    </row>
    <row r="4162" spans="1:6" x14ac:dyDescent="0.25">
      <c r="A4162">
        <v>20</v>
      </c>
      <c r="B4162" t="s">
        <v>6</v>
      </c>
      <c r="C4162">
        <v>2057</v>
      </c>
      <c r="D4162">
        <v>95</v>
      </c>
      <c r="E4162">
        <v>-1.4377932013452199</v>
      </c>
      <c r="F4162">
        <v>2.7164561485711398</v>
      </c>
    </row>
    <row r="4163" spans="1:6" x14ac:dyDescent="0.25">
      <c r="A4163">
        <v>21</v>
      </c>
      <c r="B4163" t="s">
        <v>6</v>
      </c>
      <c r="C4163">
        <v>2057</v>
      </c>
      <c r="D4163">
        <v>25</v>
      </c>
      <c r="E4163">
        <v>3.2822820553463399</v>
      </c>
      <c r="F4163">
        <v>1.9088503957180301</v>
      </c>
    </row>
    <row r="4164" spans="1:6" x14ac:dyDescent="0.25">
      <c r="A4164">
        <v>21</v>
      </c>
      <c r="B4164" t="s">
        <v>6</v>
      </c>
      <c r="C4164">
        <v>2057</v>
      </c>
      <c r="D4164">
        <v>50</v>
      </c>
      <c r="E4164">
        <v>2.2289134212755002</v>
      </c>
      <c r="F4164">
        <v>2.17568161828234</v>
      </c>
    </row>
    <row r="4165" spans="1:6" x14ac:dyDescent="0.25">
      <c r="A4165">
        <v>21</v>
      </c>
      <c r="B4165" t="s">
        <v>6</v>
      </c>
      <c r="C4165">
        <v>2057</v>
      </c>
      <c r="D4165">
        <v>75</v>
      </c>
      <c r="E4165">
        <v>0.37200617845939299</v>
      </c>
      <c r="F4165">
        <v>2.3497068080585</v>
      </c>
    </row>
    <row r="4166" spans="1:6" x14ac:dyDescent="0.25">
      <c r="A4166">
        <v>21</v>
      </c>
      <c r="B4166" t="s">
        <v>6</v>
      </c>
      <c r="C4166">
        <v>2057</v>
      </c>
      <c r="D4166">
        <v>95</v>
      </c>
      <c r="E4166">
        <v>-1.8312448495452101</v>
      </c>
      <c r="F4166">
        <v>2.6494368980409599</v>
      </c>
    </row>
    <row r="4167" spans="1:6" x14ac:dyDescent="0.25">
      <c r="A4167">
        <v>22</v>
      </c>
      <c r="B4167" t="s">
        <v>6</v>
      </c>
      <c r="C4167">
        <v>2057</v>
      </c>
      <c r="D4167">
        <v>25</v>
      </c>
      <c r="E4167">
        <v>3.79025116643649</v>
      </c>
      <c r="F4167">
        <v>1.986501786701</v>
      </c>
    </row>
    <row r="4168" spans="1:6" x14ac:dyDescent="0.25">
      <c r="A4168">
        <v>22</v>
      </c>
      <c r="B4168" t="s">
        <v>6</v>
      </c>
      <c r="C4168">
        <v>2057</v>
      </c>
      <c r="D4168">
        <v>50</v>
      </c>
      <c r="E4168">
        <v>1.86644958947794</v>
      </c>
      <c r="F4168">
        <v>2.13064459162986</v>
      </c>
    </row>
    <row r="4169" spans="1:6" x14ac:dyDescent="0.25">
      <c r="A4169">
        <v>22</v>
      </c>
      <c r="B4169" t="s">
        <v>6</v>
      </c>
      <c r="C4169">
        <v>2057</v>
      </c>
      <c r="D4169">
        <v>75</v>
      </c>
      <c r="E4169">
        <v>0.26865828453631602</v>
      </c>
      <c r="F4169">
        <v>2.34284567442378</v>
      </c>
    </row>
    <row r="4170" spans="1:6" x14ac:dyDescent="0.25">
      <c r="A4170">
        <v>22</v>
      </c>
      <c r="B4170" t="s">
        <v>6</v>
      </c>
      <c r="C4170">
        <v>2057</v>
      </c>
      <c r="D4170">
        <v>95</v>
      </c>
      <c r="E4170">
        <v>-1.83584782717259</v>
      </c>
      <c r="F4170">
        <v>2.65735770549608</v>
      </c>
    </row>
    <row r="4171" spans="1:6" x14ac:dyDescent="0.25">
      <c r="A4171">
        <v>23</v>
      </c>
      <c r="B4171" t="s">
        <v>6</v>
      </c>
      <c r="C4171">
        <v>2057</v>
      </c>
      <c r="D4171">
        <v>25</v>
      </c>
      <c r="E4171">
        <v>3.3315728354365</v>
      </c>
      <c r="F4171">
        <v>1.9190387674140601</v>
      </c>
    </row>
    <row r="4172" spans="1:6" x14ac:dyDescent="0.25">
      <c r="A4172">
        <v>23</v>
      </c>
      <c r="B4172" t="s">
        <v>6</v>
      </c>
      <c r="C4172">
        <v>2057</v>
      </c>
      <c r="D4172">
        <v>50</v>
      </c>
      <c r="E4172">
        <v>2.09607625085718</v>
      </c>
      <c r="F4172">
        <v>2.15685825104541</v>
      </c>
    </row>
    <row r="4173" spans="1:6" x14ac:dyDescent="0.25">
      <c r="A4173">
        <v>23</v>
      </c>
      <c r="B4173" t="s">
        <v>6</v>
      </c>
      <c r="C4173">
        <v>2057</v>
      </c>
      <c r="D4173">
        <v>75</v>
      </c>
      <c r="E4173">
        <v>0.41504028599666298</v>
      </c>
      <c r="F4173">
        <v>2.3623298125737402</v>
      </c>
    </row>
    <row r="4174" spans="1:6" x14ac:dyDescent="0.25">
      <c r="A4174">
        <v>23</v>
      </c>
      <c r="B4174" t="s">
        <v>6</v>
      </c>
      <c r="C4174">
        <v>2057</v>
      </c>
      <c r="D4174">
        <v>95</v>
      </c>
      <c r="E4174">
        <v>-1.6982891193952501</v>
      </c>
      <c r="F4174">
        <v>2.6731876477937599</v>
      </c>
    </row>
    <row r="4175" spans="1:6" x14ac:dyDescent="0.25">
      <c r="A4175">
        <v>24</v>
      </c>
      <c r="B4175" t="s">
        <v>6</v>
      </c>
      <c r="C4175">
        <v>2057</v>
      </c>
      <c r="D4175">
        <v>25</v>
      </c>
      <c r="E4175">
        <v>3.6879965724469002</v>
      </c>
      <c r="F4175">
        <v>1.9695491997592101</v>
      </c>
    </row>
    <row r="4176" spans="1:6" x14ac:dyDescent="0.25">
      <c r="A4176">
        <v>24</v>
      </c>
      <c r="B4176" t="s">
        <v>6</v>
      </c>
      <c r="C4176">
        <v>2057</v>
      </c>
      <c r="D4176">
        <v>50</v>
      </c>
      <c r="E4176">
        <v>2.03605786885465</v>
      </c>
      <c r="F4176">
        <v>2.1509475291031599</v>
      </c>
    </row>
    <row r="4177" spans="1:6" x14ac:dyDescent="0.25">
      <c r="A4177">
        <v>24</v>
      </c>
      <c r="B4177" t="s">
        <v>6</v>
      </c>
      <c r="C4177">
        <v>2057</v>
      </c>
      <c r="D4177">
        <v>75</v>
      </c>
      <c r="E4177">
        <v>0.62201264283832802</v>
      </c>
      <c r="F4177">
        <v>2.3908937691934802</v>
      </c>
    </row>
    <row r="4178" spans="1:6" x14ac:dyDescent="0.25">
      <c r="A4178">
        <v>24</v>
      </c>
      <c r="B4178" t="s">
        <v>6</v>
      </c>
      <c r="C4178">
        <v>2057</v>
      </c>
      <c r="D4178">
        <v>95</v>
      </c>
      <c r="E4178">
        <v>-1.6339833898060201</v>
      </c>
      <c r="F4178">
        <v>2.6948855400588898</v>
      </c>
    </row>
    <row r="4179" spans="1:6" x14ac:dyDescent="0.25">
      <c r="A4179">
        <v>25</v>
      </c>
      <c r="B4179" t="s">
        <v>6</v>
      </c>
      <c r="C4179">
        <v>2057</v>
      </c>
      <c r="D4179">
        <v>25</v>
      </c>
      <c r="E4179">
        <v>3.3318471550247799</v>
      </c>
      <c r="F4179">
        <v>1.9189432499719701</v>
      </c>
    </row>
    <row r="4180" spans="1:6" x14ac:dyDescent="0.25">
      <c r="A4180">
        <v>25</v>
      </c>
      <c r="B4180" t="s">
        <v>6</v>
      </c>
      <c r="C4180">
        <v>2057</v>
      </c>
      <c r="D4180">
        <v>50</v>
      </c>
      <c r="E4180">
        <v>1.99114292484714</v>
      </c>
      <c r="F4180">
        <v>2.1413425342410801</v>
      </c>
    </row>
    <row r="4181" spans="1:6" x14ac:dyDescent="0.25">
      <c r="A4181">
        <v>25</v>
      </c>
      <c r="B4181" t="s">
        <v>6</v>
      </c>
      <c r="C4181">
        <v>2057</v>
      </c>
      <c r="D4181">
        <v>75</v>
      </c>
      <c r="E4181">
        <v>0.366307763640905</v>
      </c>
      <c r="F4181">
        <v>2.3483849806347799</v>
      </c>
    </row>
    <row r="4182" spans="1:6" x14ac:dyDescent="0.25">
      <c r="A4182">
        <v>25</v>
      </c>
      <c r="B4182" t="s">
        <v>6</v>
      </c>
      <c r="C4182">
        <v>2057</v>
      </c>
      <c r="D4182">
        <v>95</v>
      </c>
      <c r="E4182">
        <v>-1.59450203213655</v>
      </c>
      <c r="F4182">
        <v>2.7016596889748499</v>
      </c>
    </row>
    <row r="4183" spans="1:6" x14ac:dyDescent="0.25">
      <c r="A4183">
        <v>26</v>
      </c>
      <c r="B4183" t="s">
        <v>6</v>
      </c>
      <c r="C4183">
        <v>2057</v>
      </c>
      <c r="D4183">
        <v>25</v>
      </c>
      <c r="E4183">
        <v>3.4892622575867498</v>
      </c>
      <c r="F4183">
        <v>1.9379595131703899</v>
      </c>
    </row>
    <row r="4184" spans="1:6" x14ac:dyDescent="0.25">
      <c r="A4184">
        <v>26</v>
      </c>
      <c r="B4184" t="s">
        <v>6</v>
      </c>
      <c r="C4184">
        <v>2057</v>
      </c>
      <c r="D4184">
        <v>50</v>
      </c>
      <c r="E4184">
        <v>2.04891864161175</v>
      </c>
      <c r="F4184">
        <v>2.1558508324235701</v>
      </c>
    </row>
    <row r="4185" spans="1:6" x14ac:dyDescent="0.25">
      <c r="A4185">
        <v>26</v>
      </c>
      <c r="B4185" t="s">
        <v>6</v>
      </c>
      <c r="C4185">
        <v>2057</v>
      </c>
      <c r="D4185">
        <v>75</v>
      </c>
      <c r="E4185">
        <v>0.57417029235598105</v>
      </c>
      <c r="F4185">
        <v>2.3804242986782902</v>
      </c>
    </row>
    <row r="4186" spans="1:6" x14ac:dyDescent="0.25">
      <c r="A4186">
        <v>26</v>
      </c>
      <c r="B4186" t="s">
        <v>6</v>
      </c>
      <c r="C4186">
        <v>2057</v>
      </c>
      <c r="D4186">
        <v>95</v>
      </c>
      <c r="E4186">
        <v>-1.88887730740483</v>
      </c>
      <c r="F4186">
        <v>2.6506743994152502</v>
      </c>
    </row>
    <row r="4187" spans="1:6" x14ac:dyDescent="0.25">
      <c r="A4187">
        <v>27</v>
      </c>
      <c r="B4187" t="s">
        <v>6</v>
      </c>
      <c r="C4187">
        <v>2057</v>
      </c>
      <c r="D4187">
        <v>25</v>
      </c>
      <c r="E4187">
        <v>3.48869201235481</v>
      </c>
      <c r="F4187">
        <v>1.94574836759343</v>
      </c>
    </row>
    <row r="4188" spans="1:6" x14ac:dyDescent="0.25">
      <c r="A4188">
        <v>27</v>
      </c>
      <c r="B4188" t="s">
        <v>6</v>
      </c>
      <c r="C4188">
        <v>2057</v>
      </c>
      <c r="D4188">
        <v>50</v>
      </c>
      <c r="E4188">
        <v>2.0392792168598501</v>
      </c>
      <c r="F4188">
        <v>2.1531538650015798</v>
      </c>
    </row>
    <row r="4189" spans="1:6" x14ac:dyDescent="0.25">
      <c r="A4189">
        <v>27</v>
      </c>
      <c r="B4189" t="s">
        <v>6</v>
      </c>
      <c r="C4189">
        <v>2057</v>
      </c>
      <c r="D4189">
        <v>75</v>
      </c>
      <c r="E4189">
        <v>0.37191079443146502</v>
      </c>
      <c r="F4189">
        <v>2.3565155618102702</v>
      </c>
    </row>
    <row r="4190" spans="1:6" x14ac:dyDescent="0.25">
      <c r="A4190">
        <v>27</v>
      </c>
      <c r="B4190" t="s">
        <v>6</v>
      </c>
      <c r="C4190">
        <v>2057</v>
      </c>
      <c r="D4190">
        <v>95</v>
      </c>
      <c r="E4190">
        <v>-1.78261482886239</v>
      </c>
      <c r="F4190">
        <v>2.6621644562511899</v>
      </c>
    </row>
    <row r="4191" spans="1:6" x14ac:dyDescent="0.25">
      <c r="A4191">
        <v>28</v>
      </c>
      <c r="B4191" t="s">
        <v>6</v>
      </c>
      <c r="C4191">
        <v>2057</v>
      </c>
      <c r="D4191">
        <v>25</v>
      </c>
      <c r="E4191">
        <v>3.3285034661872599</v>
      </c>
      <c r="F4191">
        <v>1.9193796358577599</v>
      </c>
    </row>
    <row r="4192" spans="1:6" x14ac:dyDescent="0.25">
      <c r="A4192">
        <v>28</v>
      </c>
      <c r="B4192" t="s">
        <v>6</v>
      </c>
      <c r="C4192">
        <v>2057</v>
      </c>
      <c r="D4192">
        <v>50</v>
      </c>
      <c r="E4192">
        <v>2.0201003890620099</v>
      </c>
      <c r="F4192">
        <v>2.14612342851798</v>
      </c>
    </row>
    <row r="4193" spans="1:6" x14ac:dyDescent="0.25">
      <c r="A4193">
        <v>28</v>
      </c>
      <c r="B4193" t="s">
        <v>6</v>
      </c>
      <c r="C4193">
        <v>2057</v>
      </c>
      <c r="D4193">
        <v>75</v>
      </c>
      <c r="E4193">
        <v>0.467186756181031</v>
      </c>
      <c r="F4193">
        <v>2.3673401327224202</v>
      </c>
    </row>
    <row r="4194" spans="1:6" x14ac:dyDescent="0.25">
      <c r="A4194">
        <v>28</v>
      </c>
      <c r="B4194" t="s">
        <v>6</v>
      </c>
      <c r="C4194">
        <v>2057</v>
      </c>
      <c r="D4194">
        <v>95</v>
      </c>
      <c r="E4194">
        <v>-1.28094811095029</v>
      </c>
      <c r="F4194">
        <v>2.7403037568039998</v>
      </c>
    </row>
    <row r="4195" spans="1:6" x14ac:dyDescent="0.25">
      <c r="A4195">
        <v>29</v>
      </c>
      <c r="B4195" t="s">
        <v>6</v>
      </c>
      <c r="C4195">
        <v>2057</v>
      </c>
      <c r="D4195">
        <v>25</v>
      </c>
      <c r="E4195">
        <v>3.58929709295702</v>
      </c>
      <c r="F4195">
        <v>1.95647556858571</v>
      </c>
    </row>
    <row r="4196" spans="1:6" x14ac:dyDescent="0.25">
      <c r="A4196">
        <v>29</v>
      </c>
      <c r="B4196" t="s">
        <v>6</v>
      </c>
      <c r="C4196">
        <v>2057</v>
      </c>
      <c r="D4196">
        <v>50</v>
      </c>
      <c r="E4196">
        <v>1.75154235000977</v>
      </c>
      <c r="F4196">
        <v>2.1134204663997398</v>
      </c>
    </row>
    <row r="4197" spans="1:6" x14ac:dyDescent="0.25">
      <c r="A4197">
        <v>29</v>
      </c>
      <c r="B4197" t="s">
        <v>6</v>
      </c>
      <c r="C4197">
        <v>2057</v>
      </c>
      <c r="D4197">
        <v>75</v>
      </c>
      <c r="E4197">
        <v>0.35757381069956801</v>
      </c>
      <c r="F4197">
        <v>2.3484900212647402</v>
      </c>
    </row>
    <row r="4198" spans="1:6" x14ac:dyDescent="0.25">
      <c r="A4198">
        <v>29</v>
      </c>
      <c r="B4198" t="s">
        <v>6</v>
      </c>
      <c r="C4198">
        <v>2057</v>
      </c>
      <c r="D4198">
        <v>95</v>
      </c>
      <c r="E4198">
        <v>-1.8068412350241601</v>
      </c>
      <c r="F4198">
        <v>2.6607628977029898</v>
      </c>
    </row>
    <row r="4199" spans="1:6" x14ac:dyDescent="0.25">
      <c r="A4199">
        <v>30</v>
      </c>
      <c r="B4199" t="s">
        <v>6</v>
      </c>
      <c r="C4199">
        <v>2057</v>
      </c>
      <c r="D4199">
        <v>25</v>
      </c>
      <c r="E4199">
        <v>3.4870340844310199</v>
      </c>
      <c r="F4199">
        <v>1.9377121027412101</v>
      </c>
    </row>
    <row r="4200" spans="1:6" x14ac:dyDescent="0.25">
      <c r="A4200">
        <v>30</v>
      </c>
      <c r="B4200" t="s">
        <v>6</v>
      </c>
      <c r="C4200">
        <v>2057</v>
      </c>
      <c r="D4200">
        <v>50</v>
      </c>
      <c r="E4200">
        <v>2.2437030427854201</v>
      </c>
      <c r="F4200">
        <v>2.1782679839531198</v>
      </c>
    </row>
    <row r="4201" spans="1:6" x14ac:dyDescent="0.25">
      <c r="A4201">
        <v>30</v>
      </c>
      <c r="B4201" t="s">
        <v>6</v>
      </c>
      <c r="C4201">
        <v>2057</v>
      </c>
      <c r="D4201">
        <v>75</v>
      </c>
      <c r="E4201">
        <v>0.42482776012335499</v>
      </c>
      <c r="F4201">
        <v>2.3617591356922198</v>
      </c>
    </row>
    <row r="4202" spans="1:6" x14ac:dyDescent="0.25">
      <c r="A4202">
        <v>30</v>
      </c>
      <c r="B4202" t="s">
        <v>6</v>
      </c>
      <c r="C4202">
        <v>2057</v>
      </c>
      <c r="D4202">
        <v>95</v>
      </c>
      <c r="E4202">
        <v>-1.5839859710438999</v>
      </c>
      <c r="F4202">
        <v>2.6948234435330001</v>
      </c>
    </row>
    <row r="4203" spans="1:6" x14ac:dyDescent="0.25">
      <c r="A4203">
        <v>31</v>
      </c>
      <c r="B4203" t="s">
        <v>6</v>
      </c>
      <c r="C4203">
        <v>2057</v>
      </c>
      <c r="D4203">
        <v>25</v>
      </c>
      <c r="E4203">
        <v>3.45993033295693</v>
      </c>
      <c r="F4203">
        <v>1.93961970685431</v>
      </c>
    </row>
    <row r="4204" spans="1:6" x14ac:dyDescent="0.25">
      <c r="A4204">
        <v>31</v>
      </c>
      <c r="B4204" t="s">
        <v>6</v>
      </c>
      <c r="C4204">
        <v>2057</v>
      </c>
      <c r="D4204">
        <v>50</v>
      </c>
      <c r="E4204">
        <v>2.2913836413496802</v>
      </c>
      <c r="F4204">
        <v>2.1879443989421898</v>
      </c>
    </row>
    <row r="4205" spans="1:6" x14ac:dyDescent="0.25">
      <c r="A4205">
        <v>31</v>
      </c>
      <c r="B4205" t="s">
        <v>6</v>
      </c>
      <c r="C4205">
        <v>2057</v>
      </c>
      <c r="D4205">
        <v>75</v>
      </c>
      <c r="E4205">
        <v>0.36782299293377502</v>
      </c>
      <c r="F4205">
        <v>2.3548938826272399</v>
      </c>
    </row>
    <row r="4206" spans="1:6" x14ac:dyDescent="0.25">
      <c r="A4206">
        <v>31</v>
      </c>
      <c r="B4206" t="s">
        <v>6</v>
      </c>
      <c r="C4206">
        <v>2057</v>
      </c>
      <c r="D4206">
        <v>95</v>
      </c>
      <c r="E4206">
        <v>-1.6372280607002001</v>
      </c>
      <c r="F4206">
        <v>2.6916367698599499</v>
      </c>
    </row>
    <row r="4207" spans="1:6" x14ac:dyDescent="0.25">
      <c r="A4207">
        <v>32</v>
      </c>
      <c r="B4207" t="s">
        <v>6</v>
      </c>
      <c r="C4207">
        <v>2057</v>
      </c>
      <c r="D4207">
        <v>25</v>
      </c>
      <c r="E4207">
        <v>3.57971063506147</v>
      </c>
      <c r="F4207">
        <v>1.95608601721565</v>
      </c>
    </row>
    <row r="4208" spans="1:6" x14ac:dyDescent="0.25">
      <c r="A4208">
        <v>32</v>
      </c>
      <c r="B4208" t="s">
        <v>6</v>
      </c>
      <c r="C4208">
        <v>2057</v>
      </c>
      <c r="D4208">
        <v>50</v>
      </c>
      <c r="E4208">
        <v>2.09544490125307</v>
      </c>
      <c r="F4208">
        <v>2.16024433018345</v>
      </c>
    </row>
    <row r="4209" spans="1:6" x14ac:dyDescent="0.25">
      <c r="A4209">
        <v>32</v>
      </c>
      <c r="B4209" t="s">
        <v>6</v>
      </c>
      <c r="C4209">
        <v>2057</v>
      </c>
      <c r="D4209">
        <v>75</v>
      </c>
      <c r="E4209">
        <v>0.55127468087265596</v>
      </c>
      <c r="F4209">
        <v>2.38620717922992</v>
      </c>
    </row>
    <row r="4210" spans="1:6" x14ac:dyDescent="0.25">
      <c r="A4210">
        <v>32</v>
      </c>
      <c r="B4210" t="s">
        <v>6</v>
      </c>
      <c r="C4210">
        <v>2057</v>
      </c>
      <c r="D4210">
        <v>95</v>
      </c>
      <c r="E4210">
        <v>-1.5280577589633699</v>
      </c>
      <c r="F4210">
        <v>2.70829404780886</v>
      </c>
    </row>
    <row r="4211" spans="1:6" x14ac:dyDescent="0.25">
      <c r="A4211">
        <v>33</v>
      </c>
      <c r="B4211" t="s">
        <v>6</v>
      </c>
      <c r="C4211">
        <v>2057</v>
      </c>
      <c r="D4211">
        <v>25</v>
      </c>
      <c r="E4211">
        <v>3.5975291634870099</v>
      </c>
      <c r="F4211">
        <v>1.9506025079609199</v>
      </c>
    </row>
    <row r="4212" spans="1:6" x14ac:dyDescent="0.25">
      <c r="A4212">
        <v>33</v>
      </c>
      <c r="B4212" t="s">
        <v>6</v>
      </c>
      <c r="C4212">
        <v>2057</v>
      </c>
      <c r="D4212">
        <v>50</v>
      </c>
      <c r="E4212">
        <v>1.84201362689166</v>
      </c>
      <c r="F4212">
        <v>2.1254791281022598</v>
      </c>
    </row>
    <row r="4213" spans="1:6" x14ac:dyDescent="0.25">
      <c r="A4213">
        <v>33</v>
      </c>
      <c r="B4213" t="s">
        <v>6</v>
      </c>
      <c r="C4213">
        <v>2057</v>
      </c>
      <c r="D4213">
        <v>75</v>
      </c>
      <c r="E4213">
        <v>0.57538885148065999</v>
      </c>
      <c r="F4213">
        <v>2.3801674042560799</v>
      </c>
    </row>
    <row r="4214" spans="1:6" x14ac:dyDescent="0.25">
      <c r="A4214">
        <v>33</v>
      </c>
      <c r="B4214" t="s">
        <v>6</v>
      </c>
      <c r="C4214">
        <v>2057</v>
      </c>
      <c r="D4214">
        <v>95</v>
      </c>
      <c r="E4214">
        <v>-2.0782184910480699</v>
      </c>
      <c r="F4214">
        <v>2.6207064031159502</v>
      </c>
    </row>
    <row r="4215" spans="1:6" x14ac:dyDescent="0.25">
      <c r="A4215">
        <v>34</v>
      </c>
      <c r="B4215" t="s">
        <v>6</v>
      </c>
      <c r="C4215">
        <v>2057</v>
      </c>
      <c r="D4215">
        <v>25</v>
      </c>
      <c r="E4215">
        <v>3.5377348643444999</v>
      </c>
      <c r="F4215">
        <v>1.94226087702981</v>
      </c>
    </row>
    <row r="4216" spans="1:6" x14ac:dyDescent="0.25">
      <c r="A4216">
        <v>34</v>
      </c>
      <c r="B4216" t="s">
        <v>6</v>
      </c>
      <c r="C4216">
        <v>2057</v>
      </c>
      <c r="D4216">
        <v>50</v>
      </c>
      <c r="E4216">
        <v>2.1534091694863999</v>
      </c>
      <c r="F4216">
        <v>2.1652592148874299</v>
      </c>
    </row>
    <row r="4217" spans="1:6" x14ac:dyDescent="0.25">
      <c r="A4217">
        <v>34</v>
      </c>
      <c r="B4217" t="s">
        <v>6</v>
      </c>
      <c r="C4217">
        <v>2057</v>
      </c>
      <c r="D4217">
        <v>75</v>
      </c>
      <c r="E4217">
        <v>0.372484539528186</v>
      </c>
      <c r="F4217">
        <v>2.3545413678119398</v>
      </c>
    </row>
    <row r="4218" spans="1:6" x14ac:dyDescent="0.25">
      <c r="A4218">
        <v>34</v>
      </c>
      <c r="B4218" t="s">
        <v>6</v>
      </c>
      <c r="C4218">
        <v>2057</v>
      </c>
      <c r="D4218">
        <v>95</v>
      </c>
      <c r="E4218">
        <v>-1.850377976721</v>
      </c>
      <c r="F4218">
        <v>2.6566111442458999</v>
      </c>
    </row>
    <row r="4219" spans="1:6" x14ac:dyDescent="0.25">
      <c r="A4219">
        <v>35</v>
      </c>
      <c r="B4219" t="s">
        <v>6</v>
      </c>
      <c r="C4219">
        <v>2057</v>
      </c>
      <c r="D4219">
        <v>25</v>
      </c>
      <c r="E4219">
        <v>3.6361473525526899</v>
      </c>
      <c r="F4219">
        <v>1.96369568156191</v>
      </c>
    </row>
    <row r="4220" spans="1:6" x14ac:dyDescent="0.25">
      <c r="A4220">
        <v>35</v>
      </c>
      <c r="B4220" t="s">
        <v>6</v>
      </c>
      <c r="C4220">
        <v>2057</v>
      </c>
      <c r="D4220">
        <v>50</v>
      </c>
      <c r="E4220">
        <v>2.04151508136288</v>
      </c>
      <c r="F4220">
        <v>2.1529116920684501</v>
      </c>
    </row>
    <row r="4221" spans="1:6" x14ac:dyDescent="0.25">
      <c r="A4221">
        <v>35</v>
      </c>
      <c r="B4221" t="s">
        <v>6</v>
      </c>
      <c r="C4221">
        <v>2057</v>
      </c>
      <c r="D4221">
        <v>75</v>
      </c>
      <c r="E4221">
        <v>0.56836448047934396</v>
      </c>
      <c r="F4221">
        <v>2.38486231876273</v>
      </c>
    </row>
    <row r="4222" spans="1:6" x14ac:dyDescent="0.25">
      <c r="A4222">
        <v>35</v>
      </c>
      <c r="B4222" t="s">
        <v>6</v>
      </c>
      <c r="C4222">
        <v>2057</v>
      </c>
      <c r="D4222">
        <v>95</v>
      </c>
      <c r="E4222">
        <v>-1.7783604045427901</v>
      </c>
      <c r="F4222">
        <v>2.6612148358134502</v>
      </c>
    </row>
    <row r="4223" spans="1:6" x14ac:dyDescent="0.25">
      <c r="A4223">
        <v>36</v>
      </c>
      <c r="B4223" t="s">
        <v>6</v>
      </c>
      <c r="C4223">
        <v>2057</v>
      </c>
      <c r="D4223">
        <v>25</v>
      </c>
      <c r="E4223">
        <v>3.5594948869982699</v>
      </c>
      <c r="F4223">
        <v>1.9491501713867001</v>
      </c>
    </row>
    <row r="4224" spans="1:6" x14ac:dyDescent="0.25">
      <c r="A4224">
        <v>36</v>
      </c>
      <c r="B4224" t="s">
        <v>6</v>
      </c>
      <c r="C4224">
        <v>2057</v>
      </c>
      <c r="D4224">
        <v>50</v>
      </c>
      <c r="E4224">
        <v>2.0585696746385298</v>
      </c>
      <c r="F4224">
        <v>2.15577970118827</v>
      </c>
    </row>
    <row r="4225" spans="1:6" x14ac:dyDescent="0.25">
      <c r="A4225">
        <v>36</v>
      </c>
      <c r="B4225" t="s">
        <v>6</v>
      </c>
      <c r="C4225">
        <v>2057</v>
      </c>
      <c r="D4225">
        <v>75</v>
      </c>
      <c r="E4225">
        <v>0.51898511636005396</v>
      </c>
      <c r="F4225">
        <v>2.37291365348801</v>
      </c>
    </row>
    <row r="4226" spans="1:6" x14ac:dyDescent="0.25">
      <c r="A4226">
        <v>36</v>
      </c>
      <c r="B4226" t="s">
        <v>6</v>
      </c>
      <c r="C4226">
        <v>2057</v>
      </c>
      <c r="D4226">
        <v>95</v>
      </c>
      <c r="E4226">
        <v>-1.57983803229397</v>
      </c>
      <c r="F4226">
        <v>2.69091068698485</v>
      </c>
    </row>
    <row r="4227" spans="1:6" x14ac:dyDescent="0.25">
      <c r="A4227">
        <v>37</v>
      </c>
      <c r="B4227" t="s">
        <v>6</v>
      </c>
      <c r="C4227">
        <v>2057</v>
      </c>
      <c r="D4227">
        <v>25</v>
      </c>
      <c r="E4227">
        <v>3.3946072580904199</v>
      </c>
      <c r="F4227">
        <v>1.92750666678706</v>
      </c>
    </row>
    <row r="4228" spans="1:6" x14ac:dyDescent="0.25">
      <c r="A4228">
        <v>37</v>
      </c>
      <c r="B4228" t="s">
        <v>6</v>
      </c>
      <c r="C4228">
        <v>2057</v>
      </c>
      <c r="D4228">
        <v>50</v>
      </c>
      <c r="E4228">
        <v>1.8231823718232401</v>
      </c>
      <c r="F4228">
        <v>2.11710125812274</v>
      </c>
    </row>
    <row r="4229" spans="1:6" x14ac:dyDescent="0.25">
      <c r="A4229">
        <v>37</v>
      </c>
      <c r="B4229" t="s">
        <v>6</v>
      </c>
      <c r="C4229">
        <v>2057</v>
      </c>
      <c r="D4229">
        <v>75</v>
      </c>
      <c r="E4229">
        <v>0.57423540309556298</v>
      </c>
      <c r="F4229">
        <v>2.3794562112898299</v>
      </c>
    </row>
    <row r="4230" spans="1:6" x14ac:dyDescent="0.25">
      <c r="A4230">
        <v>37</v>
      </c>
      <c r="B4230" t="s">
        <v>6</v>
      </c>
      <c r="C4230">
        <v>2057</v>
      </c>
      <c r="D4230">
        <v>95</v>
      </c>
      <c r="E4230">
        <v>-1.5279576236797501</v>
      </c>
      <c r="F4230">
        <v>2.7040089579612601</v>
      </c>
    </row>
    <row r="4231" spans="1:6" x14ac:dyDescent="0.25">
      <c r="A4231">
        <v>38</v>
      </c>
      <c r="B4231" t="s">
        <v>6</v>
      </c>
      <c r="C4231">
        <v>2057</v>
      </c>
      <c r="D4231">
        <v>25</v>
      </c>
      <c r="E4231">
        <v>3.68429960266602</v>
      </c>
      <c r="F4231">
        <v>1.9745901834730499</v>
      </c>
    </row>
    <row r="4232" spans="1:6" x14ac:dyDescent="0.25">
      <c r="A4232">
        <v>38</v>
      </c>
      <c r="B4232" t="s">
        <v>6</v>
      </c>
      <c r="C4232">
        <v>2057</v>
      </c>
      <c r="D4232">
        <v>50</v>
      </c>
      <c r="E4232">
        <v>1.87060182804513</v>
      </c>
      <c r="F4232">
        <v>2.1292089486775798</v>
      </c>
    </row>
    <row r="4233" spans="1:6" x14ac:dyDescent="0.25">
      <c r="A4233">
        <v>38</v>
      </c>
      <c r="B4233" t="s">
        <v>6</v>
      </c>
      <c r="C4233">
        <v>2057</v>
      </c>
      <c r="D4233">
        <v>75</v>
      </c>
      <c r="E4233">
        <v>0.440786864431995</v>
      </c>
      <c r="F4233">
        <v>2.3746066157144301</v>
      </c>
    </row>
    <row r="4234" spans="1:6" x14ac:dyDescent="0.25">
      <c r="A4234">
        <v>38</v>
      </c>
      <c r="B4234" t="s">
        <v>6</v>
      </c>
      <c r="C4234">
        <v>2057</v>
      </c>
      <c r="D4234">
        <v>95</v>
      </c>
      <c r="E4234">
        <v>-1.63382162924755</v>
      </c>
      <c r="F4234">
        <v>2.6909677989994498</v>
      </c>
    </row>
    <row r="4235" spans="1:6" x14ac:dyDescent="0.25">
      <c r="A4235">
        <v>39</v>
      </c>
      <c r="B4235" t="s">
        <v>6</v>
      </c>
      <c r="C4235">
        <v>2057</v>
      </c>
      <c r="D4235">
        <v>25</v>
      </c>
      <c r="E4235">
        <v>3.6598329842024699</v>
      </c>
      <c r="F4235">
        <v>1.9677271616690499</v>
      </c>
    </row>
    <row r="4236" spans="1:6" x14ac:dyDescent="0.25">
      <c r="A4236">
        <v>39</v>
      </c>
      <c r="B4236" t="s">
        <v>6</v>
      </c>
      <c r="C4236">
        <v>2057</v>
      </c>
      <c r="D4236">
        <v>50</v>
      </c>
      <c r="E4236">
        <v>2.1499105559610698</v>
      </c>
      <c r="F4236">
        <v>2.1679313025428999</v>
      </c>
    </row>
    <row r="4237" spans="1:6" x14ac:dyDescent="0.25">
      <c r="A4237">
        <v>39</v>
      </c>
      <c r="B4237" t="s">
        <v>6</v>
      </c>
      <c r="C4237">
        <v>2057</v>
      </c>
      <c r="D4237">
        <v>75</v>
      </c>
      <c r="E4237">
        <v>0.525320337752058</v>
      </c>
      <c r="F4237">
        <v>2.3747701298827799</v>
      </c>
    </row>
    <row r="4238" spans="1:6" x14ac:dyDescent="0.25">
      <c r="A4238">
        <v>39</v>
      </c>
      <c r="B4238" t="s">
        <v>6</v>
      </c>
      <c r="C4238">
        <v>2057</v>
      </c>
      <c r="D4238">
        <v>95</v>
      </c>
      <c r="E4238">
        <v>-1.62941639182748</v>
      </c>
      <c r="F4238">
        <v>2.6920554477441501</v>
      </c>
    </row>
    <row r="4239" spans="1:6" x14ac:dyDescent="0.25">
      <c r="A4239">
        <v>40</v>
      </c>
      <c r="B4239" t="s">
        <v>6</v>
      </c>
      <c r="C4239">
        <v>2057</v>
      </c>
      <c r="D4239">
        <v>25</v>
      </c>
      <c r="E4239">
        <v>3.3590329937569998</v>
      </c>
      <c r="F4239">
        <v>1.9210721235836601</v>
      </c>
    </row>
    <row r="4240" spans="1:6" x14ac:dyDescent="0.25">
      <c r="A4240">
        <v>40</v>
      </c>
      <c r="B4240" t="s">
        <v>6</v>
      </c>
      <c r="C4240">
        <v>2057</v>
      </c>
      <c r="D4240">
        <v>50</v>
      </c>
      <c r="E4240">
        <v>2.1433879850874198</v>
      </c>
      <c r="F4240">
        <v>2.1653383914172801</v>
      </c>
    </row>
    <row r="4241" spans="1:6" x14ac:dyDescent="0.25">
      <c r="A4241">
        <v>40</v>
      </c>
      <c r="B4241" t="s">
        <v>6</v>
      </c>
      <c r="C4241">
        <v>2057</v>
      </c>
      <c r="D4241">
        <v>75</v>
      </c>
      <c r="E4241">
        <v>0.72085498030322603</v>
      </c>
      <c r="F4241">
        <v>2.3972888505964098</v>
      </c>
    </row>
    <row r="4242" spans="1:6" x14ac:dyDescent="0.25">
      <c r="A4242">
        <v>40</v>
      </c>
      <c r="B4242" t="s">
        <v>6</v>
      </c>
      <c r="C4242">
        <v>2057</v>
      </c>
      <c r="D4242">
        <v>95</v>
      </c>
      <c r="E4242">
        <v>-1.3539357559804299</v>
      </c>
      <c r="F4242">
        <v>2.7271269781627598</v>
      </c>
    </row>
    <row r="4243" spans="1:6" x14ac:dyDescent="0.25">
      <c r="A4243">
        <v>41</v>
      </c>
      <c r="B4243" t="s">
        <v>6</v>
      </c>
      <c r="C4243">
        <v>2057</v>
      </c>
      <c r="D4243">
        <v>25</v>
      </c>
      <c r="E4243">
        <v>3.6429619013348602</v>
      </c>
      <c r="F4243">
        <v>1.95936616883468</v>
      </c>
    </row>
    <row r="4244" spans="1:6" x14ac:dyDescent="0.25">
      <c r="A4244">
        <v>41</v>
      </c>
      <c r="B4244" t="s">
        <v>6</v>
      </c>
      <c r="C4244">
        <v>2057</v>
      </c>
      <c r="D4244">
        <v>50</v>
      </c>
      <c r="E4244">
        <v>2.1182765722897501</v>
      </c>
      <c r="F4244">
        <v>2.1590350630498598</v>
      </c>
    </row>
    <row r="4245" spans="1:6" x14ac:dyDescent="0.25">
      <c r="A4245">
        <v>41</v>
      </c>
      <c r="B4245" t="s">
        <v>6</v>
      </c>
      <c r="C4245">
        <v>2057</v>
      </c>
      <c r="D4245">
        <v>75</v>
      </c>
      <c r="E4245">
        <v>0.62376133884724505</v>
      </c>
      <c r="F4245">
        <v>2.3857908981191498</v>
      </c>
    </row>
    <row r="4246" spans="1:6" x14ac:dyDescent="0.25">
      <c r="A4246">
        <v>41</v>
      </c>
      <c r="B4246" t="s">
        <v>6</v>
      </c>
      <c r="C4246">
        <v>2057</v>
      </c>
      <c r="D4246">
        <v>95</v>
      </c>
      <c r="E4246">
        <v>-1.6305279948828999</v>
      </c>
      <c r="F4246">
        <v>2.6849318124438999</v>
      </c>
    </row>
    <row r="4247" spans="1:6" x14ac:dyDescent="0.25">
      <c r="A4247">
        <v>42</v>
      </c>
      <c r="B4247" t="s">
        <v>6</v>
      </c>
      <c r="C4247">
        <v>2057</v>
      </c>
      <c r="D4247">
        <v>25</v>
      </c>
      <c r="E4247">
        <v>3.63132246763805</v>
      </c>
      <c r="F4247">
        <v>1.9635832685732999</v>
      </c>
    </row>
    <row r="4248" spans="1:6" x14ac:dyDescent="0.25">
      <c r="A4248">
        <v>42</v>
      </c>
      <c r="B4248" t="s">
        <v>6</v>
      </c>
      <c r="C4248">
        <v>2057</v>
      </c>
      <c r="D4248">
        <v>50</v>
      </c>
      <c r="E4248">
        <v>2.2053185566124101</v>
      </c>
      <c r="F4248">
        <v>2.1718964966715499</v>
      </c>
    </row>
    <row r="4249" spans="1:6" x14ac:dyDescent="0.25">
      <c r="A4249">
        <v>42</v>
      </c>
      <c r="B4249" t="s">
        <v>6</v>
      </c>
      <c r="C4249">
        <v>2057</v>
      </c>
      <c r="D4249">
        <v>75</v>
      </c>
      <c r="E4249">
        <v>0.49024616794468501</v>
      </c>
      <c r="F4249">
        <v>2.3732427807110299</v>
      </c>
    </row>
    <row r="4250" spans="1:6" x14ac:dyDescent="0.25">
      <c r="A4250">
        <v>42</v>
      </c>
      <c r="B4250" t="s">
        <v>6</v>
      </c>
      <c r="C4250">
        <v>2057</v>
      </c>
      <c r="D4250">
        <v>95</v>
      </c>
      <c r="E4250">
        <v>-1.18367803528944</v>
      </c>
      <c r="F4250">
        <v>2.74513403422438</v>
      </c>
    </row>
    <row r="4251" spans="1:6" x14ac:dyDescent="0.25">
      <c r="A4251">
        <v>43</v>
      </c>
      <c r="B4251" t="s">
        <v>6</v>
      </c>
      <c r="C4251">
        <v>2057</v>
      </c>
      <c r="D4251">
        <v>25</v>
      </c>
      <c r="E4251">
        <v>3.1838581246343298</v>
      </c>
      <c r="F4251">
        <v>1.89652891661044</v>
      </c>
    </row>
    <row r="4252" spans="1:6" x14ac:dyDescent="0.25">
      <c r="A4252">
        <v>43</v>
      </c>
      <c r="B4252" t="s">
        <v>6</v>
      </c>
      <c r="C4252">
        <v>2057</v>
      </c>
      <c r="D4252">
        <v>50</v>
      </c>
      <c r="E4252">
        <v>2.0060458277423701</v>
      </c>
      <c r="F4252">
        <v>2.1479936179790098</v>
      </c>
    </row>
    <row r="4253" spans="1:6" x14ac:dyDescent="0.25">
      <c r="A4253">
        <v>43</v>
      </c>
      <c r="B4253" t="s">
        <v>6</v>
      </c>
      <c r="C4253">
        <v>2057</v>
      </c>
      <c r="D4253">
        <v>75</v>
      </c>
      <c r="E4253">
        <v>0.51925492161124998</v>
      </c>
      <c r="F4253">
        <v>2.3732237345268898</v>
      </c>
    </row>
    <row r="4254" spans="1:6" x14ac:dyDescent="0.25">
      <c r="A4254">
        <v>43</v>
      </c>
      <c r="B4254" t="s">
        <v>6</v>
      </c>
      <c r="C4254">
        <v>2057</v>
      </c>
      <c r="D4254">
        <v>95</v>
      </c>
      <c r="E4254">
        <v>-1.3278797711096599</v>
      </c>
      <c r="F4254">
        <v>2.7273548199552602</v>
      </c>
    </row>
    <row r="4255" spans="1:6" x14ac:dyDescent="0.25">
      <c r="A4255">
        <v>44</v>
      </c>
      <c r="B4255" t="s">
        <v>6</v>
      </c>
      <c r="C4255">
        <v>2057</v>
      </c>
      <c r="D4255">
        <v>25</v>
      </c>
      <c r="E4255">
        <v>3.43380323531317</v>
      </c>
      <c r="F4255">
        <v>1.9335332385320001</v>
      </c>
    </row>
    <row r="4256" spans="1:6" x14ac:dyDescent="0.25">
      <c r="A4256">
        <v>44</v>
      </c>
      <c r="B4256" t="s">
        <v>6</v>
      </c>
      <c r="C4256">
        <v>2057</v>
      </c>
      <c r="D4256">
        <v>50</v>
      </c>
      <c r="E4256">
        <v>2.0157946616403999</v>
      </c>
      <c r="F4256">
        <v>2.1490011463518002</v>
      </c>
    </row>
    <row r="4257" spans="1:6" x14ac:dyDescent="0.25">
      <c r="A4257">
        <v>44</v>
      </c>
      <c r="B4257" t="s">
        <v>6</v>
      </c>
      <c r="C4257">
        <v>2057</v>
      </c>
      <c r="D4257">
        <v>75</v>
      </c>
      <c r="E4257">
        <v>0.46205785364277202</v>
      </c>
      <c r="F4257">
        <v>2.37105794136653</v>
      </c>
    </row>
    <row r="4258" spans="1:6" x14ac:dyDescent="0.25">
      <c r="A4258">
        <v>44</v>
      </c>
      <c r="B4258" t="s">
        <v>6</v>
      </c>
      <c r="C4258">
        <v>2057</v>
      </c>
      <c r="D4258">
        <v>95</v>
      </c>
      <c r="E4258">
        <v>-1.43438483466102</v>
      </c>
      <c r="F4258">
        <v>2.7168115182072401</v>
      </c>
    </row>
    <row r="4259" spans="1:6" x14ac:dyDescent="0.25">
      <c r="A4259">
        <v>45</v>
      </c>
      <c r="B4259" t="s">
        <v>6</v>
      </c>
      <c r="C4259">
        <v>2057</v>
      </c>
      <c r="D4259">
        <v>25</v>
      </c>
      <c r="E4259">
        <v>3.2909233447755502</v>
      </c>
      <c r="F4259">
        <v>1.9096280541055299</v>
      </c>
    </row>
    <row r="4260" spans="1:6" x14ac:dyDescent="0.25">
      <c r="A4260">
        <v>45</v>
      </c>
      <c r="B4260" t="s">
        <v>6</v>
      </c>
      <c r="C4260">
        <v>2057</v>
      </c>
      <c r="D4260">
        <v>50</v>
      </c>
      <c r="E4260">
        <v>2.18200810014749</v>
      </c>
      <c r="F4260">
        <v>2.16835451384356</v>
      </c>
    </row>
    <row r="4261" spans="1:6" x14ac:dyDescent="0.25">
      <c r="A4261">
        <v>45</v>
      </c>
      <c r="B4261" t="s">
        <v>6</v>
      </c>
      <c r="C4261">
        <v>2057</v>
      </c>
      <c r="D4261">
        <v>75</v>
      </c>
      <c r="E4261">
        <v>0.77567435406183505</v>
      </c>
      <c r="F4261">
        <v>2.4088791169038899</v>
      </c>
    </row>
    <row r="4262" spans="1:6" x14ac:dyDescent="0.25">
      <c r="A4262">
        <v>45</v>
      </c>
      <c r="B4262" t="s">
        <v>6</v>
      </c>
      <c r="C4262">
        <v>2057</v>
      </c>
      <c r="D4262">
        <v>95</v>
      </c>
      <c r="E4262">
        <v>-1.0845178972285101</v>
      </c>
      <c r="F4262">
        <v>2.76736725542409</v>
      </c>
    </row>
    <row r="4263" spans="1:6" x14ac:dyDescent="0.25">
      <c r="A4263">
        <v>46</v>
      </c>
      <c r="B4263" t="s">
        <v>6</v>
      </c>
      <c r="C4263">
        <v>2057</v>
      </c>
      <c r="D4263">
        <v>25</v>
      </c>
      <c r="E4263">
        <v>3.37931360575775</v>
      </c>
      <c r="F4263">
        <v>1.9266461225854501</v>
      </c>
    </row>
    <row r="4264" spans="1:6" x14ac:dyDescent="0.25">
      <c r="A4264">
        <v>46</v>
      </c>
      <c r="B4264" t="s">
        <v>6</v>
      </c>
      <c r="C4264">
        <v>2057</v>
      </c>
      <c r="D4264">
        <v>50</v>
      </c>
      <c r="E4264">
        <v>2.07894124779523</v>
      </c>
      <c r="F4264">
        <v>2.1567969231511799</v>
      </c>
    </row>
    <row r="4265" spans="1:6" x14ac:dyDescent="0.25">
      <c r="A4265">
        <v>46</v>
      </c>
      <c r="B4265" t="s">
        <v>6</v>
      </c>
      <c r="C4265">
        <v>2057</v>
      </c>
      <c r="D4265">
        <v>75</v>
      </c>
      <c r="E4265">
        <v>0.52888914400578102</v>
      </c>
      <c r="F4265">
        <v>2.3792735025468201</v>
      </c>
    </row>
    <row r="4266" spans="1:6" x14ac:dyDescent="0.25">
      <c r="A4266">
        <v>46</v>
      </c>
      <c r="B4266" t="s">
        <v>6</v>
      </c>
      <c r="C4266">
        <v>2057</v>
      </c>
      <c r="D4266">
        <v>95</v>
      </c>
      <c r="E4266">
        <v>-1.89926714115462</v>
      </c>
      <c r="F4266">
        <v>2.6502014722088001</v>
      </c>
    </row>
    <row r="4267" spans="1:6" x14ac:dyDescent="0.25">
      <c r="A4267">
        <v>47</v>
      </c>
      <c r="B4267" t="s">
        <v>6</v>
      </c>
      <c r="C4267">
        <v>2057</v>
      </c>
      <c r="D4267">
        <v>25</v>
      </c>
      <c r="E4267">
        <v>3.5924756413435701</v>
      </c>
      <c r="F4267">
        <v>1.95711333857124</v>
      </c>
    </row>
    <row r="4268" spans="1:6" x14ac:dyDescent="0.25">
      <c r="A4268">
        <v>47</v>
      </c>
      <c r="B4268" t="s">
        <v>6</v>
      </c>
      <c r="C4268">
        <v>2057</v>
      </c>
      <c r="D4268">
        <v>50</v>
      </c>
      <c r="E4268">
        <v>2.11803192822076</v>
      </c>
      <c r="F4268">
        <v>2.1597622925086699</v>
      </c>
    </row>
    <row r="4269" spans="1:6" x14ac:dyDescent="0.25">
      <c r="A4269">
        <v>47</v>
      </c>
      <c r="B4269" t="s">
        <v>6</v>
      </c>
      <c r="C4269">
        <v>2057</v>
      </c>
      <c r="D4269">
        <v>75</v>
      </c>
      <c r="E4269">
        <v>0.55850693661870698</v>
      </c>
      <c r="F4269">
        <v>2.3799337168343602</v>
      </c>
    </row>
    <row r="4270" spans="1:6" x14ac:dyDescent="0.25">
      <c r="A4270">
        <v>47</v>
      </c>
      <c r="B4270" t="s">
        <v>6</v>
      </c>
      <c r="C4270">
        <v>2057</v>
      </c>
      <c r="D4270">
        <v>95</v>
      </c>
      <c r="E4270">
        <v>-2.08070614342361</v>
      </c>
      <c r="F4270">
        <v>2.61930488548147</v>
      </c>
    </row>
    <row r="4271" spans="1:6" x14ac:dyDescent="0.25">
      <c r="A4271">
        <v>48</v>
      </c>
      <c r="B4271" t="s">
        <v>6</v>
      </c>
      <c r="C4271">
        <v>2057</v>
      </c>
      <c r="D4271">
        <v>25</v>
      </c>
      <c r="E4271">
        <v>3.4943211716357099</v>
      </c>
      <c r="F4271">
        <v>1.93615844900129</v>
      </c>
    </row>
    <row r="4272" spans="1:6" x14ac:dyDescent="0.25">
      <c r="A4272">
        <v>48</v>
      </c>
      <c r="B4272" t="s">
        <v>6</v>
      </c>
      <c r="C4272">
        <v>2057</v>
      </c>
      <c r="D4272">
        <v>50</v>
      </c>
      <c r="E4272">
        <v>1.78969934772754</v>
      </c>
      <c r="F4272">
        <v>2.1164001528613698</v>
      </c>
    </row>
    <row r="4273" spans="1:6" x14ac:dyDescent="0.25">
      <c r="A4273">
        <v>48</v>
      </c>
      <c r="B4273" t="s">
        <v>6</v>
      </c>
      <c r="C4273">
        <v>2057</v>
      </c>
      <c r="D4273">
        <v>75</v>
      </c>
      <c r="E4273">
        <v>0.56253139714104194</v>
      </c>
      <c r="F4273">
        <v>2.3794624367447099</v>
      </c>
    </row>
    <row r="4274" spans="1:6" x14ac:dyDescent="0.25">
      <c r="A4274">
        <v>48</v>
      </c>
      <c r="B4274" t="s">
        <v>6</v>
      </c>
      <c r="C4274">
        <v>2057</v>
      </c>
      <c r="D4274">
        <v>95</v>
      </c>
      <c r="E4274">
        <v>-1.44988443682521</v>
      </c>
      <c r="F4274">
        <v>2.7044531411586901</v>
      </c>
    </row>
    <row r="4275" spans="1:6" x14ac:dyDescent="0.25">
      <c r="A4275">
        <v>49</v>
      </c>
      <c r="B4275" t="s">
        <v>6</v>
      </c>
      <c r="C4275">
        <v>2057</v>
      </c>
      <c r="D4275">
        <v>25</v>
      </c>
      <c r="E4275">
        <v>3.6863644316523398</v>
      </c>
      <c r="F4275">
        <v>1.9673631679354799</v>
      </c>
    </row>
    <row r="4276" spans="1:6" x14ac:dyDescent="0.25">
      <c r="A4276">
        <v>49</v>
      </c>
      <c r="B4276" t="s">
        <v>6</v>
      </c>
      <c r="C4276">
        <v>2057</v>
      </c>
      <c r="D4276">
        <v>50</v>
      </c>
      <c r="E4276">
        <v>2.1881855588756598</v>
      </c>
      <c r="F4276">
        <v>2.1735294011228499</v>
      </c>
    </row>
    <row r="4277" spans="1:6" x14ac:dyDescent="0.25">
      <c r="A4277">
        <v>49</v>
      </c>
      <c r="B4277" t="s">
        <v>6</v>
      </c>
      <c r="C4277">
        <v>2057</v>
      </c>
      <c r="D4277">
        <v>75</v>
      </c>
      <c r="E4277">
        <v>0.37460497445958602</v>
      </c>
      <c r="F4277">
        <v>2.3571805242184798</v>
      </c>
    </row>
    <row r="4278" spans="1:6" x14ac:dyDescent="0.25">
      <c r="A4278">
        <v>49</v>
      </c>
      <c r="B4278" t="s">
        <v>6</v>
      </c>
      <c r="C4278">
        <v>2057</v>
      </c>
      <c r="D4278">
        <v>95</v>
      </c>
      <c r="E4278">
        <v>-1.9401217038120999</v>
      </c>
      <c r="F4278">
        <v>2.6429935565050502</v>
      </c>
    </row>
    <row r="4279" spans="1:6" x14ac:dyDescent="0.25">
      <c r="A4279">
        <v>50</v>
      </c>
      <c r="B4279" t="s">
        <v>6</v>
      </c>
      <c r="C4279">
        <v>2057</v>
      </c>
      <c r="D4279">
        <v>25</v>
      </c>
      <c r="E4279">
        <v>3.4892507779125501</v>
      </c>
      <c r="F4279">
        <v>1.9398964906508001</v>
      </c>
    </row>
    <row r="4280" spans="1:6" x14ac:dyDescent="0.25">
      <c r="A4280">
        <v>50</v>
      </c>
      <c r="B4280" t="s">
        <v>6</v>
      </c>
      <c r="C4280">
        <v>2057</v>
      </c>
      <c r="D4280">
        <v>50</v>
      </c>
      <c r="E4280">
        <v>2.29762156317569</v>
      </c>
      <c r="F4280">
        <v>2.1820005083492</v>
      </c>
    </row>
    <row r="4281" spans="1:6" x14ac:dyDescent="0.25">
      <c r="A4281">
        <v>50</v>
      </c>
      <c r="B4281" t="s">
        <v>6</v>
      </c>
      <c r="C4281">
        <v>2057</v>
      </c>
      <c r="D4281">
        <v>75</v>
      </c>
      <c r="E4281">
        <v>0.44943592689881301</v>
      </c>
      <c r="F4281">
        <v>2.3609427588313801</v>
      </c>
    </row>
    <row r="4282" spans="1:6" x14ac:dyDescent="0.25">
      <c r="A4282">
        <v>50</v>
      </c>
      <c r="B4282" t="s">
        <v>6</v>
      </c>
      <c r="C4282">
        <v>2057</v>
      </c>
      <c r="D4282">
        <v>95</v>
      </c>
      <c r="E4282">
        <v>-1.5918486198708801</v>
      </c>
      <c r="F4282">
        <v>2.6909353412696602</v>
      </c>
    </row>
    <row r="4283" spans="1:6" x14ac:dyDescent="0.25">
      <c r="A4283">
        <v>51</v>
      </c>
      <c r="B4283" t="s">
        <v>6</v>
      </c>
      <c r="C4283">
        <v>2057</v>
      </c>
      <c r="D4283">
        <v>25</v>
      </c>
      <c r="E4283">
        <v>3.48752538027846</v>
      </c>
      <c r="F4283">
        <v>1.9396599806100701</v>
      </c>
    </row>
    <row r="4284" spans="1:6" x14ac:dyDescent="0.25">
      <c r="A4284">
        <v>51</v>
      </c>
      <c r="B4284" t="s">
        <v>6</v>
      </c>
      <c r="C4284">
        <v>2057</v>
      </c>
      <c r="D4284">
        <v>50</v>
      </c>
      <c r="E4284">
        <v>2.3719680848998999</v>
      </c>
      <c r="F4284">
        <v>2.1897818767480799</v>
      </c>
    </row>
    <row r="4285" spans="1:6" x14ac:dyDescent="0.25">
      <c r="A4285">
        <v>51</v>
      </c>
      <c r="B4285" t="s">
        <v>6</v>
      </c>
      <c r="C4285">
        <v>2057</v>
      </c>
      <c r="D4285">
        <v>75</v>
      </c>
      <c r="E4285">
        <v>0.31866432700731401</v>
      </c>
      <c r="F4285">
        <v>2.3425058505101402</v>
      </c>
    </row>
    <row r="4286" spans="1:6" x14ac:dyDescent="0.25">
      <c r="A4286">
        <v>51</v>
      </c>
      <c r="B4286" t="s">
        <v>6</v>
      </c>
      <c r="C4286">
        <v>2057</v>
      </c>
      <c r="D4286">
        <v>95</v>
      </c>
      <c r="E4286">
        <v>-1.68633552762094</v>
      </c>
      <c r="F4286">
        <v>2.6738467018236101</v>
      </c>
    </row>
    <row r="4287" spans="1:6" x14ac:dyDescent="0.25">
      <c r="A4287">
        <v>52</v>
      </c>
      <c r="B4287" t="s">
        <v>6</v>
      </c>
      <c r="C4287">
        <v>2057</v>
      </c>
      <c r="D4287">
        <v>25</v>
      </c>
      <c r="E4287">
        <v>3.6221477361933001</v>
      </c>
      <c r="F4287">
        <v>1.9572375389155099</v>
      </c>
    </row>
    <row r="4288" spans="1:6" x14ac:dyDescent="0.25">
      <c r="A4288">
        <v>52</v>
      </c>
      <c r="B4288" t="s">
        <v>6</v>
      </c>
      <c r="C4288">
        <v>2057</v>
      </c>
      <c r="D4288">
        <v>50</v>
      </c>
      <c r="E4288">
        <v>2.0324468052892102</v>
      </c>
      <c r="F4288">
        <v>2.1511896135437301</v>
      </c>
    </row>
    <row r="4289" spans="1:6" x14ac:dyDescent="0.25">
      <c r="A4289">
        <v>52</v>
      </c>
      <c r="B4289" t="s">
        <v>6</v>
      </c>
      <c r="C4289">
        <v>2057</v>
      </c>
      <c r="D4289">
        <v>75</v>
      </c>
      <c r="E4289">
        <v>0.72430958947506197</v>
      </c>
      <c r="F4289">
        <v>2.4024053905793199</v>
      </c>
    </row>
    <row r="4290" spans="1:6" x14ac:dyDescent="0.25">
      <c r="A4290">
        <v>52</v>
      </c>
      <c r="B4290" t="s">
        <v>6</v>
      </c>
      <c r="C4290">
        <v>2057</v>
      </c>
      <c r="D4290">
        <v>95</v>
      </c>
      <c r="E4290">
        <v>-1.6420114597997</v>
      </c>
      <c r="F4290">
        <v>2.6853690055130799</v>
      </c>
    </row>
    <row r="4291" spans="1:6" x14ac:dyDescent="0.25">
      <c r="A4291">
        <v>53</v>
      </c>
      <c r="B4291" t="s">
        <v>6</v>
      </c>
      <c r="C4291">
        <v>2057</v>
      </c>
      <c r="D4291">
        <v>25</v>
      </c>
      <c r="E4291">
        <v>3.28258313596631</v>
      </c>
      <c r="F4291">
        <v>1.9208571757260899</v>
      </c>
    </row>
    <row r="4292" spans="1:6" x14ac:dyDescent="0.25">
      <c r="A4292">
        <v>53</v>
      </c>
      <c r="B4292" t="s">
        <v>6</v>
      </c>
      <c r="C4292">
        <v>2057</v>
      </c>
      <c r="D4292">
        <v>50</v>
      </c>
      <c r="E4292">
        <v>1.8970358794204001</v>
      </c>
      <c r="F4292">
        <v>2.1365556139769599</v>
      </c>
    </row>
    <row r="4293" spans="1:6" x14ac:dyDescent="0.25">
      <c r="A4293">
        <v>53</v>
      </c>
      <c r="B4293" t="s">
        <v>6</v>
      </c>
      <c r="C4293">
        <v>2057</v>
      </c>
      <c r="D4293">
        <v>75</v>
      </c>
      <c r="E4293">
        <v>0.71614901975025802</v>
      </c>
      <c r="F4293">
        <v>2.4032356396376899</v>
      </c>
    </row>
    <row r="4294" spans="1:6" x14ac:dyDescent="0.25">
      <c r="A4294">
        <v>53</v>
      </c>
      <c r="B4294" t="s">
        <v>6</v>
      </c>
      <c r="C4294">
        <v>2057</v>
      </c>
      <c r="D4294">
        <v>95</v>
      </c>
      <c r="E4294">
        <v>-1.3839149588236399</v>
      </c>
      <c r="F4294">
        <v>2.7299755995409001</v>
      </c>
    </row>
    <row r="4295" spans="1:6" x14ac:dyDescent="0.25">
      <c r="A4295">
        <v>54</v>
      </c>
      <c r="B4295" t="s">
        <v>6</v>
      </c>
      <c r="C4295">
        <v>2057</v>
      </c>
      <c r="D4295">
        <v>25</v>
      </c>
      <c r="E4295">
        <v>3.3420285503092901</v>
      </c>
      <c r="F4295">
        <v>1.9142758170468299</v>
      </c>
    </row>
    <row r="4296" spans="1:6" x14ac:dyDescent="0.25">
      <c r="A4296">
        <v>54</v>
      </c>
      <c r="B4296" t="s">
        <v>6</v>
      </c>
      <c r="C4296">
        <v>2057</v>
      </c>
      <c r="D4296">
        <v>50</v>
      </c>
      <c r="E4296">
        <v>1.9682712275401399</v>
      </c>
      <c r="F4296">
        <v>2.1375734888558302</v>
      </c>
    </row>
    <row r="4297" spans="1:6" x14ac:dyDescent="0.25">
      <c r="A4297">
        <v>54</v>
      </c>
      <c r="B4297" t="s">
        <v>6</v>
      </c>
      <c r="C4297">
        <v>2057</v>
      </c>
      <c r="D4297">
        <v>75</v>
      </c>
      <c r="E4297">
        <v>0.64502547584916203</v>
      </c>
      <c r="F4297">
        <v>2.3920388597544102</v>
      </c>
    </row>
    <row r="4298" spans="1:6" x14ac:dyDescent="0.25">
      <c r="A4298">
        <v>54</v>
      </c>
      <c r="B4298" t="s">
        <v>6</v>
      </c>
      <c r="C4298">
        <v>2057</v>
      </c>
      <c r="D4298">
        <v>95</v>
      </c>
      <c r="E4298">
        <v>-1.13042994808055</v>
      </c>
      <c r="F4298">
        <v>2.7608513059353599</v>
      </c>
    </row>
    <row r="4299" spans="1:6" x14ac:dyDescent="0.25">
      <c r="A4299">
        <v>55</v>
      </c>
      <c r="B4299" t="s">
        <v>6</v>
      </c>
      <c r="C4299">
        <v>2057</v>
      </c>
      <c r="D4299">
        <v>25</v>
      </c>
      <c r="E4299">
        <v>3.51193497225856</v>
      </c>
      <c r="F4299">
        <v>1.93796488869096</v>
      </c>
    </row>
    <row r="4300" spans="1:6" x14ac:dyDescent="0.25">
      <c r="A4300">
        <v>55</v>
      </c>
      <c r="B4300" t="s">
        <v>6</v>
      </c>
      <c r="C4300">
        <v>2057</v>
      </c>
      <c r="D4300">
        <v>50</v>
      </c>
      <c r="E4300">
        <v>2.08096508032824</v>
      </c>
      <c r="F4300">
        <v>2.1578910008168801</v>
      </c>
    </row>
    <row r="4301" spans="1:6" x14ac:dyDescent="0.25">
      <c r="A4301">
        <v>55</v>
      </c>
      <c r="B4301" t="s">
        <v>6</v>
      </c>
      <c r="C4301">
        <v>2057</v>
      </c>
      <c r="D4301">
        <v>75</v>
      </c>
      <c r="E4301">
        <v>0.4086764930547</v>
      </c>
      <c r="F4301">
        <v>2.3618054814417202</v>
      </c>
    </row>
    <row r="4302" spans="1:6" x14ac:dyDescent="0.25">
      <c r="A4302">
        <v>55</v>
      </c>
      <c r="B4302" t="s">
        <v>6</v>
      </c>
      <c r="C4302">
        <v>2057</v>
      </c>
      <c r="D4302">
        <v>95</v>
      </c>
      <c r="E4302">
        <v>-1.6830843695437201</v>
      </c>
      <c r="F4302">
        <v>2.6766983181727002</v>
      </c>
    </row>
    <row r="4303" spans="1:6" x14ac:dyDescent="0.25">
      <c r="A4303">
        <v>56</v>
      </c>
      <c r="B4303" t="s">
        <v>6</v>
      </c>
      <c r="C4303">
        <v>2057</v>
      </c>
      <c r="D4303">
        <v>25</v>
      </c>
      <c r="E4303">
        <v>3.5305650763176302</v>
      </c>
      <c r="F4303">
        <v>1.95109887608546</v>
      </c>
    </row>
    <row r="4304" spans="1:6" x14ac:dyDescent="0.25">
      <c r="A4304">
        <v>56</v>
      </c>
      <c r="B4304" t="s">
        <v>6</v>
      </c>
      <c r="C4304">
        <v>2057</v>
      </c>
      <c r="D4304">
        <v>50</v>
      </c>
      <c r="E4304">
        <v>2.2170002313353998</v>
      </c>
      <c r="F4304">
        <v>2.1702577159373999</v>
      </c>
    </row>
    <row r="4305" spans="1:6" x14ac:dyDescent="0.25">
      <c r="A4305">
        <v>56</v>
      </c>
      <c r="B4305" t="s">
        <v>6</v>
      </c>
      <c r="C4305">
        <v>2057</v>
      </c>
      <c r="D4305">
        <v>75</v>
      </c>
      <c r="E4305">
        <v>0.57324434250920397</v>
      </c>
      <c r="F4305">
        <v>2.3823864824857299</v>
      </c>
    </row>
    <row r="4306" spans="1:6" x14ac:dyDescent="0.25">
      <c r="A4306">
        <v>56</v>
      </c>
      <c r="B4306" t="s">
        <v>6</v>
      </c>
      <c r="C4306">
        <v>2057</v>
      </c>
      <c r="D4306">
        <v>95</v>
      </c>
      <c r="E4306">
        <v>-1.4309707494442401</v>
      </c>
      <c r="F4306">
        <v>2.71157021573823</v>
      </c>
    </row>
    <row r="4307" spans="1:6" x14ac:dyDescent="0.25">
      <c r="A4307">
        <v>57</v>
      </c>
      <c r="B4307" t="s">
        <v>6</v>
      </c>
      <c r="C4307">
        <v>2057</v>
      </c>
      <c r="D4307">
        <v>25</v>
      </c>
      <c r="E4307">
        <v>3.4313513092644801</v>
      </c>
      <c r="F4307">
        <v>1.9331911681168299</v>
      </c>
    </row>
    <row r="4308" spans="1:6" x14ac:dyDescent="0.25">
      <c r="A4308">
        <v>57</v>
      </c>
      <c r="B4308" t="s">
        <v>6</v>
      </c>
      <c r="C4308">
        <v>2057</v>
      </c>
      <c r="D4308">
        <v>50</v>
      </c>
      <c r="E4308">
        <v>1.8656030696461701</v>
      </c>
      <c r="F4308">
        <v>2.1250749795409498</v>
      </c>
    </row>
    <row r="4309" spans="1:6" x14ac:dyDescent="0.25">
      <c r="A4309">
        <v>57</v>
      </c>
      <c r="B4309" t="s">
        <v>6</v>
      </c>
      <c r="C4309">
        <v>2057</v>
      </c>
      <c r="D4309">
        <v>75</v>
      </c>
      <c r="E4309">
        <v>0.35293064388491202</v>
      </c>
      <c r="F4309">
        <v>2.3489449576929302</v>
      </c>
    </row>
    <row r="4310" spans="1:6" x14ac:dyDescent="0.25">
      <c r="A4310">
        <v>57</v>
      </c>
      <c r="B4310" t="s">
        <v>6</v>
      </c>
      <c r="C4310">
        <v>2057</v>
      </c>
      <c r="D4310">
        <v>95</v>
      </c>
      <c r="E4310">
        <v>-1.49187533979222</v>
      </c>
      <c r="F4310">
        <v>2.7118313870963502</v>
      </c>
    </row>
    <row r="4311" spans="1:6" x14ac:dyDescent="0.25">
      <c r="A4311">
        <v>58</v>
      </c>
      <c r="B4311" t="s">
        <v>6</v>
      </c>
      <c r="C4311">
        <v>2057</v>
      </c>
      <c r="D4311">
        <v>25</v>
      </c>
      <c r="E4311">
        <v>3.4445470943249799</v>
      </c>
      <c r="F4311">
        <v>1.93130053976288</v>
      </c>
    </row>
    <row r="4312" spans="1:6" x14ac:dyDescent="0.25">
      <c r="A4312">
        <v>58</v>
      </c>
      <c r="B4312" t="s">
        <v>6</v>
      </c>
      <c r="C4312">
        <v>2057</v>
      </c>
      <c r="D4312">
        <v>50</v>
      </c>
      <c r="E4312">
        <v>2.0429855271279802</v>
      </c>
      <c r="F4312">
        <v>2.15257864287504</v>
      </c>
    </row>
    <row r="4313" spans="1:6" x14ac:dyDescent="0.25">
      <c r="A4313">
        <v>58</v>
      </c>
      <c r="B4313" t="s">
        <v>6</v>
      </c>
      <c r="C4313">
        <v>2057</v>
      </c>
      <c r="D4313">
        <v>75</v>
      </c>
      <c r="E4313">
        <v>0.314677364882328</v>
      </c>
      <c r="F4313">
        <v>2.3522658506560501</v>
      </c>
    </row>
    <row r="4314" spans="1:6" x14ac:dyDescent="0.25">
      <c r="A4314">
        <v>58</v>
      </c>
      <c r="B4314" t="s">
        <v>6</v>
      </c>
      <c r="C4314">
        <v>2057</v>
      </c>
      <c r="D4314">
        <v>95</v>
      </c>
      <c r="E4314">
        <v>-1.6513080718017501</v>
      </c>
      <c r="F4314">
        <v>2.6931173852082799</v>
      </c>
    </row>
    <row r="4315" spans="1:6" x14ac:dyDescent="0.25">
      <c r="A4315">
        <v>59</v>
      </c>
      <c r="B4315" t="s">
        <v>6</v>
      </c>
      <c r="C4315">
        <v>2057</v>
      </c>
      <c r="D4315">
        <v>25</v>
      </c>
      <c r="E4315">
        <v>3.2926166659954101</v>
      </c>
      <c r="F4315">
        <v>1.91584007487326</v>
      </c>
    </row>
    <row r="4316" spans="1:6" x14ac:dyDescent="0.25">
      <c r="A4316">
        <v>59</v>
      </c>
      <c r="B4316" t="s">
        <v>6</v>
      </c>
      <c r="C4316">
        <v>2057</v>
      </c>
      <c r="D4316">
        <v>50</v>
      </c>
      <c r="E4316">
        <v>2.2337108508585501</v>
      </c>
      <c r="F4316">
        <v>2.1846320778015702</v>
      </c>
    </row>
    <row r="4317" spans="1:6" x14ac:dyDescent="0.25">
      <c r="A4317">
        <v>59</v>
      </c>
      <c r="B4317" t="s">
        <v>6</v>
      </c>
      <c r="C4317">
        <v>2057</v>
      </c>
      <c r="D4317">
        <v>75</v>
      </c>
      <c r="E4317">
        <v>0.66275318906407399</v>
      </c>
      <c r="F4317">
        <v>2.3971248136130101</v>
      </c>
    </row>
    <row r="4318" spans="1:6" x14ac:dyDescent="0.25">
      <c r="A4318">
        <v>59</v>
      </c>
      <c r="B4318" t="s">
        <v>6</v>
      </c>
      <c r="C4318">
        <v>2057</v>
      </c>
      <c r="D4318">
        <v>95</v>
      </c>
      <c r="E4318">
        <v>-1.47875646583369</v>
      </c>
      <c r="F4318">
        <v>2.7091124665807098</v>
      </c>
    </row>
    <row r="4319" spans="1:6" x14ac:dyDescent="0.25">
      <c r="A4319">
        <v>60</v>
      </c>
      <c r="B4319" t="s">
        <v>6</v>
      </c>
      <c r="C4319">
        <v>2057</v>
      </c>
      <c r="D4319">
        <v>25</v>
      </c>
      <c r="E4319">
        <v>3.52879507856386</v>
      </c>
      <c r="F4319">
        <v>1.9531091242323699</v>
      </c>
    </row>
    <row r="4320" spans="1:6" x14ac:dyDescent="0.25">
      <c r="A4320">
        <v>60</v>
      </c>
      <c r="B4320" t="s">
        <v>6</v>
      </c>
      <c r="C4320">
        <v>2057</v>
      </c>
      <c r="D4320">
        <v>50</v>
      </c>
      <c r="E4320">
        <v>2.2886100178848099</v>
      </c>
      <c r="F4320">
        <v>2.1875504822035898</v>
      </c>
    </row>
    <row r="4321" spans="1:6" x14ac:dyDescent="0.25">
      <c r="A4321">
        <v>60</v>
      </c>
      <c r="B4321" t="s">
        <v>6</v>
      </c>
      <c r="C4321">
        <v>2057</v>
      </c>
      <c r="D4321">
        <v>75</v>
      </c>
      <c r="E4321">
        <v>0.27310208262316898</v>
      </c>
      <c r="F4321">
        <v>2.3427455201637302</v>
      </c>
    </row>
    <row r="4322" spans="1:6" x14ac:dyDescent="0.25">
      <c r="A4322">
        <v>60</v>
      </c>
      <c r="B4322" t="s">
        <v>6</v>
      </c>
      <c r="C4322">
        <v>2057</v>
      </c>
      <c r="D4322">
        <v>95</v>
      </c>
      <c r="E4322">
        <v>-2.11338014988995</v>
      </c>
      <c r="F4322">
        <v>2.6262494831283698</v>
      </c>
    </row>
    <row r="4323" spans="1:6" x14ac:dyDescent="0.25">
      <c r="A4323">
        <v>1</v>
      </c>
      <c r="B4323" t="s">
        <v>6</v>
      </c>
      <c r="C4323">
        <v>2058</v>
      </c>
      <c r="D4323">
        <v>25</v>
      </c>
      <c r="E4323">
        <v>3.5302947013925401</v>
      </c>
      <c r="F4323">
        <v>1.97427885242097</v>
      </c>
    </row>
    <row r="4324" spans="1:6" x14ac:dyDescent="0.25">
      <c r="A4324">
        <v>1</v>
      </c>
      <c r="B4324" t="s">
        <v>6</v>
      </c>
      <c r="C4324">
        <v>2058</v>
      </c>
      <c r="D4324">
        <v>50</v>
      </c>
      <c r="E4324">
        <v>2.0759106297405499</v>
      </c>
      <c r="F4324">
        <v>2.1918402300734501</v>
      </c>
    </row>
    <row r="4325" spans="1:6" x14ac:dyDescent="0.25">
      <c r="A4325">
        <v>1</v>
      </c>
      <c r="B4325" t="s">
        <v>6</v>
      </c>
      <c r="C4325">
        <v>2058</v>
      </c>
      <c r="D4325">
        <v>75</v>
      </c>
      <c r="E4325">
        <v>0.31615094820572298</v>
      </c>
      <c r="F4325">
        <v>2.3972101474808798</v>
      </c>
    </row>
    <row r="4326" spans="1:6" x14ac:dyDescent="0.25">
      <c r="A4326">
        <v>1</v>
      </c>
      <c r="B4326" t="s">
        <v>6</v>
      </c>
      <c r="C4326">
        <v>2058</v>
      </c>
      <c r="D4326">
        <v>95</v>
      </c>
      <c r="E4326">
        <v>-1.6082392829047101</v>
      </c>
      <c r="F4326">
        <v>2.7525474992022101</v>
      </c>
    </row>
    <row r="4327" spans="1:6" x14ac:dyDescent="0.25">
      <c r="A4327">
        <v>2</v>
      </c>
      <c r="B4327" t="s">
        <v>6</v>
      </c>
      <c r="C4327">
        <v>2058</v>
      </c>
      <c r="D4327">
        <v>25</v>
      </c>
      <c r="E4327">
        <v>3.4929194158138599</v>
      </c>
      <c r="F4327">
        <v>1.96315857548373</v>
      </c>
    </row>
    <row r="4328" spans="1:6" x14ac:dyDescent="0.25">
      <c r="A4328">
        <v>2</v>
      </c>
      <c r="B4328" t="s">
        <v>6</v>
      </c>
      <c r="C4328">
        <v>2058</v>
      </c>
      <c r="D4328">
        <v>50</v>
      </c>
      <c r="E4328">
        <v>2.0386521320378201</v>
      </c>
      <c r="F4328">
        <v>2.1910618003975202</v>
      </c>
    </row>
    <row r="4329" spans="1:6" x14ac:dyDescent="0.25">
      <c r="A4329">
        <v>2</v>
      </c>
      <c r="B4329" t="s">
        <v>6</v>
      </c>
      <c r="C4329">
        <v>2058</v>
      </c>
      <c r="D4329">
        <v>75</v>
      </c>
      <c r="E4329">
        <v>0.32324085462628899</v>
      </c>
      <c r="F4329">
        <v>2.3982788946182301</v>
      </c>
    </row>
    <row r="4330" spans="1:6" x14ac:dyDescent="0.25">
      <c r="A4330">
        <v>2</v>
      </c>
      <c r="B4330" t="s">
        <v>6</v>
      </c>
      <c r="C4330">
        <v>2058</v>
      </c>
      <c r="D4330">
        <v>95</v>
      </c>
      <c r="E4330">
        <v>-2.0808288082773299</v>
      </c>
      <c r="F4330">
        <v>2.6873305967111301</v>
      </c>
    </row>
    <row r="4331" spans="1:6" x14ac:dyDescent="0.25">
      <c r="A4331">
        <v>3</v>
      </c>
      <c r="B4331" t="s">
        <v>6</v>
      </c>
      <c r="C4331">
        <v>2058</v>
      </c>
      <c r="D4331">
        <v>25</v>
      </c>
      <c r="E4331">
        <v>3.73552249981236</v>
      </c>
      <c r="F4331">
        <v>2.0030499975646299</v>
      </c>
    </row>
    <row r="4332" spans="1:6" x14ac:dyDescent="0.25">
      <c r="A4332">
        <v>3</v>
      </c>
      <c r="B4332" t="s">
        <v>6</v>
      </c>
      <c r="C4332">
        <v>2058</v>
      </c>
      <c r="D4332">
        <v>50</v>
      </c>
      <c r="E4332">
        <v>2.06809379520978</v>
      </c>
      <c r="F4332">
        <v>2.1887962019791098</v>
      </c>
    </row>
    <row r="4333" spans="1:6" x14ac:dyDescent="0.25">
      <c r="A4333">
        <v>3</v>
      </c>
      <c r="B4333" t="s">
        <v>6</v>
      </c>
      <c r="C4333">
        <v>2058</v>
      </c>
      <c r="D4333">
        <v>75</v>
      </c>
      <c r="E4333">
        <v>0.31612074708413401</v>
      </c>
      <c r="F4333">
        <v>2.3986472707659101</v>
      </c>
    </row>
    <row r="4334" spans="1:6" x14ac:dyDescent="0.25">
      <c r="A4334">
        <v>3</v>
      </c>
      <c r="B4334" t="s">
        <v>6</v>
      </c>
      <c r="C4334">
        <v>2058</v>
      </c>
      <c r="D4334">
        <v>95</v>
      </c>
      <c r="E4334">
        <v>-2.0056509221638898</v>
      </c>
      <c r="F4334">
        <v>2.70405623644925</v>
      </c>
    </row>
    <row r="4335" spans="1:6" x14ac:dyDescent="0.25">
      <c r="A4335">
        <v>4</v>
      </c>
      <c r="B4335" t="s">
        <v>6</v>
      </c>
      <c r="C4335">
        <v>2058</v>
      </c>
      <c r="D4335">
        <v>25</v>
      </c>
      <c r="E4335">
        <v>3.5883054141598398</v>
      </c>
      <c r="F4335">
        <v>1.97264169149171</v>
      </c>
    </row>
    <row r="4336" spans="1:6" x14ac:dyDescent="0.25">
      <c r="A4336">
        <v>4</v>
      </c>
      <c r="B4336" t="s">
        <v>6</v>
      </c>
      <c r="C4336">
        <v>2058</v>
      </c>
      <c r="D4336">
        <v>50</v>
      </c>
      <c r="E4336">
        <v>2.1178884083697098</v>
      </c>
      <c r="F4336">
        <v>2.1979834720634899</v>
      </c>
    </row>
    <row r="4337" spans="1:6" x14ac:dyDescent="0.25">
      <c r="A4337">
        <v>4</v>
      </c>
      <c r="B4337" t="s">
        <v>6</v>
      </c>
      <c r="C4337">
        <v>2058</v>
      </c>
      <c r="D4337">
        <v>75</v>
      </c>
      <c r="E4337">
        <v>0.46575608950166603</v>
      </c>
      <c r="F4337">
        <v>2.4155040802324201</v>
      </c>
    </row>
    <row r="4338" spans="1:6" x14ac:dyDescent="0.25">
      <c r="A4338">
        <v>4</v>
      </c>
      <c r="B4338" t="s">
        <v>6</v>
      </c>
      <c r="C4338">
        <v>2058</v>
      </c>
      <c r="D4338">
        <v>95</v>
      </c>
      <c r="E4338">
        <v>-1.13369985823851</v>
      </c>
      <c r="F4338">
        <v>2.8170318071495299</v>
      </c>
    </row>
    <row r="4339" spans="1:6" x14ac:dyDescent="0.25">
      <c r="A4339">
        <v>5</v>
      </c>
      <c r="B4339" t="s">
        <v>6</v>
      </c>
      <c r="C4339">
        <v>2058</v>
      </c>
      <c r="D4339">
        <v>25</v>
      </c>
      <c r="E4339">
        <v>3.6335435644025802</v>
      </c>
      <c r="F4339">
        <v>1.9896798483913001</v>
      </c>
    </row>
    <row r="4340" spans="1:6" x14ac:dyDescent="0.25">
      <c r="A4340">
        <v>5</v>
      </c>
      <c r="B4340" t="s">
        <v>6</v>
      </c>
      <c r="C4340">
        <v>2058</v>
      </c>
      <c r="D4340">
        <v>50</v>
      </c>
      <c r="E4340">
        <v>2.09577000245346</v>
      </c>
      <c r="F4340">
        <v>2.1998129976441598</v>
      </c>
    </row>
    <row r="4341" spans="1:6" x14ac:dyDescent="0.25">
      <c r="A4341">
        <v>5</v>
      </c>
      <c r="B4341" t="s">
        <v>6</v>
      </c>
      <c r="C4341">
        <v>2058</v>
      </c>
      <c r="D4341">
        <v>75</v>
      </c>
      <c r="E4341">
        <v>0.46165102355823601</v>
      </c>
      <c r="F4341">
        <v>2.4220381887391902</v>
      </c>
    </row>
    <row r="4342" spans="1:6" x14ac:dyDescent="0.25">
      <c r="A4342">
        <v>5</v>
      </c>
      <c r="B4342" t="s">
        <v>6</v>
      </c>
      <c r="C4342">
        <v>2058</v>
      </c>
      <c r="D4342">
        <v>95</v>
      </c>
      <c r="E4342">
        <v>-2.0509254550921101</v>
      </c>
      <c r="F4342">
        <v>2.6920155976500602</v>
      </c>
    </row>
    <row r="4343" spans="1:6" x14ac:dyDescent="0.25">
      <c r="A4343">
        <v>6</v>
      </c>
      <c r="B4343" t="s">
        <v>6</v>
      </c>
      <c r="C4343">
        <v>2058</v>
      </c>
      <c r="D4343">
        <v>25</v>
      </c>
      <c r="E4343">
        <v>3.6349617173368398</v>
      </c>
      <c r="F4343">
        <v>1.9868883950010201</v>
      </c>
    </row>
    <row r="4344" spans="1:6" x14ac:dyDescent="0.25">
      <c r="A4344">
        <v>6</v>
      </c>
      <c r="B4344" t="s">
        <v>6</v>
      </c>
      <c r="C4344">
        <v>2058</v>
      </c>
      <c r="D4344">
        <v>50</v>
      </c>
      <c r="E4344">
        <v>2.2193033058349001</v>
      </c>
      <c r="F4344">
        <v>2.2072506469233999</v>
      </c>
    </row>
    <row r="4345" spans="1:6" x14ac:dyDescent="0.25">
      <c r="A4345">
        <v>6</v>
      </c>
      <c r="B4345" t="s">
        <v>6</v>
      </c>
      <c r="C4345">
        <v>2058</v>
      </c>
      <c r="D4345">
        <v>75</v>
      </c>
      <c r="E4345">
        <v>0.46308865815100803</v>
      </c>
      <c r="F4345">
        <v>2.4105564404946902</v>
      </c>
    </row>
    <row r="4346" spans="1:6" x14ac:dyDescent="0.25">
      <c r="A4346">
        <v>6</v>
      </c>
      <c r="B4346" t="s">
        <v>6</v>
      </c>
      <c r="C4346">
        <v>2058</v>
      </c>
      <c r="D4346">
        <v>95</v>
      </c>
      <c r="E4346">
        <v>-1.92770927038253</v>
      </c>
      <c r="F4346">
        <v>2.6974190705199601</v>
      </c>
    </row>
    <row r="4347" spans="1:6" x14ac:dyDescent="0.25">
      <c r="A4347">
        <v>7</v>
      </c>
      <c r="B4347" t="s">
        <v>6</v>
      </c>
      <c r="C4347">
        <v>2058</v>
      </c>
      <c r="D4347">
        <v>25</v>
      </c>
      <c r="E4347">
        <v>3.6022649952333898</v>
      </c>
      <c r="F4347">
        <v>1.98771907699046</v>
      </c>
    </row>
    <row r="4348" spans="1:6" x14ac:dyDescent="0.25">
      <c r="A4348">
        <v>7</v>
      </c>
      <c r="B4348" t="s">
        <v>6</v>
      </c>
      <c r="C4348">
        <v>2058</v>
      </c>
      <c r="D4348">
        <v>50</v>
      </c>
      <c r="E4348">
        <v>2.0751647634664598</v>
      </c>
      <c r="F4348">
        <v>2.1919089831308201</v>
      </c>
    </row>
    <row r="4349" spans="1:6" x14ac:dyDescent="0.25">
      <c r="A4349">
        <v>7</v>
      </c>
      <c r="B4349" t="s">
        <v>6</v>
      </c>
      <c r="C4349">
        <v>2058</v>
      </c>
      <c r="D4349">
        <v>75</v>
      </c>
      <c r="E4349">
        <v>0.37477622605948402</v>
      </c>
      <c r="F4349">
        <v>2.3965293279838802</v>
      </c>
    </row>
    <row r="4350" spans="1:6" x14ac:dyDescent="0.25">
      <c r="A4350">
        <v>7</v>
      </c>
      <c r="B4350" t="s">
        <v>6</v>
      </c>
      <c r="C4350">
        <v>2058</v>
      </c>
      <c r="D4350">
        <v>95</v>
      </c>
      <c r="E4350">
        <v>-1.5307977444579799</v>
      </c>
      <c r="F4350">
        <v>2.7670355188332101</v>
      </c>
    </row>
    <row r="4351" spans="1:6" x14ac:dyDescent="0.25">
      <c r="A4351">
        <v>8</v>
      </c>
      <c r="B4351" t="s">
        <v>6</v>
      </c>
      <c r="C4351">
        <v>2058</v>
      </c>
      <c r="D4351">
        <v>25</v>
      </c>
      <c r="E4351">
        <v>3.5902322303752601</v>
      </c>
      <c r="F4351">
        <v>1.9805357362488101</v>
      </c>
    </row>
    <row r="4352" spans="1:6" x14ac:dyDescent="0.25">
      <c r="A4352">
        <v>8</v>
      </c>
      <c r="B4352" t="s">
        <v>6</v>
      </c>
      <c r="C4352">
        <v>2058</v>
      </c>
      <c r="D4352">
        <v>50</v>
      </c>
      <c r="E4352">
        <v>2.1129971367804199</v>
      </c>
      <c r="F4352">
        <v>2.19302187168792</v>
      </c>
    </row>
    <row r="4353" spans="1:6" x14ac:dyDescent="0.25">
      <c r="A4353">
        <v>8</v>
      </c>
      <c r="B4353" t="s">
        <v>6</v>
      </c>
      <c r="C4353">
        <v>2058</v>
      </c>
      <c r="D4353">
        <v>75</v>
      </c>
      <c r="E4353">
        <v>0.86861898894943801</v>
      </c>
      <c r="F4353">
        <v>2.4687952134694</v>
      </c>
    </row>
    <row r="4354" spans="1:6" x14ac:dyDescent="0.25">
      <c r="A4354">
        <v>8</v>
      </c>
      <c r="B4354" t="s">
        <v>6</v>
      </c>
      <c r="C4354">
        <v>2058</v>
      </c>
      <c r="D4354">
        <v>95</v>
      </c>
      <c r="E4354">
        <v>-1.29700479760321</v>
      </c>
      <c r="F4354">
        <v>2.8001528262803901</v>
      </c>
    </row>
    <row r="4355" spans="1:6" x14ac:dyDescent="0.25">
      <c r="A4355">
        <v>9</v>
      </c>
      <c r="B4355" t="s">
        <v>6</v>
      </c>
      <c r="C4355">
        <v>2058</v>
      </c>
      <c r="D4355">
        <v>25</v>
      </c>
      <c r="E4355">
        <v>3.5951492490461598</v>
      </c>
      <c r="F4355">
        <v>1.9815593322609599</v>
      </c>
    </row>
    <row r="4356" spans="1:6" x14ac:dyDescent="0.25">
      <c r="A4356">
        <v>9</v>
      </c>
      <c r="B4356" t="s">
        <v>6</v>
      </c>
      <c r="C4356">
        <v>2058</v>
      </c>
      <c r="D4356">
        <v>50</v>
      </c>
      <c r="E4356">
        <v>2.0991445048740198</v>
      </c>
      <c r="F4356">
        <v>2.19256382430427</v>
      </c>
    </row>
    <row r="4357" spans="1:6" x14ac:dyDescent="0.25">
      <c r="A4357">
        <v>9</v>
      </c>
      <c r="B4357" t="s">
        <v>6</v>
      </c>
      <c r="C4357">
        <v>2058</v>
      </c>
      <c r="D4357">
        <v>75</v>
      </c>
      <c r="E4357">
        <v>0.600562824233974</v>
      </c>
      <c r="F4357">
        <v>2.4399730988082098</v>
      </c>
    </row>
    <row r="4358" spans="1:6" x14ac:dyDescent="0.25">
      <c r="A4358">
        <v>9</v>
      </c>
      <c r="B4358" t="s">
        <v>6</v>
      </c>
      <c r="C4358">
        <v>2058</v>
      </c>
      <c r="D4358">
        <v>95</v>
      </c>
      <c r="E4358">
        <v>-1.9798642609224599</v>
      </c>
      <c r="F4358">
        <v>2.6975519034889102</v>
      </c>
    </row>
    <row r="4359" spans="1:6" x14ac:dyDescent="0.25">
      <c r="A4359">
        <v>10</v>
      </c>
      <c r="B4359" t="s">
        <v>6</v>
      </c>
      <c r="C4359">
        <v>2058</v>
      </c>
      <c r="D4359">
        <v>25</v>
      </c>
      <c r="E4359">
        <v>3.4816928307952901</v>
      </c>
      <c r="F4359">
        <v>1.9694799835879999</v>
      </c>
    </row>
    <row r="4360" spans="1:6" x14ac:dyDescent="0.25">
      <c r="A4360">
        <v>10</v>
      </c>
      <c r="B4360" t="s">
        <v>6</v>
      </c>
      <c r="C4360">
        <v>2058</v>
      </c>
      <c r="D4360">
        <v>50</v>
      </c>
      <c r="E4360">
        <v>2.0490263219795</v>
      </c>
      <c r="F4360">
        <v>2.1920279590969298</v>
      </c>
    </row>
    <row r="4361" spans="1:6" x14ac:dyDescent="0.25">
      <c r="A4361">
        <v>10</v>
      </c>
      <c r="B4361" t="s">
        <v>6</v>
      </c>
      <c r="C4361">
        <v>2058</v>
      </c>
      <c r="D4361">
        <v>75</v>
      </c>
      <c r="E4361">
        <v>0.34966763241897902</v>
      </c>
      <c r="F4361">
        <v>2.4027698123866501</v>
      </c>
    </row>
    <row r="4362" spans="1:6" x14ac:dyDescent="0.25">
      <c r="A4362">
        <v>10</v>
      </c>
      <c r="B4362" t="s">
        <v>6</v>
      </c>
      <c r="C4362">
        <v>2058</v>
      </c>
      <c r="D4362">
        <v>95</v>
      </c>
      <c r="E4362">
        <v>-1.9368782028359499</v>
      </c>
      <c r="F4362">
        <v>2.7111249452933501</v>
      </c>
    </row>
    <row r="4363" spans="1:6" x14ac:dyDescent="0.25">
      <c r="A4363">
        <v>11</v>
      </c>
      <c r="B4363" t="s">
        <v>6</v>
      </c>
      <c r="C4363">
        <v>2058</v>
      </c>
      <c r="D4363">
        <v>25</v>
      </c>
      <c r="E4363">
        <v>3.4862193722371799</v>
      </c>
      <c r="F4363">
        <v>1.9660699171542899</v>
      </c>
    </row>
    <row r="4364" spans="1:6" x14ac:dyDescent="0.25">
      <c r="A4364">
        <v>11</v>
      </c>
      <c r="B4364" t="s">
        <v>6</v>
      </c>
      <c r="C4364">
        <v>2058</v>
      </c>
      <c r="D4364">
        <v>50</v>
      </c>
      <c r="E4364">
        <v>2.2255382178927099</v>
      </c>
      <c r="F4364">
        <v>2.2046651181813299</v>
      </c>
    </row>
    <row r="4365" spans="1:6" x14ac:dyDescent="0.25">
      <c r="A4365">
        <v>11</v>
      </c>
      <c r="B4365" t="s">
        <v>6</v>
      </c>
      <c r="C4365">
        <v>2058</v>
      </c>
      <c r="D4365">
        <v>75</v>
      </c>
      <c r="E4365">
        <v>0.46295963394900003</v>
      </c>
      <c r="F4365">
        <v>2.4147467112263099</v>
      </c>
    </row>
    <row r="4366" spans="1:6" x14ac:dyDescent="0.25">
      <c r="A4366">
        <v>11</v>
      </c>
      <c r="B4366" t="s">
        <v>6</v>
      </c>
      <c r="C4366">
        <v>2058</v>
      </c>
      <c r="D4366">
        <v>95</v>
      </c>
      <c r="E4366">
        <v>-1.4857344867417499</v>
      </c>
      <c r="F4366">
        <v>2.7725019408267602</v>
      </c>
    </row>
    <row r="4367" spans="1:6" x14ac:dyDescent="0.25">
      <c r="A4367">
        <v>12</v>
      </c>
      <c r="B4367" t="s">
        <v>6</v>
      </c>
      <c r="C4367">
        <v>2058</v>
      </c>
      <c r="D4367">
        <v>25</v>
      </c>
      <c r="E4367">
        <v>3.5404002977315598</v>
      </c>
      <c r="F4367">
        <v>1.97538653848024</v>
      </c>
    </row>
    <row r="4368" spans="1:6" x14ac:dyDescent="0.25">
      <c r="A4368">
        <v>12</v>
      </c>
      <c r="B4368" t="s">
        <v>6</v>
      </c>
      <c r="C4368">
        <v>2058</v>
      </c>
      <c r="D4368">
        <v>50</v>
      </c>
      <c r="E4368">
        <v>2.0182175977113501</v>
      </c>
      <c r="F4368">
        <v>2.18086584987753</v>
      </c>
    </row>
    <row r="4369" spans="1:6" x14ac:dyDescent="0.25">
      <c r="A4369">
        <v>12</v>
      </c>
      <c r="B4369" t="s">
        <v>6</v>
      </c>
      <c r="C4369">
        <v>2058</v>
      </c>
      <c r="D4369">
        <v>75</v>
      </c>
      <c r="E4369">
        <v>0.75918416964780799</v>
      </c>
      <c r="F4369">
        <v>2.4577086717082501</v>
      </c>
    </row>
    <row r="4370" spans="1:6" x14ac:dyDescent="0.25">
      <c r="A4370">
        <v>12</v>
      </c>
      <c r="B4370" t="s">
        <v>6</v>
      </c>
      <c r="C4370">
        <v>2058</v>
      </c>
      <c r="D4370">
        <v>95</v>
      </c>
      <c r="E4370">
        <v>-1.2295414560683999</v>
      </c>
      <c r="F4370">
        <v>2.80083344466841</v>
      </c>
    </row>
    <row r="4371" spans="1:6" x14ac:dyDescent="0.25">
      <c r="A4371">
        <v>13</v>
      </c>
      <c r="B4371" t="s">
        <v>6</v>
      </c>
      <c r="C4371">
        <v>2058</v>
      </c>
      <c r="D4371">
        <v>25</v>
      </c>
      <c r="E4371">
        <v>3.4298290389130002</v>
      </c>
      <c r="F4371">
        <v>1.96319008611523</v>
      </c>
    </row>
    <row r="4372" spans="1:6" x14ac:dyDescent="0.25">
      <c r="A4372">
        <v>13</v>
      </c>
      <c r="B4372" t="s">
        <v>6</v>
      </c>
      <c r="C4372">
        <v>2058</v>
      </c>
      <c r="D4372">
        <v>50</v>
      </c>
      <c r="E4372">
        <v>2.0543546355117401</v>
      </c>
      <c r="F4372">
        <v>2.1954358632350699</v>
      </c>
    </row>
    <row r="4373" spans="1:6" x14ac:dyDescent="0.25">
      <c r="A4373">
        <v>13</v>
      </c>
      <c r="B4373" t="s">
        <v>6</v>
      </c>
      <c r="C4373">
        <v>2058</v>
      </c>
      <c r="D4373">
        <v>75</v>
      </c>
      <c r="E4373">
        <v>0.31712729851663901</v>
      </c>
      <c r="F4373">
        <v>2.3974935584586601</v>
      </c>
    </row>
    <row r="4374" spans="1:6" x14ac:dyDescent="0.25">
      <c r="A4374">
        <v>13</v>
      </c>
      <c r="B4374" t="s">
        <v>6</v>
      </c>
      <c r="C4374">
        <v>2058</v>
      </c>
      <c r="D4374">
        <v>95</v>
      </c>
      <c r="E4374">
        <v>-1.6540792379335001</v>
      </c>
      <c r="F4374">
        <v>2.7395305567886501</v>
      </c>
    </row>
    <row r="4375" spans="1:6" x14ac:dyDescent="0.25">
      <c r="A4375">
        <v>14</v>
      </c>
      <c r="B4375" t="s">
        <v>6</v>
      </c>
      <c r="C4375">
        <v>2058</v>
      </c>
      <c r="D4375">
        <v>25</v>
      </c>
      <c r="E4375">
        <v>3.65668425944496</v>
      </c>
      <c r="F4375">
        <v>1.9865843969830199</v>
      </c>
    </row>
    <row r="4376" spans="1:6" x14ac:dyDescent="0.25">
      <c r="A4376">
        <v>14</v>
      </c>
      <c r="B4376" t="s">
        <v>6</v>
      </c>
      <c r="C4376">
        <v>2058</v>
      </c>
      <c r="D4376">
        <v>50</v>
      </c>
      <c r="E4376">
        <v>2.1340765159950799</v>
      </c>
      <c r="F4376">
        <v>2.1987042556782801</v>
      </c>
    </row>
    <row r="4377" spans="1:6" x14ac:dyDescent="0.25">
      <c r="A4377">
        <v>14</v>
      </c>
      <c r="B4377" t="s">
        <v>6</v>
      </c>
      <c r="C4377">
        <v>2058</v>
      </c>
      <c r="D4377">
        <v>75</v>
      </c>
      <c r="E4377">
        <v>0.37279177535906699</v>
      </c>
      <c r="F4377">
        <v>2.4057763742186902</v>
      </c>
    </row>
    <row r="4378" spans="1:6" x14ac:dyDescent="0.25">
      <c r="A4378">
        <v>14</v>
      </c>
      <c r="B4378" t="s">
        <v>6</v>
      </c>
      <c r="C4378">
        <v>2058</v>
      </c>
      <c r="D4378">
        <v>95</v>
      </c>
      <c r="E4378">
        <v>-1.5284137330366201</v>
      </c>
      <c r="F4378">
        <v>2.7660060487937699</v>
      </c>
    </row>
    <row r="4379" spans="1:6" x14ac:dyDescent="0.25">
      <c r="A4379">
        <v>15</v>
      </c>
      <c r="B4379" t="s">
        <v>6</v>
      </c>
      <c r="C4379">
        <v>2058</v>
      </c>
      <c r="D4379">
        <v>25</v>
      </c>
      <c r="E4379">
        <v>3.6888981283836899</v>
      </c>
      <c r="F4379">
        <v>1.9918562531225099</v>
      </c>
    </row>
    <row r="4380" spans="1:6" x14ac:dyDescent="0.25">
      <c r="A4380">
        <v>15</v>
      </c>
      <c r="B4380" t="s">
        <v>6</v>
      </c>
      <c r="C4380">
        <v>2058</v>
      </c>
      <c r="D4380">
        <v>50</v>
      </c>
      <c r="E4380">
        <v>2.1922026814373501</v>
      </c>
      <c r="F4380">
        <v>2.2058504377310499</v>
      </c>
    </row>
    <row r="4381" spans="1:6" x14ac:dyDescent="0.25">
      <c r="A4381">
        <v>15</v>
      </c>
      <c r="B4381" t="s">
        <v>6</v>
      </c>
      <c r="C4381">
        <v>2058</v>
      </c>
      <c r="D4381">
        <v>75</v>
      </c>
      <c r="E4381">
        <v>0.52320621182734395</v>
      </c>
      <c r="F4381">
        <v>2.4212438625340602</v>
      </c>
    </row>
    <row r="4382" spans="1:6" x14ac:dyDescent="0.25">
      <c r="A4382">
        <v>15</v>
      </c>
      <c r="B4382" t="s">
        <v>6</v>
      </c>
      <c r="C4382">
        <v>2058</v>
      </c>
      <c r="D4382">
        <v>95</v>
      </c>
      <c r="E4382">
        <v>-1.63870363073498</v>
      </c>
      <c r="F4382">
        <v>2.7513522872010201</v>
      </c>
    </row>
    <row r="4383" spans="1:6" x14ac:dyDescent="0.25">
      <c r="A4383">
        <v>16</v>
      </c>
      <c r="B4383" t="s">
        <v>6</v>
      </c>
      <c r="C4383">
        <v>2058</v>
      </c>
      <c r="D4383">
        <v>25</v>
      </c>
      <c r="E4383">
        <v>3.48232693557325</v>
      </c>
      <c r="F4383">
        <v>1.9693929446446901</v>
      </c>
    </row>
    <row r="4384" spans="1:6" x14ac:dyDescent="0.25">
      <c r="A4384">
        <v>16</v>
      </c>
      <c r="B4384" t="s">
        <v>6</v>
      </c>
      <c r="C4384">
        <v>2058</v>
      </c>
      <c r="D4384">
        <v>50</v>
      </c>
      <c r="E4384">
        <v>1.97146028263336</v>
      </c>
      <c r="F4384">
        <v>2.17745348767582</v>
      </c>
    </row>
    <row r="4385" spans="1:6" x14ac:dyDescent="0.25">
      <c r="A4385">
        <v>16</v>
      </c>
      <c r="B4385" t="s">
        <v>6</v>
      </c>
      <c r="C4385">
        <v>2058</v>
      </c>
      <c r="D4385">
        <v>75</v>
      </c>
      <c r="E4385">
        <v>0.41618582030311202</v>
      </c>
      <c r="F4385">
        <v>2.4101401132498799</v>
      </c>
    </row>
    <row r="4386" spans="1:6" x14ac:dyDescent="0.25">
      <c r="A4386">
        <v>16</v>
      </c>
      <c r="B4386" t="s">
        <v>6</v>
      </c>
      <c r="C4386">
        <v>2058</v>
      </c>
      <c r="D4386">
        <v>95</v>
      </c>
      <c r="E4386">
        <v>-1.83650001927754</v>
      </c>
      <c r="F4386">
        <v>2.7215518783008799</v>
      </c>
    </row>
    <row r="4387" spans="1:6" x14ac:dyDescent="0.25">
      <c r="A4387">
        <v>17</v>
      </c>
      <c r="B4387" t="s">
        <v>6</v>
      </c>
      <c r="C4387">
        <v>2058</v>
      </c>
      <c r="D4387">
        <v>25</v>
      </c>
      <c r="E4387">
        <v>3.29268763721943</v>
      </c>
      <c r="F4387">
        <v>1.93952798452549</v>
      </c>
    </row>
    <row r="4388" spans="1:6" x14ac:dyDescent="0.25">
      <c r="A4388">
        <v>17</v>
      </c>
      <c r="B4388" t="s">
        <v>6</v>
      </c>
      <c r="C4388">
        <v>2058</v>
      </c>
      <c r="D4388">
        <v>50</v>
      </c>
      <c r="E4388">
        <v>2.0796588426624298</v>
      </c>
      <c r="F4388">
        <v>2.1953584196704701</v>
      </c>
    </row>
    <row r="4389" spans="1:6" x14ac:dyDescent="0.25">
      <c r="A4389">
        <v>17</v>
      </c>
      <c r="B4389" t="s">
        <v>6</v>
      </c>
      <c r="C4389">
        <v>2058</v>
      </c>
      <c r="D4389">
        <v>75</v>
      </c>
      <c r="E4389">
        <v>0.62118182457257898</v>
      </c>
      <c r="F4389">
        <v>2.4342594286021599</v>
      </c>
    </row>
    <row r="4390" spans="1:6" x14ac:dyDescent="0.25">
      <c r="A4390">
        <v>17</v>
      </c>
      <c r="B4390" t="s">
        <v>6</v>
      </c>
      <c r="C4390">
        <v>2058</v>
      </c>
      <c r="D4390">
        <v>95</v>
      </c>
      <c r="E4390">
        <v>-1.6340152365398</v>
      </c>
      <c r="F4390">
        <v>2.7461489110791302</v>
      </c>
    </row>
    <row r="4391" spans="1:6" x14ac:dyDescent="0.25">
      <c r="A4391">
        <v>18</v>
      </c>
      <c r="B4391" t="s">
        <v>6</v>
      </c>
      <c r="C4391">
        <v>2058</v>
      </c>
      <c r="D4391">
        <v>25</v>
      </c>
      <c r="E4391">
        <v>3.48636768502094</v>
      </c>
      <c r="F4391">
        <v>1.9690686721878601</v>
      </c>
    </row>
    <row r="4392" spans="1:6" x14ac:dyDescent="0.25">
      <c r="A4392">
        <v>18</v>
      </c>
      <c r="B4392" t="s">
        <v>6</v>
      </c>
      <c r="C4392">
        <v>2058</v>
      </c>
      <c r="D4392">
        <v>50</v>
      </c>
      <c r="E4392">
        <v>1.9291910346229599</v>
      </c>
      <c r="F4392">
        <v>2.1787695800880398</v>
      </c>
    </row>
    <row r="4393" spans="1:6" x14ac:dyDescent="0.25">
      <c r="A4393">
        <v>18</v>
      </c>
      <c r="B4393" t="s">
        <v>6</v>
      </c>
      <c r="C4393">
        <v>2058</v>
      </c>
      <c r="D4393">
        <v>75</v>
      </c>
      <c r="E4393">
        <v>0.60427803656862999</v>
      </c>
      <c r="F4393">
        <v>2.4386410268034799</v>
      </c>
    </row>
    <row r="4394" spans="1:6" x14ac:dyDescent="0.25">
      <c r="A4394">
        <v>18</v>
      </c>
      <c r="B4394" t="s">
        <v>6</v>
      </c>
      <c r="C4394">
        <v>2058</v>
      </c>
      <c r="D4394">
        <v>95</v>
      </c>
      <c r="E4394">
        <v>-1.4049918732778901</v>
      </c>
      <c r="F4394">
        <v>2.78859697188877</v>
      </c>
    </row>
    <row r="4395" spans="1:6" x14ac:dyDescent="0.25">
      <c r="A4395">
        <v>19</v>
      </c>
      <c r="B4395" t="s">
        <v>6</v>
      </c>
      <c r="C4395">
        <v>2058</v>
      </c>
      <c r="D4395">
        <v>25</v>
      </c>
      <c r="E4395">
        <v>3.4430964288971699</v>
      </c>
      <c r="F4395">
        <v>1.96202348983609</v>
      </c>
    </row>
    <row r="4396" spans="1:6" x14ac:dyDescent="0.25">
      <c r="A4396">
        <v>19</v>
      </c>
      <c r="B4396" t="s">
        <v>6</v>
      </c>
      <c r="C4396">
        <v>2058</v>
      </c>
      <c r="D4396">
        <v>50</v>
      </c>
      <c r="E4396">
        <v>1.9587590729128199</v>
      </c>
      <c r="F4396">
        <v>2.1780226603511599</v>
      </c>
    </row>
    <row r="4397" spans="1:6" x14ac:dyDescent="0.25">
      <c r="A4397">
        <v>19</v>
      </c>
      <c r="B4397" t="s">
        <v>6</v>
      </c>
      <c r="C4397">
        <v>2058</v>
      </c>
      <c r="D4397">
        <v>75</v>
      </c>
      <c r="E4397">
        <v>0.39955742767433</v>
      </c>
      <c r="F4397">
        <v>2.4105149187094699</v>
      </c>
    </row>
    <row r="4398" spans="1:6" x14ac:dyDescent="0.25">
      <c r="A4398">
        <v>19</v>
      </c>
      <c r="B4398" t="s">
        <v>6</v>
      </c>
      <c r="C4398">
        <v>2058</v>
      </c>
      <c r="D4398">
        <v>95</v>
      </c>
      <c r="E4398">
        <v>-1.5400470126843699</v>
      </c>
      <c r="F4398">
        <v>2.7635306477955401</v>
      </c>
    </row>
    <row r="4399" spans="1:6" x14ac:dyDescent="0.25">
      <c r="A4399">
        <v>20</v>
      </c>
      <c r="B4399" t="s">
        <v>6</v>
      </c>
      <c r="C4399">
        <v>2058</v>
      </c>
      <c r="D4399">
        <v>25</v>
      </c>
      <c r="E4399">
        <v>3.4879344622049802</v>
      </c>
      <c r="F4399">
        <v>1.9695542643311399</v>
      </c>
    </row>
    <row r="4400" spans="1:6" x14ac:dyDescent="0.25">
      <c r="A4400">
        <v>20</v>
      </c>
      <c r="B4400" t="s">
        <v>6</v>
      </c>
      <c r="C4400">
        <v>2058</v>
      </c>
      <c r="D4400">
        <v>50</v>
      </c>
      <c r="E4400">
        <v>2.0371680833093602</v>
      </c>
      <c r="F4400">
        <v>2.1903367604885</v>
      </c>
    </row>
    <row r="4401" spans="1:6" x14ac:dyDescent="0.25">
      <c r="A4401">
        <v>20</v>
      </c>
      <c r="B4401" t="s">
        <v>6</v>
      </c>
      <c r="C4401">
        <v>2058</v>
      </c>
      <c r="D4401">
        <v>75</v>
      </c>
      <c r="E4401">
        <v>0.462693407400802</v>
      </c>
      <c r="F4401">
        <v>2.4176054178667301</v>
      </c>
    </row>
    <row r="4402" spans="1:6" x14ac:dyDescent="0.25">
      <c r="A4402">
        <v>20</v>
      </c>
      <c r="B4402" t="s">
        <v>6</v>
      </c>
      <c r="C4402">
        <v>2058</v>
      </c>
      <c r="D4402">
        <v>95</v>
      </c>
      <c r="E4402">
        <v>-1.88506127063903</v>
      </c>
      <c r="F4402">
        <v>2.7106083057992598</v>
      </c>
    </row>
    <row r="4403" spans="1:6" x14ac:dyDescent="0.25">
      <c r="A4403">
        <v>21</v>
      </c>
      <c r="B4403" t="s">
        <v>6</v>
      </c>
      <c r="C4403">
        <v>2058</v>
      </c>
      <c r="D4403">
        <v>25</v>
      </c>
      <c r="E4403">
        <v>3.6571371202010901</v>
      </c>
      <c r="F4403">
        <v>1.9872101197777701</v>
      </c>
    </row>
    <row r="4404" spans="1:6" x14ac:dyDescent="0.25">
      <c r="A4404">
        <v>21</v>
      </c>
      <c r="B4404" t="s">
        <v>6</v>
      </c>
      <c r="C4404">
        <v>2058</v>
      </c>
      <c r="D4404">
        <v>50</v>
      </c>
      <c r="E4404">
        <v>2.08562561627217</v>
      </c>
      <c r="F4404">
        <v>2.1976844815918102</v>
      </c>
    </row>
    <row r="4405" spans="1:6" x14ac:dyDescent="0.25">
      <c r="A4405">
        <v>21</v>
      </c>
      <c r="B4405" t="s">
        <v>6</v>
      </c>
      <c r="C4405">
        <v>2058</v>
      </c>
      <c r="D4405">
        <v>75</v>
      </c>
      <c r="E4405">
        <v>0.65286251369090698</v>
      </c>
      <c r="F4405">
        <v>2.4466576421398099</v>
      </c>
    </row>
    <row r="4406" spans="1:6" x14ac:dyDescent="0.25">
      <c r="A4406">
        <v>21</v>
      </c>
      <c r="B4406" t="s">
        <v>6</v>
      </c>
      <c r="C4406">
        <v>2058</v>
      </c>
      <c r="D4406">
        <v>95</v>
      </c>
      <c r="E4406">
        <v>-1.69856800613079</v>
      </c>
      <c r="F4406">
        <v>2.7517264549118101</v>
      </c>
    </row>
    <row r="4407" spans="1:6" x14ac:dyDescent="0.25">
      <c r="A4407">
        <v>22</v>
      </c>
      <c r="B4407" t="s">
        <v>6</v>
      </c>
      <c r="C4407">
        <v>2058</v>
      </c>
      <c r="D4407">
        <v>25</v>
      </c>
      <c r="E4407">
        <v>3.6320685499678702</v>
      </c>
      <c r="F4407">
        <v>1.98229405495846</v>
      </c>
    </row>
    <row r="4408" spans="1:6" x14ac:dyDescent="0.25">
      <c r="A4408">
        <v>22</v>
      </c>
      <c r="B4408" t="s">
        <v>6</v>
      </c>
      <c r="C4408">
        <v>2058</v>
      </c>
      <c r="D4408">
        <v>50</v>
      </c>
      <c r="E4408">
        <v>2.14318515414532</v>
      </c>
      <c r="F4408">
        <v>2.1976549255598199</v>
      </c>
    </row>
    <row r="4409" spans="1:6" x14ac:dyDescent="0.25">
      <c r="A4409">
        <v>22</v>
      </c>
      <c r="B4409" t="s">
        <v>6</v>
      </c>
      <c r="C4409">
        <v>2058</v>
      </c>
      <c r="D4409">
        <v>75</v>
      </c>
      <c r="E4409">
        <v>0.47387036824178402</v>
      </c>
      <c r="F4409">
        <v>2.4159312029700502</v>
      </c>
    </row>
    <row r="4410" spans="1:6" x14ac:dyDescent="0.25">
      <c r="A4410">
        <v>22</v>
      </c>
      <c r="B4410" t="s">
        <v>6</v>
      </c>
      <c r="C4410">
        <v>2058</v>
      </c>
      <c r="D4410">
        <v>95</v>
      </c>
      <c r="E4410">
        <v>-1.7436282024490699</v>
      </c>
      <c r="F4410">
        <v>2.7280826934103</v>
      </c>
    </row>
    <row r="4411" spans="1:6" x14ac:dyDescent="0.25">
      <c r="A4411">
        <v>23</v>
      </c>
      <c r="B4411" t="s">
        <v>6</v>
      </c>
      <c r="C4411">
        <v>2058</v>
      </c>
      <c r="D4411">
        <v>25</v>
      </c>
      <c r="E4411">
        <v>3.4451084272541701</v>
      </c>
      <c r="F4411">
        <v>1.9624649460866801</v>
      </c>
    </row>
    <row r="4412" spans="1:6" x14ac:dyDescent="0.25">
      <c r="A4412">
        <v>23</v>
      </c>
      <c r="B4412" t="s">
        <v>6</v>
      </c>
      <c r="C4412">
        <v>2058</v>
      </c>
      <c r="D4412">
        <v>50</v>
      </c>
      <c r="E4412">
        <v>1.9485143513516201</v>
      </c>
      <c r="F4412">
        <v>2.1766399414262398</v>
      </c>
    </row>
    <row r="4413" spans="1:6" x14ac:dyDescent="0.25">
      <c r="A4413">
        <v>23</v>
      </c>
      <c r="B4413" t="s">
        <v>6</v>
      </c>
      <c r="C4413">
        <v>2058</v>
      </c>
      <c r="D4413">
        <v>75</v>
      </c>
      <c r="E4413">
        <v>0.62514635824873399</v>
      </c>
      <c r="F4413">
        <v>2.4395773282182098</v>
      </c>
    </row>
    <row r="4414" spans="1:6" x14ac:dyDescent="0.25">
      <c r="A4414">
        <v>23</v>
      </c>
      <c r="B4414" t="s">
        <v>6</v>
      </c>
      <c r="C4414">
        <v>2058</v>
      </c>
      <c r="D4414">
        <v>95</v>
      </c>
      <c r="E4414">
        <v>-1.28740367755019</v>
      </c>
      <c r="F4414">
        <v>2.7917086547935002</v>
      </c>
    </row>
    <row r="4415" spans="1:6" x14ac:dyDescent="0.25">
      <c r="A4415">
        <v>24</v>
      </c>
      <c r="B4415" t="s">
        <v>6</v>
      </c>
      <c r="C4415">
        <v>2058</v>
      </c>
      <c r="D4415">
        <v>25</v>
      </c>
      <c r="E4415">
        <v>3.5686341726274402</v>
      </c>
      <c r="F4415">
        <v>1.96840111595594</v>
      </c>
    </row>
    <row r="4416" spans="1:6" x14ac:dyDescent="0.25">
      <c r="A4416">
        <v>24</v>
      </c>
      <c r="B4416" t="s">
        <v>6</v>
      </c>
      <c r="C4416">
        <v>2058</v>
      </c>
      <c r="D4416">
        <v>50</v>
      </c>
      <c r="E4416">
        <v>2.1860009304630599</v>
      </c>
      <c r="F4416">
        <v>2.2042826638983501</v>
      </c>
    </row>
    <row r="4417" spans="1:6" x14ac:dyDescent="0.25">
      <c r="A4417">
        <v>24</v>
      </c>
      <c r="B4417" t="s">
        <v>6</v>
      </c>
      <c r="C4417">
        <v>2058</v>
      </c>
      <c r="D4417">
        <v>75</v>
      </c>
      <c r="E4417">
        <v>0.71184574729738304</v>
      </c>
      <c r="F4417">
        <v>2.4507986530306098</v>
      </c>
    </row>
    <row r="4418" spans="1:6" x14ac:dyDescent="0.25">
      <c r="A4418">
        <v>24</v>
      </c>
      <c r="B4418" t="s">
        <v>6</v>
      </c>
      <c r="C4418">
        <v>2058</v>
      </c>
      <c r="D4418">
        <v>95</v>
      </c>
      <c r="E4418">
        <v>-1.3898542859409799</v>
      </c>
      <c r="F4418">
        <v>2.78205627096952</v>
      </c>
    </row>
    <row r="4419" spans="1:6" x14ac:dyDescent="0.25">
      <c r="A4419">
        <v>25</v>
      </c>
      <c r="B4419" t="s">
        <v>6</v>
      </c>
      <c r="C4419">
        <v>2058</v>
      </c>
      <c r="D4419">
        <v>25</v>
      </c>
      <c r="E4419">
        <v>3.43346816123724</v>
      </c>
      <c r="F4419">
        <v>1.96246021911173</v>
      </c>
    </row>
    <row r="4420" spans="1:6" x14ac:dyDescent="0.25">
      <c r="A4420">
        <v>25</v>
      </c>
      <c r="B4420" t="s">
        <v>6</v>
      </c>
      <c r="C4420">
        <v>2058</v>
      </c>
      <c r="D4420">
        <v>50</v>
      </c>
      <c r="E4420">
        <v>2.0154646381788099</v>
      </c>
      <c r="F4420">
        <v>2.1832263582772402</v>
      </c>
    </row>
    <row r="4421" spans="1:6" x14ac:dyDescent="0.25">
      <c r="A4421">
        <v>25</v>
      </c>
      <c r="B4421" t="s">
        <v>6</v>
      </c>
      <c r="C4421">
        <v>2058</v>
      </c>
      <c r="D4421">
        <v>75</v>
      </c>
      <c r="E4421">
        <v>0.75695823613844704</v>
      </c>
      <c r="F4421">
        <v>2.4587592031003802</v>
      </c>
    </row>
    <row r="4422" spans="1:6" x14ac:dyDescent="0.25">
      <c r="A4422">
        <v>25</v>
      </c>
      <c r="B4422" t="s">
        <v>6</v>
      </c>
      <c r="C4422">
        <v>2058</v>
      </c>
      <c r="D4422">
        <v>95</v>
      </c>
      <c r="E4422">
        <v>-1.5855428174330499</v>
      </c>
      <c r="F4422">
        <v>2.7509888536462102</v>
      </c>
    </row>
    <row r="4423" spans="1:6" x14ac:dyDescent="0.25">
      <c r="A4423">
        <v>26</v>
      </c>
      <c r="B4423" t="s">
        <v>6</v>
      </c>
      <c r="C4423">
        <v>2058</v>
      </c>
      <c r="D4423">
        <v>25</v>
      </c>
      <c r="E4423">
        <v>3.53949723631104</v>
      </c>
      <c r="F4423">
        <v>1.9734581548282699</v>
      </c>
    </row>
    <row r="4424" spans="1:6" x14ac:dyDescent="0.25">
      <c r="A4424">
        <v>26</v>
      </c>
      <c r="B4424" t="s">
        <v>6</v>
      </c>
      <c r="C4424">
        <v>2058</v>
      </c>
      <c r="D4424">
        <v>50</v>
      </c>
      <c r="E4424">
        <v>2.1314912713529801</v>
      </c>
      <c r="F4424">
        <v>2.2015506532105502</v>
      </c>
    </row>
    <row r="4425" spans="1:6" x14ac:dyDescent="0.25">
      <c r="A4425">
        <v>26</v>
      </c>
      <c r="B4425" t="s">
        <v>6</v>
      </c>
      <c r="C4425">
        <v>2058</v>
      </c>
      <c r="D4425">
        <v>75</v>
      </c>
      <c r="E4425">
        <v>0.46149695567757798</v>
      </c>
      <c r="F4425">
        <v>2.4152287653811899</v>
      </c>
    </row>
    <row r="4426" spans="1:6" x14ac:dyDescent="0.25">
      <c r="A4426">
        <v>26</v>
      </c>
      <c r="B4426" t="s">
        <v>6</v>
      </c>
      <c r="C4426">
        <v>2058</v>
      </c>
      <c r="D4426">
        <v>95</v>
      </c>
      <c r="E4426">
        <v>-2.0312836811146502</v>
      </c>
      <c r="F4426">
        <v>2.6947264389102501</v>
      </c>
    </row>
    <row r="4427" spans="1:6" x14ac:dyDescent="0.25">
      <c r="A4427">
        <v>27</v>
      </c>
      <c r="B4427" t="s">
        <v>6</v>
      </c>
      <c r="C4427">
        <v>2058</v>
      </c>
      <c r="D4427">
        <v>25</v>
      </c>
      <c r="E4427">
        <v>3.4629866834253802</v>
      </c>
      <c r="F4427">
        <v>1.96336849712483</v>
      </c>
    </row>
    <row r="4428" spans="1:6" x14ac:dyDescent="0.25">
      <c r="A4428">
        <v>27</v>
      </c>
      <c r="B4428" t="s">
        <v>6</v>
      </c>
      <c r="C4428">
        <v>2058</v>
      </c>
      <c r="D4428">
        <v>50</v>
      </c>
      <c r="E4428">
        <v>2.0515149867745901</v>
      </c>
      <c r="F4428">
        <v>2.1901427806784102</v>
      </c>
    </row>
    <row r="4429" spans="1:6" x14ac:dyDescent="0.25">
      <c r="A4429">
        <v>27</v>
      </c>
      <c r="B4429" t="s">
        <v>6</v>
      </c>
      <c r="C4429">
        <v>2058</v>
      </c>
      <c r="D4429">
        <v>75</v>
      </c>
      <c r="E4429">
        <v>0.66731059064690201</v>
      </c>
      <c r="F4429">
        <v>2.4457958978173902</v>
      </c>
    </row>
    <row r="4430" spans="1:6" x14ac:dyDescent="0.25">
      <c r="A4430">
        <v>27</v>
      </c>
      <c r="B4430" t="s">
        <v>6</v>
      </c>
      <c r="C4430">
        <v>2058</v>
      </c>
      <c r="D4430">
        <v>95</v>
      </c>
      <c r="E4430">
        <v>-1.4806418906592</v>
      </c>
      <c r="F4430">
        <v>2.76631397962477</v>
      </c>
    </row>
    <row r="4431" spans="1:6" x14ac:dyDescent="0.25">
      <c r="A4431">
        <v>28</v>
      </c>
      <c r="B4431" t="s">
        <v>6</v>
      </c>
      <c r="C4431">
        <v>2058</v>
      </c>
      <c r="D4431">
        <v>25</v>
      </c>
      <c r="E4431">
        <v>3.63793438156917</v>
      </c>
      <c r="F4431">
        <v>1.98655704290427</v>
      </c>
    </row>
    <row r="4432" spans="1:6" x14ac:dyDescent="0.25">
      <c r="A4432">
        <v>28</v>
      </c>
      <c r="B4432" t="s">
        <v>6</v>
      </c>
      <c r="C4432">
        <v>2058</v>
      </c>
      <c r="D4432">
        <v>50</v>
      </c>
      <c r="E4432">
        <v>2.1772676695372599</v>
      </c>
      <c r="F4432">
        <v>2.2076112449325098</v>
      </c>
    </row>
    <row r="4433" spans="1:6" x14ac:dyDescent="0.25">
      <c r="A4433">
        <v>28</v>
      </c>
      <c r="B4433" t="s">
        <v>6</v>
      </c>
      <c r="C4433">
        <v>2058</v>
      </c>
      <c r="D4433">
        <v>75</v>
      </c>
      <c r="E4433">
        <v>0.42458579413009201</v>
      </c>
      <c r="F4433">
        <v>2.4032920274582401</v>
      </c>
    </row>
    <row r="4434" spans="1:6" x14ac:dyDescent="0.25">
      <c r="A4434">
        <v>28</v>
      </c>
      <c r="B4434" t="s">
        <v>6</v>
      </c>
      <c r="C4434">
        <v>2058</v>
      </c>
      <c r="D4434">
        <v>95</v>
      </c>
      <c r="E4434">
        <v>-1.48519961920015</v>
      </c>
      <c r="F4434">
        <v>2.7744960110509802</v>
      </c>
    </row>
    <row r="4435" spans="1:6" x14ac:dyDescent="0.25">
      <c r="A4435">
        <v>29</v>
      </c>
      <c r="B4435" t="s">
        <v>6</v>
      </c>
      <c r="C4435">
        <v>2058</v>
      </c>
      <c r="D4435">
        <v>25</v>
      </c>
      <c r="E4435">
        <v>3.5824419317302998</v>
      </c>
      <c r="F4435">
        <v>1.97388166000753</v>
      </c>
    </row>
    <row r="4436" spans="1:6" x14ac:dyDescent="0.25">
      <c r="A4436">
        <v>29</v>
      </c>
      <c r="B4436" t="s">
        <v>6</v>
      </c>
      <c r="C4436">
        <v>2058</v>
      </c>
      <c r="D4436">
        <v>50</v>
      </c>
      <c r="E4436">
        <v>2.1808692037251398</v>
      </c>
      <c r="F4436">
        <v>2.20697589215388</v>
      </c>
    </row>
    <row r="4437" spans="1:6" x14ac:dyDescent="0.25">
      <c r="A4437">
        <v>29</v>
      </c>
      <c r="B4437" t="s">
        <v>6</v>
      </c>
      <c r="C4437">
        <v>2058</v>
      </c>
      <c r="D4437">
        <v>75</v>
      </c>
      <c r="E4437">
        <v>0.52332626032197505</v>
      </c>
      <c r="F4437">
        <v>2.4226618421024799</v>
      </c>
    </row>
    <row r="4438" spans="1:6" x14ac:dyDescent="0.25">
      <c r="A4438">
        <v>29</v>
      </c>
      <c r="B4438" t="s">
        <v>6</v>
      </c>
      <c r="C4438">
        <v>2058</v>
      </c>
      <c r="D4438">
        <v>95</v>
      </c>
      <c r="E4438">
        <v>-1.1975264215434001</v>
      </c>
      <c r="F4438">
        <v>2.8110817467499101</v>
      </c>
    </row>
    <row r="4439" spans="1:6" x14ac:dyDescent="0.25">
      <c r="A4439">
        <v>30</v>
      </c>
      <c r="B4439" t="s">
        <v>6</v>
      </c>
      <c r="C4439">
        <v>2058</v>
      </c>
      <c r="D4439">
        <v>25</v>
      </c>
      <c r="E4439">
        <v>3.7913632978601099</v>
      </c>
      <c r="F4439">
        <v>2.00989232944882</v>
      </c>
    </row>
    <row r="4440" spans="1:6" x14ac:dyDescent="0.25">
      <c r="A4440">
        <v>30</v>
      </c>
      <c r="B4440" t="s">
        <v>6</v>
      </c>
      <c r="C4440">
        <v>2058</v>
      </c>
      <c r="D4440">
        <v>50</v>
      </c>
      <c r="E4440">
        <v>1.9685946604293001</v>
      </c>
      <c r="F4440">
        <v>2.1769428570113099</v>
      </c>
    </row>
    <row r="4441" spans="1:6" x14ac:dyDescent="0.25">
      <c r="A4441">
        <v>30</v>
      </c>
      <c r="B4441" t="s">
        <v>6</v>
      </c>
      <c r="C4441">
        <v>2058</v>
      </c>
      <c r="D4441">
        <v>75</v>
      </c>
      <c r="E4441">
        <v>0.37393297182047802</v>
      </c>
      <c r="F4441">
        <v>2.40612699684739</v>
      </c>
    </row>
    <row r="4442" spans="1:6" x14ac:dyDescent="0.25">
      <c r="A4442">
        <v>30</v>
      </c>
      <c r="B4442" t="s">
        <v>6</v>
      </c>
      <c r="C4442">
        <v>2058</v>
      </c>
      <c r="D4442">
        <v>95</v>
      </c>
      <c r="E4442">
        <v>-1.7355167233073601</v>
      </c>
      <c r="F4442">
        <v>2.7281527100274698</v>
      </c>
    </row>
    <row r="4443" spans="1:6" x14ac:dyDescent="0.25">
      <c r="A4443">
        <v>31</v>
      </c>
      <c r="B4443" t="s">
        <v>6</v>
      </c>
      <c r="C4443">
        <v>2058</v>
      </c>
      <c r="D4443">
        <v>25</v>
      </c>
      <c r="E4443">
        <v>3.4969359560889499</v>
      </c>
      <c r="F4443">
        <v>1.9695749163048</v>
      </c>
    </row>
    <row r="4444" spans="1:6" x14ac:dyDescent="0.25">
      <c r="A4444">
        <v>31</v>
      </c>
      <c r="B4444" t="s">
        <v>6</v>
      </c>
      <c r="C4444">
        <v>2058</v>
      </c>
      <c r="D4444">
        <v>50</v>
      </c>
      <c r="E4444">
        <v>2.0661087360561798</v>
      </c>
      <c r="F4444">
        <v>2.1902271635796202</v>
      </c>
    </row>
    <row r="4445" spans="1:6" x14ac:dyDescent="0.25">
      <c r="A4445">
        <v>31</v>
      </c>
      <c r="B4445" t="s">
        <v>6</v>
      </c>
      <c r="C4445">
        <v>2058</v>
      </c>
      <c r="D4445">
        <v>75</v>
      </c>
      <c r="E4445">
        <v>0.65249147963713106</v>
      </c>
      <c r="F4445">
        <v>2.4497477913653301</v>
      </c>
    </row>
    <row r="4446" spans="1:6" x14ac:dyDescent="0.25">
      <c r="A4446">
        <v>31</v>
      </c>
      <c r="B4446" t="s">
        <v>6</v>
      </c>
      <c r="C4446">
        <v>2058</v>
      </c>
      <c r="D4446">
        <v>95</v>
      </c>
      <c r="E4446">
        <v>-1.46490385639127</v>
      </c>
      <c r="F4446">
        <v>2.7790895538237499</v>
      </c>
    </row>
    <row r="4447" spans="1:6" x14ac:dyDescent="0.25">
      <c r="A4447">
        <v>32</v>
      </c>
      <c r="B4447" t="s">
        <v>6</v>
      </c>
      <c r="C4447">
        <v>2058</v>
      </c>
      <c r="D4447">
        <v>25</v>
      </c>
      <c r="E4447">
        <v>3.63451872957656</v>
      </c>
      <c r="F4447">
        <v>1.99124915092231</v>
      </c>
    </row>
    <row r="4448" spans="1:6" x14ac:dyDescent="0.25">
      <c r="A4448">
        <v>32</v>
      </c>
      <c r="B4448" t="s">
        <v>6</v>
      </c>
      <c r="C4448">
        <v>2058</v>
      </c>
      <c r="D4448">
        <v>50</v>
      </c>
      <c r="E4448">
        <v>2.12620694960634</v>
      </c>
      <c r="F4448">
        <v>2.1965632654226099</v>
      </c>
    </row>
    <row r="4449" spans="1:6" x14ac:dyDescent="0.25">
      <c r="A4449">
        <v>32</v>
      </c>
      <c r="B4449" t="s">
        <v>6</v>
      </c>
      <c r="C4449">
        <v>2058</v>
      </c>
      <c r="D4449">
        <v>75</v>
      </c>
      <c r="E4449">
        <v>0.82276433649082803</v>
      </c>
      <c r="F4449">
        <v>2.4651182753290302</v>
      </c>
    </row>
    <row r="4450" spans="1:6" x14ac:dyDescent="0.25">
      <c r="A4450">
        <v>32</v>
      </c>
      <c r="B4450" t="s">
        <v>6</v>
      </c>
      <c r="C4450">
        <v>2058</v>
      </c>
      <c r="D4450">
        <v>95</v>
      </c>
      <c r="E4450">
        <v>-1.7966709528635001</v>
      </c>
      <c r="F4450">
        <v>2.72544796292041</v>
      </c>
    </row>
    <row r="4451" spans="1:6" x14ac:dyDescent="0.25">
      <c r="A4451">
        <v>33</v>
      </c>
      <c r="B4451" t="s">
        <v>6</v>
      </c>
      <c r="C4451">
        <v>2058</v>
      </c>
      <c r="D4451">
        <v>25</v>
      </c>
      <c r="E4451">
        <v>3.7074142521575499</v>
      </c>
      <c r="F4451">
        <v>1.9986975068378401</v>
      </c>
    </row>
    <row r="4452" spans="1:6" x14ac:dyDescent="0.25">
      <c r="A4452">
        <v>33</v>
      </c>
      <c r="B4452" t="s">
        <v>6</v>
      </c>
      <c r="C4452">
        <v>2058</v>
      </c>
      <c r="D4452">
        <v>50</v>
      </c>
      <c r="E4452">
        <v>2.07023256661153</v>
      </c>
      <c r="F4452">
        <v>2.1859317506177098</v>
      </c>
    </row>
    <row r="4453" spans="1:6" x14ac:dyDescent="0.25">
      <c r="A4453">
        <v>33</v>
      </c>
      <c r="B4453" t="s">
        <v>6</v>
      </c>
      <c r="C4453">
        <v>2058</v>
      </c>
      <c r="D4453">
        <v>75</v>
      </c>
      <c r="E4453">
        <v>0.31790293694101901</v>
      </c>
      <c r="F4453">
        <v>2.390902943695</v>
      </c>
    </row>
    <row r="4454" spans="1:6" x14ac:dyDescent="0.25">
      <c r="A4454">
        <v>33</v>
      </c>
      <c r="B4454" t="s">
        <v>6</v>
      </c>
      <c r="C4454">
        <v>2058</v>
      </c>
      <c r="D4454">
        <v>95</v>
      </c>
      <c r="E4454">
        <v>-1.8333061655321401</v>
      </c>
      <c r="F4454">
        <v>2.7240645695770098</v>
      </c>
    </row>
    <row r="4455" spans="1:6" x14ac:dyDescent="0.25">
      <c r="A4455">
        <v>34</v>
      </c>
      <c r="B4455" t="s">
        <v>6</v>
      </c>
      <c r="C4455">
        <v>2058</v>
      </c>
      <c r="D4455">
        <v>25</v>
      </c>
      <c r="E4455">
        <v>3.4718271607634499</v>
      </c>
      <c r="F4455">
        <v>1.95712930908297</v>
      </c>
    </row>
    <row r="4456" spans="1:6" x14ac:dyDescent="0.25">
      <c r="A4456">
        <v>34</v>
      </c>
      <c r="B4456" t="s">
        <v>6</v>
      </c>
      <c r="C4456">
        <v>2058</v>
      </c>
      <c r="D4456">
        <v>50</v>
      </c>
      <c r="E4456">
        <v>2.0785484945258599</v>
      </c>
      <c r="F4456">
        <v>2.1974648997069899</v>
      </c>
    </row>
    <row r="4457" spans="1:6" x14ac:dyDescent="0.25">
      <c r="A4457">
        <v>34</v>
      </c>
      <c r="B4457" t="s">
        <v>6</v>
      </c>
      <c r="C4457">
        <v>2058</v>
      </c>
      <c r="D4457">
        <v>75</v>
      </c>
      <c r="E4457">
        <v>0.41005466033877802</v>
      </c>
      <c r="F4457">
        <v>2.4101212531318499</v>
      </c>
    </row>
    <row r="4458" spans="1:6" x14ac:dyDescent="0.25">
      <c r="A4458">
        <v>34</v>
      </c>
      <c r="B4458" t="s">
        <v>6</v>
      </c>
      <c r="C4458">
        <v>2058</v>
      </c>
      <c r="D4458">
        <v>95</v>
      </c>
      <c r="E4458">
        <v>-1.5819973787874599</v>
      </c>
      <c r="F4458">
        <v>2.7541004325039902</v>
      </c>
    </row>
    <row r="4459" spans="1:6" x14ac:dyDescent="0.25">
      <c r="A4459">
        <v>35</v>
      </c>
      <c r="B4459" t="s">
        <v>6</v>
      </c>
      <c r="C4459">
        <v>2058</v>
      </c>
      <c r="D4459">
        <v>25</v>
      </c>
      <c r="E4459">
        <v>3.2876920502140901</v>
      </c>
      <c r="F4459">
        <v>1.93866492307963</v>
      </c>
    </row>
    <row r="4460" spans="1:6" x14ac:dyDescent="0.25">
      <c r="A4460">
        <v>35</v>
      </c>
      <c r="B4460" t="s">
        <v>6</v>
      </c>
      <c r="C4460">
        <v>2058</v>
      </c>
      <c r="D4460">
        <v>50</v>
      </c>
      <c r="E4460">
        <v>2.1319384454282799</v>
      </c>
      <c r="F4460">
        <v>2.2091820420708101</v>
      </c>
    </row>
    <row r="4461" spans="1:6" x14ac:dyDescent="0.25">
      <c r="A4461">
        <v>35</v>
      </c>
      <c r="B4461" t="s">
        <v>6</v>
      </c>
      <c r="C4461">
        <v>2058</v>
      </c>
      <c r="D4461">
        <v>75</v>
      </c>
      <c r="E4461">
        <v>0.82033748845263799</v>
      </c>
      <c r="F4461">
        <v>2.46929168173686</v>
      </c>
    </row>
    <row r="4462" spans="1:6" x14ac:dyDescent="0.25">
      <c r="A4462">
        <v>35</v>
      </c>
      <c r="B4462" t="s">
        <v>6</v>
      </c>
      <c r="C4462">
        <v>2058</v>
      </c>
      <c r="D4462">
        <v>95</v>
      </c>
      <c r="E4462">
        <v>-1.5289860594561799</v>
      </c>
      <c r="F4462">
        <v>2.7658478586045701</v>
      </c>
    </row>
    <row r="4463" spans="1:6" x14ac:dyDescent="0.25">
      <c r="A4463">
        <v>36</v>
      </c>
      <c r="B4463" t="s">
        <v>6</v>
      </c>
      <c r="C4463">
        <v>2058</v>
      </c>
      <c r="D4463">
        <v>25</v>
      </c>
      <c r="E4463">
        <v>3.73233797845571</v>
      </c>
      <c r="F4463">
        <v>2.0027960000856999</v>
      </c>
    </row>
    <row r="4464" spans="1:6" x14ac:dyDescent="0.25">
      <c r="A4464">
        <v>36</v>
      </c>
      <c r="B4464" t="s">
        <v>6</v>
      </c>
      <c r="C4464">
        <v>2058</v>
      </c>
      <c r="D4464">
        <v>50</v>
      </c>
      <c r="E4464">
        <v>2.0821617397301302</v>
      </c>
      <c r="F4464">
        <v>2.1988520193564201</v>
      </c>
    </row>
    <row r="4465" spans="1:6" x14ac:dyDescent="0.25">
      <c r="A4465">
        <v>36</v>
      </c>
      <c r="B4465" t="s">
        <v>6</v>
      </c>
      <c r="C4465">
        <v>2058</v>
      </c>
      <c r="D4465">
        <v>75</v>
      </c>
      <c r="E4465">
        <v>0.41957939264652</v>
      </c>
      <c r="F4465">
        <v>2.4159411108841802</v>
      </c>
    </row>
    <row r="4466" spans="1:6" x14ac:dyDescent="0.25">
      <c r="A4466">
        <v>36</v>
      </c>
      <c r="B4466" t="s">
        <v>6</v>
      </c>
      <c r="C4466">
        <v>2058</v>
      </c>
      <c r="D4466">
        <v>95</v>
      </c>
      <c r="E4466">
        <v>-1.88821624255776</v>
      </c>
      <c r="F4466">
        <v>2.7097267439339499</v>
      </c>
    </row>
    <row r="4467" spans="1:6" x14ac:dyDescent="0.25">
      <c r="A4467">
        <v>37</v>
      </c>
      <c r="B4467" t="s">
        <v>6</v>
      </c>
      <c r="C4467">
        <v>2058</v>
      </c>
      <c r="D4467">
        <v>25</v>
      </c>
      <c r="E4467">
        <v>3.3829862730156899</v>
      </c>
      <c r="F4467">
        <v>1.9517148966668401</v>
      </c>
    </row>
    <row r="4468" spans="1:6" x14ac:dyDescent="0.25">
      <c r="A4468">
        <v>37</v>
      </c>
      <c r="B4468" t="s">
        <v>6</v>
      </c>
      <c r="C4468">
        <v>2058</v>
      </c>
      <c r="D4468">
        <v>50</v>
      </c>
      <c r="E4468">
        <v>2.17667046762987</v>
      </c>
      <c r="F4468">
        <v>2.2040988660220702</v>
      </c>
    </row>
    <row r="4469" spans="1:6" x14ac:dyDescent="0.25">
      <c r="A4469">
        <v>37</v>
      </c>
      <c r="B4469" t="s">
        <v>6</v>
      </c>
      <c r="C4469">
        <v>2058</v>
      </c>
      <c r="D4469">
        <v>75</v>
      </c>
      <c r="E4469">
        <v>0.67455607128909101</v>
      </c>
      <c r="F4469">
        <v>2.4391226824874299</v>
      </c>
    </row>
    <row r="4470" spans="1:6" x14ac:dyDescent="0.25">
      <c r="A4470">
        <v>37</v>
      </c>
      <c r="B4470" t="s">
        <v>6</v>
      </c>
      <c r="C4470">
        <v>2058</v>
      </c>
      <c r="D4470">
        <v>95</v>
      </c>
      <c r="E4470">
        <v>-1.6030986577059201</v>
      </c>
      <c r="F4470">
        <v>2.7530049826141201</v>
      </c>
    </row>
    <row r="4471" spans="1:6" x14ac:dyDescent="0.25">
      <c r="A4471">
        <v>38</v>
      </c>
      <c r="B4471" t="s">
        <v>6</v>
      </c>
      <c r="C4471">
        <v>2058</v>
      </c>
      <c r="D4471">
        <v>25</v>
      </c>
      <c r="E4471">
        <v>3.4289535227105201</v>
      </c>
      <c r="F4471">
        <v>1.95652888876987</v>
      </c>
    </row>
    <row r="4472" spans="1:6" x14ac:dyDescent="0.25">
      <c r="A4472">
        <v>38</v>
      </c>
      <c r="B4472" t="s">
        <v>6</v>
      </c>
      <c r="C4472">
        <v>2058</v>
      </c>
      <c r="D4472">
        <v>50</v>
      </c>
      <c r="E4472">
        <v>2.0554760403488501</v>
      </c>
      <c r="F4472">
        <v>2.1857502149472499</v>
      </c>
    </row>
    <row r="4473" spans="1:6" x14ac:dyDescent="0.25">
      <c r="A4473">
        <v>38</v>
      </c>
      <c r="B4473" t="s">
        <v>6</v>
      </c>
      <c r="C4473">
        <v>2058</v>
      </c>
      <c r="D4473">
        <v>75</v>
      </c>
      <c r="E4473">
        <v>0.47415394871934802</v>
      </c>
      <c r="F4473">
        <v>2.4155539466646898</v>
      </c>
    </row>
    <row r="4474" spans="1:6" x14ac:dyDescent="0.25">
      <c r="A4474">
        <v>38</v>
      </c>
      <c r="B4474" t="s">
        <v>6</v>
      </c>
      <c r="C4474">
        <v>2058</v>
      </c>
      <c r="D4474">
        <v>95</v>
      </c>
      <c r="E4474">
        <v>-1.39573729148599</v>
      </c>
      <c r="F4474">
        <v>2.77487150640997</v>
      </c>
    </row>
    <row r="4475" spans="1:6" x14ac:dyDescent="0.25">
      <c r="A4475">
        <v>39</v>
      </c>
      <c r="B4475" t="s">
        <v>6</v>
      </c>
      <c r="C4475">
        <v>2058</v>
      </c>
      <c r="D4475">
        <v>25</v>
      </c>
      <c r="E4475">
        <v>3.6336612369875998</v>
      </c>
      <c r="F4475">
        <v>1.9863438771559301</v>
      </c>
    </row>
    <row r="4476" spans="1:6" x14ac:dyDescent="0.25">
      <c r="A4476">
        <v>39</v>
      </c>
      <c r="B4476" t="s">
        <v>6</v>
      </c>
      <c r="C4476">
        <v>2058</v>
      </c>
      <c r="D4476">
        <v>50</v>
      </c>
      <c r="E4476">
        <v>2.1946733514001502</v>
      </c>
      <c r="F4476">
        <v>2.2045003336975402</v>
      </c>
    </row>
    <row r="4477" spans="1:6" x14ac:dyDescent="0.25">
      <c r="A4477">
        <v>39</v>
      </c>
      <c r="B4477" t="s">
        <v>6</v>
      </c>
      <c r="C4477">
        <v>2058</v>
      </c>
      <c r="D4477">
        <v>75</v>
      </c>
      <c r="E4477">
        <v>0.47390471283408903</v>
      </c>
      <c r="F4477">
        <v>2.4150922092270402</v>
      </c>
    </row>
    <row r="4478" spans="1:6" x14ac:dyDescent="0.25">
      <c r="A4478">
        <v>39</v>
      </c>
      <c r="B4478" t="s">
        <v>6</v>
      </c>
      <c r="C4478">
        <v>2058</v>
      </c>
      <c r="D4478">
        <v>95</v>
      </c>
      <c r="E4478">
        <v>-1.4905679249152199</v>
      </c>
      <c r="F4478">
        <v>2.77591667478847</v>
      </c>
    </row>
    <row r="4479" spans="1:6" x14ac:dyDescent="0.25">
      <c r="A4479">
        <v>40</v>
      </c>
      <c r="B4479" t="s">
        <v>6</v>
      </c>
      <c r="C4479">
        <v>2058</v>
      </c>
      <c r="D4479">
        <v>25</v>
      </c>
      <c r="E4479">
        <v>3.5345041237905899</v>
      </c>
      <c r="F4479">
        <v>1.9757570350279099</v>
      </c>
    </row>
    <row r="4480" spans="1:6" x14ac:dyDescent="0.25">
      <c r="A4480">
        <v>40</v>
      </c>
      <c r="B4480" t="s">
        <v>6</v>
      </c>
      <c r="C4480">
        <v>2058</v>
      </c>
      <c r="D4480">
        <v>50</v>
      </c>
      <c r="E4480">
        <v>1.95212026938989</v>
      </c>
      <c r="F4480">
        <v>2.1743555309771101</v>
      </c>
    </row>
    <row r="4481" spans="1:6" x14ac:dyDescent="0.25">
      <c r="A4481">
        <v>40</v>
      </c>
      <c r="B4481" t="s">
        <v>6</v>
      </c>
      <c r="C4481">
        <v>2058</v>
      </c>
      <c r="D4481">
        <v>75</v>
      </c>
      <c r="E4481">
        <v>0.26991336815900002</v>
      </c>
      <c r="F4481">
        <v>2.39089044976234</v>
      </c>
    </row>
    <row r="4482" spans="1:6" x14ac:dyDescent="0.25">
      <c r="A4482">
        <v>40</v>
      </c>
      <c r="B4482" t="s">
        <v>6</v>
      </c>
      <c r="C4482">
        <v>2058</v>
      </c>
      <c r="D4482">
        <v>95</v>
      </c>
      <c r="E4482">
        <v>-1.2447312398424599</v>
      </c>
      <c r="F4482">
        <v>2.80106164308609</v>
      </c>
    </row>
    <row r="4483" spans="1:6" x14ac:dyDescent="0.25">
      <c r="A4483">
        <v>41</v>
      </c>
      <c r="B4483" t="s">
        <v>6</v>
      </c>
      <c r="C4483">
        <v>2058</v>
      </c>
      <c r="D4483">
        <v>25</v>
      </c>
      <c r="E4483">
        <v>3.6918925709788</v>
      </c>
      <c r="F4483">
        <v>1.9938017171954401</v>
      </c>
    </row>
    <row r="4484" spans="1:6" x14ac:dyDescent="0.25">
      <c r="A4484">
        <v>41</v>
      </c>
      <c r="B4484" t="s">
        <v>6</v>
      </c>
      <c r="C4484">
        <v>2058</v>
      </c>
      <c r="D4484">
        <v>50</v>
      </c>
      <c r="E4484">
        <v>2.2242610584001499</v>
      </c>
      <c r="F4484">
        <v>2.2048800863493101</v>
      </c>
    </row>
    <row r="4485" spans="1:6" x14ac:dyDescent="0.25">
      <c r="A4485">
        <v>41</v>
      </c>
      <c r="B4485" t="s">
        <v>6</v>
      </c>
      <c r="C4485">
        <v>2058</v>
      </c>
      <c r="D4485">
        <v>75</v>
      </c>
      <c r="E4485">
        <v>0.172585142621313</v>
      </c>
      <c r="F4485">
        <v>2.3726307464474798</v>
      </c>
    </row>
    <row r="4486" spans="1:6" x14ac:dyDescent="0.25">
      <c r="A4486">
        <v>41</v>
      </c>
      <c r="B4486" t="s">
        <v>6</v>
      </c>
      <c r="C4486">
        <v>2058</v>
      </c>
      <c r="D4486">
        <v>95</v>
      </c>
      <c r="E4486">
        <v>-1.9970197607945701</v>
      </c>
      <c r="F4486">
        <v>2.6978300847510099</v>
      </c>
    </row>
    <row r="4487" spans="1:6" x14ac:dyDescent="0.25">
      <c r="A4487">
        <v>42</v>
      </c>
      <c r="B4487" t="s">
        <v>6</v>
      </c>
      <c r="C4487">
        <v>2058</v>
      </c>
      <c r="D4487">
        <v>25</v>
      </c>
      <c r="E4487">
        <v>3.5906554761526901</v>
      </c>
      <c r="F4487">
        <v>1.9869085254607799</v>
      </c>
    </row>
    <row r="4488" spans="1:6" x14ac:dyDescent="0.25">
      <c r="A4488">
        <v>42</v>
      </c>
      <c r="B4488" t="s">
        <v>6</v>
      </c>
      <c r="C4488">
        <v>2058</v>
      </c>
      <c r="D4488">
        <v>50</v>
      </c>
      <c r="E4488">
        <v>2.0498857317376702</v>
      </c>
      <c r="F4488">
        <v>2.1906302562831801</v>
      </c>
    </row>
    <row r="4489" spans="1:6" x14ac:dyDescent="0.25">
      <c r="A4489">
        <v>42</v>
      </c>
      <c r="B4489" t="s">
        <v>6</v>
      </c>
      <c r="C4489">
        <v>2058</v>
      </c>
      <c r="D4489">
        <v>75</v>
      </c>
      <c r="E4489">
        <v>0.27479057825152198</v>
      </c>
      <c r="F4489">
        <v>2.3914014673528099</v>
      </c>
    </row>
    <row r="4490" spans="1:6" x14ac:dyDescent="0.25">
      <c r="A4490">
        <v>42</v>
      </c>
      <c r="B4490" t="s">
        <v>6</v>
      </c>
      <c r="C4490">
        <v>2058</v>
      </c>
      <c r="D4490">
        <v>95</v>
      </c>
      <c r="E4490">
        <v>-1.88381491556411</v>
      </c>
      <c r="F4490">
        <v>2.7150881948666501</v>
      </c>
    </row>
    <row r="4491" spans="1:6" x14ac:dyDescent="0.25">
      <c r="A4491">
        <v>43</v>
      </c>
      <c r="B4491" t="s">
        <v>6</v>
      </c>
      <c r="C4491">
        <v>2058</v>
      </c>
      <c r="D4491">
        <v>25</v>
      </c>
      <c r="E4491">
        <v>3.6396897761907199</v>
      </c>
      <c r="F4491">
        <v>1.9855592167776399</v>
      </c>
    </row>
    <row r="4492" spans="1:6" x14ac:dyDescent="0.25">
      <c r="A4492">
        <v>43</v>
      </c>
      <c r="B4492" t="s">
        <v>6</v>
      </c>
      <c r="C4492">
        <v>2058</v>
      </c>
      <c r="D4492">
        <v>50</v>
      </c>
      <c r="E4492">
        <v>2.0791252542990799</v>
      </c>
      <c r="F4492">
        <v>2.1949159745990299</v>
      </c>
    </row>
    <row r="4493" spans="1:6" x14ac:dyDescent="0.25">
      <c r="A4493">
        <v>43</v>
      </c>
      <c r="B4493" t="s">
        <v>6</v>
      </c>
      <c r="C4493">
        <v>2058</v>
      </c>
      <c r="D4493">
        <v>75</v>
      </c>
      <c r="E4493">
        <v>0.36947571254724798</v>
      </c>
      <c r="F4493">
        <v>2.3977867347995598</v>
      </c>
    </row>
    <row r="4494" spans="1:6" x14ac:dyDescent="0.25">
      <c r="A4494">
        <v>43</v>
      </c>
      <c r="B4494" t="s">
        <v>6</v>
      </c>
      <c r="C4494">
        <v>2058</v>
      </c>
      <c r="D4494">
        <v>95</v>
      </c>
      <c r="E4494">
        <v>-1.58309360788863</v>
      </c>
      <c r="F4494">
        <v>2.75706335103667</v>
      </c>
    </row>
    <row r="4495" spans="1:6" x14ac:dyDescent="0.25">
      <c r="A4495">
        <v>44</v>
      </c>
      <c r="B4495" t="s">
        <v>6</v>
      </c>
      <c r="C4495">
        <v>2058</v>
      </c>
      <c r="D4495">
        <v>25</v>
      </c>
      <c r="E4495">
        <v>3.74154755938175</v>
      </c>
      <c r="F4495">
        <v>1.9987036513238801</v>
      </c>
    </row>
    <row r="4496" spans="1:6" x14ac:dyDescent="0.25">
      <c r="A4496">
        <v>44</v>
      </c>
      <c r="B4496" t="s">
        <v>6</v>
      </c>
      <c r="C4496">
        <v>2058</v>
      </c>
      <c r="D4496">
        <v>50</v>
      </c>
      <c r="E4496">
        <v>2.18490820107947</v>
      </c>
      <c r="F4496">
        <v>2.2063565854902198</v>
      </c>
    </row>
    <row r="4497" spans="1:6" x14ac:dyDescent="0.25">
      <c r="A4497">
        <v>44</v>
      </c>
      <c r="B4497" t="s">
        <v>6</v>
      </c>
      <c r="C4497">
        <v>2058</v>
      </c>
      <c r="D4497">
        <v>75</v>
      </c>
      <c r="E4497">
        <v>0.45960274111617899</v>
      </c>
      <c r="F4497">
        <v>2.4170144171116101</v>
      </c>
    </row>
    <row r="4498" spans="1:6" x14ac:dyDescent="0.25">
      <c r="A4498">
        <v>44</v>
      </c>
      <c r="B4498" t="s">
        <v>6</v>
      </c>
      <c r="C4498">
        <v>2058</v>
      </c>
      <c r="D4498">
        <v>95</v>
      </c>
      <c r="E4498">
        <v>-1.7696176366699901</v>
      </c>
      <c r="F4498">
        <v>2.7329852252748799</v>
      </c>
    </row>
    <row r="4499" spans="1:6" x14ac:dyDescent="0.25">
      <c r="A4499">
        <v>45</v>
      </c>
      <c r="B4499" t="s">
        <v>6</v>
      </c>
      <c r="C4499">
        <v>2058</v>
      </c>
      <c r="D4499">
        <v>25</v>
      </c>
      <c r="E4499">
        <v>3.5365413586672099</v>
      </c>
      <c r="F4499">
        <v>1.9677245423201899</v>
      </c>
    </row>
    <row r="4500" spans="1:6" x14ac:dyDescent="0.25">
      <c r="A4500">
        <v>45</v>
      </c>
      <c r="B4500" t="s">
        <v>6</v>
      </c>
      <c r="C4500">
        <v>2058</v>
      </c>
      <c r="D4500">
        <v>50</v>
      </c>
      <c r="E4500">
        <v>2.1309289893450898</v>
      </c>
      <c r="F4500">
        <v>2.1988839881295599</v>
      </c>
    </row>
    <row r="4501" spans="1:6" x14ac:dyDescent="0.25">
      <c r="A4501">
        <v>45</v>
      </c>
      <c r="B4501" t="s">
        <v>6</v>
      </c>
      <c r="C4501">
        <v>2058</v>
      </c>
      <c r="D4501">
        <v>75</v>
      </c>
      <c r="E4501">
        <v>0.56838929547392503</v>
      </c>
      <c r="F4501">
        <v>2.4286805248566501</v>
      </c>
    </row>
    <row r="4502" spans="1:6" x14ac:dyDescent="0.25">
      <c r="A4502">
        <v>45</v>
      </c>
      <c r="B4502" t="s">
        <v>6</v>
      </c>
      <c r="C4502">
        <v>2058</v>
      </c>
      <c r="D4502">
        <v>95</v>
      </c>
      <c r="E4502">
        <v>-1.5921863089749899</v>
      </c>
      <c r="F4502">
        <v>2.7519333797244201</v>
      </c>
    </row>
    <row r="4503" spans="1:6" x14ac:dyDescent="0.25">
      <c r="A4503">
        <v>46</v>
      </c>
      <c r="B4503" t="s">
        <v>6</v>
      </c>
      <c r="C4503">
        <v>2058</v>
      </c>
      <c r="D4503">
        <v>25</v>
      </c>
      <c r="E4503">
        <v>3.49969428868941</v>
      </c>
      <c r="F4503">
        <v>1.96841779384782</v>
      </c>
    </row>
    <row r="4504" spans="1:6" x14ac:dyDescent="0.25">
      <c r="A4504">
        <v>46</v>
      </c>
      <c r="B4504" t="s">
        <v>6</v>
      </c>
      <c r="C4504">
        <v>2058</v>
      </c>
      <c r="D4504">
        <v>50</v>
      </c>
      <c r="E4504">
        <v>2.0906598521861999</v>
      </c>
      <c r="F4504">
        <v>2.1966587032367602</v>
      </c>
    </row>
    <row r="4505" spans="1:6" x14ac:dyDescent="0.25">
      <c r="A4505">
        <v>46</v>
      </c>
      <c r="B4505" t="s">
        <v>6</v>
      </c>
      <c r="C4505">
        <v>2058</v>
      </c>
      <c r="D4505">
        <v>75</v>
      </c>
      <c r="E4505">
        <v>0.57938660316629897</v>
      </c>
      <c r="F4505">
        <v>2.4326491779489601</v>
      </c>
    </row>
    <row r="4506" spans="1:6" x14ac:dyDescent="0.25">
      <c r="A4506">
        <v>46</v>
      </c>
      <c r="B4506" t="s">
        <v>6</v>
      </c>
      <c r="C4506">
        <v>2058</v>
      </c>
      <c r="D4506">
        <v>95</v>
      </c>
      <c r="E4506">
        <v>-1.4385268165262599</v>
      </c>
      <c r="F4506">
        <v>2.7764564533034801</v>
      </c>
    </row>
    <row r="4507" spans="1:6" x14ac:dyDescent="0.25">
      <c r="A4507">
        <v>47</v>
      </c>
      <c r="B4507" t="s">
        <v>6</v>
      </c>
      <c r="C4507">
        <v>2058</v>
      </c>
      <c r="D4507">
        <v>25</v>
      </c>
      <c r="E4507">
        <v>3.5805145673601899</v>
      </c>
      <c r="F4507">
        <v>1.9800086044507501</v>
      </c>
    </row>
    <row r="4508" spans="1:6" x14ac:dyDescent="0.25">
      <c r="A4508">
        <v>47</v>
      </c>
      <c r="B4508" t="s">
        <v>6</v>
      </c>
      <c r="C4508">
        <v>2058</v>
      </c>
      <c r="D4508">
        <v>50</v>
      </c>
      <c r="E4508">
        <v>2.0732250237601102</v>
      </c>
      <c r="F4508">
        <v>2.18563489616559</v>
      </c>
    </row>
    <row r="4509" spans="1:6" x14ac:dyDescent="0.25">
      <c r="A4509">
        <v>47</v>
      </c>
      <c r="B4509" t="s">
        <v>6</v>
      </c>
      <c r="C4509">
        <v>2058</v>
      </c>
      <c r="D4509">
        <v>75</v>
      </c>
      <c r="E4509">
        <v>0.572529442779935</v>
      </c>
      <c r="F4509">
        <v>2.42676166777178</v>
      </c>
    </row>
    <row r="4510" spans="1:6" x14ac:dyDescent="0.25">
      <c r="A4510">
        <v>47</v>
      </c>
      <c r="B4510" t="s">
        <v>6</v>
      </c>
      <c r="C4510">
        <v>2058</v>
      </c>
      <c r="D4510">
        <v>95</v>
      </c>
      <c r="E4510">
        <v>-1.4925808263083999</v>
      </c>
      <c r="F4510">
        <v>2.7659457683804001</v>
      </c>
    </row>
    <row r="4511" spans="1:6" x14ac:dyDescent="0.25">
      <c r="A4511">
        <v>48</v>
      </c>
      <c r="B4511" t="s">
        <v>6</v>
      </c>
      <c r="C4511">
        <v>2058</v>
      </c>
      <c r="D4511">
        <v>25</v>
      </c>
      <c r="E4511">
        <v>3.7045192846388502</v>
      </c>
      <c r="F4511">
        <v>1.99893397262051</v>
      </c>
    </row>
    <row r="4512" spans="1:6" x14ac:dyDescent="0.25">
      <c r="A4512">
        <v>48</v>
      </c>
      <c r="B4512" t="s">
        <v>6</v>
      </c>
      <c r="C4512">
        <v>2058</v>
      </c>
      <c r="D4512">
        <v>50</v>
      </c>
      <c r="E4512">
        <v>1.9753855397869</v>
      </c>
      <c r="F4512">
        <v>2.1780773605228698</v>
      </c>
    </row>
    <row r="4513" spans="1:6" x14ac:dyDescent="0.25">
      <c r="A4513">
        <v>48</v>
      </c>
      <c r="B4513" t="s">
        <v>6</v>
      </c>
      <c r="C4513">
        <v>2058</v>
      </c>
      <c r="D4513">
        <v>75</v>
      </c>
      <c r="E4513">
        <v>0.66296393620719896</v>
      </c>
      <c r="F4513">
        <v>2.4454147427445299</v>
      </c>
    </row>
    <row r="4514" spans="1:6" x14ac:dyDescent="0.25">
      <c r="A4514">
        <v>48</v>
      </c>
      <c r="B4514" t="s">
        <v>6</v>
      </c>
      <c r="C4514">
        <v>2058</v>
      </c>
      <c r="D4514">
        <v>95</v>
      </c>
      <c r="E4514">
        <v>-1.6428770547440099</v>
      </c>
      <c r="F4514">
        <v>2.7472727779230501</v>
      </c>
    </row>
    <row r="4515" spans="1:6" x14ac:dyDescent="0.25">
      <c r="A4515">
        <v>49</v>
      </c>
      <c r="B4515" t="s">
        <v>6</v>
      </c>
      <c r="C4515">
        <v>2058</v>
      </c>
      <c r="D4515">
        <v>25</v>
      </c>
      <c r="E4515">
        <v>3.7036108831033601</v>
      </c>
      <c r="F4515">
        <v>1.9929417339901301</v>
      </c>
    </row>
    <row r="4516" spans="1:6" x14ac:dyDescent="0.25">
      <c r="A4516">
        <v>49</v>
      </c>
      <c r="B4516" t="s">
        <v>6</v>
      </c>
      <c r="C4516">
        <v>2058</v>
      </c>
      <c r="D4516">
        <v>50</v>
      </c>
      <c r="E4516">
        <v>1.9600841781312499</v>
      </c>
      <c r="F4516">
        <v>2.17239358484527</v>
      </c>
    </row>
    <row r="4517" spans="1:6" x14ac:dyDescent="0.25">
      <c r="A4517">
        <v>49</v>
      </c>
      <c r="B4517" t="s">
        <v>6</v>
      </c>
      <c r="C4517">
        <v>2058</v>
      </c>
      <c r="D4517">
        <v>75</v>
      </c>
      <c r="E4517">
        <v>0.59649933550082501</v>
      </c>
      <c r="F4517">
        <v>2.4269250050188198</v>
      </c>
    </row>
    <row r="4518" spans="1:6" x14ac:dyDescent="0.25">
      <c r="A4518">
        <v>49</v>
      </c>
      <c r="B4518" t="s">
        <v>6</v>
      </c>
      <c r="C4518">
        <v>2058</v>
      </c>
      <c r="D4518">
        <v>95</v>
      </c>
      <c r="E4518">
        <v>-1.8328139962133601</v>
      </c>
      <c r="F4518">
        <v>2.72192053650816</v>
      </c>
    </row>
    <row r="4519" spans="1:6" x14ac:dyDescent="0.25">
      <c r="A4519">
        <v>50</v>
      </c>
      <c r="B4519" t="s">
        <v>6</v>
      </c>
      <c r="C4519">
        <v>2058</v>
      </c>
      <c r="D4519">
        <v>25</v>
      </c>
      <c r="E4519">
        <v>3.67143971175497</v>
      </c>
      <c r="F4519">
        <v>1.9869934922133199</v>
      </c>
    </row>
    <row r="4520" spans="1:6" x14ac:dyDescent="0.25">
      <c r="A4520">
        <v>50</v>
      </c>
      <c r="B4520" t="s">
        <v>6</v>
      </c>
      <c r="C4520">
        <v>2058</v>
      </c>
      <c r="D4520">
        <v>50</v>
      </c>
      <c r="E4520">
        <v>2.2118145435622898</v>
      </c>
      <c r="F4520">
        <v>2.2067941098108301</v>
      </c>
    </row>
    <row r="4521" spans="1:6" x14ac:dyDescent="0.25">
      <c r="A4521">
        <v>50</v>
      </c>
      <c r="B4521" t="s">
        <v>6</v>
      </c>
      <c r="C4521">
        <v>2058</v>
      </c>
      <c r="D4521">
        <v>75</v>
      </c>
      <c r="E4521">
        <v>0.47075101230723398</v>
      </c>
      <c r="F4521">
        <v>2.4225805548666899</v>
      </c>
    </row>
    <row r="4522" spans="1:6" x14ac:dyDescent="0.25">
      <c r="A4522">
        <v>50</v>
      </c>
      <c r="B4522" t="s">
        <v>6</v>
      </c>
      <c r="C4522">
        <v>2058</v>
      </c>
      <c r="D4522">
        <v>95</v>
      </c>
      <c r="E4522">
        <v>-1.93696174215759</v>
      </c>
      <c r="F4522">
        <v>2.7133441251947801</v>
      </c>
    </row>
    <row r="4523" spans="1:6" x14ac:dyDescent="0.25">
      <c r="A4523">
        <v>51</v>
      </c>
      <c r="B4523" t="s">
        <v>6</v>
      </c>
      <c r="C4523">
        <v>2058</v>
      </c>
      <c r="D4523">
        <v>25</v>
      </c>
      <c r="E4523">
        <v>3.4832012775018</v>
      </c>
      <c r="F4523">
        <v>1.9658602788172901</v>
      </c>
    </row>
    <row r="4524" spans="1:6" x14ac:dyDescent="0.25">
      <c r="A4524">
        <v>51</v>
      </c>
      <c r="B4524" t="s">
        <v>6</v>
      </c>
      <c r="C4524">
        <v>2058</v>
      </c>
      <c r="D4524">
        <v>50</v>
      </c>
      <c r="E4524">
        <v>2.09071213036481</v>
      </c>
      <c r="F4524">
        <v>2.1959423528617399</v>
      </c>
    </row>
    <row r="4525" spans="1:6" x14ac:dyDescent="0.25">
      <c r="A4525">
        <v>51</v>
      </c>
      <c r="B4525" t="s">
        <v>6</v>
      </c>
      <c r="C4525">
        <v>2058</v>
      </c>
      <c r="D4525">
        <v>75</v>
      </c>
      <c r="E4525">
        <v>0.51688670921067903</v>
      </c>
      <c r="F4525">
        <v>2.4302607568550298</v>
      </c>
    </row>
    <row r="4526" spans="1:6" x14ac:dyDescent="0.25">
      <c r="A4526">
        <v>51</v>
      </c>
      <c r="B4526" t="s">
        <v>6</v>
      </c>
      <c r="C4526">
        <v>2058</v>
      </c>
      <c r="D4526">
        <v>95</v>
      </c>
      <c r="E4526">
        <v>-1.53622908561228</v>
      </c>
      <c r="F4526">
        <v>2.7653087649743</v>
      </c>
    </row>
    <row r="4527" spans="1:6" x14ac:dyDescent="0.25">
      <c r="A4527">
        <v>52</v>
      </c>
      <c r="B4527" t="s">
        <v>6</v>
      </c>
      <c r="C4527">
        <v>2058</v>
      </c>
      <c r="D4527">
        <v>25</v>
      </c>
      <c r="E4527">
        <v>3.6870936864875499</v>
      </c>
      <c r="F4527">
        <v>1.9967249013144399</v>
      </c>
    </row>
    <row r="4528" spans="1:6" x14ac:dyDescent="0.25">
      <c r="A4528">
        <v>52</v>
      </c>
      <c r="B4528" t="s">
        <v>6</v>
      </c>
      <c r="C4528">
        <v>2058</v>
      </c>
      <c r="D4528">
        <v>50</v>
      </c>
      <c r="E4528">
        <v>2.2002532123632701</v>
      </c>
      <c r="F4528">
        <v>2.2106278635016898</v>
      </c>
    </row>
    <row r="4529" spans="1:6" x14ac:dyDescent="0.25">
      <c r="A4529">
        <v>52</v>
      </c>
      <c r="B4529" t="s">
        <v>6</v>
      </c>
      <c r="C4529">
        <v>2058</v>
      </c>
      <c r="D4529">
        <v>75</v>
      </c>
      <c r="E4529">
        <v>0.410095819658643</v>
      </c>
      <c r="F4529">
        <v>2.4087081110399202</v>
      </c>
    </row>
    <row r="4530" spans="1:6" x14ac:dyDescent="0.25">
      <c r="A4530">
        <v>52</v>
      </c>
      <c r="B4530" t="s">
        <v>6</v>
      </c>
      <c r="C4530">
        <v>2058</v>
      </c>
      <c r="D4530">
        <v>95</v>
      </c>
      <c r="E4530">
        <v>-2.08450587556103</v>
      </c>
      <c r="F4530">
        <v>2.6927976532463598</v>
      </c>
    </row>
    <row r="4531" spans="1:6" x14ac:dyDescent="0.25">
      <c r="A4531">
        <v>53</v>
      </c>
      <c r="B4531" t="s">
        <v>6</v>
      </c>
      <c r="C4531">
        <v>2058</v>
      </c>
      <c r="D4531">
        <v>25</v>
      </c>
      <c r="E4531">
        <v>3.7461512678838198</v>
      </c>
      <c r="F4531">
        <v>2.0046430865799398</v>
      </c>
    </row>
    <row r="4532" spans="1:6" x14ac:dyDescent="0.25">
      <c r="A4532">
        <v>53</v>
      </c>
      <c r="B4532" t="s">
        <v>6</v>
      </c>
      <c r="C4532">
        <v>2058</v>
      </c>
      <c r="D4532">
        <v>50</v>
      </c>
      <c r="E4532">
        <v>2.0792687756480301</v>
      </c>
      <c r="F4532">
        <v>2.19898137341487</v>
      </c>
    </row>
    <row r="4533" spans="1:6" x14ac:dyDescent="0.25">
      <c r="A4533">
        <v>53</v>
      </c>
      <c r="B4533" t="s">
        <v>6</v>
      </c>
      <c r="C4533">
        <v>2058</v>
      </c>
      <c r="D4533">
        <v>75</v>
      </c>
      <c r="E4533">
        <v>0.46797195472710701</v>
      </c>
      <c r="F4533">
        <v>2.4207001180847301</v>
      </c>
    </row>
    <row r="4534" spans="1:6" x14ac:dyDescent="0.25">
      <c r="A4534">
        <v>53</v>
      </c>
      <c r="B4534" t="s">
        <v>6</v>
      </c>
      <c r="C4534">
        <v>2058</v>
      </c>
      <c r="D4534">
        <v>95</v>
      </c>
      <c r="E4534">
        <v>-2.14385237208583</v>
      </c>
      <c r="F4534">
        <v>2.6791994998452</v>
      </c>
    </row>
    <row r="4535" spans="1:6" x14ac:dyDescent="0.25">
      <c r="A4535">
        <v>54</v>
      </c>
      <c r="B4535" t="s">
        <v>6</v>
      </c>
      <c r="C4535">
        <v>2058</v>
      </c>
      <c r="D4535">
        <v>25</v>
      </c>
      <c r="E4535">
        <v>3.5297949296329501</v>
      </c>
      <c r="F4535">
        <v>1.97572423979397</v>
      </c>
    </row>
    <row r="4536" spans="1:6" x14ac:dyDescent="0.25">
      <c r="A4536">
        <v>54</v>
      </c>
      <c r="B4536" t="s">
        <v>6</v>
      </c>
      <c r="C4536">
        <v>2058</v>
      </c>
      <c r="D4536">
        <v>50</v>
      </c>
      <c r="E4536">
        <v>2.0661030692935101</v>
      </c>
      <c r="F4536">
        <v>2.1835328607756299</v>
      </c>
    </row>
    <row r="4537" spans="1:6" x14ac:dyDescent="0.25">
      <c r="A4537">
        <v>54</v>
      </c>
      <c r="B4537" t="s">
        <v>6</v>
      </c>
      <c r="C4537">
        <v>2058</v>
      </c>
      <c r="D4537">
        <v>75</v>
      </c>
      <c r="E4537">
        <v>0.321172198633911</v>
      </c>
      <c r="F4537">
        <v>2.3916086313824398</v>
      </c>
    </row>
    <row r="4538" spans="1:6" x14ac:dyDescent="0.25">
      <c r="A4538">
        <v>54</v>
      </c>
      <c r="B4538" t="s">
        <v>6</v>
      </c>
      <c r="C4538">
        <v>2058</v>
      </c>
      <c r="D4538">
        <v>95</v>
      </c>
      <c r="E4538">
        <v>-2.04154281390676</v>
      </c>
      <c r="F4538">
        <v>2.6945532009222202</v>
      </c>
    </row>
    <row r="4539" spans="1:6" x14ac:dyDescent="0.25">
      <c r="A4539">
        <v>55</v>
      </c>
      <c r="B4539" t="s">
        <v>6</v>
      </c>
      <c r="C4539">
        <v>2058</v>
      </c>
      <c r="D4539">
        <v>25</v>
      </c>
      <c r="E4539">
        <v>3.5797383195008798</v>
      </c>
      <c r="F4539">
        <v>1.97085811493546</v>
      </c>
    </row>
    <row r="4540" spans="1:6" x14ac:dyDescent="0.25">
      <c r="A4540">
        <v>55</v>
      </c>
      <c r="B4540" t="s">
        <v>6</v>
      </c>
      <c r="C4540">
        <v>2058</v>
      </c>
      <c r="D4540">
        <v>50</v>
      </c>
      <c r="E4540">
        <v>2.1831319035862902</v>
      </c>
      <c r="F4540">
        <v>2.2044725680500701</v>
      </c>
    </row>
    <row r="4541" spans="1:6" x14ac:dyDescent="0.25">
      <c r="A4541">
        <v>55</v>
      </c>
      <c r="B4541" t="s">
        <v>6</v>
      </c>
      <c r="C4541">
        <v>2058</v>
      </c>
      <c r="D4541">
        <v>75</v>
      </c>
      <c r="E4541">
        <v>0.36410925259087401</v>
      </c>
      <c r="F4541">
        <v>2.3981238208695701</v>
      </c>
    </row>
    <row r="4542" spans="1:6" x14ac:dyDescent="0.25">
      <c r="A4542">
        <v>55</v>
      </c>
      <c r="B4542" t="s">
        <v>6</v>
      </c>
      <c r="C4542">
        <v>2058</v>
      </c>
      <c r="D4542">
        <v>95</v>
      </c>
      <c r="E4542">
        <v>-1.5603968575210101</v>
      </c>
      <c r="F4542">
        <v>2.7509451296913601</v>
      </c>
    </row>
    <row r="4543" spans="1:6" x14ac:dyDescent="0.25">
      <c r="A4543">
        <v>56</v>
      </c>
      <c r="B4543" t="s">
        <v>6</v>
      </c>
      <c r="C4543">
        <v>2058</v>
      </c>
      <c r="D4543">
        <v>25</v>
      </c>
      <c r="E4543">
        <v>3.6271942104892898</v>
      </c>
      <c r="F4543">
        <v>1.9814163797350099</v>
      </c>
    </row>
    <row r="4544" spans="1:6" x14ac:dyDescent="0.25">
      <c r="A4544">
        <v>56</v>
      </c>
      <c r="B4544" t="s">
        <v>6</v>
      </c>
      <c r="C4544">
        <v>2058</v>
      </c>
      <c r="D4544">
        <v>50</v>
      </c>
      <c r="E4544">
        <v>2.21610897599379</v>
      </c>
      <c r="F4544">
        <v>2.2050815920378599</v>
      </c>
    </row>
    <row r="4545" spans="1:6" x14ac:dyDescent="0.25">
      <c r="A4545">
        <v>56</v>
      </c>
      <c r="B4545" t="s">
        <v>6</v>
      </c>
      <c r="C4545">
        <v>2058</v>
      </c>
      <c r="D4545">
        <v>75</v>
      </c>
      <c r="E4545">
        <v>0.40822774837051001</v>
      </c>
      <c r="F4545">
        <v>2.40958056109117</v>
      </c>
    </row>
    <row r="4546" spans="1:6" x14ac:dyDescent="0.25">
      <c r="A4546">
        <v>56</v>
      </c>
      <c r="B4546" t="s">
        <v>6</v>
      </c>
      <c r="C4546">
        <v>2058</v>
      </c>
      <c r="D4546">
        <v>95</v>
      </c>
      <c r="E4546">
        <v>-2.0991393948872199</v>
      </c>
      <c r="F4546">
        <v>2.6860190344399402</v>
      </c>
    </row>
    <row r="4547" spans="1:6" x14ac:dyDescent="0.25">
      <c r="A4547">
        <v>57</v>
      </c>
      <c r="B4547" t="s">
        <v>6</v>
      </c>
      <c r="C4547">
        <v>2058</v>
      </c>
      <c r="D4547">
        <v>25</v>
      </c>
      <c r="E4547">
        <v>3.5910624119602801</v>
      </c>
      <c r="F4547">
        <v>1.9796867438685299</v>
      </c>
    </row>
    <row r="4548" spans="1:6" x14ac:dyDescent="0.25">
      <c r="A4548">
        <v>57</v>
      </c>
      <c r="B4548" t="s">
        <v>6</v>
      </c>
      <c r="C4548">
        <v>2058</v>
      </c>
      <c r="D4548">
        <v>50</v>
      </c>
      <c r="E4548">
        <v>2.1509696691292599</v>
      </c>
      <c r="F4548">
        <v>2.2016942480101598</v>
      </c>
    </row>
    <row r="4549" spans="1:6" x14ac:dyDescent="0.25">
      <c r="A4549">
        <v>57</v>
      </c>
      <c r="B4549" t="s">
        <v>6</v>
      </c>
      <c r="C4549">
        <v>2058</v>
      </c>
      <c r="D4549">
        <v>75</v>
      </c>
      <c r="E4549">
        <v>0.42518464987638199</v>
      </c>
      <c r="F4549">
        <v>2.4102090245624201</v>
      </c>
    </row>
    <row r="4550" spans="1:6" x14ac:dyDescent="0.25">
      <c r="A4550">
        <v>57</v>
      </c>
      <c r="B4550" t="s">
        <v>6</v>
      </c>
      <c r="C4550">
        <v>2058</v>
      </c>
      <c r="D4550">
        <v>95</v>
      </c>
      <c r="E4550">
        <v>-1.7936075455060601</v>
      </c>
      <c r="F4550">
        <v>2.72174610433223</v>
      </c>
    </row>
    <row r="4551" spans="1:6" x14ac:dyDescent="0.25">
      <c r="A4551">
        <v>58</v>
      </c>
      <c r="B4551" t="s">
        <v>6</v>
      </c>
      <c r="C4551">
        <v>2058</v>
      </c>
      <c r="D4551">
        <v>25</v>
      </c>
      <c r="E4551">
        <v>3.73469053714423</v>
      </c>
      <c r="F4551">
        <v>1.9990046107188899</v>
      </c>
    </row>
    <row r="4552" spans="1:6" x14ac:dyDescent="0.25">
      <c r="A4552">
        <v>58</v>
      </c>
      <c r="B4552" t="s">
        <v>6</v>
      </c>
      <c r="C4552">
        <v>2058</v>
      </c>
      <c r="D4552">
        <v>50</v>
      </c>
      <c r="E4552">
        <v>1.8950567144747199</v>
      </c>
      <c r="F4552">
        <v>2.1676380708090401</v>
      </c>
    </row>
    <row r="4553" spans="1:6" x14ac:dyDescent="0.25">
      <c r="A4553">
        <v>58</v>
      </c>
      <c r="B4553" t="s">
        <v>6</v>
      </c>
      <c r="C4553">
        <v>2058</v>
      </c>
      <c r="D4553">
        <v>75</v>
      </c>
      <c r="E4553">
        <v>0.27314536947467699</v>
      </c>
      <c r="F4553">
        <v>2.38825678783151</v>
      </c>
    </row>
    <row r="4554" spans="1:6" x14ac:dyDescent="0.25">
      <c r="A4554">
        <v>58</v>
      </c>
      <c r="B4554" t="s">
        <v>6</v>
      </c>
      <c r="C4554">
        <v>2058</v>
      </c>
      <c r="D4554">
        <v>95</v>
      </c>
      <c r="E4554">
        <v>-2.15633338141871</v>
      </c>
      <c r="F4554">
        <v>2.6823976996669501</v>
      </c>
    </row>
    <row r="4555" spans="1:6" x14ac:dyDescent="0.25">
      <c r="A4555">
        <v>59</v>
      </c>
      <c r="B4555" t="s">
        <v>6</v>
      </c>
      <c r="C4555">
        <v>2058</v>
      </c>
      <c r="D4555">
        <v>25</v>
      </c>
      <c r="E4555">
        <v>3.2421042152374699</v>
      </c>
      <c r="F4555">
        <v>1.9373243338614401</v>
      </c>
    </row>
    <row r="4556" spans="1:6" x14ac:dyDescent="0.25">
      <c r="A4556">
        <v>59</v>
      </c>
      <c r="B4556" t="s">
        <v>6</v>
      </c>
      <c r="C4556">
        <v>2058</v>
      </c>
      <c r="D4556">
        <v>50</v>
      </c>
      <c r="E4556">
        <v>1.96923211380962</v>
      </c>
      <c r="F4556">
        <v>2.1804015460086101</v>
      </c>
    </row>
    <row r="4557" spans="1:6" x14ac:dyDescent="0.25">
      <c r="A4557">
        <v>59</v>
      </c>
      <c r="B4557" t="s">
        <v>6</v>
      </c>
      <c r="C4557">
        <v>2058</v>
      </c>
      <c r="D4557">
        <v>75</v>
      </c>
      <c r="E4557">
        <v>0.66198626949028805</v>
      </c>
      <c r="F4557">
        <v>2.4508610963698199</v>
      </c>
    </row>
    <row r="4558" spans="1:6" x14ac:dyDescent="0.25">
      <c r="A4558">
        <v>59</v>
      </c>
      <c r="B4558" t="s">
        <v>6</v>
      </c>
      <c r="C4558">
        <v>2058</v>
      </c>
      <c r="D4558">
        <v>95</v>
      </c>
      <c r="E4558">
        <v>-1.4273527177451499</v>
      </c>
      <c r="F4558">
        <v>2.7866575481667102</v>
      </c>
    </row>
    <row r="4559" spans="1:6" x14ac:dyDescent="0.25">
      <c r="A4559">
        <v>60</v>
      </c>
      <c r="B4559" t="s">
        <v>6</v>
      </c>
      <c r="C4559">
        <v>2058</v>
      </c>
      <c r="D4559">
        <v>25</v>
      </c>
      <c r="E4559">
        <v>3.3963805730436798</v>
      </c>
      <c r="F4559">
        <v>1.9576220924829599</v>
      </c>
    </row>
    <row r="4560" spans="1:6" x14ac:dyDescent="0.25">
      <c r="A4560">
        <v>60</v>
      </c>
      <c r="B4560" t="s">
        <v>6</v>
      </c>
      <c r="C4560">
        <v>2058</v>
      </c>
      <c r="D4560">
        <v>50</v>
      </c>
      <c r="E4560">
        <v>1.93856904839108</v>
      </c>
      <c r="F4560">
        <v>2.1778032605638602</v>
      </c>
    </row>
    <row r="4561" spans="1:6" x14ac:dyDescent="0.25">
      <c r="A4561">
        <v>60</v>
      </c>
      <c r="B4561" t="s">
        <v>6</v>
      </c>
      <c r="C4561">
        <v>2058</v>
      </c>
      <c r="D4561">
        <v>75</v>
      </c>
      <c r="E4561">
        <v>0.67548781986912698</v>
      </c>
      <c r="F4561">
        <v>2.4467716402956801</v>
      </c>
    </row>
    <row r="4562" spans="1:6" x14ac:dyDescent="0.25">
      <c r="A4562">
        <v>60</v>
      </c>
      <c r="B4562" t="s">
        <v>6</v>
      </c>
      <c r="C4562">
        <v>2058</v>
      </c>
      <c r="D4562">
        <v>95</v>
      </c>
      <c r="E4562">
        <v>-1.2773511995712099</v>
      </c>
      <c r="F4562">
        <v>2.7930729820637401</v>
      </c>
    </row>
    <row r="4563" spans="1:6" x14ac:dyDescent="0.25">
      <c r="A4563">
        <v>1</v>
      </c>
      <c r="B4563" t="s">
        <v>6</v>
      </c>
      <c r="C4563">
        <v>2059</v>
      </c>
      <c r="D4563">
        <v>25</v>
      </c>
      <c r="E4563">
        <v>3.4926641091291102</v>
      </c>
      <c r="F4563">
        <v>2.0036214385754998</v>
      </c>
    </row>
    <row r="4564" spans="1:6" x14ac:dyDescent="0.25">
      <c r="A4564">
        <v>1</v>
      </c>
      <c r="B4564" t="s">
        <v>6</v>
      </c>
      <c r="C4564">
        <v>2059</v>
      </c>
      <c r="D4564">
        <v>50</v>
      </c>
      <c r="E4564">
        <v>2.0280774316967398</v>
      </c>
      <c r="F4564">
        <v>2.2294211726104698</v>
      </c>
    </row>
    <row r="4565" spans="1:6" x14ac:dyDescent="0.25">
      <c r="A4565">
        <v>1</v>
      </c>
      <c r="B4565" t="s">
        <v>6</v>
      </c>
      <c r="C4565">
        <v>2059</v>
      </c>
      <c r="D4565">
        <v>75</v>
      </c>
      <c r="E4565">
        <v>0.52256995228772796</v>
      </c>
      <c r="F4565">
        <v>2.4701095209947002</v>
      </c>
    </row>
    <row r="4566" spans="1:6" x14ac:dyDescent="0.25">
      <c r="A4566">
        <v>1</v>
      </c>
      <c r="B4566" t="s">
        <v>6</v>
      </c>
      <c r="C4566">
        <v>2059</v>
      </c>
      <c r="D4566">
        <v>95</v>
      </c>
      <c r="E4566">
        <v>-1.3479623301499499</v>
      </c>
      <c r="F4566">
        <v>2.8477762007004199</v>
      </c>
    </row>
    <row r="4567" spans="1:6" x14ac:dyDescent="0.25">
      <c r="A4567">
        <v>2</v>
      </c>
      <c r="B4567" t="s">
        <v>6</v>
      </c>
      <c r="C4567">
        <v>2059</v>
      </c>
      <c r="D4567">
        <v>25</v>
      </c>
      <c r="E4567">
        <v>3.39606878146934</v>
      </c>
      <c r="F4567">
        <v>1.9868322672689001</v>
      </c>
    </row>
    <row r="4568" spans="1:6" x14ac:dyDescent="0.25">
      <c r="A4568">
        <v>2</v>
      </c>
      <c r="B4568" t="s">
        <v>6</v>
      </c>
      <c r="C4568">
        <v>2059</v>
      </c>
      <c r="D4568">
        <v>50</v>
      </c>
      <c r="E4568">
        <v>2.0744957169449201</v>
      </c>
      <c r="F4568">
        <v>2.2322465080472602</v>
      </c>
    </row>
    <row r="4569" spans="1:6" x14ac:dyDescent="0.25">
      <c r="A4569">
        <v>2</v>
      </c>
      <c r="B4569" t="s">
        <v>6</v>
      </c>
      <c r="C4569">
        <v>2059</v>
      </c>
      <c r="D4569">
        <v>75</v>
      </c>
      <c r="E4569">
        <v>0.50626807294586096</v>
      </c>
      <c r="F4569">
        <v>2.47484055424371</v>
      </c>
    </row>
    <row r="4570" spans="1:6" x14ac:dyDescent="0.25">
      <c r="A4570">
        <v>2</v>
      </c>
      <c r="B4570" t="s">
        <v>6</v>
      </c>
      <c r="C4570">
        <v>2059</v>
      </c>
      <c r="D4570">
        <v>95</v>
      </c>
      <c r="E4570">
        <v>-1.48907120986873</v>
      </c>
      <c r="F4570">
        <v>2.83632377022548</v>
      </c>
    </row>
    <row r="4571" spans="1:6" x14ac:dyDescent="0.25">
      <c r="A4571">
        <v>3</v>
      </c>
      <c r="B4571" t="s">
        <v>6</v>
      </c>
      <c r="C4571">
        <v>2059</v>
      </c>
      <c r="D4571">
        <v>25</v>
      </c>
      <c r="E4571">
        <v>3.4793983573010201</v>
      </c>
      <c r="F4571">
        <v>1.9945507976735</v>
      </c>
    </row>
    <row r="4572" spans="1:6" x14ac:dyDescent="0.25">
      <c r="A4572">
        <v>3</v>
      </c>
      <c r="B4572" t="s">
        <v>6</v>
      </c>
      <c r="C4572">
        <v>2059</v>
      </c>
      <c r="D4572">
        <v>50</v>
      </c>
      <c r="E4572">
        <v>2.0663559323479799</v>
      </c>
      <c r="F4572">
        <v>2.23343436111284</v>
      </c>
    </row>
    <row r="4573" spans="1:6" x14ac:dyDescent="0.25">
      <c r="A4573">
        <v>3</v>
      </c>
      <c r="B4573" t="s">
        <v>6</v>
      </c>
      <c r="C4573">
        <v>2059</v>
      </c>
      <c r="D4573">
        <v>75</v>
      </c>
      <c r="E4573">
        <v>0.56602783303675097</v>
      </c>
      <c r="F4573">
        <v>2.47507142274958</v>
      </c>
    </row>
    <row r="4574" spans="1:6" x14ac:dyDescent="0.25">
      <c r="A4574">
        <v>3</v>
      </c>
      <c r="B4574" t="s">
        <v>6</v>
      </c>
      <c r="C4574">
        <v>2059</v>
      </c>
      <c r="D4574">
        <v>95</v>
      </c>
      <c r="E4574">
        <v>-1.33285716697142</v>
      </c>
      <c r="F4574">
        <v>2.8548650322101699</v>
      </c>
    </row>
    <row r="4575" spans="1:6" x14ac:dyDescent="0.25">
      <c r="A4575">
        <v>4</v>
      </c>
      <c r="B4575" t="s">
        <v>6</v>
      </c>
      <c r="C4575">
        <v>2059</v>
      </c>
      <c r="D4575">
        <v>25</v>
      </c>
      <c r="E4575">
        <v>3.8325445791642099</v>
      </c>
      <c r="F4575">
        <v>2.0453089015310502</v>
      </c>
    </row>
    <row r="4576" spans="1:6" x14ac:dyDescent="0.25">
      <c r="A4576">
        <v>4</v>
      </c>
      <c r="B4576" t="s">
        <v>6</v>
      </c>
      <c r="C4576">
        <v>2059</v>
      </c>
      <c r="D4576">
        <v>50</v>
      </c>
      <c r="E4576">
        <v>2.1798886756673999</v>
      </c>
      <c r="F4576">
        <v>2.2573531660886301</v>
      </c>
    </row>
    <row r="4577" spans="1:6" x14ac:dyDescent="0.25">
      <c r="A4577">
        <v>4</v>
      </c>
      <c r="B4577" t="s">
        <v>6</v>
      </c>
      <c r="C4577">
        <v>2059</v>
      </c>
      <c r="D4577">
        <v>75</v>
      </c>
      <c r="E4577">
        <v>0.34347688401117699</v>
      </c>
      <c r="F4577">
        <v>2.4519663467175801</v>
      </c>
    </row>
    <row r="4578" spans="1:6" x14ac:dyDescent="0.25">
      <c r="A4578">
        <v>4</v>
      </c>
      <c r="B4578" t="s">
        <v>6</v>
      </c>
      <c r="C4578">
        <v>2059</v>
      </c>
      <c r="D4578">
        <v>95</v>
      </c>
      <c r="E4578">
        <v>-2.2078016816161399</v>
      </c>
      <c r="F4578">
        <v>2.72333447655478</v>
      </c>
    </row>
    <row r="4579" spans="1:6" x14ac:dyDescent="0.25">
      <c r="A4579">
        <v>5</v>
      </c>
      <c r="B4579" t="s">
        <v>6</v>
      </c>
      <c r="C4579">
        <v>2059</v>
      </c>
      <c r="D4579">
        <v>25</v>
      </c>
      <c r="E4579">
        <v>3.42892306104434</v>
      </c>
      <c r="F4579">
        <v>1.99164111928041</v>
      </c>
    </row>
    <row r="4580" spans="1:6" x14ac:dyDescent="0.25">
      <c r="A4580">
        <v>5</v>
      </c>
      <c r="B4580" t="s">
        <v>6</v>
      </c>
      <c r="C4580">
        <v>2059</v>
      </c>
      <c r="D4580">
        <v>50</v>
      </c>
      <c r="E4580">
        <v>2.1729466410523002</v>
      </c>
      <c r="F4580">
        <v>2.2429227539605199</v>
      </c>
    </row>
    <row r="4581" spans="1:6" x14ac:dyDescent="0.25">
      <c r="A4581">
        <v>5</v>
      </c>
      <c r="B4581" t="s">
        <v>6</v>
      </c>
      <c r="C4581">
        <v>2059</v>
      </c>
      <c r="D4581">
        <v>75</v>
      </c>
      <c r="E4581">
        <v>0.523179137819339</v>
      </c>
      <c r="F4581">
        <v>2.4692845630479501</v>
      </c>
    </row>
    <row r="4582" spans="1:6" x14ac:dyDescent="0.25">
      <c r="A4582">
        <v>5</v>
      </c>
      <c r="B4582" t="s">
        <v>6</v>
      </c>
      <c r="C4582">
        <v>2059</v>
      </c>
      <c r="D4582">
        <v>95</v>
      </c>
      <c r="E4582">
        <v>-1.4526893593188499</v>
      </c>
      <c r="F4582">
        <v>2.8294649243796899</v>
      </c>
    </row>
    <row r="4583" spans="1:6" x14ac:dyDescent="0.25">
      <c r="A4583">
        <v>6</v>
      </c>
      <c r="B4583" t="s">
        <v>6</v>
      </c>
      <c r="C4583">
        <v>2059</v>
      </c>
      <c r="D4583">
        <v>25</v>
      </c>
      <c r="E4583">
        <v>3.5785828439092802</v>
      </c>
      <c r="F4583">
        <v>2.01090023154276</v>
      </c>
    </row>
    <row r="4584" spans="1:6" x14ac:dyDescent="0.25">
      <c r="A4584">
        <v>6</v>
      </c>
      <c r="B4584" t="s">
        <v>6</v>
      </c>
      <c r="C4584">
        <v>2059</v>
      </c>
      <c r="D4584">
        <v>50</v>
      </c>
      <c r="E4584">
        <v>2.2104560792750498</v>
      </c>
      <c r="F4584">
        <v>2.24746601354963</v>
      </c>
    </row>
    <row r="4585" spans="1:6" x14ac:dyDescent="0.25">
      <c r="A4585">
        <v>6</v>
      </c>
      <c r="B4585" t="s">
        <v>6</v>
      </c>
      <c r="C4585">
        <v>2059</v>
      </c>
      <c r="D4585">
        <v>75</v>
      </c>
      <c r="E4585">
        <v>0.71273738270944098</v>
      </c>
      <c r="F4585">
        <v>2.4990447654949199</v>
      </c>
    </row>
    <row r="4586" spans="1:6" x14ac:dyDescent="0.25">
      <c r="A4586">
        <v>6</v>
      </c>
      <c r="B4586" t="s">
        <v>6</v>
      </c>
      <c r="C4586">
        <v>2059</v>
      </c>
      <c r="D4586">
        <v>95</v>
      </c>
      <c r="E4586">
        <v>-1.1291101025691099</v>
      </c>
      <c r="F4586">
        <v>2.8717919351790999</v>
      </c>
    </row>
    <row r="4587" spans="1:6" x14ac:dyDescent="0.25">
      <c r="A4587">
        <v>7</v>
      </c>
      <c r="B4587" t="s">
        <v>6</v>
      </c>
      <c r="C4587">
        <v>2059</v>
      </c>
      <c r="D4587">
        <v>25</v>
      </c>
      <c r="E4587">
        <v>3.3329830647879102</v>
      </c>
      <c r="F4587">
        <v>1.97439285590883</v>
      </c>
    </row>
    <row r="4588" spans="1:6" x14ac:dyDescent="0.25">
      <c r="A4588">
        <v>7</v>
      </c>
      <c r="B4588" t="s">
        <v>6</v>
      </c>
      <c r="C4588">
        <v>2059</v>
      </c>
      <c r="D4588">
        <v>50</v>
      </c>
      <c r="E4588">
        <v>2.1084548283506899</v>
      </c>
      <c r="F4588">
        <v>2.23998284308828</v>
      </c>
    </row>
    <row r="4589" spans="1:6" x14ac:dyDescent="0.25">
      <c r="A4589">
        <v>7</v>
      </c>
      <c r="B4589" t="s">
        <v>6</v>
      </c>
      <c r="C4589">
        <v>2059</v>
      </c>
      <c r="D4589">
        <v>75</v>
      </c>
      <c r="E4589">
        <v>0.76518668708936599</v>
      </c>
      <c r="F4589">
        <v>2.5124984462704698</v>
      </c>
    </row>
    <row r="4590" spans="1:6" x14ac:dyDescent="0.25">
      <c r="A4590">
        <v>7</v>
      </c>
      <c r="B4590" t="s">
        <v>6</v>
      </c>
      <c r="C4590">
        <v>2059</v>
      </c>
      <c r="D4590">
        <v>95</v>
      </c>
      <c r="E4590">
        <v>-1.32637082359978</v>
      </c>
      <c r="F4590">
        <v>2.84867328063322</v>
      </c>
    </row>
    <row r="4591" spans="1:6" x14ac:dyDescent="0.25">
      <c r="A4591">
        <v>8</v>
      </c>
      <c r="B4591" t="s">
        <v>6</v>
      </c>
      <c r="C4591">
        <v>2059</v>
      </c>
      <c r="D4591">
        <v>25</v>
      </c>
      <c r="E4591">
        <v>3.8356337846251001</v>
      </c>
      <c r="F4591">
        <v>2.0471929387400198</v>
      </c>
    </row>
    <row r="4592" spans="1:6" x14ac:dyDescent="0.25">
      <c r="A4592">
        <v>8</v>
      </c>
      <c r="B4592" t="s">
        <v>6</v>
      </c>
      <c r="C4592">
        <v>2059</v>
      </c>
      <c r="D4592">
        <v>50</v>
      </c>
      <c r="E4592">
        <v>2.1464656191299998</v>
      </c>
      <c r="F4592">
        <v>2.2486645434639101</v>
      </c>
    </row>
    <row r="4593" spans="1:6" x14ac:dyDescent="0.25">
      <c r="A4593">
        <v>8</v>
      </c>
      <c r="B4593" t="s">
        <v>6</v>
      </c>
      <c r="C4593">
        <v>2059</v>
      </c>
      <c r="D4593">
        <v>75</v>
      </c>
      <c r="E4593">
        <v>0.37209115637519402</v>
      </c>
      <c r="F4593">
        <v>2.4556678345698502</v>
      </c>
    </row>
    <row r="4594" spans="1:6" x14ac:dyDescent="0.25">
      <c r="A4594">
        <v>8</v>
      </c>
      <c r="B4594" t="s">
        <v>6</v>
      </c>
      <c r="C4594">
        <v>2059</v>
      </c>
      <c r="D4594">
        <v>95</v>
      </c>
      <c r="E4594">
        <v>-1.9815993518709201</v>
      </c>
      <c r="F4594">
        <v>2.7638751786690401</v>
      </c>
    </row>
    <row r="4595" spans="1:6" x14ac:dyDescent="0.25">
      <c r="A4595">
        <v>9</v>
      </c>
      <c r="B4595" t="s">
        <v>6</v>
      </c>
      <c r="C4595">
        <v>2059</v>
      </c>
      <c r="D4595">
        <v>25</v>
      </c>
      <c r="E4595">
        <v>3.49879509033275</v>
      </c>
      <c r="F4595">
        <v>1.9991791422055201</v>
      </c>
    </row>
    <row r="4596" spans="1:6" x14ac:dyDescent="0.25">
      <c r="A4596">
        <v>9</v>
      </c>
      <c r="B4596" t="s">
        <v>6</v>
      </c>
      <c r="C4596">
        <v>2059</v>
      </c>
      <c r="D4596">
        <v>50</v>
      </c>
      <c r="E4596">
        <v>2.09635948079735</v>
      </c>
      <c r="F4596">
        <v>2.23882863801663</v>
      </c>
    </row>
    <row r="4597" spans="1:6" x14ac:dyDescent="0.25">
      <c r="A4597">
        <v>9</v>
      </c>
      <c r="B4597" t="s">
        <v>6</v>
      </c>
      <c r="C4597">
        <v>2059</v>
      </c>
      <c r="D4597">
        <v>75</v>
      </c>
      <c r="E4597">
        <v>0.66357756662156397</v>
      </c>
      <c r="F4597">
        <v>2.4999465883848102</v>
      </c>
    </row>
    <row r="4598" spans="1:6" x14ac:dyDescent="0.25">
      <c r="A4598">
        <v>9</v>
      </c>
      <c r="B4598" t="s">
        <v>6</v>
      </c>
      <c r="C4598">
        <v>2059</v>
      </c>
      <c r="D4598">
        <v>95</v>
      </c>
      <c r="E4598">
        <v>-1.52669750093657</v>
      </c>
      <c r="F4598">
        <v>2.8189140620447999</v>
      </c>
    </row>
    <row r="4599" spans="1:6" x14ac:dyDescent="0.25">
      <c r="A4599">
        <v>10</v>
      </c>
      <c r="B4599" t="s">
        <v>6</v>
      </c>
      <c r="C4599">
        <v>2059</v>
      </c>
      <c r="D4599">
        <v>25</v>
      </c>
      <c r="E4599">
        <v>3.3360804894790399</v>
      </c>
      <c r="F4599">
        <v>1.9816098022370301</v>
      </c>
    </row>
    <row r="4600" spans="1:6" x14ac:dyDescent="0.25">
      <c r="A4600">
        <v>10</v>
      </c>
      <c r="B4600" t="s">
        <v>6</v>
      </c>
      <c r="C4600">
        <v>2059</v>
      </c>
      <c r="D4600">
        <v>50</v>
      </c>
      <c r="E4600">
        <v>2.20406073519066</v>
      </c>
      <c r="F4600">
        <v>2.2469285333864799</v>
      </c>
    </row>
    <row r="4601" spans="1:6" x14ac:dyDescent="0.25">
      <c r="A4601">
        <v>10</v>
      </c>
      <c r="B4601" t="s">
        <v>6</v>
      </c>
      <c r="C4601">
        <v>2059</v>
      </c>
      <c r="D4601">
        <v>75</v>
      </c>
      <c r="E4601">
        <v>0.57437611993849003</v>
      </c>
      <c r="F4601">
        <v>2.47822227331684</v>
      </c>
    </row>
    <row r="4602" spans="1:6" x14ac:dyDescent="0.25">
      <c r="A4602">
        <v>10</v>
      </c>
      <c r="B4602" t="s">
        <v>6</v>
      </c>
      <c r="C4602">
        <v>2059</v>
      </c>
      <c r="D4602">
        <v>95</v>
      </c>
      <c r="E4602">
        <v>-1.5376837734253499</v>
      </c>
      <c r="F4602">
        <v>2.8196795140817499</v>
      </c>
    </row>
    <row r="4603" spans="1:6" x14ac:dyDescent="0.25">
      <c r="A4603">
        <v>11</v>
      </c>
      <c r="B4603" t="s">
        <v>6</v>
      </c>
      <c r="C4603">
        <v>2059</v>
      </c>
      <c r="D4603">
        <v>25</v>
      </c>
      <c r="E4603">
        <v>3.27213067566958</v>
      </c>
      <c r="F4603">
        <v>1.9637815769428899</v>
      </c>
    </row>
    <row r="4604" spans="1:6" x14ac:dyDescent="0.25">
      <c r="A4604">
        <v>11</v>
      </c>
      <c r="B4604" t="s">
        <v>6</v>
      </c>
      <c r="C4604">
        <v>2059</v>
      </c>
      <c r="D4604">
        <v>50</v>
      </c>
      <c r="E4604">
        <v>2.0511192021278699</v>
      </c>
      <c r="F4604">
        <v>2.2254977878850002</v>
      </c>
    </row>
    <row r="4605" spans="1:6" x14ac:dyDescent="0.25">
      <c r="A4605">
        <v>11</v>
      </c>
      <c r="B4605" t="s">
        <v>6</v>
      </c>
      <c r="C4605">
        <v>2059</v>
      </c>
      <c r="D4605">
        <v>75</v>
      </c>
      <c r="E4605">
        <v>0.77356637994567401</v>
      </c>
      <c r="F4605">
        <v>2.50532368092095</v>
      </c>
    </row>
    <row r="4606" spans="1:6" x14ac:dyDescent="0.25">
      <c r="A4606">
        <v>11</v>
      </c>
      <c r="B4606" t="s">
        <v>6</v>
      </c>
      <c r="C4606">
        <v>2059</v>
      </c>
      <c r="D4606">
        <v>95</v>
      </c>
      <c r="E4606">
        <v>-1.23597172317203</v>
      </c>
      <c r="F4606">
        <v>2.8672667178098901</v>
      </c>
    </row>
    <row r="4607" spans="1:6" x14ac:dyDescent="0.25">
      <c r="A4607">
        <v>12</v>
      </c>
      <c r="B4607" t="s">
        <v>6</v>
      </c>
      <c r="C4607">
        <v>2059</v>
      </c>
      <c r="D4607">
        <v>25</v>
      </c>
      <c r="E4607">
        <v>3.58247585721077</v>
      </c>
      <c r="F4607">
        <v>2.0162165693068399</v>
      </c>
    </row>
    <row r="4608" spans="1:6" x14ac:dyDescent="0.25">
      <c r="A4608">
        <v>12</v>
      </c>
      <c r="B4608" t="s">
        <v>6</v>
      </c>
      <c r="C4608">
        <v>2059</v>
      </c>
      <c r="D4608">
        <v>50</v>
      </c>
      <c r="E4608">
        <v>2.0945886736866801</v>
      </c>
      <c r="F4608">
        <v>2.2432137331911401</v>
      </c>
    </row>
    <row r="4609" spans="1:6" x14ac:dyDescent="0.25">
      <c r="A4609">
        <v>12</v>
      </c>
      <c r="B4609" t="s">
        <v>6</v>
      </c>
      <c r="C4609">
        <v>2059</v>
      </c>
      <c r="D4609">
        <v>75</v>
      </c>
      <c r="E4609">
        <v>0.74298124167346402</v>
      </c>
      <c r="F4609">
        <v>2.5107973824092902</v>
      </c>
    </row>
    <row r="4610" spans="1:6" x14ac:dyDescent="0.25">
      <c r="A4610">
        <v>12</v>
      </c>
      <c r="B4610" t="s">
        <v>6</v>
      </c>
      <c r="C4610">
        <v>2059</v>
      </c>
      <c r="D4610">
        <v>95</v>
      </c>
      <c r="E4610">
        <v>-1.1782076720066199</v>
      </c>
      <c r="F4610">
        <v>2.8762328490862199</v>
      </c>
    </row>
    <row r="4611" spans="1:6" x14ac:dyDescent="0.25">
      <c r="A4611">
        <v>13</v>
      </c>
      <c r="B4611" t="s">
        <v>6</v>
      </c>
      <c r="C4611">
        <v>2059</v>
      </c>
      <c r="D4611">
        <v>25</v>
      </c>
      <c r="E4611">
        <v>3.4468851121110302</v>
      </c>
      <c r="F4611">
        <v>1.99170329066175</v>
      </c>
    </row>
    <row r="4612" spans="1:6" x14ac:dyDescent="0.25">
      <c r="A4612">
        <v>13</v>
      </c>
      <c r="B4612" t="s">
        <v>6</v>
      </c>
      <c r="C4612">
        <v>2059</v>
      </c>
      <c r="D4612">
        <v>50</v>
      </c>
      <c r="E4612">
        <v>2.0836087194120299</v>
      </c>
      <c r="F4612">
        <v>2.2391469226653098</v>
      </c>
    </row>
    <row r="4613" spans="1:6" x14ac:dyDescent="0.25">
      <c r="A4613">
        <v>13</v>
      </c>
      <c r="B4613" t="s">
        <v>6</v>
      </c>
      <c r="C4613">
        <v>2059</v>
      </c>
      <c r="D4613">
        <v>75</v>
      </c>
      <c r="E4613">
        <v>0.59647159072276201</v>
      </c>
      <c r="F4613">
        <v>2.4868801744053801</v>
      </c>
    </row>
    <row r="4614" spans="1:6" x14ac:dyDescent="0.25">
      <c r="A4614">
        <v>13</v>
      </c>
      <c r="B4614" t="s">
        <v>6</v>
      </c>
      <c r="C4614">
        <v>2059</v>
      </c>
      <c r="D4614">
        <v>95</v>
      </c>
      <c r="E4614">
        <v>-1.8293051211963101</v>
      </c>
      <c r="F4614">
        <v>2.7878430999654298</v>
      </c>
    </row>
    <row r="4615" spans="1:6" x14ac:dyDescent="0.25">
      <c r="A4615">
        <v>14</v>
      </c>
      <c r="B4615" t="s">
        <v>6</v>
      </c>
      <c r="C4615">
        <v>2059</v>
      </c>
      <c r="D4615">
        <v>25</v>
      </c>
      <c r="E4615">
        <v>3.6319072478951702</v>
      </c>
      <c r="F4615">
        <v>2.0208104369698301</v>
      </c>
    </row>
    <row r="4616" spans="1:6" x14ac:dyDescent="0.25">
      <c r="A4616">
        <v>14</v>
      </c>
      <c r="B4616" t="s">
        <v>6</v>
      </c>
      <c r="C4616">
        <v>2059</v>
      </c>
      <c r="D4616">
        <v>50</v>
      </c>
      <c r="E4616">
        <v>2.1957079840993301</v>
      </c>
      <c r="F4616">
        <v>2.24822291892416</v>
      </c>
    </row>
    <row r="4617" spans="1:6" x14ac:dyDescent="0.25">
      <c r="A4617">
        <v>14</v>
      </c>
      <c r="B4617" t="s">
        <v>6</v>
      </c>
      <c r="C4617">
        <v>2059</v>
      </c>
      <c r="D4617">
        <v>75</v>
      </c>
      <c r="E4617">
        <v>0.62476274938326104</v>
      </c>
      <c r="F4617">
        <v>2.48326389305775</v>
      </c>
    </row>
    <row r="4618" spans="1:6" x14ac:dyDescent="0.25">
      <c r="A4618">
        <v>14</v>
      </c>
      <c r="B4618" t="s">
        <v>6</v>
      </c>
      <c r="C4618">
        <v>2059</v>
      </c>
      <c r="D4618">
        <v>95</v>
      </c>
      <c r="E4618">
        <v>-1.50215833100019</v>
      </c>
      <c r="F4618">
        <v>2.81710132473876</v>
      </c>
    </row>
    <row r="4619" spans="1:6" x14ac:dyDescent="0.25">
      <c r="A4619">
        <v>15</v>
      </c>
      <c r="B4619" t="s">
        <v>6</v>
      </c>
      <c r="C4619">
        <v>2059</v>
      </c>
      <c r="D4619">
        <v>25</v>
      </c>
      <c r="E4619">
        <v>3.5744061890391001</v>
      </c>
      <c r="F4619">
        <v>2.0109578724835102</v>
      </c>
    </row>
    <row r="4620" spans="1:6" x14ac:dyDescent="0.25">
      <c r="A4620">
        <v>15</v>
      </c>
      <c r="B4620" t="s">
        <v>6</v>
      </c>
      <c r="C4620">
        <v>2059</v>
      </c>
      <c r="D4620">
        <v>50</v>
      </c>
      <c r="E4620">
        <v>2.09034976593902</v>
      </c>
      <c r="F4620">
        <v>2.2401721911253798</v>
      </c>
    </row>
    <row r="4621" spans="1:6" x14ac:dyDescent="0.25">
      <c r="A4621">
        <v>15</v>
      </c>
      <c r="B4621" t="s">
        <v>6</v>
      </c>
      <c r="C4621">
        <v>2059</v>
      </c>
      <c r="D4621">
        <v>75</v>
      </c>
      <c r="E4621">
        <v>0.570652549808503</v>
      </c>
      <c r="F4621">
        <v>2.4785650626810898</v>
      </c>
    </row>
    <row r="4622" spans="1:6" x14ac:dyDescent="0.25">
      <c r="A4622">
        <v>15</v>
      </c>
      <c r="B4622" t="s">
        <v>6</v>
      </c>
      <c r="C4622">
        <v>2059</v>
      </c>
      <c r="D4622">
        <v>95</v>
      </c>
      <c r="E4622">
        <v>-1.6808893744689899</v>
      </c>
      <c r="F4622">
        <v>2.7989647679212601</v>
      </c>
    </row>
    <row r="4623" spans="1:6" x14ac:dyDescent="0.25">
      <c r="A4623">
        <v>16</v>
      </c>
      <c r="B4623" t="s">
        <v>6</v>
      </c>
      <c r="C4623">
        <v>2059</v>
      </c>
      <c r="D4623">
        <v>25</v>
      </c>
      <c r="E4623">
        <v>3.48635265884757</v>
      </c>
      <c r="F4623">
        <v>1.9980000044991799</v>
      </c>
    </row>
    <row r="4624" spans="1:6" x14ac:dyDescent="0.25">
      <c r="A4624">
        <v>16</v>
      </c>
      <c r="B4624" t="s">
        <v>6</v>
      </c>
      <c r="C4624">
        <v>2059</v>
      </c>
      <c r="D4624">
        <v>50</v>
      </c>
      <c r="E4624">
        <v>2.1467754946876298</v>
      </c>
      <c r="F4624">
        <v>2.2443801490883</v>
      </c>
    </row>
    <row r="4625" spans="1:6" x14ac:dyDescent="0.25">
      <c r="A4625">
        <v>16</v>
      </c>
      <c r="B4625" t="s">
        <v>6</v>
      </c>
      <c r="C4625">
        <v>2059</v>
      </c>
      <c r="D4625">
        <v>75</v>
      </c>
      <c r="E4625">
        <v>0.82004480452121298</v>
      </c>
      <c r="F4625">
        <v>2.51245258772654</v>
      </c>
    </row>
    <row r="4626" spans="1:6" x14ac:dyDescent="0.25">
      <c r="A4626">
        <v>16</v>
      </c>
      <c r="B4626" t="s">
        <v>6</v>
      </c>
      <c r="C4626">
        <v>2059</v>
      </c>
      <c r="D4626">
        <v>95</v>
      </c>
      <c r="E4626">
        <v>-1.49879834064788</v>
      </c>
      <c r="F4626">
        <v>2.8293109257028499</v>
      </c>
    </row>
    <row r="4627" spans="1:6" x14ac:dyDescent="0.25">
      <c r="A4627">
        <v>17</v>
      </c>
      <c r="B4627" t="s">
        <v>6</v>
      </c>
      <c r="C4627">
        <v>2059</v>
      </c>
      <c r="D4627">
        <v>25</v>
      </c>
      <c r="E4627">
        <v>3.6082046305908801</v>
      </c>
      <c r="F4627">
        <v>2.00938412167873</v>
      </c>
    </row>
    <row r="4628" spans="1:6" x14ac:dyDescent="0.25">
      <c r="A4628">
        <v>17</v>
      </c>
      <c r="B4628" t="s">
        <v>6</v>
      </c>
      <c r="C4628">
        <v>2059</v>
      </c>
      <c r="D4628">
        <v>50</v>
      </c>
      <c r="E4628">
        <v>1.99646754421888</v>
      </c>
      <c r="F4628">
        <v>2.2274458056589701</v>
      </c>
    </row>
    <row r="4629" spans="1:6" x14ac:dyDescent="0.25">
      <c r="A4629">
        <v>17</v>
      </c>
      <c r="B4629" t="s">
        <v>6</v>
      </c>
      <c r="C4629">
        <v>2059</v>
      </c>
      <c r="D4629">
        <v>75</v>
      </c>
      <c r="E4629">
        <v>0.717667440394258</v>
      </c>
      <c r="F4629">
        <v>2.4934609868612498</v>
      </c>
    </row>
    <row r="4630" spans="1:6" x14ac:dyDescent="0.25">
      <c r="A4630">
        <v>17</v>
      </c>
      <c r="B4630" t="s">
        <v>6</v>
      </c>
      <c r="C4630">
        <v>2059</v>
      </c>
      <c r="D4630">
        <v>95</v>
      </c>
      <c r="E4630">
        <v>-1.3362990253939699</v>
      </c>
      <c r="F4630">
        <v>2.8475274097413701</v>
      </c>
    </row>
    <row r="4631" spans="1:6" x14ac:dyDescent="0.25">
      <c r="A4631">
        <v>18</v>
      </c>
      <c r="B4631" t="s">
        <v>6</v>
      </c>
      <c r="C4631">
        <v>2059</v>
      </c>
      <c r="D4631">
        <v>25</v>
      </c>
      <c r="E4631">
        <v>3.4384012615728299</v>
      </c>
      <c r="F4631">
        <v>1.99375690544939</v>
      </c>
    </row>
    <row r="4632" spans="1:6" x14ac:dyDescent="0.25">
      <c r="A4632">
        <v>18</v>
      </c>
      <c r="B4632" t="s">
        <v>6</v>
      </c>
      <c r="C4632">
        <v>2059</v>
      </c>
      <c r="D4632">
        <v>50</v>
      </c>
      <c r="E4632">
        <v>2.0482223699155502</v>
      </c>
      <c r="F4632">
        <v>2.2336351965136299</v>
      </c>
    </row>
    <row r="4633" spans="1:6" x14ac:dyDescent="0.25">
      <c r="A4633">
        <v>18</v>
      </c>
      <c r="B4633" t="s">
        <v>6</v>
      </c>
      <c r="C4633">
        <v>2059</v>
      </c>
      <c r="D4633">
        <v>75</v>
      </c>
      <c r="E4633">
        <v>0.63679134959762196</v>
      </c>
      <c r="F4633">
        <v>2.4950296052214598</v>
      </c>
    </row>
    <row r="4634" spans="1:6" x14ac:dyDescent="0.25">
      <c r="A4634">
        <v>18</v>
      </c>
      <c r="B4634" t="s">
        <v>6</v>
      </c>
      <c r="C4634">
        <v>2059</v>
      </c>
      <c r="D4634">
        <v>95</v>
      </c>
      <c r="E4634">
        <v>-1.43280991144405</v>
      </c>
      <c r="F4634">
        <v>2.84290094687212</v>
      </c>
    </row>
    <row r="4635" spans="1:6" x14ac:dyDescent="0.25">
      <c r="A4635">
        <v>19</v>
      </c>
      <c r="B4635" t="s">
        <v>6</v>
      </c>
      <c r="C4635">
        <v>2059</v>
      </c>
      <c r="D4635">
        <v>25</v>
      </c>
      <c r="E4635">
        <v>3.4809797472046902</v>
      </c>
      <c r="F4635">
        <v>1.99727386148761</v>
      </c>
    </row>
    <row r="4636" spans="1:6" x14ac:dyDescent="0.25">
      <c r="A4636">
        <v>19</v>
      </c>
      <c r="B4636" t="s">
        <v>6</v>
      </c>
      <c r="C4636">
        <v>2059</v>
      </c>
      <c r="D4636">
        <v>50</v>
      </c>
      <c r="E4636">
        <v>2.1279846177167001</v>
      </c>
      <c r="F4636">
        <v>2.2410343441066698</v>
      </c>
    </row>
    <row r="4637" spans="1:6" x14ac:dyDescent="0.25">
      <c r="A4637">
        <v>19</v>
      </c>
      <c r="B4637" t="s">
        <v>6</v>
      </c>
      <c r="C4637">
        <v>2059</v>
      </c>
      <c r="D4637">
        <v>75</v>
      </c>
      <c r="E4637">
        <v>0.64536431310033504</v>
      </c>
      <c r="F4637">
        <v>2.4926453315038701</v>
      </c>
    </row>
    <row r="4638" spans="1:6" x14ac:dyDescent="0.25">
      <c r="A4638">
        <v>19</v>
      </c>
      <c r="B4638" t="s">
        <v>6</v>
      </c>
      <c r="C4638">
        <v>2059</v>
      </c>
      <c r="D4638">
        <v>95</v>
      </c>
      <c r="E4638">
        <v>-1.64232489027978</v>
      </c>
      <c r="F4638">
        <v>2.8016800578023502</v>
      </c>
    </row>
    <row r="4639" spans="1:6" x14ac:dyDescent="0.25">
      <c r="A4639">
        <v>20</v>
      </c>
      <c r="B4639" t="s">
        <v>6</v>
      </c>
      <c r="C4639">
        <v>2059</v>
      </c>
      <c r="D4639">
        <v>25</v>
      </c>
      <c r="E4639">
        <v>3.28004635221314</v>
      </c>
      <c r="F4639">
        <v>1.97542996121127</v>
      </c>
    </row>
    <row r="4640" spans="1:6" x14ac:dyDescent="0.25">
      <c r="A4640">
        <v>20</v>
      </c>
      <c r="B4640" t="s">
        <v>6</v>
      </c>
      <c r="C4640">
        <v>2059</v>
      </c>
      <c r="D4640">
        <v>50</v>
      </c>
      <c r="E4640">
        <v>2.0531850400218499</v>
      </c>
      <c r="F4640">
        <v>2.2334217678541002</v>
      </c>
    </row>
    <row r="4641" spans="1:6" x14ac:dyDescent="0.25">
      <c r="A4641">
        <v>20</v>
      </c>
      <c r="B4641" t="s">
        <v>6</v>
      </c>
      <c r="C4641">
        <v>2059</v>
      </c>
      <c r="D4641">
        <v>75</v>
      </c>
      <c r="E4641">
        <v>0.62047480777768205</v>
      </c>
      <c r="F4641">
        <v>2.48061818117769</v>
      </c>
    </row>
    <row r="4642" spans="1:6" x14ac:dyDescent="0.25">
      <c r="A4642">
        <v>20</v>
      </c>
      <c r="B4642" t="s">
        <v>6</v>
      </c>
      <c r="C4642">
        <v>2059</v>
      </c>
      <c r="D4642">
        <v>95</v>
      </c>
      <c r="E4642">
        <v>-1.73234249227745</v>
      </c>
      <c r="F4642">
        <v>2.8041831129661801</v>
      </c>
    </row>
    <row r="4643" spans="1:6" x14ac:dyDescent="0.25">
      <c r="A4643">
        <v>21</v>
      </c>
      <c r="B4643" t="s">
        <v>6</v>
      </c>
      <c r="C4643">
        <v>2059</v>
      </c>
      <c r="D4643">
        <v>25</v>
      </c>
      <c r="E4643">
        <v>3.3853109367719001</v>
      </c>
      <c r="F4643">
        <v>1.98541035983992</v>
      </c>
    </row>
    <row r="4644" spans="1:6" x14ac:dyDescent="0.25">
      <c r="A4644">
        <v>21</v>
      </c>
      <c r="B4644" t="s">
        <v>6</v>
      </c>
      <c r="C4644">
        <v>2059</v>
      </c>
      <c r="D4644">
        <v>50</v>
      </c>
      <c r="E4644">
        <v>1.9620453143389101</v>
      </c>
      <c r="F4644">
        <v>2.2211387217662901</v>
      </c>
    </row>
    <row r="4645" spans="1:6" x14ac:dyDescent="0.25">
      <c r="A4645">
        <v>21</v>
      </c>
      <c r="B4645" t="s">
        <v>6</v>
      </c>
      <c r="C4645">
        <v>2059</v>
      </c>
      <c r="D4645">
        <v>75</v>
      </c>
      <c r="E4645">
        <v>0.39883967077194898</v>
      </c>
      <c r="F4645">
        <v>2.4568052413045298</v>
      </c>
    </row>
    <row r="4646" spans="1:6" x14ac:dyDescent="0.25">
      <c r="A4646">
        <v>21</v>
      </c>
      <c r="B4646" t="s">
        <v>6</v>
      </c>
      <c r="C4646">
        <v>2059</v>
      </c>
      <c r="D4646">
        <v>95</v>
      </c>
      <c r="E4646">
        <v>-1.6005632308817099</v>
      </c>
      <c r="F4646">
        <v>2.8124003562856101</v>
      </c>
    </row>
    <row r="4647" spans="1:6" x14ac:dyDescent="0.25">
      <c r="A4647">
        <v>22</v>
      </c>
      <c r="B4647" t="s">
        <v>6</v>
      </c>
      <c r="C4647">
        <v>2059</v>
      </c>
      <c r="D4647">
        <v>25</v>
      </c>
      <c r="E4647">
        <v>3.4457805494126901</v>
      </c>
      <c r="F4647">
        <v>1.99962933500142</v>
      </c>
    </row>
    <row r="4648" spans="1:6" x14ac:dyDescent="0.25">
      <c r="A4648">
        <v>22</v>
      </c>
      <c r="B4648" t="s">
        <v>6</v>
      </c>
      <c r="C4648">
        <v>2059</v>
      </c>
      <c r="D4648">
        <v>50</v>
      </c>
      <c r="E4648">
        <v>2.1493203995853798</v>
      </c>
      <c r="F4648">
        <v>2.2488107418064001</v>
      </c>
    </row>
    <row r="4649" spans="1:6" x14ac:dyDescent="0.25">
      <c r="A4649">
        <v>22</v>
      </c>
      <c r="B4649" t="s">
        <v>6</v>
      </c>
      <c r="C4649">
        <v>2059</v>
      </c>
      <c r="D4649">
        <v>75</v>
      </c>
      <c r="E4649">
        <v>0.57132461335924001</v>
      </c>
      <c r="F4649">
        <v>2.4825194197673799</v>
      </c>
    </row>
    <row r="4650" spans="1:6" x14ac:dyDescent="0.25">
      <c r="A4650">
        <v>22</v>
      </c>
      <c r="B4650" t="s">
        <v>6</v>
      </c>
      <c r="C4650">
        <v>2059</v>
      </c>
      <c r="D4650">
        <v>95</v>
      </c>
      <c r="E4650">
        <v>-1.8793394053767301</v>
      </c>
      <c r="F4650">
        <v>2.7780570864036398</v>
      </c>
    </row>
    <row r="4651" spans="1:6" x14ac:dyDescent="0.25">
      <c r="A4651">
        <v>23</v>
      </c>
      <c r="B4651" t="s">
        <v>6</v>
      </c>
      <c r="C4651">
        <v>2059</v>
      </c>
      <c r="D4651">
        <v>25</v>
      </c>
      <c r="E4651">
        <v>3.6821825719031702</v>
      </c>
      <c r="F4651">
        <v>2.0294582808028498</v>
      </c>
    </row>
    <row r="4652" spans="1:6" x14ac:dyDescent="0.25">
      <c r="A4652">
        <v>23</v>
      </c>
      <c r="B4652" t="s">
        <v>6</v>
      </c>
      <c r="C4652">
        <v>2059</v>
      </c>
      <c r="D4652">
        <v>50</v>
      </c>
      <c r="E4652">
        <v>1.8433036768945099</v>
      </c>
      <c r="F4652">
        <v>2.2059120416880398</v>
      </c>
    </row>
    <row r="4653" spans="1:6" x14ac:dyDescent="0.25">
      <c r="A4653">
        <v>23</v>
      </c>
      <c r="B4653" t="s">
        <v>6</v>
      </c>
      <c r="C4653">
        <v>2059</v>
      </c>
      <c r="D4653">
        <v>75</v>
      </c>
      <c r="E4653">
        <v>0.37168049290358701</v>
      </c>
      <c r="F4653">
        <v>2.45820459045418</v>
      </c>
    </row>
    <row r="4654" spans="1:6" x14ac:dyDescent="0.25">
      <c r="A4654">
        <v>23</v>
      </c>
      <c r="B4654" t="s">
        <v>6</v>
      </c>
      <c r="C4654">
        <v>2059</v>
      </c>
      <c r="D4654">
        <v>95</v>
      </c>
      <c r="E4654">
        <v>-1.8857290774176001</v>
      </c>
      <c r="F4654">
        <v>2.7809785239434701</v>
      </c>
    </row>
    <row r="4655" spans="1:6" x14ac:dyDescent="0.25">
      <c r="A4655">
        <v>24</v>
      </c>
      <c r="B4655" t="s">
        <v>6</v>
      </c>
      <c r="C4655">
        <v>2059</v>
      </c>
      <c r="D4655">
        <v>25</v>
      </c>
      <c r="E4655">
        <v>3.8802162082115501</v>
      </c>
      <c r="F4655">
        <v>2.0471463184813299</v>
      </c>
    </row>
    <row r="4656" spans="1:6" x14ac:dyDescent="0.25">
      <c r="A4656">
        <v>24</v>
      </c>
      <c r="B4656" t="s">
        <v>6</v>
      </c>
      <c r="C4656">
        <v>2059</v>
      </c>
      <c r="D4656">
        <v>50</v>
      </c>
      <c r="E4656">
        <v>2.1469453162991998</v>
      </c>
      <c r="F4656">
        <v>2.2445639746567401</v>
      </c>
    </row>
    <row r="4657" spans="1:6" x14ac:dyDescent="0.25">
      <c r="A4657">
        <v>24</v>
      </c>
      <c r="B4657" t="s">
        <v>6</v>
      </c>
      <c r="C4657">
        <v>2059</v>
      </c>
      <c r="D4657">
        <v>75</v>
      </c>
      <c r="E4657">
        <v>0.36107173246882901</v>
      </c>
      <c r="F4657">
        <v>2.45166726930373</v>
      </c>
    </row>
    <row r="4658" spans="1:6" x14ac:dyDescent="0.25">
      <c r="A4658">
        <v>24</v>
      </c>
      <c r="B4658" t="s">
        <v>6</v>
      </c>
      <c r="C4658">
        <v>2059</v>
      </c>
      <c r="D4658">
        <v>95</v>
      </c>
      <c r="E4658">
        <v>-1.7491476757240201</v>
      </c>
      <c r="F4658">
        <v>2.7896216646568899</v>
      </c>
    </row>
    <row r="4659" spans="1:6" x14ac:dyDescent="0.25">
      <c r="A4659">
        <v>25</v>
      </c>
      <c r="B4659" t="s">
        <v>6</v>
      </c>
      <c r="C4659">
        <v>2059</v>
      </c>
      <c r="D4659">
        <v>25</v>
      </c>
      <c r="E4659">
        <v>3.6021706962767301</v>
      </c>
      <c r="F4659">
        <v>2.0110862678530799</v>
      </c>
    </row>
    <row r="4660" spans="1:6" x14ac:dyDescent="0.25">
      <c r="A4660">
        <v>25</v>
      </c>
      <c r="B4660" t="s">
        <v>6</v>
      </c>
      <c r="C4660">
        <v>2059</v>
      </c>
      <c r="D4660">
        <v>50</v>
      </c>
      <c r="E4660">
        <v>2.1870220456398801</v>
      </c>
      <c r="F4660">
        <v>2.2476343558702099</v>
      </c>
    </row>
    <row r="4661" spans="1:6" x14ac:dyDescent="0.25">
      <c r="A4661">
        <v>25</v>
      </c>
      <c r="B4661" t="s">
        <v>6</v>
      </c>
      <c r="C4661">
        <v>2059</v>
      </c>
      <c r="D4661">
        <v>75</v>
      </c>
      <c r="E4661">
        <v>0.174487448624877</v>
      </c>
      <c r="F4661">
        <v>2.42118875848195</v>
      </c>
    </row>
    <row r="4662" spans="1:6" x14ac:dyDescent="0.25">
      <c r="A4662">
        <v>25</v>
      </c>
      <c r="B4662" t="s">
        <v>6</v>
      </c>
      <c r="C4662">
        <v>2059</v>
      </c>
      <c r="D4662">
        <v>95</v>
      </c>
      <c r="E4662">
        <v>-1.9906499254891701</v>
      </c>
      <c r="F4662">
        <v>2.7604896120635698</v>
      </c>
    </row>
    <row r="4663" spans="1:6" x14ac:dyDescent="0.25">
      <c r="A4663">
        <v>26</v>
      </c>
      <c r="B4663" t="s">
        <v>6</v>
      </c>
      <c r="C4663">
        <v>2059</v>
      </c>
      <c r="D4663">
        <v>25</v>
      </c>
      <c r="E4663">
        <v>3.53495142936075</v>
      </c>
      <c r="F4663">
        <v>2.00307503065897</v>
      </c>
    </row>
    <row r="4664" spans="1:6" x14ac:dyDescent="0.25">
      <c r="A4664">
        <v>26</v>
      </c>
      <c r="B4664" t="s">
        <v>6</v>
      </c>
      <c r="C4664">
        <v>2059</v>
      </c>
      <c r="D4664">
        <v>50</v>
      </c>
      <c r="E4664">
        <v>2.0719514978946201</v>
      </c>
      <c r="F4664">
        <v>2.22706095531754</v>
      </c>
    </row>
    <row r="4665" spans="1:6" x14ac:dyDescent="0.25">
      <c r="A4665">
        <v>26</v>
      </c>
      <c r="B4665" t="s">
        <v>6</v>
      </c>
      <c r="C4665">
        <v>2059</v>
      </c>
      <c r="D4665">
        <v>75</v>
      </c>
      <c r="E4665">
        <v>0.59147659179391099</v>
      </c>
      <c r="F4665">
        <v>2.4816082214738899</v>
      </c>
    </row>
    <row r="4666" spans="1:6" x14ac:dyDescent="0.25">
      <c r="A4666">
        <v>26</v>
      </c>
      <c r="B4666" t="s">
        <v>6</v>
      </c>
      <c r="C4666">
        <v>2059</v>
      </c>
      <c r="D4666">
        <v>95</v>
      </c>
      <c r="E4666">
        <v>-1.9806823221238501</v>
      </c>
      <c r="F4666">
        <v>2.75094083155992</v>
      </c>
    </row>
    <row r="4667" spans="1:6" x14ac:dyDescent="0.25">
      <c r="A4667">
        <v>27</v>
      </c>
      <c r="B4667" t="s">
        <v>6</v>
      </c>
      <c r="C4667">
        <v>2059</v>
      </c>
      <c r="D4667">
        <v>25</v>
      </c>
      <c r="E4667">
        <v>3.4959325975622502</v>
      </c>
      <c r="F4667">
        <v>1.99348640284039</v>
      </c>
    </row>
    <row r="4668" spans="1:6" x14ac:dyDescent="0.25">
      <c r="A4668">
        <v>27</v>
      </c>
      <c r="B4668" t="s">
        <v>6</v>
      </c>
      <c r="C4668">
        <v>2059</v>
      </c>
      <c r="D4668">
        <v>50</v>
      </c>
      <c r="E4668">
        <v>2.1026884893586102</v>
      </c>
      <c r="F4668">
        <v>2.23298802508618</v>
      </c>
    </row>
    <row r="4669" spans="1:6" x14ac:dyDescent="0.25">
      <c r="A4669">
        <v>27</v>
      </c>
      <c r="B4669" t="s">
        <v>6</v>
      </c>
      <c r="C4669">
        <v>2059</v>
      </c>
      <c r="D4669">
        <v>75</v>
      </c>
      <c r="E4669">
        <v>0.56656854262983702</v>
      </c>
      <c r="F4669">
        <v>2.47751359207771</v>
      </c>
    </row>
    <row r="4670" spans="1:6" x14ac:dyDescent="0.25">
      <c r="A4670">
        <v>27</v>
      </c>
      <c r="B4670" t="s">
        <v>6</v>
      </c>
      <c r="C4670">
        <v>2059</v>
      </c>
      <c r="D4670">
        <v>95</v>
      </c>
      <c r="E4670">
        <v>-1.3290090230751801</v>
      </c>
      <c r="F4670">
        <v>2.8423756228231398</v>
      </c>
    </row>
    <row r="4671" spans="1:6" x14ac:dyDescent="0.25">
      <c r="A4671">
        <v>28</v>
      </c>
      <c r="B4671" t="s">
        <v>6</v>
      </c>
      <c r="C4671">
        <v>2059</v>
      </c>
      <c r="D4671">
        <v>25</v>
      </c>
      <c r="E4671">
        <v>3.6396065041430998</v>
      </c>
      <c r="F4671">
        <v>2.0177378673190498</v>
      </c>
    </row>
    <row r="4672" spans="1:6" x14ac:dyDescent="0.25">
      <c r="A4672">
        <v>28</v>
      </c>
      <c r="B4672" t="s">
        <v>6</v>
      </c>
      <c r="C4672">
        <v>2059</v>
      </c>
      <c r="D4672">
        <v>50</v>
      </c>
      <c r="E4672">
        <v>2.1546444023876399</v>
      </c>
      <c r="F4672">
        <v>2.2420006950481901</v>
      </c>
    </row>
    <row r="4673" spans="1:6" x14ac:dyDescent="0.25">
      <c r="A4673">
        <v>28</v>
      </c>
      <c r="B4673" t="s">
        <v>6</v>
      </c>
      <c r="C4673">
        <v>2059</v>
      </c>
      <c r="D4673">
        <v>75</v>
      </c>
      <c r="E4673">
        <v>0.625076629410247</v>
      </c>
      <c r="F4673">
        <v>2.48776925828802</v>
      </c>
    </row>
    <row r="4674" spans="1:6" x14ac:dyDescent="0.25">
      <c r="A4674">
        <v>28</v>
      </c>
      <c r="B4674" t="s">
        <v>6</v>
      </c>
      <c r="C4674">
        <v>2059</v>
      </c>
      <c r="D4674">
        <v>95</v>
      </c>
      <c r="E4674">
        <v>-1.48313382202206</v>
      </c>
      <c r="F4674">
        <v>2.8274824285648101</v>
      </c>
    </row>
    <row r="4675" spans="1:6" x14ac:dyDescent="0.25">
      <c r="A4675">
        <v>29</v>
      </c>
      <c r="B4675" t="s">
        <v>6</v>
      </c>
      <c r="C4675">
        <v>2059</v>
      </c>
      <c r="D4675">
        <v>25</v>
      </c>
      <c r="E4675">
        <v>3.3907875416861901</v>
      </c>
      <c r="F4675">
        <v>1.98710452179877</v>
      </c>
    </row>
    <row r="4676" spans="1:6" x14ac:dyDescent="0.25">
      <c r="A4676">
        <v>29</v>
      </c>
      <c r="B4676" t="s">
        <v>6</v>
      </c>
      <c r="C4676">
        <v>2059</v>
      </c>
      <c r="D4676">
        <v>50</v>
      </c>
      <c r="E4676">
        <v>2.0940723200754401</v>
      </c>
      <c r="F4676">
        <v>2.2385523006935499</v>
      </c>
    </row>
    <row r="4677" spans="1:6" x14ac:dyDescent="0.25">
      <c r="A4677">
        <v>29</v>
      </c>
      <c r="B4677" t="s">
        <v>6</v>
      </c>
      <c r="C4677">
        <v>2059</v>
      </c>
      <c r="D4677">
        <v>75</v>
      </c>
      <c r="E4677">
        <v>0.43453742695278003</v>
      </c>
      <c r="F4677">
        <v>2.4638470754797002</v>
      </c>
    </row>
    <row r="4678" spans="1:6" x14ac:dyDescent="0.25">
      <c r="A4678">
        <v>29</v>
      </c>
      <c r="B4678" t="s">
        <v>6</v>
      </c>
      <c r="C4678">
        <v>2059</v>
      </c>
      <c r="D4678">
        <v>95</v>
      </c>
      <c r="E4678">
        <v>-1.6444564898042799</v>
      </c>
      <c r="F4678">
        <v>2.8071562484162</v>
      </c>
    </row>
    <row r="4679" spans="1:6" x14ac:dyDescent="0.25">
      <c r="A4679">
        <v>30</v>
      </c>
      <c r="B4679" t="s">
        <v>6</v>
      </c>
      <c r="C4679">
        <v>2059</v>
      </c>
      <c r="D4679">
        <v>25</v>
      </c>
      <c r="E4679">
        <v>3.42959136334265</v>
      </c>
      <c r="F4679">
        <v>1.9922801696387</v>
      </c>
    </row>
    <row r="4680" spans="1:6" x14ac:dyDescent="0.25">
      <c r="A4680">
        <v>30</v>
      </c>
      <c r="B4680" t="s">
        <v>6</v>
      </c>
      <c r="C4680">
        <v>2059</v>
      </c>
      <c r="D4680">
        <v>50</v>
      </c>
      <c r="E4680">
        <v>2.1758950857553501</v>
      </c>
      <c r="F4680">
        <v>2.2479245997422201</v>
      </c>
    </row>
    <row r="4681" spans="1:6" x14ac:dyDescent="0.25">
      <c r="A4681">
        <v>30</v>
      </c>
      <c r="B4681" t="s">
        <v>6</v>
      </c>
      <c r="C4681">
        <v>2059</v>
      </c>
      <c r="D4681">
        <v>75</v>
      </c>
      <c r="E4681">
        <v>0.50711810027233095</v>
      </c>
      <c r="F4681">
        <v>2.4759957910092099</v>
      </c>
    </row>
    <row r="4682" spans="1:6" x14ac:dyDescent="0.25">
      <c r="A4682">
        <v>30</v>
      </c>
      <c r="B4682" t="s">
        <v>6</v>
      </c>
      <c r="C4682">
        <v>2059</v>
      </c>
      <c r="D4682">
        <v>95</v>
      </c>
      <c r="E4682">
        <v>-1.9346181029751399</v>
      </c>
      <c r="F4682">
        <v>2.76699459055191</v>
      </c>
    </row>
    <row r="4683" spans="1:6" x14ac:dyDescent="0.25">
      <c r="A4683">
        <v>31</v>
      </c>
      <c r="B4683" t="s">
        <v>6</v>
      </c>
      <c r="C4683">
        <v>2059</v>
      </c>
      <c r="D4683">
        <v>25</v>
      </c>
      <c r="E4683">
        <v>3.6958835448234102</v>
      </c>
      <c r="F4683">
        <v>2.02707428782483</v>
      </c>
    </row>
    <row r="4684" spans="1:6" x14ac:dyDescent="0.25">
      <c r="A4684">
        <v>31</v>
      </c>
      <c r="B4684" t="s">
        <v>6</v>
      </c>
      <c r="C4684">
        <v>2059</v>
      </c>
      <c r="D4684">
        <v>50</v>
      </c>
      <c r="E4684">
        <v>1.98137909596378</v>
      </c>
      <c r="F4684">
        <v>2.2287406920636101</v>
      </c>
    </row>
    <row r="4685" spans="1:6" x14ac:dyDescent="0.25">
      <c r="A4685">
        <v>31</v>
      </c>
      <c r="B4685" t="s">
        <v>6</v>
      </c>
      <c r="C4685">
        <v>2059</v>
      </c>
      <c r="D4685">
        <v>75</v>
      </c>
      <c r="E4685">
        <v>0.45800527243010097</v>
      </c>
      <c r="F4685">
        <v>2.4706600821789801</v>
      </c>
    </row>
    <row r="4686" spans="1:6" x14ac:dyDescent="0.25">
      <c r="A4686">
        <v>31</v>
      </c>
      <c r="B4686" t="s">
        <v>6</v>
      </c>
      <c r="C4686">
        <v>2059</v>
      </c>
      <c r="D4686">
        <v>95</v>
      </c>
      <c r="E4686">
        <v>-1.83799205534365</v>
      </c>
      <c r="F4686">
        <v>2.7812749914061099</v>
      </c>
    </row>
    <row r="4687" spans="1:6" x14ac:dyDescent="0.25">
      <c r="A4687">
        <v>32</v>
      </c>
      <c r="B4687" t="s">
        <v>6</v>
      </c>
      <c r="C4687">
        <v>2059</v>
      </c>
      <c r="D4687">
        <v>25</v>
      </c>
      <c r="E4687">
        <v>3.6457296143978701</v>
      </c>
      <c r="F4687">
        <v>2.0224302206864602</v>
      </c>
    </row>
    <row r="4688" spans="1:6" x14ac:dyDescent="0.25">
      <c r="A4688">
        <v>32</v>
      </c>
      <c r="B4688" t="s">
        <v>6</v>
      </c>
      <c r="C4688">
        <v>2059</v>
      </c>
      <c r="D4688">
        <v>50</v>
      </c>
      <c r="E4688">
        <v>2.0324656961548699</v>
      </c>
      <c r="F4688">
        <v>2.2339871215904301</v>
      </c>
    </row>
    <row r="4689" spans="1:6" x14ac:dyDescent="0.25">
      <c r="A4689">
        <v>32</v>
      </c>
      <c r="B4689" t="s">
        <v>6</v>
      </c>
      <c r="C4689">
        <v>2059</v>
      </c>
      <c r="D4689">
        <v>75</v>
      </c>
      <c r="E4689">
        <v>0.66037061347274095</v>
      </c>
      <c r="F4689">
        <v>2.4925102159333199</v>
      </c>
    </row>
    <row r="4690" spans="1:6" x14ac:dyDescent="0.25">
      <c r="A4690">
        <v>32</v>
      </c>
      <c r="B4690" t="s">
        <v>6</v>
      </c>
      <c r="C4690">
        <v>2059</v>
      </c>
      <c r="D4690">
        <v>95</v>
      </c>
      <c r="E4690">
        <v>-1.835113235141</v>
      </c>
      <c r="F4690">
        <v>2.7758373473253801</v>
      </c>
    </row>
    <row r="4691" spans="1:6" x14ac:dyDescent="0.25">
      <c r="A4691">
        <v>33</v>
      </c>
      <c r="B4691" t="s">
        <v>6</v>
      </c>
      <c r="C4691">
        <v>2059</v>
      </c>
      <c r="D4691">
        <v>25</v>
      </c>
      <c r="E4691">
        <v>3.8803409004549798</v>
      </c>
      <c r="F4691">
        <v>2.05381599043656</v>
      </c>
    </row>
    <row r="4692" spans="1:6" x14ac:dyDescent="0.25">
      <c r="A4692">
        <v>33</v>
      </c>
      <c r="B4692" t="s">
        <v>6</v>
      </c>
      <c r="C4692">
        <v>2059</v>
      </c>
      <c r="D4692">
        <v>50</v>
      </c>
      <c r="E4692">
        <v>2.1101141620509898</v>
      </c>
      <c r="F4692">
        <v>2.2399907888795401</v>
      </c>
    </row>
    <row r="4693" spans="1:6" x14ac:dyDescent="0.25">
      <c r="A4693">
        <v>33</v>
      </c>
      <c r="B4693" t="s">
        <v>6</v>
      </c>
      <c r="C4693">
        <v>2059</v>
      </c>
      <c r="D4693">
        <v>75</v>
      </c>
      <c r="E4693">
        <v>0.220409385503191</v>
      </c>
      <c r="F4693">
        <v>2.42888415658265</v>
      </c>
    </row>
    <row r="4694" spans="1:6" x14ac:dyDescent="0.25">
      <c r="A4694">
        <v>33</v>
      </c>
      <c r="B4694" t="s">
        <v>6</v>
      </c>
      <c r="C4694">
        <v>2059</v>
      </c>
      <c r="D4694">
        <v>95</v>
      </c>
      <c r="E4694">
        <v>-2.1652659537410699</v>
      </c>
      <c r="F4694">
        <v>2.7413992528562199</v>
      </c>
    </row>
    <row r="4695" spans="1:6" x14ac:dyDescent="0.25">
      <c r="A4695">
        <v>34</v>
      </c>
      <c r="B4695" t="s">
        <v>6</v>
      </c>
      <c r="C4695">
        <v>2059</v>
      </c>
      <c r="D4695">
        <v>25</v>
      </c>
      <c r="E4695">
        <v>3.48730240021492</v>
      </c>
      <c r="F4695">
        <v>1.99767216069894</v>
      </c>
    </row>
    <row r="4696" spans="1:6" x14ac:dyDescent="0.25">
      <c r="A4696">
        <v>34</v>
      </c>
      <c r="B4696" t="s">
        <v>6</v>
      </c>
      <c r="C4696">
        <v>2059</v>
      </c>
      <c r="D4696">
        <v>50</v>
      </c>
      <c r="E4696">
        <v>2.2105343724351498</v>
      </c>
      <c r="F4696">
        <v>2.2522885697560699</v>
      </c>
    </row>
    <row r="4697" spans="1:6" x14ac:dyDescent="0.25">
      <c r="A4697">
        <v>34</v>
      </c>
      <c r="B4697" t="s">
        <v>6</v>
      </c>
      <c r="C4697">
        <v>2059</v>
      </c>
      <c r="D4697">
        <v>75</v>
      </c>
      <c r="E4697">
        <v>0.65275079481498799</v>
      </c>
      <c r="F4697">
        <v>2.4929951129193499</v>
      </c>
    </row>
    <row r="4698" spans="1:6" x14ac:dyDescent="0.25">
      <c r="A4698">
        <v>34</v>
      </c>
      <c r="B4698" t="s">
        <v>6</v>
      </c>
      <c r="C4698">
        <v>2059</v>
      </c>
      <c r="D4698">
        <v>95</v>
      </c>
      <c r="E4698">
        <v>-1.1963020150488901</v>
      </c>
      <c r="F4698">
        <v>2.86118606543516</v>
      </c>
    </row>
    <row r="4699" spans="1:6" x14ac:dyDescent="0.25">
      <c r="A4699">
        <v>35</v>
      </c>
      <c r="B4699" t="s">
        <v>6</v>
      </c>
      <c r="C4699">
        <v>2059</v>
      </c>
      <c r="D4699">
        <v>25</v>
      </c>
      <c r="E4699">
        <v>3.4298298980448498</v>
      </c>
      <c r="F4699">
        <v>1.99255035777792</v>
      </c>
    </row>
    <row r="4700" spans="1:6" x14ac:dyDescent="0.25">
      <c r="A4700">
        <v>35</v>
      </c>
      <c r="B4700" t="s">
        <v>6</v>
      </c>
      <c r="C4700">
        <v>2059</v>
      </c>
      <c r="D4700">
        <v>50</v>
      </c>
      <c r="E4700">
        <v>2.09735943436044</v>
      </c>
      <c r="F4700">
        <v>2.2368862267124499</v>
      </c>
    </row>
    <row r="4701" spans="1:6" x14ac:dyDescent="0.25">
      <c r="A4701">
        <v>35</v>
      </c>
      <c r="B4701" t="s">
        <v>6</v>
      </c>
      <c r="C4701">
        <v>2059</v>
      </c>
      <c r="D4701">
        <v>75</v>
      </c>
      <c r="E4701">
        <v>0.66592028719373098</v>
      </c>
      <c r="F4701">
        <v>2.4940371982974598</v>
      </c>
    </row>
    <row r="4702" spans="1:6" x14ac:dyDescent="0.25">
      <c r="A4702">
        <v>35</v>
      </c>
      <c r="B4702" t="s">
        <v>6</v>
      </c>
      <c r="C4702">
        <v>2059</v>
      </c>
      <c r="D4702">
        <v>95</v>
      </c>
      <c r="E4702">
        <v>-1.82711765622889</v>
      </c>
      <c r="F4702">
        <v>2.7867286538124101</v>
      </c>
    </row>
    <row r="4703" spans="1:6" x14ac:dyDescent="0.25">
      <c r="A4703">
        <v>36</v>
      </c>
      <c r="B4703" t="s">
        <v>6</v>
      </c>
      <c r="C4703">
        <v>2059</v>
      </c>
      <c r="D4703">
        <v>25</v>
      </c>
      <c r="E4703">
        <v>3.73110339114392</v>
      </c>
      <c r="F4703">
        <v>2.0348580983787099</v>
      </c>
    </row>
    <row r="4704" spans="1:6" x14ac:dyDescent="0.25">
      <c r="A4704">
        <v>36</v>
      </c>
      <c r="B4704" t="s">
        <v>6</v>
      </c>
      <c r="C4704">
        <v>2059</v>
      </c>
      <c r="D4704">
        <v>50</v>
      </c>
      <c r="E4704">
        <v>2.1052389624821499</v>
      </c>
      <c r="F4704">
        <v>2.24095088407072</v>
      </c>
    </row>
    <row r="4705" spans="1:6" x14ac:dyDescent="0.25">
      <c r="A4705">
        <v>36</v>
      </c>
      <c r="B4705" t="s">
        <v>6</v>
      </c>
      <c r="C4705">
        <v>2059</v>
      </c>
      <c r="D4705">
        <v>75</v>
      </c>
      <c r="E4705">
        <v>0.56555904949610802</v>
      </c>
      <c r="F4705">
        <v>2.4855464288812099</v>
      </c>
    </row>
    <row r="4706" spans="1:6" x14ac:dyDescent="0.25">
      <c r="A4706">
        <v>36</v>
      </c>
      <c r="B4706" t="s">
        <v>6</v>
      </c>
      <c r="C4706">
        <v>2059</v>
      </c>
      <c r="D4706">
        <v>95</v>
      </c>
      <c r="E4706">
        <v>-1.53619502561929</v>
      </c>
      <c r="F4706">
        <v>2.8274315851924801</v>
      </c>
    </row>
    <row r="4707" spans="1:6" x14ac:dyDescent="0.25">
      <c r="A4707">
        <v>37</v>
      </c>
      <c r="B4707" t="s">
        <v>6</v>
      </c>
      <c r="C4707">
        <v>2059</v>
      </c>
      <c r="D4707">
        <v>25</v>
      </c>
      <c r="E4707">
        <v>3.4853231795999302</v>
      </c>
      <c r="F4707">
        <v>1.99599593283396</v>
      </c>
    </row>
    <row r="4708" spans="1:6" x14ac:dyDescent="0.25">
      <c r="A4708">
        <v>37</v>
      </c>
      <c r="B4708" t="s">
        <v>6</v>
      </c>
      <c r="C4708">
        <v>2059</v>
      </c>
      <c r="D4708">
        <v>50</v>
      </c>
      <c r="E4708">
        <v>2.22641911220621</v>
      </c>
      <c r="F4708">
        <v>2.2544210297680798</v>
      </c>
    </row>
    <row r="4709" spans="1:6" x14ac:dyDescent="0.25">
      <c r="A4709">
        <v>37</v>
      </c>
      <c r="B4709" t="s">
        <v>6</v>
      </c>
      <c r="C4709">
        <v>2059</v>
      </c>
      <c r="D4709">
        <v>75</v>
      </c>
      <c r="E4709">
        <v>0.61766249317324795</v>
      </c>
      <c r="F4709">
        <v>2.4818113366632</v>
      </c>
    </row>
    <row r="4710" spans="1:6" x14ac:dyDescent="0.25">
      <c r="A4710">
        <v>37</v>
      </c>
      <c r="B4710" t="s">
        <v>6</v>
      </c>
      <c r="C4710">
        <v>2059</v>
      </c>
      <c r="D4710">
        <v>95</v>
      </c>
      <c r="E4710">
        <v>-1.73988628748566</v>
      </c>
      <c r="F4710">
        <v>2.7890117360929798</v>
      </c>
    </row>
    <row r="4711" spans="1:6" x14ac:dyDescent="0.25">
      <c r="A4711">
        <v>38</v>
      </c>
      <c r="B4711" t="s">
        <v>6</v>
      </c>
      <c r="C4711">
        <v>2059</v>
      </c>
      <c r="D4711">
        <v>25</v>
      </c>
      <c r="E4711">
        <v>3.5328862862625399</v>
      </c>
      <c r="F4711">
        <v>2.0036289527853399</v>
      </c>
    </row>
    <row r="4712" spans="1:6" x14ac:dyDescent="0.25">
      <c r="A4712">
        <v>38</v>
      </c>
      <c r="B4712" t="s">
        <v>6</v>
      </c>
      <c r="C4712">
        <v>2059</v>
      </c>
      <c r="D4712">
        <v>50</v>
      </c>
      <c r="E4712">
        <v>2.2378088125192299</v>
      </c>
      <c r="F4712">
        <v>2.2606581110897701</v>
      </c>
    </row>
    <row r="4713" spans="1:6" x14ac:dyDescent="0.25">
      <c r="A4713">
        <v>38</v>
      </c>
      <c r="B4713" t="s">
        <v>6</v>
      </c>
      <c r="C4713">
        <v>2059</v>
      </c>
      <c r="D4713">
        <v>75</v>
      </c>
      <c r="E4713">
        <v>0.71854412235735698</v>
      </c>
      <c r="F4713">
        <v>2.49991762869998</v>
      </c>
    </row>
    <row r="4714" spans="1:6" x14ac:dyDescent="0.25">
      <c r="A4714">
        <v>38</v>
      </c>
      <c r="B4714" t="s">
        <v>6</v>
      </c>
      <c r="C4714">
        <v>2059</v>
      </c>
      <c r="D4714">
        <v>95</v>
      </c>
      <c r="E4714">
        <v>-1.18712924786691</v>
      </c>
      <c r="F4714">
        <v>2.8733776371918101</v>
      </c>
    </row>
    <row r="4715" spans="1:6" x14ac:dyDescent="0.25">
      <c r="A4715">
        <v>39</v>
      </c>
      <c r="B4715" t="s">
        <v>6</v>
      </c>
      <c r="C4715">
        <v>2059</v>
      </c>
      <c r="D4715">
        <v>25</v>
      </c>
      <c r="E4715">
        <v>3.6343867168464801</v>
      </c>
      <c r="F4715">
        <v>2.0150930978684598</v>
      </c>
    </row>
    <row r="4716" spans="1:6" x14ac:dyDescent="0.25">
      <c r="A4716">
        <v>39</v>
      </c>
      <c r="B4716" t="s">
        <v>6</v>
      </c>
      <c r="C4716">
        <v>2059</v>
      </c>
      <c r="D4716">
        <v>50</v>
      </c>
      <c r="E4716">
        <v>2.1299744998983501</v>
      </c>
      <c r="F4716">
        <v>2.2427341057615302</v>
      </c>
    </row>
    <row r="4717" spans="1:6" x14ac:dyDescent="0.25">
      <c r="A4717">
        <v>39</v>
      </c>
      <c r="B4717" t="s">
        <v>6</v>
      </c>
      <c r="C4717">
        <v>2059</v>
      </c>
      <c r="D4717">
        <v>75</v>
      </c>
      <c r="E4717">
        <v>0.71334306676025006</v>
      </c>
      <c r="F4717">
        <v>2.4926917609658399</v>
      </c>
    </row>
    <row r="4718" spans="1:6" x14ac:dyDescent="0.25">
      <c r="A4718">
        <v>39</v>
      </c>
      <c r="B4718" t="s">
        <v>6</v>
      </c>
      <c r="C4718">
        <v>2059</v>
      </c>
      <c r="D4718">
        <v>95</v>
      </c>
      <c r="E4718">
        <v>-1.5783481274578699</v>
      </c>
      <c r="F4718">
        <v>2.80715535525633</v>
      </c>
    </row>
    <row r="4719" spans="1:6" x14ac:dyDescent="0.25">
      <c r="A4719">
        <v>40</v>
      </c>
      <c r="B4719" t="s">
        <v>6</v>
      </c>
      <c r="C4719">
        <v>2059</v>
      </c>
      <c r="D4719">
        <v>25</v>
      </c>
      <c r="E4719">
        <v>3.58955678601109</v>
      </c>
      <c r="F4719">
        <v>2.0053201583834399</v>
      </c>
    </row>
    <row r="4720" spans="1:6" x14ac:dyDescent="0.25">
      <c r="A4720">
        <v>40</v>
      </c>
      <c r="B4720" t="s">
        <v>6</v>
      </c>
      <c r="C4720">
        <v>2059</v>
      </c>
      <c r="D4720">
        <v>50</v>
      </c>
      <c r="E4720">
        <v>2.1497232822736301</v>
      </c>
      <c r="F4720">
        <v>2.2433785633174801</v>
      </c>
    </row>
    <row r="4721" spans="1:6" x14ac:dyDescent="0.25">
      <c r="A4721">
        <v>40</v>
      </c>
      <c r="B4721" t="s">
        <v>6</v>
      </c>
      <c r="C4721">
        <v>2059</v>
      </c>
      <c r="D4721">
        <v>75</v>
      </c>
      <c r="E4721">
        <v>0.47289870022723401</v>
      </c>
      <c r="F4721">
        <v>2.46527889485187</v>
      </c>
    </row>
    <row r="4722" spans="1:6" x14ac:dyDescent="0.25">
      <c r="A4722">
        <v>40</v>
      </c>
      <c r="B4722" t="s">
        <v>6</v>
      </c>
      <c r="C4722">
        <v>2059</v>
      </c>
      <c r="D4722">
        <v>95</v>
      </c>
      <c r="E4722">
        <v>-1.6883425787994999</v>
      </c>
      <c r="F4722">
        <v>2.8084295818039999</v>
      </c>
    </row>
    <row r="4723" spans="1:6" x14ac:dyDescent="0.25">
      <c r="A4723">
        <v>41</v>
      </c>
      <c r="B4723" t="s">
        <v>6</v>
      </c>
      <c r="C4723">
        <v>2059</v>
      </c>
      <c r="D4723">
        <v>25</v>
      </c>
      <c r="E4723">
        <v>3.5330580537666401</v>
      </c>
      <c r="F4723">
        <v>1.99557603632465</v>
      </c>
    </row>
    <row r="4724" spans="1:6" x14ac:dyDescent="0.25">
      <c r="A4724">
        <v>41</v>
      </c>
      <c r="B4724" t="s">
        <v>6</v>
      </c>
      <c r="C4724">
        <v>2059</v>
      </c>
      <c r="D4724">
        <v>50</v>
      </c>
      <c r="E4724">
        <v>2.1446339838178599</v>
      </c>
      <c r="F4724">
        <v>2.24338442425652</v>
      </c>
    </row>
    <row r="4725" spans="1:6" x14ac:dyDescent="0.25">
      <c r="A4725">
        <v>41</v>
      </c>
      <c r="B4725" t="s">
        <v>6</v>
      </c>
      <c r="C4725">
        <v>2059</v>
      </c>
      <c r="D4725">
        <v>75</v>
      </c>
      <c r="E4725">
        <v>0.670328141216884</v>
      </c>
      <c r="F4725">
        <v>2.4967182092188702</v>
      </c>
    </row>
    <row r="4726" spans="1:6" x14ac:dyDescent="0.25">
      <c r="A4726">
        <v>41</v>
      </c>
      <c r="B4726" t="s">
        <v>6</v>
      </c>
      <c r="C4726">
        <v>2059</v>
      </c>
      <c r="D4726">
        <v>95</v>
      </c>
      <c r="E4726">
        <v>-1.63514294960596</v>
      </c>
      <c r="F4726">
        <v>2.81396975354652</v>
      </c>
    </row>
    <row r="4727" spans="1:6" x14ac:dyDescent="0.25">
      <c r="A4727">
        <v>42</v>
      </c>
      <c r="B4727" t="s">
        <v>6</v>
      </c>
      <c r="C4727">
        <v>2059</v>
      </c>
      <c r="D4727">
        <v>25</v>
      </c>
      <c r="E4727">
        <v>3.4902133276864902</v>
      </c>
      <c r="F4727">
        <v>1.9981843975618701</v>
      </c>
    </row>
    <row r="4728" spans="1:6" x14ac:dyDescent="0.25">
      <c r="A4728">
        <v>42</v>
      </c>
      <c r="B4728" t="s">
        <v>6</v>
      </c>
      <c r="C4728">
        <v>2059</v>
      </c>
      <c r="D4728">
        <v>50</v>
      </c>
      <c r="E4728">
        <v>2.1074135274405998</v>
      </c>
      <c r="F4728">
        <v>2.24008865345695</v>
      </c>
    </row>
    <row r="4729" spans="1:6" x14ac:dyDescent="0.25">
      <c r="A4729">
        <v>42</v>
      </c>
      <c r="B4729" t="s">
        <v>6</v>
      </c>
      <c r="C4729">
        <v>2059</v>
      </c>
      <c r="D4729">
        <v>75</v>
      </c>
      <c r="E4729">
        <v>0.42095711599531699</v>
      </c>
      <c r="F4729">
        <v>2.4591945193117302</v>
      </c>
    </row>
    <row r="4730" spans="1:6" x14ac:dyDescent="0.25">
      <c r="A4730">
        <v>42</v>
      </c>
      <c r="B4730" t="s">
        <v>6</v>
      </c>
      <c r="C4730">
        <v>2059</v>
      </c>
      <c r="D4730">
        <v>95</v>
      </c>
      <c r="E4730">
        <v>-1.48977356109112</v>
      </c>
      <c r="F4730">
        <v>2.8254730348120098</v>
      </c>
    </row>
    <row r="4731" spans="1:6" x14ac:dyDescent="0.25">
      <c r="A4731">
        <v>43</v>
      </c>
      <c r="B4731" t="s">
        <v>6</v>
      </c>
      <c r="C4731">
        <v>2059</v>
      </c>
      <c r="D4731">
        <v>25</v>
      </c>
      <c r="E4731">
        <v>3.77346183783661</v>
      </c>
      <c r="F4731">
        <v>2.0359062444389702</v>
      </c>
    </row>
    <row r="4732" spans="1:6" x14ac:dyDescent="0.25">
      <c r="A4732">
        <v>43</v>
      </c>
      <c r="B4732" t="s">
        <v>6</v>
      </c>
      <c r="C4732">
        <v>2059</v>
      </c>
      <c r="D4732">
        <v>50</v>
      </c>
      <c r="E4732">
        <v>2.21507462513885</v>
      </c>
      <c r="F4732">
        <v>2.2535765456674999</v>
      </c>
    </row>
    <row r="4733" spans="1:6" x14ac:dyDescent="0.25">
      <c r="A4733">
        <v>43</v>
      </c>
      <c r="B4733" t="s">
        <v>6</v>
      </c>
      <c r="C4733">
        <v>2059</v>
      </c>
      <c r="D4733">
        <v>75</v>
      </c>
      <c r="E4733">
        <v>0.57068714806241305</v>
      </c>
      <c r="F4733">
        <v>2.4831854777428499</v>
      </c>
    </row>
    <row r="4734" spans="1:6" x14ac:dyDescent="0.25">
      <c r="A4734">
        <v>43</v>
      </c>
      <c r="B4734" t="s">
        <v>6</v>
      </c>
      <c r="C4734">
        <v>2059</v>
      </c>
      <c r="D4734">
        <v>95</v>
      </c>
      <c r="E4734">
        <v>-1.8810455397921</v>
      </c>
      <c r="F4734">
        <v>2.7859171101677198</v>
      </c>
    </row>
    <row r="4735" spans="1:6" x14ac:dyDescent="0.25">
      <c r="A4735">
        <v>44</v>
      </c>
      <c r="B4735" t="s">
        <v>6</v>
      </c>
      <c r="C4735">
        <v>2059</v>
      </c>
      <c r="D4735">
        <v>25</v>
      </c>
      <c r="E4735">
        <v>3.3382123937393899</v>
      </c>
      <c r="F4735">
        <v>1.9816435549872</v>
      </c>
    </row>
    <row r="4736" spans="1:6" x14ac:dyDescent="0.25">
      <c r="A4736">
        <v>44</v>
      </c>
      <c r="B4736" t="s">
        <v>6</v>
      </c>
      <c r="C4736">
        <v>2059</v>
      </c>
      <c r="D4736">
        <v>50</v>
      </c>
      <c r="E4736">
        <v>2.1432197734924001</v>
      </c>
      <c r="F4736">
        <v>2.2410212196534598</v>
      </c>
    </row>
    <row r="4737" spans="1:6" x14ac:dyDescent="0.25">
      <c r="A4737">
        <v>44</v>
      </c>
      <c r="B4737" t="s">
        <v>6</v>
      </c>
      <c r="C4737">
        <v>2059</v>
      </c>
      <c r="D4737">
        <v>75</v>
      </c>
      <c r="E4737">
        <v>0.66455732493143305</v>
      </c>
      <c r="F4737">
        <v>2.4941141976803798</v>
      </c>
    </row>
    <row r="4738" spans="1:6" x14ac:dyDescent="0.25">
      <c r="A4738">
        <v>44</v>
      </c>
      <c r="B4738" t="s">
        <v>6</v>
      </c>
      <c r="C4738">
        <v>2059</v>
      </c>
      <c r="D4738">
        <v>95</v>
      </c>
      <c r="E4738">
        <v>-1.5003596397208501</v>
      </c>
      <c r="F4738">
        <v>2.8355533374925699</v>
      </c>
    </row>
    <row r="4739" spans="1:6" x14ac:dyDescent="0.25">
      <c r="A4739">
        <v>45</v>
      </c>
      <c r="B4739" t="s">
        <v>6</v>
      </c>
      <c r="C4739">
        <v>2059</v>
      </c>
      <c r="D4739">
        <v>25</v>
      </c>
      <c r="E4739">
        <v>3.3525872992183001</v>
      </c>
      <c r="F4739">
        <v>1.98184966235516</v>
      </c>
    </row>
    <row r="4740" spans="1:6" x14ac:dyDescent="0.25">
      <c r="A4740">
        <v>45</v>
      </c>
      <c r="B4740" t="s">
        <v>6</v>
      </c>
      <c r="C4740">
        <v>2059</v>
      </c>
      <c r="D4740">
        <v>50</v>
      </c>
      <c r="E4740">
        <v>2.1676253499215798</v>
      </c>
      <c r="F4740">
        <v>2.2405016413421301</v>
      </c>
    </row>
    <row r="4741" spans="1:6" x14ac:dyDescent="0.25">
      <c r="A4741">
        <v>45</v>
      </c>
      <c r="B4741" t="s">
        <v>6</v>
      </c>
      <c r="C4741">
        <v>2059</v>
      </c>
      <c r="D4741">
        <v>75</v>
      </c>
      <c r="E4741">
        <v>0.725695347012563</v>
      </c>
      <c r="F4741">
        <v>2.5001357052193098</v>
      </c>
    </row>
    <row r="4742" spans="1:6" x14ac:dyDescent="0.25">
      <c r="A4742">
        <v>45</v>
      </c>
      <c r="B4742" t="s">
        <v>6</v>
      </c>
      <c r="C4742">
        <v>2059</v>
      </c>
      <c r="D4742">
        <v>95</v>
      </c>
      <c r="E4742">
        <v>-1.4770712895001601</v>
      </c>
      <c r="F4742">
        <v>2.81986253378588</v>
      </c>
    </row>
    <row r="4743" spans="1:6" x14ac:dyDescent="0.25">
      <c r="A4743">
        <v>46</v>
      </c>
      <c r="B4743" t="s">
        <v>6</v>
      </c>
      <c r="C4743">
        <v>2059</v>
      </c>
      <c r="D4743">
        <v>25</v>
      </c>
      <c r="E4743">
        <v>3.5306008306711099</v>
      </c>
      <c r="F4743">
        <v>2.0016661108495799</v>
      </c>
    </row>
    <row r="4744" spans="1:6" x14ac:dyDescent="0.25">
      <c r="A4744">
        <v>46</v>
      </c>
      <c r="B4744" t="s">
        <v>6</v>
      </c>
      <c r="C4744">
        <v>2059</v>
      </c>
      <c r="D4744">
        <v>50</v>
      </c>
      <c r="E4744">
        <v>2.0786658018435502</v>
      </c>
      <c r="F4744">
        <v>2.2358836053312499</v>
      </c>
    </row>
    <row r="4745" spans="1:6" x14ac:dyDescent="0.25">
      <c r="A4745">
        <v>46</v>
      </c>
      <c r="B4745" t="s">
        <v>6</v>
      </c>
      <c r="C4745">
        <v>2059</v>
      </c>
      <c r="D4745">
        <v>75</v>
      </c>
      <c r="E4745">
        <v>0.57418748245189799</v>
      </c>
      <c r="F4745">
        <v>2.4824607450898402</v>
      </c>
    </row>
    <row r="4746" spans="1:6" x14ac:dyDescent="0.25">
      <c r="A4746">
        <v>46</v>
      </c>
      <c r="B4746" t="s">
        <v>6</v>
      </c>
      <c r="C4746">
        <v>2059</v>
      </c>
      <c r="D4746">
        <v>95</v>
      </c>
      <c r="E4746">
        <v>-1.7981409798777801</v>
      </c>
      <c r="F4746">
        <v>2.7808978117649898</v>
      </c>
    </row>
    <row r="4747" spans="1:6" x14ac:dyDescent="0.25">
      <c r="A4747">
        <v>47</v>
      </c>
      <c r="B4747" t="s">
        <v>6</v>
      </c>
      <c r="C4747">
        <v>2059</v>
      </c>
      <c r="D4747">
        <v>25</v>
      </c>
      <c r="E4747">
        <v>3.6325901999706298</v>
      </c>
      <c r="F4747">
        <v>2.0168300356533</v>
      </c>
    </row>
    <row r="4748" spans="1:6" x14ac:dyDescent="0.25">
      <c r="A4748">
        <v>47</v>
      </c>
      <c r="B4748" t="s">
        <v>6</v>
      </c>
      <c r="C4748">
        <v>2059</v>
      </c>
      <c r="D4748">
        <v>50</v>
      </c>
      <c r="E4748">
        <v>2.1213179435376199</v>
      </c>
      <c r="F4748">
        <v>2.2381989615341902</v>
      </c>
    </row>
    <row r="4749" spans="1:6" x14ac:dyDescent="0.25">
      <c r="A4749">
        <v>47</v>
      </c>
      <c r="B4749" t="s">
        <v>6</v>
      </c>
      <c r="C4749">
        <v>2059</v>
      </c>
      <c r="D4749">
        <v>75</v>
      </c>
      <c r="E4749">
        <v>0.71101325403026305</v>
      </c>
      <c r="F4749">
        <v>2.5000258978739298</v>
      </c>
    </row>
    <row r="4750" spans="1:6" x14ac:dyDescent="0.25">
      <c r="A4750">
        <v>47</v>
      </c>
      <c r="B4750" t="s">
        <v>6</v>
      </c>
      <c r="C4750">
        <v>2059</v>
      </c>
      <c r="D4750">
        <v>95</v>
      </c>
      <c r="E4750">
        <v>-1.5651841329231799</v>
      </c>
      <c r="F4750">
        <v>2.8189163020074401</v>
      </c>
    </row>
    <row r="4751" spans="1:6" x14ac:dyDescent="0.25">
      <c r="A4751">
        <v>48</v>
      </c>
      <c r="B4751" t="s">
        <v>6</v>
      </c>
      <c r="C4751">
        <v>2059</v>
      </c>
      <c r="D4751">
        <v>25</v>
      </c>
      <c r="E4751">
        <v>3.4909433210335901</v>
      </c>
      <c r="F4751">
        <v>1.99767868129811</v>
      </c>
    </row>
    <row r="4752" spans="1:6" x14ac:dyDescent="0.25">
      <c r="A4752">
        <v>48</v>
      </c>
      <c r="B4752" t="s">
        <v>6</v>
      </c>
      <c r="C4752">
        <v>2059</v>
      </c>
      <c r="D4752">
        <v>50</v>
      </c>
      <c r="E4752">
        <v>1.85641989131264</v>
      </c>
      <c r="F4752">
        <v>2.2037178501759001</v>
      </c>
    </row>
    <row r="4753" spans="1:6" x14ac:dyDescent="0.25">
      <c r="A4753">
        <v>48</v>
      </c>
      <c r="B4753" t="s">
        <v>6</v>
      </c>
      <c r="C4753">
        <v>2059</v>
      </c>
      <c r="D4753">
        <v>75</v>
      </c>
      <c r="E4753">
        <v>0.56991196499374996</v>
      </c>
      <c r="F4753">
        <v>2.4755576903644299</v>
      </c>
    </row>
    <row r="4754" spans="1:6" x14ac:dyDescent="0.25">
      <c r="A4754">
        <v>48</v>
      </c>
      <c r="B4754" t="s">
        <v>6</v>
      </c>
      <c r="C4754">
        <v>2059</v>
      </c>
      <c r="D4754">
        <v>95</v>
      </c>
      <c r="E4754">
        <v>-1.34153967958182</v>
      </c>
      <c r="F4754">
        <v>2.8482526530876799</v>
      </c>
    </row>
    <row r="4755" spans="1:6" x14ac:dyDescent="0.25">
      <c r="A4755">
        <v>49</v>
      </c>
      <c r="B4755" t="s">
        <v>6</v>
      </c>
      <c r="C4755">
        <v>2059</v>
      </c>
      <c r="D4755">
        <v>25</v>
      </c>
      <c r="E4755">
        <v>3.5120119909654499</v>
      </c>
      <c r="F4755">
        <v>1.99722289871943</v>
      </c>
    </row>
    <row r="4756" spans="1:6" x14ac:dyDescent="0.25">
      <c r="A4756">
        <v>49</v>
      </c>
      <c r="B4756" t="s">
        <v>6</v>
      </c>
      <c r="C4756">
        <v>2059</v>
      </c>
      <c r="D4756">
        <v>50</v>
      </c>
      <c r="E4756">
        <v>2.1097391795583902</v>
      </c>
      <c r="F4756">
        <v>2.2386123872619201</v>
      </c>
    </row>
    <row r="4757" spans="1:6" x14ac:dyDescent="0.25">
      <c r="A4757">
        <v>49</v>
      </c>
      <c r="B4757" t="s">
        <v>6</v>
      </c>
      <c r="C4757">
        <v>2059</v>
      </c>
      <c r="D4757">
        <v>75</v>
      </c>
      <c r="E4757">
        <v>0.471418238596086</v>
      </c>
      <c r="F4757">
        <v>2.4636047019594001</v>
      </c>
    </row>
    <row r="4758" spans="1:6" x14ac:dyDescent="0.25">
      <c r="A4758">
        <v>49</v>
      </c>
      <c r="B4758" t="s">
        <v>6</v>
      </c>
      <c r="C4758">
        <v>2059</v>
      </c>
      <c r="D4758">
        <v>95</v>
      </c>
      <c r="E4758">
        <v>-2.1359565068888502</v>
      </c>
      <c r="F4758">
        <v>2.72855885692231</v>
      </c>
    </row>
    <row r="4759" spans="1:6" x14ac:dyDescent="0.25">
      <c r="A4759">
        <v>50</v>
      </c>
      <c r="B4759" t="s">
        <v>6</v>
      </c>
      <c r="C4759">
        <v>2059</v>
      </c>
      <c r="D4759">
        <v>25</v>
      </c>
      <c r="E4759">
        <v>3.5551582975202098</v>
      </c>
      <c r="F4759">
        <v>1.9994841752782</v>
      </c>
    </row>
    <row r="4760" spans="1:6" x14ac:dyDescent="0.25">
      <c r="A4760">
        <v>50</v>
      </c>
      <c r="B4760" t="s">
        <v>6</v>
      </c>
      <c r="C4760">
        <v>2059</v>
      </c>
      <c r="D4760">
        <v>50</v>
      </c>
      <c r="E4760">
        <v>2.2504586737127799</v>
      </c>
      <c r="F4760">
        <v>2.2523077410883601</v>
      </c>
    </row>
    <row r="4761" spans="1:6" x14ac:dyDescent="0.25">
      <c r="A4761">
        <v>50</v>
      </c>
      <c r="B4761" t="s">
        <v>6</v>
      </c>
      <c r="C4761">
        <v>2059</v>
      </c>
      <c r="D4761">
        <v>75</v>
      </c>
      <c r="E4761">
        <v>0.56239161235909896</v>
      </c>
      <c r="F4761">
        <v>2.4763688873985301</v>
      </c>
    </row>
    <row r="4762" spans="1:6" x14ac:dyDescent="0.25">
      <c r="A4762">
        <v>50</v>
      </c>
      <c r="B4762" t="s">
        <v>6</v>
      </c>
      <c r="C4762">
        <v>2059</v>
      </c>
      <c r="D4762">
        <v>95</v>
      </c>
      <c r="E4762">
        <v>-1.6290581310985699</v>
      </c>
      <c r="F4762">
        <v>2.81129927880297</v>
      </c>
    </row>
    <row r="4763" spans="1:6" x14ac:dyDescent="0.25">
      <c r="A4763">
        <v>51</v>
      </c>
      <c r="B4763" t="s">
        <v>6</v>
      </c>
      <c r="C4763">
        <v>2059</v>
      </c>
      <c r="D4763">
        <v>25</v>
      </c>
      <c r="E4763">
        <v>3.5026408560043101</v>
      </c>
      <c r="F4763">
        <v>1.99965050743932</v>
      </c>
    </row>
    <row r="4764" spans="1:6" x14ac:dyDescent="0.25">
      <c r="A4764">
        <v>51</v>
      </c>
      <c r="B4764" t="s">
        <v>6</v>
      </c>
      <c r="C4764">
        <v>2059</v>
      </c>
      <c r="D4764">
        <v>50</v>
      </c>
      <c r="E4764">
        <v>2.0698402321209102</v>
      </c>
      <c r="F4764">
        <v>2.2329154219874798</v>
      </c>
    </row>
    <row r="4765" spans="1:6" x14ac:dyDescent="0.25">
      <c r="A4765">
        <v>51</v>
      </c>
      <c r="B4765" t="s">
        <v>6</v>
      </c>
      <c r="C4765">
        <v>2059</v>
      </c>
      <c r="D4765">
        <v>75</v>
      </c>
      <c r="E4765">
        <v>0.35974326516525801</v>
      </c>
      <c r="F4765">
        <v>2.4521142209300999</v>
      </c>
    </row>
    <row r="4766" spans="1:6" x14ac:dyDescent="0.25">
      <c r="A4766">
        <v>51</v>
      </c>
      <c r="B4766" t="s">
        <v>6</v>
      </c>
      <c r="C4766">
        <v>2059</v>
      </c>
      <c r="D4766">
        <v>95</v>
      </c>
      <c r="E4766">
        <v>-1.5040762246600199</v>
      </c>
      <c r="F4766">
        <v>2.8240032522648102</v>
      </c>
    </row>
    <row r="4767" spans="1:6" x14ac:dyDescent="0.25">
      <c r="A4767">
        <v>52</v>
      </c>
      <c r="B4767" t="s">
        <v>6</v>
      </c>
      <c r="C4767">
        <v>2059</v>
      </c>
      <c r="D4767">
        <v>25</v>
      </c>
      <c r="E4767">
        <v>3.5308780953694998</v>
      </c>
      <c r="F4767">
        <v>2.0040006285302501</v>
      </c>
    </row>
    <row r="4768" spans="1:6" x14ac:dyDescent="0.25">
      <c r="A4768">
        <v>52</v>
      </c>
      <c r="B4768" t="s">
        <v>6</v>
      </c>
      <c r="C4768">
        <v>2059</v>
      </c>
      <c r="D4768">
        <v>50</v>
      </c>
      <c r="E4768">
        <v>2.5099566870182</v>
      </c>
      <c r="F4768">
        <v>2.2915325471127899</v>
      </c>
    </row>
    <row r="4769" spans="1:6" x14ac:dyDescent="0.25">
      <c r="A4769">
        <v>52</v>
      </c>
      <c r="B4769" t="s">
        <v>6</v>
      </c>
      <c r="C4769">
        <v>2059</v>
      </c>
      <c r="D4769">
        <v>75</v>
      </c>
      <c r="E4769">
        <v>0.46639671105463398</v>
      </c>
      <c r="F4769">
        <v>2.46358822894664</v>
      </c>
    </row>
    <row r="4770" spans="1:6" x14ac:dyDescent="0.25">
      <c r="A4770">
        <v>52</v>
      </c>
      <c r="B4770" t="s">
        <v>6</v>
      </c>
      <c r="C4770">
        <v>2059</v>
      </c>
      <c r="D4770">
        <v>95</v>
      </c>
      <c r="E4770">
        <v>-1.6304109392609301</v>
      </c>
      <c r="F4770">
        <v>2.7995001290624399</v>
      </c>
    </row>
    <row r="4771" spans="1:6" x14ac:dyDescent="0.25">
      <c r="A4771">
        <v>53</v>
      </c>
      <c r="B4771" t="s">
        <v>6</v>
      </c>
      <c r="C4771">
        <v>2059</v>
      </c>
      <c r="D4771">
        <v>25</v>
      </c>
      <c r="E4771">
        <v>3.38298600616876</v>
      </c>
      <c r="F4771">
        <v>1.9816989687803399</v>
      </c>
    </row>
    <row r="4772" spans="1:6" x14ac:dyDescent="0.25">
      <c r="A4772">
        <v>53</v>
      </c>
      <c r="B4772" t="s">
        <v>6</v>
      </c>
      <c r="C4772">
        <v>2059</v>
      </c>
      <c r="D4772">
        <v>50</v>
      </c>
      <c r="E4772">
        <v>2.1927343044546701</v>
      </c>
      <c r="F4772">
        <v>2.2495179850492502</v>
      </c>
    </row>
    <row r="4773" spans="1:6" x14ac:dyDescent="0.25">
      <c r="A4773">
        <v>53</v>
      </c>
      <c r="B4773" t="s">
        <v>6</v>
      </c>
      <c r="C4773">
        <v>2059</v>
      </c>
      <c r="D4773">
        <v>75</v>
      </c>
      <c r="E4773">
        <v>0.37417227328871799</v>
      </c>
      <c r="F4773">
        <v>2.4505706997769301</v>
      </c>
    </row>
    <row r="4774" spans="1:6" x14ac:dyDescent="0.25">
      <c r="A4774">
        <v>53</v>
      </c>
      <c r="B4774" t="s">
        <v>6</v>
      </c>
      <c r="C4774">
        <v>2059</v>
      </c>
      <c r="D4774">
        <v>95</v>
      </c>
      <c r="E4774">
        <v>-1.5364964619536301</v>
      </c>
      <c r="F4774">
        <v>2.82358157262306</v>
      </c>
    </row>
    <row r="4775" spans="1:6" x14ac:dyDescent="0.25">
      <c r="A4775">
        <v>54</v>
      </c>
      <c r="B4775" t="s">
        <v>6</v>
      </c>
      <c r="C4775">
        <v>2059</v>
      </c>
      <c r="D4775">
        <v>25</v>
      </c>
      <c r="E4775">
        <v>3.4002975130456301</v>
      </c>
      <c r="F4775">
        <v>1.9806422809206701</v>
      </c>
    </row>
    <row r="4776" spans="1:6" x14ac:dyDescent="0.25">
      <c r="A4776">
        <v>54</v>
      </c>
      <c r="B4776" t="s">
        <v>6</v>
      </c>
      <c r="C4776">
        <v>2059</v>
      </c>
      <c r="D4776">
        <v>50</v>
      </c>
      <c r="E4776">
        <v>2.1275717265470702</v>
      </c>
      <c r="F4776">
        <v>2.2403141471399701</v>
      </c>
    </row>
    <row r="4777" spans="1:6" x14ac:dyDescent="0.25">
      <c r="A4777">
        <v>54</v>
      </c>
      <c r="B4777" t="s">
        <v>6</v>
      </c>
      <c r="C4777">
        <v>2059</v>
      </c>
      <c r="D4777">
        <v>75</v>
      </c>
      <c r="E4777">
        <v>0.51093745258837797</v>
      </c>
      <c r="F4777">
        <v>2.4700190836152101</v>
      </c>
    </row>
    <row r="4778" spans="1:6" x14ac:dyDescent="0.25">
      <c r="A4778">
        <v>54</v>
      </c>
      <c r="B4778" t="s">
        <v>6</v>
      </c>
      <c r="C4778">
        <v>2059</v>
      </c>
      <c r="D4778">
        <v>95</v>
      </c>
      <c r="E4778">
        <v>-1.5333975131964801</v>
      </c>
      <c r="F4778">
        <v>2.82350397697186</v>
      </c>
    </row>
    <row r="4779" spans="1:6" x14ac:dyDescent="0.25">
      <c r="A4779">
        <v>55</v>
      </c>
      <c r="B4779" t="s">
        <v>6</v>
      </c>
      <c r="C4779">
        <v>2059</v>
      </c>
      <c r="D4779">
        <v>25</v>
      </c>
      <c r="E4779">
        <v>3.29262675900969</v>
      </c>
      <c r="F4779">
        <v>1.97352677183917</v>
      </c>
    </row>
    <row r="4780" spans="1:6" x14ac:dyDescent="0.25">
      <c r="A4780">
        <v>55</v>
      </c>
      <c r="B4780" t="s">
        <v>6</v>
      </c>
      <c r="C4780">
        <v>2059</v>
      </c>
      <c r="D4780">
        <v>50</v>
      </c>
      <c r="E4780">
        <v>2.18750445800169</v>
      </c>
      <c r="F4780">
        <v>2.2533149060301501</v>
      </c>
    </row>
    <row r="4781" spans="1:6" x14ac:dyDescent="0.25">
      <c r="A4781">
        <v>55</v>
      </c>
      <c r="B4781" t="s">
        <v>6</v>
      </c>
      <c r="C4781">
        <v>2059</v>
      </c>
      <c r="D4781">
        <v>75</v>
      </c>
      <c r="E4781">
        <v>0.82384075992238204</v>
      </c>
      <c r="F4781">
        <v>2.5183758920168202</v>
      </c>
    </row>
    <row r="4782" spans="1:6" x14ac:dyDescent="0.25">
      <c r="A4782">
        <v>55</v>
      </c>
      <c r="B4782" t="s">
        <v>6</v>
      </c>
      <c r="C4782">
        <v>2059</v>
      </c>
      <c r="D4782">
        <v>95</v>
      </c>
      <c r="E4782">
        <v>-1.0805010759620499</v>
      </c>
      <c r="F4782">
        <v>2.88951375337468</v>
      </c>
    </row>
    <row r="4783" spans="1:6" x14ac:dyDescent="0.25">
      <c r="A4783">
        <v>56</v>
      </c>
      <c r="B4783" t="s">
        <v>6</v>
      </c>
      <c r="C4783">
        <v>2059</v>
      </c>
      <c r="D4783">
        <v>25</v>
      </c>
      <c r="E4783">
        <v>3.4479117015914902</v>
      </c>
      <c r="F4783">
        <v>1.99362527487644</v>
      </c>
    </row>
    <row r="4784" spans="1:6" x14ac:dyDescent="0.25">
      <c r="A4784">
        <v>56</v>
      </c>
      <c r="B4784" t="s">
        <v>6</v>
      </c>
      <c r="C4784">
        <v>2059</v>
      </c>
      <c r="D4784">
        <v>50</v>
      </c>
      <c r="E4784">
        <v>2.0617928510422301</v>
      </c>
      <c r="F4784">
        <v>2.2318065908496001</v>
      </c>
    </row>
    <row r="4785" spans="1:6" x14ac:dyDescent="0.25">
      <c r="A4785">
        <v>56</v>
      </c>
      <c r="B4785" t="s">
        <v>6</v>
      </c>
      <c r="C4785">
        <v>2059</v>
      </c>
      <c r="D4785">
        <v>75</v>
      </c>
      <c r="E4785">
        <v>0.69385190829529997</v>
      </c>
      <c r="F4785">
        <v>2.5051600716028601</v>
      </c>
    </row>
    <row r="4786" spans="1:6" x14ac:dyDescent="0.25">
      <c r="A4786">
        <v>56</v>
      </c>
      <c r="B4786" t="s">
        <v>6</v>
      </c>
      <c r="C4786">
        <v>2059</v>
      </c>
      <c r="D4786">
        <v>95</v>
      </c>
      <c r="E4786">
        <v>-1.1308627847461901</v>
      </c>
      <c r="F4786">
        <v>2.88501260888627</v>
      </c>
    </row>
    <row r="4787" spans="1:6" x14ac:dyDescent="0.25">
      <c r="A4787">
        <v>57</v>
      </c>
      <c r="B4787" t="s">
        <v>6</v>
      </c>
      <c r="C4787">
        <v>2059</v>
      </c>
      <c r="D4787">
        <v>25</v>
      </c>
      <c r="E4787">
        <v>3.68091689099893</v>
      </c>
      <c r="F4787">
        <v>2.0282848201140098</v>
      </c>
    </row>
    <row r="4788" spans="1:6" x14ac:dyDescent="0.25">
      <c r="A4788">
        <v>57</v>
      </c>
      <c r="B4788" t="s">
        <v>6</v>
      </c>
      <c r="C4788">
        <v>2059</v>
      </c>
      <c r="D4788">
        <v>50</v>
      </c>
      <c r="E4788">
        <v>2.0818710687048898</v>
      </c>
      <c r="F4788">
        <v>2.2454176778238701</v>
      </c>
    </row>
    <row r="4789" spans="1:6" x14ac:dyDescent="0.25">
      <c r="A4789">
        <v>57</v>
      </c>
      <c r="B4789" t="s">
        <v>6</v>
      </c>
      <c r="C4789">
        <v>2059</v>
      </c>
      <c r="D4789">
        <v>75</v>
      </c>
      <c r="E4789">
        <v>0.56168338546819796</v>
      </c>
      <c r="F4789">
        <v>2.4828956950865302</v>
      </c>
    </row>
    <row r="4790" spans="1:6" x14ac:dyDescent="0.25">
      <c r="A4790">
        <v>57</v>
      </c>
      <c r="B4790" t="s">
        <v>6</v>
      </c>
      <c r="C4790">
        <v>2059</v>
      </c>
      <c r="D4790">
        <v>95</v>
      </c>
      <c r="E4790">
        <v>-1.54364232275729</v>
      </c>
      <c r="F4790">
        <v>2.8295342096380498</v>
      </c>
    </row>
    <row r="4791" spans="1:6" x14ac:dyDescent="0.25">
      <c r="A4791">
        <v>58</v>
      </c>
      <c r="B4791" t="s">
        <v>6</v>
      </c>
      <c r="C4791">
        <v>2059</v>
      </c>
      <c r="D4791">
        <v>25</v>
      </c>
      <c r="E4791">
        <v>3.63908622106511</v>
      </c>
      <c r="F4791">
        <v>2.01686893017476</v>
      </c>
    </row>
    <row r="4792" spans="1:6" x14ac:dyDescent="0.25">
      <c r="A4792">
        <v>58</v>
      </c>
      <c r="B4792" t="s">
        <v>6</v>
      </c>
      <c r="C4792">
        <v>2059</v>
      </c>
      <c r="D4792">
        <v>50</v>
      </c>
      <c r="E4792">
        <v>2.1097982452203699</v>
      </c>
      <c r="F4792">
        <v>2.2401247336510401</v>
      </c>
    </row>
    <row r="4793" spans="1:6" x14ac:dyDescent="0.25">
      <c r="A4793">
        <v>58</v>
      </c>
      <c r="B4793" t="s">
        <v>6</v>
      </c>
      <c r="C4793">
        <v>2059</v>
      </c>
      <c r="D4793">
        <v>75</v>
      </c>
      <c r="E4793">
        <v>0.65888160970487797</v>
      </c>
      <c r="F4793">
        <v>2.49643547582943</v>
      </c>
    </row>
    <row r="4794" spans="1:6" x14ac:dyDescent="0.25">
      <c r="A4794">
        <v>58</v>
      </c>
      <c r="B4794" t="s">
        <v>6</v>
      </c>
      <c r="C4794">
        <v>2059</v>
      </c>
      <c r="D4794">
        <v>95</v>
      </c>
      <c r="E4794">
        <v>-1.59705234420692</v>
      </c>
      <c r="F4794">
        <v>2.81365470656135</v>
      </c>
    </row>
    <row r="4795" spans="1:6" x14ac:dyDescent="0.25">
      <c r="A4795">
        <v>59</v>
      </c>
      <c r="B4795" t="s">
        <v>6</v>
      </c>
      <c r="C4795">
        <v>2059</v>
      </c>
      <c r="D4795">
        <v>25</v>
      </c>
      <c r="E4795">
        <v>3.43264708881222</v>
      </c>
      <c r="F4795">
        <v>1.98575004616776</v>
      </c>
    </row>
    <row r="4796" spans="1:6" x14ac:dyDescent="0.25">
      <c r="A4796">
        <v>59</v>
      </c>
      <c r="B4796" t="s">
        <v>6</v>
      </c>
      <c r="C4796">
        <v>2059</v>
      </c>
      <c r="D4796">
        <v>50</v>
      </c>
      <c r="E4796">
        <v>2.01069852240727</v>
      </c>
      <c r="F4796">
        <v>2.227825474496</v>
      </c>
    </row>
    <row r="4797" spans="1:6" x14ac:dyDescent="0.25">
      <c r="A4797">
        <v>59</v>
      </c>
      <c r="B4797" t="s">
        <v>6</v>
      </c>
      <c r="C4797">
        <v>2059</v>
      </c>
      <c r="D4797">
        <v>75</v>
      </c>
      <c r="E4797">
        <v>0.65947894323862299</v>
      </c>
      <c r="F4797">
        <v>2.4938192998898199</v>
      </c>
    </row>
    <row r="4798" spans="1:6" x14ac:dyDescent="0.25">
      <c r="A4798">
        <v>59</v>
      </c>
      <c r="B4798" t="s">
        <v>6</v>
      </c>
      <c r="C4798">
        <v>2059</v>
      </c>
      <c r="D4798">
        <v>95</v>
      </c>
      <c r="E4798">
        <v>-1.7808942629840501</v>
      </c>
      <c r="F4798">
        <v>2.7818325952835901</v>
      </c>
    </row>
    <row r="4799" spans="1:6" x14ac:dyDescent="0.25">
      <c r="A4799">
        <v>60</v>
      </c>
      <c r="B4799" t="s">
        <v>6</v>
      </c>
      <c r="C4799">
        <v>2059</v>
      </c>
      <c r="D4799">
        <v>25</v>
      </c>
      <c r="E4799">
        <v>3.5131944048160402</v>
      </c>
      <c r="F4799">
        <v>2.0043656591253902</v>
      </c>
    </row>
    <row r="4800" spans="1:6" x14ac:dyDescent="0.25">
      <c r="A4800">
        <v>60</v>
      </c>
      <c r="B4800" t="s">
        <v>6</v>
      </c>
      <c r="C4800">
        <v>2059</v>
      </c>
      <c r="D4800">
        <v>50</v>
      </c>
      <c r="E4800">
        <v>2.1983735075733901</v>
      </c>
      <c r="F4800">
        <v>2.2534956469060399</v>
      </c>
    </row>
    <row r="4801" spans="1:6" x14ac:dyDescent="0.25">
      <c r="A4801">
        <v>60</v>
      </c>
      <c r="B4801" t="s">
        <v>6</v>
      </c>
      <c r="C4801">
        <v>2059</v>
      </c>
      <c r="D4801">
        <v>75</v>
      </c>
      <c r="E4801">
        <v>0.38708531348570302</v>
      </c>
      <c r="F4801">
        <v>2.4626294625541401</v>
      </c>
    </row>
    <row r="4802" spans="1:6" x14ac:dyDescent="0.25">
      <c r="A4802">
        <v>60</v>
      </c>
      <c r="B4802" t="s">
        <v>6</v>
      </c>
      <c r="C4802">
        <v>2059</v>
      </c>
      <c r="D4802">
        <v>95</v>
      </c>
      <c r="E4802">
        <v>-1.4899212339886501</v>
      </c>
      <c r="F4802">
        <v>2.8300181791388299</v>
      </c>
    </row>
    <row r="4803" spans="1:6" x14ac:dyDescent="0.25">
      <c r="A4803">
        <v>1</v>
      </c>
      <c r="B4803" t="s">
        <v>6</v>
      </c>
      <c r="C4803">
        <v>2060</v>
      </c>
      <c r="D4803">
        <v>25</v>
      </c>
      <c r="E4803">
        <v>3.9025061111327699</v>
      </c>
      <c r="F4803">
        <v>2.0709297984955799</v>
      </c>
    </row>
    <row r="4804" spans="1:6" x14ac:dyDescent="0.25">
      <c r="A4804">
        <v>1</v>
      </c>
      <c r="B4804" t="s">
        <v>6</v>
      </c>
      <c r="C4804">
        <v>2060</v>
      </c>
      <c r="D4804">
        <v>50</v>
      </c>
      <c r="E4804">
        <v>2.1320434766051899</v>
      </c>
      <c r="F4804">
        <v>2.2801626137151101</v>
      </c>
    </row>
    <row r="4805" spans="1:6" x14ac:dyDescent="0.25">
      <c r="A4805">
        <v>1</v>
      </c>
      <c r="B4805" t="s">
        <v>6</v>
      </c>
      <c r="C4805">
        <v>2060</v>
      </c>
      <c r="D4805">
        <v>75</v>
      </c>
      <c r="E4805">
        <v>0.47058697144540501</v>
      </c>
      <c r="F4805">
        <v>2.5120282858571001</v>
      </c>
    </row>
    <row r="4806" spans="1:6" x14ac:dyDescent="0.25">
      <c r="A4806">
        <v>1</v>
      </c>
      <c r="B4806" t="s">
        <v>6</v>
      </c>
      <c r="C4806">
        <v>2060</v>
      </c>
      <c r="D4806">
        <v>95</v>
      </c>
      <c r="E4806">
        <v>-1.58521609370915</v>
      </c>
      <c r="F4806">
        <v>2.8681396442785401</v>
      </c>
    </row>
    <row r="4807" spans="1:6" x14ac:dyDescent="0.25">
      <c r="A4807">
        <v>2</v>
      </c>
      <c r="B4807" t="s">
        <v>6</v>
      </c>
      <c r="C4807">
        <v>2060</v>
      </c>
      <c r="D4807">
        <v>25</v>
      </c>
      <c r="E4807">
        <v>3.7198296433780702</v>
      </c>
      <c r="F4807">
        <v>2.0535078162381701</v>
      </c>
    </row>
    <row r="4808" spans="1:6" x14ac:dyDescent="0.25">
      <c r="A4808">
        <v>2</v>
      </c>
      <c r="B4808" t="s">
        <v>6</v>
      </c>
      <c r="C4808">
        <v>2060</v>
      </c>
      <c r="D4808">
        <v>50</v>
      </c>
      <c r="E4808">
        <v>2.3229401481073899</v>
      </c>
      <c r="F4808">
        <v>2.2993288146421902</v>
      </c>
    </row>
    <row r="4809" spans="1:6" x14ac:dyDescent="0.25">
      <c r="A4809">
        <v>2</v>
      </c>
      <c r="B4809" t="s">
        <v>6</v>
      </c>
      <c r="C4809">
        <v>2060</v>
      </c>
      <c r="D4809">
        <v>75</v>
      </c>
      <c r="E4809">
        <v>0.570292769002686</v>
      </c>
      <c r="F4809">
        <v>2.5228321714745299</v>
      </c>
    </row>
    <row r="4810" spans="1:6" x14ac:dyDescent="0.25">
      <c r="A4810">
        <v>2</v>
      </c>
      <c r="B4810" t="s">
        <v>6</v>
      </c>
      <c r="C4810">
        <v>2060</v>
      </c>
      <c r="D4810">
        <v>95</v>
      </c>
      <c r="E4810">
        <v>-1.7088856187937</v>
      </c>
      <c r="F4810">
        <v>2.8477664746384002</v>
      </c>
    </row>
    <row r="4811" spans="1:6" x14ac:dyDescent="0.25">
      <c r="A4811">
        <v>3</v>
      </c>
      <c r="B4811" t="s">
        <v>6</v>
      </c>
      <c r="C4811">
        <v>2060</v>
      </c>
      <c r="D4811">
        <v>25</v>
      </c>
      <c r="E4811">
        <v>3.5905670481034999</v>
      </c>
      <c r="F4811">
        <v>2.0409261834783901</v>
      </c>
    </row>
    <row r="4812" spans="1:6" x14ac:dyDescent="0.25">
      <c r="A4812">
        <v>3</v>
      </c>
      <c r="B4812" t="s">
        <v>6</v>
      </c>
      <c r="C4812">
        <v>2060</v>
      </c>
      <c r="D4812">
        <v>50</v>
      </c>
      <c r="E4812">
        <v>1.99891600368024</v>
      </c>
      <c r="F4812">
        <v>2.2672451379605998</v>
      </c>
    </row>
    <row r="4813" spans="1:6" x14ac:dyDescent="0.25">
      <c r="A4813">
        <v>3</v>
      </c>
      <c r="B4813" t="s">
        <v>6</v>
      </c>
      <c r="C4813">
        <v>2060</v>
      </c>
      <c r="D4813">
        <v>75</v>
      </c>
      <c r="E4813">
        <v>0.615951980992268</v>
      </c>
      <c r="F4813">
        <v>2.5405971421762299</v>
      </c>
    </row>
    <row r="4814" spans="1:6" x14ac:dyDescent="0.25">
      <c r="A4814">
        <v>3</v>
      </c>
      <c r="B4814" t="s">
        <v>6</v>
      </c>
      <c r="C4814">
        <v>2060</v>
      </c>
      <c r="D4814">
        <v>95</v>
      </c>
      <c r="E4814">
        <v>-1.6255133320426101</v>
      </c>
      <c r="F4814">
        <v>2.8716831202112498</v>
      </c>
    </row>
    <row r="4815" spans="1:6" x14ac:dyDescent="0.25">
      <c r="A4815">
        <v>4</v>
      </c>
      <c r="B4815" t="s">
        <v>6</v>
      </c>
      <c r="C4815">
        <v>2060</v>
      </c>
      <c r="D4815">
        <v>25</v>
      </c>
      <c r="E4815">
        <v>3.4145645621528402</v>
      </c>
      <c r="F4815">
        <v>2.0088100664258501</v>
      </c>
    </row>
    <row r="4816" spans="1:6" x14ac:dyDescent="0.25">
      <c r="A4816">
        <v>4</v>
      </c>
      <c r="B4816" t="s">
        <v>6</v>
      </c>
      <c r="C4816">
        <v>2060</v>
      </c>
      <c r="D4816">
        <v>50</v>
      </c>
      <c r="E4816">
        <v>2.06007198052873</v>
      </c>
      <c r="F4816">
        <v>2.2744135320669798</v>
      </c>
    </row>
    <row r="4817" spans="1:6" x14ac:dyDescent="0.25">
      <c r="A4817">
        <v>4</v>
      </c>
      <c r="B4817" t="s">
        <v>6</v>
      </c>
      <c r="C4817">
        <v>2060</v>
      </c>
      <c r="D4817">
        <v>75</v>
      </c>
      <c r="E4817">
        <v>0.55719922786008302</v>
      </c>
      <c r="F4817">
        <v>2.5293627411749098</v>
      </c>
    </row>
    <row r="4818" spans="1:6" x14ac:dyDescent="0.25">
      <c r="A4818">
        <v>4</v>
      </c>
      <c r="B4818" t="s">
        <v>6</v>
      </c>
      <c r="C4818">
        <v>2060</v>
      </c>
      <c r="D4818">
        <v>95</v>
      </c>
      <c r="E4818">
        <v>-1.47699607091287</v>
      </c>
      <c r="F4818">
        <v>2.88744181493617</v>
      </c>
    </row>
    <row r="4819" spans="1:6" x14ac:dyDescent="0.25">
      <c r="A4819">
        <v>5</v>
      </c>
      <c r="B4819" t="s">
        <v>6</v>
      </c>
      <c r="C4819">
        <v>2060</v>
      </c>
      <c r="D4819">
        <v>25</v>
      </c>
      <c r="E4819">
        <v>3.4048338605347999</v>
      </c>
      <c r="F4819">
        <v>2.0107969830952501</v>
      </c>
    </row>
    <row r="4820" spans="1:6" x14ac:dyDescent="0.25">
      <c r="A4820">
        <v>5</v>
      </c>
      <c r="B4820" t="s">
        <v>6</v>
      </c>
      <c r="C4820">
        <v>2060</v>
      </c>
      <c r="D4820">
        <v>50</v>
      </c>
      <c r="E4820">
        <v>2.0938733626775798</v>
      </c>
      <c r="F4820">
        <v>2.2751036929700401</v>
      </c>
    </row>
    <row r="4821" spans="1:6" x14ac:dyDescent="0.25">
      <c r="A4821">
        <v>5</v>
      </c>
      <c r="B4821" t="s">
        <v>6</v>
      </c>
      <c r="C4821">
        <v>2060</v>
      </c>
      <c r="D4821">
        <v>75</v>
      </c>
      <c r="E4821">
        <v>0.52396671983504595</v>
      </c>
      <c r="F4821">
        <v>2.5170461673863098</v>
      </c>
    </row>
    <row r="4822" spans="1:6" x14ac:dyDescent="0.25">
      <c r="A4822">
        <v>5</v>
      </c>
      <c r="B4822" t="s">
        <v>6</v>
      </c>
      <c r="C4822">
        <v>2060</v>
      </c>
      <c r="D4822">
        <v>95</v>
      </c>
      <c r="E4822">
        <v>-1.53138974901846</v>
      </c>
      <c r="F4822">
        <v>2.8868812342468102</v>
      </c>
    </row>
    <row r="4823" spans="1:6" x14ac:dyDescent="0.25">
      <c r="A4823">
        <v>6</v>
      </c>
      <c r="B4823" t="s">
        <v>6</v>
      </c>
      <c r="C4823">
        <v>2060</v>
      </c>
      <c r="D4823">
        <v>25</v>
      </c>
      <c r="E4823">
        <v>3.3319738453148902</v>
      </c>
      <c r="F4823">
        <v>2.0057688014222199</v>
      </c>
    </row>
    <row r="4824" spans="1:6" x14ac:dyDescent="0.25">
      <c r="A4824">
        <v>6</v>
      </c>
      <c r="B4824" t="s">
        <v>6</v>
      </c>
      <c r="C4824">
        <v>2060</v>
      </c>
      <c r="D4824">
        <v>50</v>
      </c>
      <c r="E4824">
        <v>2.1378640739832799</v>
      </c>
      <c r="F4824">
        <v>2.2852740535640002</v>
      </c>
    </row>
    <row r="4825" spans="1:6" x14ac:dyDescent="0.25">
      <c r="A4825">
        <v>6</v>
      </c>
      <c r="B4825" t="s">
        <v>6</v>
      </c>
      <c r="C4825">
        <v>2060</v>
      </c>
      <c r="D4825">
        <v>75</v>
      </c>
      <c r="E4825">
        <v>0.609320210295207</v>
      </c>
      <c r="F4825">
        <v>2.5351498320977002</v>
      </c>
    </row>
    <row r="4826" spans="1:6" x14ac:dyDescent="0.25">
      <c r="A4826">
        <v>6</v>
      </c>
      <c r="B4826" t="s">
        <v>6</v>
      </c>
      <c r="C4826">
        <v>2060</v>
      </c>
      <c r="D4826">
        <v>95</v>
      </c>
      <c r="E4826">
        <v>-1.6778695404314601</v>
      </c>
      <c r="F4826">
        <v>2.8565741122521802</v>
      </c>
    </row>
    <row r="4827" spans="1:6" x14ac:dyDescent="0.25">
      <c r="A4827">
        <v>7</v>
      </c>
      <c r="B4827" t="s">
        <v>6</v>
      </c>
      <c r="C4827">
        <v>2060</v>
      </c>
      <c r="D4827">
        <v>25</v>
      </c>
      <c r="E4827">
        <v>3.5361705817910201</v>
      </c>
      <c r="F4827">
        <v>2.0240820954151202</v>
      </c>
    </row>
    <row r="4828" spans="1:6" x14ac:dyDescent="0.25">
      <c r="A4828">
        <v>7</v>
      </c>
      <c r="B4828" t="s">
        <v>6</v>
      </c>
      <c r="C4828">
        <v>2060</v>
      </c>
      <c r="D4828">
        <v>50</v>
      </c>
      <c r="E4828">
        <v>2.0752460129503101</v>
      </c>
      <c r="F4828">
        <v>2.2682162228791598</v>
      </c>
    </row>
    <row r="4829" spans="1:6" x14ac:dyDescent="0.25">
      <c r="A4829">
        <v>7</v>
      </c>
      <c r="B4829" t="s">
        <v>6</v>
      </c>
      <c r="C4829">
        <v>2060</v>
      </c>
      <c r="D4829">
        <v>75</v>
      </c>
      <c r="E4829">
        <v>0.63484447047657899</v>
      </c>
      <c r="F4829">
        <v>2.5353345935387201</v>
      </c>
    </row>
    <row r="4830" spans="1:6" x14ac:dyDescent="0.25">
      <c r="A4830">
        <v>7</v>
      </c>
      <c r="B4830" t="s">
        <v>6</v>
      </c>
      <c r="C4830">
        <v>2060</v>
      </c>
      <c r="D4830">
        <v>95</v>
      </c>
      <c r="E4830">
        <v>-1.88392335310627</v>
      </c>
      <c r="F4830">
        <v>2.8229820553242599</v>
      </c>
    </row>
    <row r="4831" spans="1:6" x14ac:dyDescent="0.25">
      <c r="A4831">
        <v>8</v>
      </c>
      <c r="B4831" t="s">
        <v>6</v>
      </c>
      <c r="C4831">
        <v>2060</v>
      </c>
      <c r="D4831">
        <v>25</v>
      </c>
      <c r="E4831">
        <v>3.7140810124489501</v>
      </c>
      <c r="F4831">
        <v>2.0531156685819498</v>
      </c>
    </row>
    <row r="4832" spans="1:6" x14ac:dyDescent="0.25">
      <c r="A4832">
        <v>8</v>
      </c>
      <c r="B4832" t="s">
        <v>6</v>
      </c>
      <c r="C4832">
        <v>2060</v>
      </c>
      <c r="D4832">
        <v>50</v>
      </c>
      <c r="E4832">
        <v>2.1788640589964299</v>
      </c>
      <c r="F4832">
        <v>2.2886102807917998</v>
      </c>
    </row>
    <row r="4833" spans="1:6" x14ac:dyDescent="0.25">
      <c r="A4833">
        <v>8</v>
      </c>
      <c r="B4833" t="s">
        <v>6</v>
      </c>
      <c r="C4833">
        <v>2060</v>
      </c>
      <c r="D4833">
        <v>75</v>
      </c>
      <c r="E4833">
        <v>0.61953266734856305</v>
      </c>
      <c r="F4833">
        <v>2.5401505642664999</v>
      </c>
    </row>
    <row r="4834" spans="1:6" x14ac:dyDescent="0.25">
      <c r="A4834">
        <v>8</v>
      </c>
      <c r="B4834" t="s">
        <v>6</v>
      </c>
      <c r="C4834">
        <v>2060</v>
      </c>
      <c r="D4834">
        <v>95</v>
      </c>
      <c r="E4834">
        <v>-1.3354650200868201</v>
      </c>
      <c r="F4834">
        <v>2.90749023206173</v>
      </c>
    </row>
    <row r="4835" spans="1:6" x14ac:dyDescent="0.25">
      <c r="A4835">
        <v>9</v>
      </c>
      <c r="B4835" t="s">
        <v>6</v>
      </c>
      <c r="C4835">
        <v>2060</v>
      </c>
      <c r="D4835">
        <v>25</v>
      </c>
      <c r="E4835">
        <v>3.4380434639826598</v>
      </c>
      <c r="F4835">
        <v>2.02345712943261</v>
      </c>
    </row>
    <row r="4836" spans="1:6" x14ac:dyDescent="0.25">
      <c r="A4836">
        <v>9</v>
      </c>
      <c r="B4836" t="s">
        <v>6</v>
      </c>
      <c r="C4836">
        <v>2060</v>
      </c>
      <c r="D4836">
        <v>50</v>
      </c>
      <c r="E4836">
        <v>2.0534701256151799</v>
      </c>
      <c r="F4836">
        <v>2.2761738712736701</v>
      </c>
    </row>
    <row r="4837" spans="1:6" x14ac:dyDescent="0.25">
      <c r="A4837">
        <v>9</v>
      </c>
      <c r="B4837" t="s">
        <v>6</v>
      </c>
      <c r="C4837">
        <v>2060</v>
      </c>
      <c r="D4837">
        <v>75</v>
      </c>
      <c r="E4837">
        <v>0.56453265092955596</v>
      </c>
      <c r="F4837">
        <v>2.5332726705394499</v>
      </c>
    </row>
    <row r="4838" spans="1:6" x14ac:dyDescent="0.25">
      <c r="A4838">
        <v>9</v>
      </c>
      <c r="B4838" t="s">
        <v>6</v>
      </c>
      <c r="C4838">
        <v>2060</v>
      </c>
      <c r="D4838">
        <v>95</v>
      </c>
      <c r="E4838">
        <v>-1.78268747876079</v>
      </c>
      <c r="F4838">
        <v>2.8540528553628501</v>
      </c>
    </row>
    <row r="4839" spans="1:6" x14ac:dyDescent="0.25">
      <c r="A4839">
        <v>10</v>
      </c>
      <c r="B4839" t="s">
        <v>6</v>
      </c>
      <c r="C4839">
        <v>2060</v>
      </c>
      <c r="D4839">
        <v>25</v>
      </c>
      <c r="E4839">
        <v>3.6424750568757398</v>
      </c>
      <c r="F4839">
        <v>2.0412629202728101</v>
      </c>
    </row>
    <row r="4840" spans="1:6" x14ac:dyDescent="0.25">
      <c r="A4840">
        <v>10</v>
      </c>
      <c r="B4840" t="s">
        <v>6</v>
      </c>
      <c r="C4840">
        <v>2060</v>
      </c>
      <c r="D4840">
        <v>50</v>
      </c>
      <c r="E4840">
        <v>2.2401665148507699</v>
      </c>
      <c r="F4840">
        <v>2.29879945504549</v>
      </c>
    </row>
    <row r="4841" spans="1:6" x14ac:dyDescent="0.25">
      <c r="A4841">
        <v>10</v>
      </c>
      <c r="B4841" t="s">
        <v>6</v>
      </c>
      <c r="C4841">
        <v>2060</v>
      </c>
      <c r="D4841">
        <v>75</v>
      </c>
      <c r="E4841">
        <v>0.410039828264816</v>
      </c>
      <c r="F4841">
        <v>2.5073613551642699</v>
      </c>
    </row>
    <row r="4842" spans="1:6" x14ac:dyDescent="0.25">
      <c r="A4842">
        <v>10</v>
      </c>
      <c r="B4842" t="s">
        <v>6</v>
      </c>
      <c r="C4842">
        <v>2060</v>
      </c>
      <c r="D4842">
        <v>95</v>
      </c>
      <c r="E4842">
        <v>-1.6499272376465099</v>
      </c>
      <c r="F4842">
        <v>2.8676201877908398</v>
      </c>
    </row>
    <row r="4843" spans="1:6" x14ac:dyDescent="0.25">
      <c r="A4843">
        <v>11</v>
      </c>
      <c r="B4843" t="s">
        <v>6</v>
      </c>
      <c r="C4843">
        <v>2060</v>
      </c>
      <c r="D4843">
        <v>25</v>
      </c>
      <c r="E4843">
        <v>3.4296616651641698</v>
      </c>
      <c r="F4843">
        <v>2.0155341252110301</v>
      </c>
    </row>
    <row r="4844" spans="1:6" x14ac:dyDescent="0.25">
      <c r="A4844">
        <v>11</v>
      </c>
      <c r="B4844" t="s">
        <v>6</v>
      </c>
      <c r="C4844">
        <v>2060</v>
      </c>
      <c r="D4844">
        <v>50</v>
      </c>
      <c r="E4844">
        <v>2.1318485111813201</v>
      </c>
      <c r="F4844">
        <v>2.2824468880515401</v>
      </c>
    </row>
    <row r="4845" spans="1:6" x14ac:dyDescent="0.25">
      <c r="A4845">
        <v>11</v>
      </c>
      <c r="B4845" t="s">
        <v>6</v>
      </c>
      <c r="C4845">
        <v>2060</v>
      </c>
      <c r="D4845">
        <v>75</v>
      </c>
      <c r="E4845">
        <v>0.60155336469882204</v>
      </c>
      <c r="F4845">
        <v>2.53629267311111</v>
      </c>
    </row>
    <row r="4846" spans="1:6" x14ac:dyDescent="0.25">
      <c r="A4846">
        <v>11</v>
      </c>
      <c r="B4846" t="s">
        <v>6</v>
      </c>
      <c r="C4846">
        <v>2060</v>
      </c>
      <c r="D4846">
        <v>95</v>
      </c>
      <c r="E4846">
        <v>-1.6155499199366401</v>
      </c>
      <c r="F4846">
        <v>2.8713188705849602</v>
      </c>
    </row>
    <row r="4847" spans="1:6" x14ac:dyDescent="0.25">
      <c r="A4847">
        <v>12</v>
      </c>
      <c r="B4847" t="s">
        <v>6</v>
      </c>
      <c r="C4847">
        <v>2060</v>
      </c>
      <c r="D4847">
        <v>25</v>
      </c>
      <c r="E4847">
        <v>3.8336097187461502</v>
      </c>
      <c r="F4847">
        <v>2.0667403094831398</v>
      </c>
    </row>
    <row r="4848" spans="1:6" x14ac:dyDescent="0.25">
      <c r="A4848">
        <v>12</v>
      </c>
      <c r="B4848" t="s">
        <v>6</v>
      </c>
      <c r="C4848">
        <v>2060</v>
      </c>
      <c r="D4848">
        <v>50</v>
      </c>
      <c r="E4848">
        <v>2.21443094931263</v>
      </c>
      <c r="F4848">
        <v>2.2891109442746198</v>
      </c>
    </row>
    <row r="4849" spans="1:6" x14ac:dyDescent="0.25">
      <c r="A4849">
        <v>12</v>
      </c>
      <c r="B4849" t="s">
        <v>6</v>
      </c>
      <c r="C4849">
        <v>2060</v>
      </c>
      <c r="D4849">
        <v>75</v>
      </c>
      <c r="E4849">
        <v>0.57359221314618802</v>
      </c>
      <c r="F4849">
        <v>2.5228974872936498</v>
      </c>
    </row>
    <row r="4850" spans="1:6" x14ac:dyDescent="0.25">
      <c r="A4850">
        <v>12</v>
      </c>
      <c r="B4850" t="s">
        <v>6</v>
      </c>
      <c r="C4850">
        <v>2060</v>
      </c>
      <c r="D4850">
        <v>95</v>
      </c>
      <c r="E4850">
        <v>-1.8917970768563399</v>
      </c>
      <c r="F4850">
        <v>2.8228401509384802</v>
      </c>
    </row>
    <row r="4851" spans="1:6" x14ac:dyDescent="0.25">
      <c r="A4851">
        <v>13</v>
      </c>
      <c r="B4851" t="s">
        <v>6</v>
      </c>
      <c r="C4851">
        <v>2060</v>
      </c>
      <c r="D4851">
        <v>25</v>
      </c>
      <c r="E4851">
        <v>3.3829533399990299</v>
      </c>
      <c r="F4851">
        <v>2.0175612751243901</v>
      </c>
    </row>
    <row r="4852" spans="1:6" x14ac:dyDescent="0.25">
      <c r="A4852">
        <v>13</v>
      </c>
      <c r="B4852" t="s">
        <v>6</v>
      </c>
      <c r="C4852">
        <v>2060</v>
      </c>
      <c r="D4852">
        <v>50</v>
      </c>
      <c r="E4852">
        <v>2.1078929667434001</v>
      </c>
      <c r="F4852">
        <v>2.2739347758947299</v>
      </c>
    </row>
    <row r="4853" spans="1:6" x14ac:dyDescent="0.25">
      <c r="A4853">
        <v>13</v>
      </c>
      <c r="B4853" t="s">
        <v>6</v>
      </c>
      <c r="C4853">
        <v>2060</v>
      </c>
      <c r="D4853">
        <v>75</v>
      </c>
      <c r="E4853">
        <v>0.582831142163722</v>
      </c>
      <c r="F4853">
        <v>2.53170665808151</v>
      </c>
    </row>
    <row r="4854" spans="1:6" x14ac:dyDescent="0.25">
      <c r="A4854">
        <v>13</v>
      </c>
      <c r="B4854" t="s">
        <v>6</v>
      </c>
      <c r="C4854">
        <v>2060</v>
      </c>
      <c r="D4854">
        <v>95</v>
      </c>
      <c r="E4854">
        <v>-1.7865559774882001</v>
      </c>
      <c r="F4854">
        <v>2.83692631998961</v>
      </c>
    </row>
    <row r="4855" spans="1:6" x14ac:dyDescent="0.25">
      <c r="A4855">
        <v>14</v>
      </c>
      <c r="B4855" t="s">
        <v>6</v>
      </c>
      <c r="C4855">
        <v>2060</v>
      </c>
      <c r="D4855">
        <v>25</v>
      </c>
      <c r="E4855">
        <v>3.4805992433024402</v>
      </c>
      <c r="F4855">
        <v>2.0232295178364899</v>
      </c>
    </row>
    <row r="4856" spans="1:6" x14ac:dyDescent="0.25">
      <c r="A4856">
        <v>14</v>
      </c>
      <c r="B4856" t="s">
        <v>6</v>
      </c>
      <c r="C4856">
        <v>2060</v>
      </c>
      <c r="D4856">
        <v>50</v>
      </c>
      <c r="E4856">
        <v>2.2163960817201098</v>
      </c>
      <c r="F4856">
        <v>2.2901087880698001</v>
      </c>
    </row>
    <row r="4857" spans="1:6" x14ac:dyDescent="0.25">
      <c r="A4857">
        <v>14</v>
      </c>
      <c r="B4857" t="s">
        <v>6</v>
      </c>
      <c r="C4857">
        <v>2060</v>
      </c>
      <c r="D4857">
        <v>75</v>
      </c>
      <c r="E4857">
        <v>0.47535600889475899</v>
      </c>
      <c r="F4857">
        <v>2.5117721171622498</v>
      </c>
    </row>
    <row r="4858" spans="1:6" x14ac:dyDescent="0.25">
      <c r="A4858">
        <v>14</v>
      </c>
      <c r="B4858" t="s">
        <v>6</v>
      </c>
      <c r="C4858">
        <v>2060</v>
      </c>
      <c r="D4858">
        <v>95</v>
      </c>
      <c r="E4858">
        <v>-1.5904140642104601</v>
      </c>
      <c r="F4858">
        <v>2.8733888700263002</v>
      </c>
    </row>
    <row r="4859" spans="1:6" x14ac:dyDescent="0.25">
      <c r="A4859">
        <v>15</v>
      </c>
      <c r="B4859" t="s">
        <v>6</v>
      </c>
      <c r="C4859">
        <v>2060</v>
      </c>
      <c r="D4859">
        <v>25</v>
      </c>
      <c r="E4859">
        <v>3.3788821035507199</v>
      </c>
      <c r="F4859">
        <v>2.01183469521522</v>
      </c>
    </row>
    <row r="4860" spans="1:6" x14ac:dyDescent="0.25">
      <c r="A4860">
        <v>15</v>
      </c>
      <c r="B4860" t="s">
        <v>6</v>
      </c>
      <c r="C4860">
        <v>2060</v>
      </c>
      <c r="D4860">
        <v>50</v>
      </c>
      <c r="E4860">
        <v>2.13317632746835</v>
      </c>
      <c r="F4860">
        <v>2.2841384344812798</v>
      </c>
    </row>
    <row r="4861" spans="1:6" x14ac:dyDescent="0.25">
      <c r="A4861">
        <v>15</v>
      </c>
      <c r="B4861" t="s">
        <v>6</v>
      </c>
      <c r="C4861">
        <v>2060</v>
      </c>
      <c r="D4861">
        <v>75</v>
      </c>
      <c r="E4861">
        <v>0.51999453042116295</v>
      </c>
      <c r="F4861">
        <v>2.52285628985218</v>
      </c>
    </row>
    <row r="4862" spans="1:6" x14ac:dyDescent="0.25">
      <c r="A4862">
        <v>15</v>
      </c>
      <c r="B4862" t="s">
        <v>6</v>
      </c>
      <c r="C4862">
        <v>2060</v>
      </c>
      <c r="D4862">
        <v>95</v>
      </c>
      <c r="E4862">
        <v>-1.45598082791991</v>
      </c>
      <c r="F4862">
        <v>2.8951667778623702</v>
      </c>
    </row>
    <row r="4863" spans="1:6" x14ac:dyDescent="0.25">
      <c r="A4863">
        <v>16</v>
      </c>
      <c r="B4863" t="s">
        <v>6</v>
      </c>
      <c r="C4863">
        <v>2060</v>
      </c>
      <c r="D4863">
        <v>25</v>
      </c>
      <c r="E4863">
        <v>3.53302819481668</v>
      </c>
      <c r="F4863">
        <v>2.0312161324625402</v>
      </c>
    </row>
    <row r="4864" spans="1:6" x14ac:dyDescent="0.25">
      <c r="A4864">
        <v>16</v>
      </c>
      <c r="B4864" t="s">
        <v>6</v>
      </c>
      <c r="C4864">
        <v>2060</v>
      </c>
      <c r="D4864">
        <v>50</v>
      </c>
      <c r="E4864">
        <v>2.1672725955522698</v>
      </c>
      <c r="F4864">
        <v>2.28111233285279</v>
      </c>
    </row>
    <row r="4865" spans="1:6" x14ac:dyDescent="0.25">
      <c r="A4865">
        <v>16</v>
      </c>
      <c r="B4865" t="s">
        <v>6</v>
      </c>
      <c r="C4865">
        <v>2060</v>
      </c>
      <c r="D4865">
        <v>75</v>
      </c>
      <c r="E4865">
        <v>0.67231536297224304</v>
      </c>
      <c r="F4865">
        <v>2.53467802017378</v>
      </c>
    </row>
    <row r="4866" spans="1:6" x14ac:dyDescent="0.25">
      <c r="A4866">
        <v>16</v>
      </c>
      <c r="B4866" t="s">
        <v>6</v>
      </c>
      <c r="C4866">
        <v>2060</v>
      </c>
      <c r="D4866">
        <v>95</v>
      </c>
      <c r="E4866">
        <v>-1.34007301088978</v>
      </c>
      <c r="F4866">
        <v>2.9029951916102599</v>
      </c>
    </row>
    <row r="4867" spans="1:6" x14ac:dyDescent="0.25">
      <c r="A4867">
        <v>17</v>
      </c>
      <c r="B4867" t="s">
        <v>6</v>
      </c>
      <c r="C4867">
        <v>2060</v>
      </c>
      <c r="D4867">
        <v>25</v>
      </c>
      <c r="E4867">
        <v>3.8459554095606499</v>
      </c>
      <c r="F4867">
        <v>2.0698326619024798</v>
      </c>
    </row>
    <row r="4868" spans="1:6" x14ac:dyDescent="0.25">
      <c r="A4868">
        <v>17</v>
      </c>
      <c r="B4868" t="s">
        <v>6</v>
      </c>
      <c r="C4868">
        <v>2060</v>
      </c>
      <c r="D4868">
        <v>50</v>
      </c>
      <c r="E4868">
        <v>2.1988249801995798</v>
      </c>
      <c r="F4868">
        <v>2.2923929852603799</v>
      </c>
    </row>
    <row r="4869" spans="1:6" x14ac:dyDescent="0.25">
      <c r="A4869">
        <v>17</v>
      </c>
      <c r="B4869" t="s">
        <v>6</v>
      </c>
      <c r="C4869">
        <v>2060</v>
      </c>
      <c r="D4869">
        <v>75</v>
      </c>
      <c r="E4869">
        <v>0.52286561217192995</v>
      </c>
      <c r="F4869">
        <v>2.5182622781600998</v>
      </c>
    </row>
    <row r="4870" spans="1:6" x14ac:dyDescent="0.25">
      <c r="A4870">
        <v>17</v>
      </c>
      <c r="B4870" t="s">
        <v>6</v>
      </c>
      <c r="C4870">
        <v>2060</v>
      </c>
      <c r="D4870">
        <v>95</v>
      </c>
      <c r="E4870">
        <v>-1.5850517814545799</v>
      </c>
      <c r="F4870">
        <v>2.8707830012672502</v>
      </c>
    </row>
    <row r="4871" spans="1:6" x14ac:dyDescent="0.25">
      <c r="A4871">
        <v>18</v>
      </c>
      <c r="B4871" t="s">
        <v>6</v>
      </c>
      <c r="C4871">
        <v>2060</v>
      </c>
      <c r="D4871">
        <v>25</v>
      </c>
      <c r="E4871">
        <v>3.44782752204177</v>
      </c>
      <c r="F4871">
        <v>2.0151855293427299</v>
      </c>
    </row>
    <row r="4872" spans="1:6" x14ac:dyDescent="0.25">
      <c r="A4872">
        <v>18</v>
      </c>
      <c r="B4872" t="s">
        <v>6</v>
      </c>
      <c r="C4872">
        <v>2060</v>
      </c>
      <c r="D4872">
        <v>50</v>
      </c>
      <c r="E4872">
        <v>2.1368036363971399</v>
      </c>
      <c r="F4872">
        <v>2.2810442528763799</v>
      </c>
    </row>
    <row r="4873" spans="1:6" x14ac:dyDescent="0.25">
      <c r="A4873">
        <v>18</v>
      </c>
      <c r="B4873" t="s">
        <v>6</v>
      </c>
      <c r="C4873">
        <v>2060</v>
      </c>
      <c r="D4873">
        <v>75</v>
      </c>
      <c r="E4873">
        <v>0.47166754775679398</v>
      </c>
      <c r="F4873">
        <v>2.51466470972681</v>
      </c>
    </row>
    <row r="4874" spans="1:6" x14ac:dyDescent="0.25">
      <c r="A4874">
        <v>18</v>
      </c>
      <c r="B4874" t="s">
        <v>6</v>
      </c>
      <c r="C4874">
        <v>2060</v>
      </c>
      <c r="D4874">
        <v>95</v>
      </c>
      <c r="E4874">
        <v>-1.7336914708823301</v>
      </c>
      <c r="F4874">
        <v>2.8581921346843902</v>
      </c>
    </row>
    <row r="4875" spans="1:6" x14ac:dyDescent="0.25">
      <c r="A4875">
        <v>19</v>
      </c>
      <c r="B4875" t="s">
        <v>6</v>
      </c>
      <c r="C4875">
        <v>2060</v>
      </c>
      <c r="D4875">
        <v>25</v>
      </c>
      <c r="E4875">
        <v>3.34020718954701</v>
      </c>
      <c r="F4875">
        <v>2.0098600125361998</v>
      </c>
    </row>
    <row r="4876" spans="1:6" x14ac:dyDescent="0.25">
      <c r="A4876">
        <v>19</v>
      </c>
      <c r="B4876" t="s">
        <v>6</v>
      </c>
      <c r="C4876">
        <v>2060</v>
      </c>
      <c r="D4876">
        <v>50</v>
      </c>
      <c r="E4876">
        <v>2.0629599651267898</v>
      </c>
      <c r="F4876">
        <v>2.2726894802267799</v>
      </c>
    </row>
    <row r="4877" spans="1:6" x14ac:dyDescent="0.25">
      <c r="A4877">
        <v>19</v>
      </c>
      <c r="B4877" t="s">
        <v>6</v>
      </c>
      <c r="C4877">
        <v>2060</v>
      </c>
      <c r="D4877">
        <v>75</v>
      </c>
      <c r="E4877">
        <v>0.515945209913382</v>
      </c>
      <c r="F4877">
        <v>2.52548134969458</v>
      </c>
    </row>
    <row r="4878" spans="1:6" x14ac:dyDescent="0.25">
      <c r="A4878">
        <v>19</v>
      </c>
      <c r="B4878" t="s">
        <v>6</v>
      </c>
      <c r="C4878">
        <v>2060</v>
      </c>
      <c r="D4878">
        <v>95</v>
      </c>
      <c r="E4878">
        <v>-1.4353360557707999</v>
      </c>
      <c r="F4878">
        <v>2.89548211569234</v>
      </c>
    </row>
    <row r="4879" spans="1:6" x14ac:dyDescent="0.25">
      <c r="A4879">
        <v>20</v>
      </c>
      <c r="B4879" t="s">
        <v>6</v>
      </c>
      <c r="C4879">
        <v>2060</v>
      </c>
      <c r="D4879">
        <v>25</v>
      </c>
      <c r="E4879">
        <v>3.7937075070194202</v>
      </c>
      <c r="F4879">
        <v>2.06491117616318</v>
      </c>
    </row>
    <row r="4880" spans="1:6" x14ac:dyDescent="0.25">
      <c r="A4880">
        <v>20</v>
      </c>
      <c r="B4880" t="s">
        <v>6</v>
      </c>
      <c r="C4880">
        <v>2060</v>
      </c>
      <c r="D4880">
        <v>50</v>
      </c>
      <c r="E4880">
        <v>2.2540253064865401</v>
      </c>
      <c r="F4880">
        <v>2.2973100444293402</v>
      </c>
    </row>
    <row r="4881" spans="1:6" x14ac:dyDescent="0.25">
      <c r="A4881">
        <v>20</v>
      </c>
      <c r="B4881" t="s">
        <v>6</v>
      </c>
      <c r="C4881">
        <v>2060</v>
      </c>
      <c r="D4881">
        <v>75</v>
      </c>
      <c r="E4881">
        <v>0.41410791561480298</v>
      </c>
      <c r="F4881">
        <v>2.50659139844851</v>
      </c>
    </row>
    <row r="4882" spans="1:6" x14ac:dyDescent="0.25">
      <c r="A4882">
        <v>20</v>
      </c>
      <c r="B4882" t="s">
        <v>6</v>
      </c>
      <c r="C4882">
        <v>2060</v>
      </c>
      <c r="D4882">
        <v>95</v>
      </c>
      <c r="E4882">
        <v>-1.69949217090348</v>
      </c>
      <c r="F4882">
        <v>2.8607306041538698</v>
      </c>
    </row>
    <row r="4883" spans="1:6" x14ac:dyDescent="0.25">
      <c r="A4883">
        <v>21</v>
      </c>
      <c r="B4883" t="s">
        <v>6</v>
      </c>
      <c r="C4883">
        <v>2060</v>
      </c>
      <c r="D4883">
        <v>25</v>
      </c>
      <c r="E4883">
        <v>3.48726995866057</v>
      </c>
      <c r="F4883">
        <v>2.0282446788853501</v>
      </c>
    </row>
    <row r="4884" spans="1:6" x14ac:dyDescent="0.25">
      <c r="A4884">
        <v>21</v>
      </c>
      <c r="B4884" t="s">
        <v>6</v>
      </c>
      <c r="C4884">
        <v>2060</v>
      </c>
      <c r="D4884">
        <v>50</v>
      </c>
      <c r="E4884">
        <v>2.1524276853515301</v>
      </c>
      <c r="F4884">
        <v>2.2920695543332301</v>
      </c>
    </row>
    <row r="4885" spans="1:6" x14ac:dyDescent="0.25">
      <c r="A4885">
        <v>21</v>
      </c>
      <c r="B4885" t="s">
        <v>6</v>
      </c>
      <c r="C4885">
        <v>2060</v>
      </c>
      <c r="D4885">
        <v>75</v>
      </c>
      <c r="E4885">
        <v>0.66035735924011496</v>
      </c>
      <c r="F4885">
        <v>2.5410559278491101</v>
      </c>
    </row>
    <row r="4886" spans="1:6" x14ac:dyDescent="0.25">
      <c r="A4886">
        <v>21</v>
      </c>
      <c r="B4886" t="s">
        <v>6</v>
      </c>
      <c r="C4886">
        <v>2060</v>
      </c>
      <c r="D4886">
        <v>95</v>
      </c>
      <c r="E4886">
        <v>-1.24677825558966</v>
      </c>
      <c r="F4886">
        <v>2.9189453669422001</v>
      </c>
    </row>
    <row r="4887" spans="1:6" x14ac:dyDescent="0.25">
      <c r="A4887">
        <v>22</v>
      </c>
      <c r="B4887" t="s">
        <v>6</v>
      </c>
      <c r="C4887">
        <v>2060</v>
      </c>
      <c r="D4887">
        <v>25</v>
      </c>
      <c r="E4887">
        <v>3.5826595940325001</v>
      </c>
      <c r="F4887">
        <v>2.0414141351533899</v>
      </c>
    </row>
    <row r="4888" spans="1:6" x14ac:dyDescent="0.25">
      <c r="A4888">
        <v>22</v>
      </c>
      <c r="B4888" t="s">
        <v>6</v>
      </c>
      <c r="C4888">
        <v>2060</v>
      </c>
      <c r="D4888">
        <v>50</v>
      </c>
      <c r="E4888">
        <v>2.06392066708491</v>
      </c>
      <c r="F4888">
        <v>2.27432949772657</v>
      </c>
    </row>
    <row r="4889" spans="1:6" x14ac:dyDescent="0.25">
      <c r="A4889">
        <v>22</v>
      </c>
      <c r="B4889" t="s">
        <v>6</v>
      </c>
      <c r="C4889">
        <v>2060</v>
      </c>
      <c r="D4889">
        <v>75</v>
      </c>
      <c r="E4889">
        <v>0.52124252616819999</v>
      </c>
      <c r="F4889">
        <v>2.5227815470310402</v>
      </c>
    </row>
    <row r="4890" spans="1:6" x14ac:dyDescent="0.25">
      <c r="A4890">
        <v>22</v>
      </c>
      <c r="B4890" t="s">
        <v>6</v>
      </c>
      <c r="C4890">
        <v>2060</v>
      </c>
      <c r="D4890">
        <v>95</v>
      </c>
      <c r="E4890">
        <v>-1.72472603293058</v>
      </c>
      <c r="F4890">
        <v>2.8540103443947999</v>
      </c>
    </row>
    <row r="4891" spans="1:6" x14ac:dyDescent="0.25">
      <c r="A4891">
        <v>23</v>
      </c>
      <c r="B4891" t="s">
        <v>6</v>
      </c>
      <c r="C4891">
        <v>2060</v>
      </c>
      <c r="D4891">
        <v>25</v>
      </c>
      <c r="E4891">
        <v>3.3658816915854799</v>
      </c>
      <c r="F4891">
        <v>2.0033751200705598</v>
      </c>
    </row>
    <row r="4892" spans="1:6" x14ac:dyDescent="0.25">
      <c r="A4892">
        <v>23</v>
      </c>
      <c r="B4892" t="s">
        <v>6</v>
      </c>
      <c r="C4892">
        <v>2060</v>
      </c>
      <c r="D4892">
        <v>50</v>
      </c>
      <c r="E4892">
        <v>2.1341813214905998</v>
      </c>
      <c r="F4892">
        <v>2.2881767771230201</v>
      </c>
    </row>
    <row r="4893" spans="1:6" x14ac:dyDescent="0.25">
      <c r="A4893">
        <v>23</v>
      </c>
      <c r="B4893" t="s">
        <v>6</v>
      </c>
      <c r="C4893">
        <v>2060</v>
      </c>
      <c r="D4893">
        <v>75</v>
      </c>
      <c r="E4893">
        <v>0.64935152418550202</v>
      </c>
      <c r="F4893">
        <v>2.5428460215679101</v>
      </c>
    </row>
    <row r="4894" spans="1:6" x14ac:dyDescent="0.25">
      <c r="A4894">
        <v>23</v>
      </c>
      <c r="B4894" t="s">
        <v>6</v>
      </c>
      <c r="C4894">
        <v>2060</v>
      </c>
      <c r="D4894">
        <v>95</v>
      </c>
      <c r="E4894">
        <v>-1.4619505341357</v>
      </c>
      <c r="F4894">
        <v>2.8891274678056802</v>
      </c>
    </row>
    <row r="4895" spans="1:6" x14ac:dyDescent="0.25">
      <c r="A4895">
        <v>24</v>
      </c>
      <c r="B4895" t="s">
        <v>6</v>
      </c>
      <c r="C4895">
        <v>2060</v>
      </c>
      <c r="D4895">
        <v>25</v>
      </c>
      <c r="E4895">
        <v>3.8414099594622799</v>
      </c>
      <c r="F4895">
        <v>2.0699479538765302</v>
      </c>
    </row>
    <row r="4896" spans="1:6" x14ac:dyDescent="0.25">
      <c r="A4896">
        <v>24</v>
      </c>
      <c r="B4896" t="s">
        <v>6</v>
      </c>
      <c r="C4896">
        <v>2060</v>
      </c>
      <c r="D4896">
        <v>50</v>
      </c>
      <c r="E4896">
        <v>2.1475962664814201</v>
      </c>
      <c r="F4896">
        <v>2.2838280495997298</v>
      </c>
    </row>
    <row r="4897" spans="1:6" x14ac:dyDescent="0.25">
      <c r="A4897">
        <v>24</v>
      </c>
      <c r="B4897" t="s">
        <v>6</v>
      </c>
      <c r="C4897">
        <v>2060</v>
      </c>
      <c r="D4897">
        <v>75</v>
      </c>
      <c r="E4897">
        <v>0.27287192364007601</v>
      </c>
      <c r="F4897">
        <v>2.4889538613084601</v>
      </c>
    </row>
    <row r="4898" spans="1:6" x14ac:dyDescent="0.25">
      <c r="A4898">
        <v>24</v>
      </c>
      <c r="B4898" t="s">
        <v>6</v>
      </c>
      <c r="C4898">
        <v>2060</v>
      </c>
      <c r="D4898">
        <v>95</v>
      </c>
      <c r="E4898">
        <v>-1.82754767920005</v>
      </c>
      <c r="F4898">
        <v>2.8356507460999198</v>
      </c>
    </row>
    <row r="4899" spans="1:6" x14ac:dyDescent="0.25">
      <c r="A4899">
        <v>25</v>
      </c>
      <c r="B4899" t="s">
        <v>6</v>
      </c>
      <c r="C4899">
        <v>2060</v>
      </c>
      <c r="D4899">
        <v>25</v>
      </c>
      <c r="E4899">
        <v>3.4354693936913101</v>
      </c>
      <c r="F4899">
        <v>2.02003800081541</v>
      </c>
    </row>
    <row r="4900" spans="1:6" x14ac:dyDescent="0.25">
      <c r="A4900">
        <v>25</v>
      </c>
      <c r="B4900" t="s">
        <v>6</v>
      </c>
      <c r="C4900">
        <v>2060</v>
      </c>
      <c r="D4900">
        <v>50</v>
      </c>
      <c r="E4900">
        <v>2.0672796922163799</v>
      </c>
      <c r="F4900">
        <v>2.2730070901930701</v>
      </c>
    </row>
    <row r="4901" spans="1:6" x14ac:dyDescent="0.25">
      <c r="A4901">
        <v>25</v>
      </c>
      <c r="B4901" t="s">
        <v>6</v>
      </c>
      <c r="C4901">
        <v>2060</v>
      </c>
      <c r="D4901">
        <v>75</v>
      </c>
      <c r="E4901">
        <v>0.56936987945822803</v>
      </c>
      <c r="F4901">
        <v>2.5295000444874201</v>
      </c>
    </row>
    <row r="4902" spans="1:6" x14ac:dyDescent="0.25">
      <c r="A4902">
        <v>25</v>
      </c>
      <c r="B4902" t="s">
        <v>6</v>
      </c>
      <c r="C4902">
        <v>2060</v>
      </c>
      <c r="D4902">
        <v>95</v>
      </c>
      <c r="E4902">
        <v>-1.70034231176011</v>
      </c>
      <c r="F4902">
        <v>2.8599509562178498</v>
      </c>
    </row>
    <row r="4903" spans="1:6" x14ac:dyDescent="0.25">
      <c r="A4903">
        <v>26</v>
      </c>
      <c r="B4903" t="s">
        <v>6</v>
      </c>
      <c r="C4903">
        <v>2060</v>
      </c>
      <c r="D4903">
        <v>25</v>
      </c>
      <c r="E4903">
        <v>3.6310042207489799</v>
      </c>
      <c r="F4903">
        <v>2.04595663757196</v>
      </c>
    </row>
    <row r="4904" spans="1:6" x14ac:dyDescent="0.25">
      <c r="A4904">
        <v>26</v>
      </c>
      <c r="B4904" t="s">
        <v>6</v>
      </c>
      <c r="C4904">
        <v>2060</v>
      </c>
      <c r="D4904">
        <v>50</v>
      </c>
      <c r="E4904">
        <v>2.1166314221556299</v>
      </c>
      <c r="F4904">
        <v>2.27840505785215</v>
      </c>
    </row>
    <row r="4905" spans="1:6" x14ac:dyDescent="0.25">
      <c r="A4905">
        <v>26</v>
      </c>
      <c r="B4905" t="s">
        <v>6</v>
      </c>
      <c r="C4905">
        <v>2060</v>
      </c>
      <c r="D4905">
        <v>75</v>
      </c>
      <c r="E4905">
        <v>0.66302878398213805</v>
      </c>
      <c r="F4905">
        <v>2.5523239865697001</v>
      </c>
    </row>
    <row r="4906" spans="1:6" x14ac:dyDescent="0.25">
      <c r="A4906">
        <v>26</v>
      </c>
      <c r="B4906" t="s">
        <v>6</v>
      </c>
      <c r="C4906">
        <v>2060</v>
      </c>
      <c r="D4906">
        <v>95</v>
      </c>
      <c r="E4906">
        <v>-1.1459173515961101</v>
      </c>
      <c r="F4906">
        <v>2.93720641782539</v>
      </c>
    </row>
    <row r="4907" spans="1:6" x14ac:dyDescent="0.25">
      <c r="A4907">
        <v>27</v>
      </c>
      <c r="B4907" t="s">
        <v>6</v>
      </c>
      <c r="C4907">
        <v>2060</v>
      </c>
      <c r="D4907">
        <v>25</v>
      </c>
      <c r="E4907">
        <v>3.5431788218137599</v>
      </c>
      <c r="F4907">
        <v>2.0297527006132601</v>
      </c>
    </row>
    <row r="4908" spans="1:6" x14ac:dyDescent="0.25">
      <c r="A4908">
        <v>27</v>
      </c>
      <c r="B4908" t="s">
        <v>6</v>
      </c>
      <c r="C4908">
        <v>2060</v>
      </c>
      <c r="D4908">
        <v>50</v>
      </c>
      <c r="E4908">
        <v>2.19697557550607</v>
      </c>
      <c r="F4908">
        <v>2.2895931887057799</v>
      </c>
    </row>
    <row r="4909" spans="1:6" x14ac:dyDescent="0.25">
      <c r="A4909">
        <v>27</v>
      </c>
      <c r="B4909" t="s">
        <v>6</v>
      </c>
      <c r="C4909">
        <v>2060</v>
      </c>
      <c r="D4909">
        <v>75</v>
      </c>
      <c r="E4909">
        <v>0.468187190823592</v>
      </c>
      <c r="F4909">
        <v>2.5111373834801101</v>
      </c>
    </row>
    <row r="4910" spans="1:6" x14ac:dyDescent="0.25">
      <c r="A4910">
        <v>27</v>
      </c>
      <c r="B4910" t="s">
        <v>6</v>
      </c>
      <c r="C4910">
        <v>2060</v>
      </c>
      <c r="D4910">
        <v>95</v>
      </c>
      <c r="E4910">
        <v>-1.81058857980538</v>
      </c>
      <c r="F4910">
        <v>2.8408568426306902</v>
      </c>
    </row>
    <row r="4911" spans="1:6" x14ac:dyDescent="0.25">
      <c r="A4911">
        <v>28</v>
      </c>
      <c r="B4911" t="s">
        <v>6</v>
      </c>
      <c r="C4911">
        <v>2060</v>
      </c>
      <c r="D4911">
        <v>25</v>
      </c>
      <c r="E4911">
        <v>3.6345885522000398</v>
      </c>
      <c r="F4911">
        <v>2.04766698223197</v>
      </c>
    </row>
    <row r="4912" spans="1:6" x14ac:dyDescent="0.25">
      <c r="A4912">
        <v>28</v>
      </c>
      <c r="B4912" t="s">
        <v>6</v>
      </c>
      <c r="C4912">
        <v>2060</v>
      </c>
      <c r="D4912">
        <v>50</v>
      </c>
      <c r="E4912">
        <v>2.1444444173150301</v>
      </c>
      <c r="F4912">
        <v>2.2834496709931198</v>
      </c>
    </row>
    <row r="4913" spans="1:6" x14ac:dyDescent="0.25">
      <c r="A4913">
        <v>28</v>
      </c>
      <c r="B4913" t="s">
        <v>6</v>
      </c>
      <c r="C4913">
        <v>2060</v>
      </c>
      <c r="D4913">
        <v>75</v>
      </c>
      <c r="E4913">
        <v>0.62267507165344205</v>
      </c>
      <c r="F4913">
        <v>2.53343098970945</v>
      </c>
    </row>
    <row r="4914" spans="1:6" x14ac:dyDescent="0.25">
      <c r="A4914">
        <v>28</v>
      </c>
      <c r="B4914" t="s">
        <v>6</v>
      </c>
      <c r="C4914">
        <v>2060</v>
      </c>
      <c r="D4914">
        <v>95</v>
      </c>
      <c r="E4914">
        <v>-1.78619514972599</v>
      </c>
      <c r="F4914">
        <v>2.8418970003479598</v>
      </c>
    </row>
    <row r="4915" spans="1:6" x14ac:dyDescent="0.25">
      <c r="A4915">
        <v>29</v>
      </c>
      <c r="B4915" t="s">
        <v>6</v>
      </c>
      <c r="C4915">
        <v>2060</v>
      </c>
      <c r="D4915">
        <v>25</v>
      </c>
      <c r="E4915">
        <v>3.3966415778328898</v>
      </c>
      <c r="F4915">
        <v>2.0162011793175498</v>
      </c>
    </row>
    <row r="4916" spans="1:6" x14ac:dyDescent="0.25">
      <c r="A4916">
        <v>29</v>
      </c>
      <c r="B4916" t="s">
        <v>6</v>
      </c>
      <c r="C4916">
        <v>2060</v>
      </c>
      <c r="D4916">
        <v>50</v>
      </c>
      <c r="E4916">
        <v>1.9850727565009201</v>
      </c>
      <c r="F4916">
        <v>2.2664108023500402</v>
      </c>
    </row>
    <row r="4917" spans="1:6" x14ac:dyDescent="0.25">
      <c r="A4917">
        <v>29</v>
      </c>
      <c r="B4917" t="s">
        <v>6</v>
      </c>
      <c r="C4917">
        <v>2060</v>
      </c>
      <c r="D4917">
        <v>75</v>
      </c>
      <c r="E4917">
        <v>0.52462563413176699</v>
      </c>
      <c r="F4917">
        <v>2.5177580015925298</v>
      </c>
    </row>
    <row r="4918" spans="1:6" x14ac:dyDescent="0.25">
      <c r="A4918">
        <v>29</v>
      </c>
      <c r="B4918" t="s">
        <v>6</v>
      </c>
      <c r="C4918">
        <v>2060</v>
      </c>
      <c r="D4918">
        <v>95</v>
      </c>
      <c r="E4918">
        <v>-1.67885292632288</v>
      </c>
      <c r="F4918">
        <v>2.8543514132697698</v>
      </c>
    </row>
    <row r="4919" spans="1:6" x14ac:dyDescent="0.25">
      <c r="A4919">
        <v>30</v>
      </c>
      <c r="B4919" t="s">
        <v>6</v>
      </c>
      <c r="C4919">
        <v>2060</v>
      </c>
      <c r="D4919">
        <v>25</v>
      </c>
      <c r="E4919">
        <v>3.6023548604164999</v>
      </c>
      <c r="F4919">
        <v>2.0408879120661401</v>
      </c>
    </row>
    <row r="4920" spans="1:6" x14ac:dyDescent="0.25">
      <c r="A4920">
        <v>30</v>
      </c>
      <c r="B4920" t="s">
        <v>6</v>
      </c>
      <c r="C4920">
        <v>2060</v>
      </c>
      <c r="D4920">
        <v>50</v>
      </c>
      <c r="E4920">
        <v>2.1059063367486601</v>
      </c>
      <c r="F4920">
        <v>2.2761862559663002</v>
      </c>
    </row>
    <row r="4921" spans="1:6" x14ac:dyDescent="0.25">
      <c r="A4921">
        <v>30</v>
      </c>
      <c r="B4921" t="s">
        <v>6</v>
      </c>
      <c r="C4921">
        <v>2060</v>
      </c>
      <c r="D4921">
        <v>75</v>
      </c>
      <c r="E4921">
        <v>0.66111872825634199</v>
      </c>
      <c r="F4921">
        <v>2.5372067068191901</v>
      </c>
    </row>
    <row r="4922" spans="1:6" x14ac:dyDescent="0.25">
      <c r="A4922">
        <v>30</v>
      </c>
      <c r="B4922" t="s">
        <v>6</v>
      </c>
      <c r="C4922">
        <v>2060</v>
      </c>
      <c r="D4922">
        <v>95</v>
      </c>
      <c r="E4922">
        <v>-1.2967229278696299</v>
      </c>
      <c r="F4922">
        <v>2.9194285464693701</v>
      </c>
    </row>
    <row r="4923" spans="1:6" x14ac:dyDescent="0.25">
      <c r="A4923">
        <v>31</v>
      </c>
      <c r="B4923" t="s">
        <v>6</v>
      </c>
      <c r="C4923">
        <v>2060</v>
      </c>
      <c r="D4923">
        <v>25</v>
      </c>
      <c r="E4923">
        <v>3.6311945936993002</v>
      </c>
      <c r="F4923">
        <v>2.0447691185475301</v>
      </c>
    </row>
    <row r="4924" spans="1:6" x14ac:dyDescent="0.25">
      <c r="A4924">
        <v>31</v>
      </c>
      <c r="B4924" t="s">
        <v>6</v>
      </c>
      <c r="C4924">
        <v>2060</v>
      </c>
      <c r="D4924">
        <v>50</v>
      </c>
      <c r="E4924">
        <v>2.16124782339987</v>
      </c>
      <c r="F4924">
        <v>2.2860642298876899</v>
      </c>
    </row>
    <row r="4925" spans="1:6" x14ac:dyDescent="0.25">
      <c r="A4925">
        <v>31</v>
      </c>
      <c r="B4925" t="s">
        <v>6</v>
      </c>
      <c r="C4925">
        <v>2060</v>
      </c>
      <c r="D4925">
        <v>75</v>
      </c>
      <c r="E4925">
        <v>0.52462062402971099</v>
      </c>
      <c r="F4925">
        <v>2.5185647840718302</v>
      </c>
    </row>
    <row r="4926" spans="1:6" x14ac:dyDescent="0.25">
      <c r="A4926">
        <v>31</v>
      </c>
      <c r="B4926" t="s">
        <v>6</v>
      </c>
      <c r="C4926">
        <v>2060</v>
      </c>
      <c r="D4926">
        <v>95</v>
      </c>
      <c r="E4926">
        <v>-1.6289278341364899</v>
      </c>
      <c r="F4926">
        <v>2.8661475862000398</v>
      </c>
    </row>
    <row r="4927" spans="1:6" x14ac:dyDescent="0.25">
      <c r="A4927">
        <v>32</v>
      </c>
      <c r="B4927" t="s">
        <v>6</v>
      </c>
      <c r="C4927">
        <v>2060</v>
      </c>
      <c r="D4927">
        <v>25</v>
      </c>
      <c r="E4927">
        <v>3.7909493718327498</v>
      </c>
      <c r="F4927">
        <v>2.0643670443512399</v>
      </c>
    </row>
    <row r="4928" spans="1:6" x14ac:dyDescent="0.25">
      <c r="A4928">
        <v>32</v>
      </c>
      <c r="B4928" t="s">
        <v>6</v>
      </c>
      <c r="C4928">
        <v>2060</v>
      </c>
      <c r="D4928">
        <v>50</v>
      </c>
      <c r="E4928">
        <v>2.1123629368774499</v>
      </c>
      <c r="F4928">
        <v>2.2813481466773098</v>
      </c>
    </row>
    <row r="4929" spans="1:6" x14ac:dyDescent="0.25">
      <c r="A4929">
        <v>32</v>
      </c>
      <c r="B4929" t="s">
        <v>6</v>
      </c>
      <c r="C4929">
        <v>2060</v>
      </c>
      <c r="D4929">
        <v>75</v>
      </c>
      <c r="E4929">
        <v>0.47162239265051398</v>
      </c>
      <c r="F4929">
        <v>2.51145411268041</v>
      </c>
    </row>
    <row r="4930" spans="1:6" x14ac:dyDescent="0.25">
      <c r="A4930">
        <v>32</v>
      </c>
      <c r="B4930" t="s">
        <v>6</v>
      </c>
      <c r="C4930">
        <v>2060</v>
      </c>
      <c r="D4930">
        <v>95</v>
      </c>
      <c r="E4930">
        <v>-1.62805726247922</v>
      </c>
      <c r="F4930">
        <v>2.8644028573210401</v>
      </c>
    </row>
    <row r="4931" spans="1:6" x14ac:dyDescent="0.25">
      <c r="A4931">
        <v>33</v>
      </c>
      <c r="B4931" t="s">
        <v>6</v>
      </c>
      <c r="C4931">
        <v>2060</v>
      </c>
      <c r="D4931">
        <v>25</v>
      </c>
      <c r="E4931">
        <v>3.4847933632856098</v>
      </c>
      <c r="F4931">
        <v>2.02240242694623</v>
      </c>
    </row>
    <row r="4932" spans="1:6" x14ac:dyDescent="0.25">
      <c r="A4932">
        <v>33</v>
      </c>
      <c r="B4932" t="s">
        <v>6</v>
      </c>
      <c r="C4932">
        <v>2060</v>
      </c>
      <c r="D4932">
        <v>50</v>
      </c>
      <c r="E4932">
        <v>2.1844071330607799</v>
      </c>
      <c r="F4932">
        <v>2.2937167622191099</v>
      </c>
    </row>
    <row r="4933" spans="1:6" x14ac:dyDescent="0.25">
      <c r="A4933">
        <v>33</v>
      </c>
      <c r="B4933" t="s">
        <v>6</v>
      </c>
      <c r="C4933">
        <v>2060</v>
      </c>
      <c r="D4933">
        <v>75</v>
      </c>
      <c r="E4933">
        <v>0.41880881954087901</v>
      </c>
      <c r="F4933">
        <v>2.5093084677075699</v>
      </c>
    </row>
    <row r="4934" spans="1:6" x14ac:dyDescent="0.25">
      <c r="A4934">
        <v>33</v>
      </c>
      <c r="B4934" t="s">
        <v>6</v>
      </c>
      <c r="C4934">
        <v>2060</v>
      </c>
      <c r="D4934">
        <v>95</v>
      </c>
      <c r="E4934">
        <v>-1.53820658725686</v>
      </c>
      <c r="F4934">
        <v>2.8776998562032898</v>
      </c>
    </row>
    <row r="4935" spans="1:6" x14ac:dyDescent="0.25">
      <c r="A4935">
        <v>34</v>
      </c>
      <c r="B4935" t="s">
        <v>6</v>
      </c>
      <c r="C4935">
        <v>2060</v>
      </c>
      <c r="D4935">
        <v>25</v>
      </c>
      <c r="E4935">
        <v>3.4348178803155101</v>
      </c>
      <c r="F4935">
        <v>2.0231747241838001</v>
      </c>
    </row>
    <row r="4936" spans="1:6" x14ac:dyDescent="0.25">
      <c r="A4936">
        <v>34</v>
      </c>
      <c r="B4936" t="s">
        <v>6</v>
      </c>
      <c r="C4936">
        <v>2060</v>
      </c>
      <c r="D4936">
        <v>50</v>
      </c>
      <c r="E4936">
        <v>2.2383776798532899</v>
      </c>
      <c r="F4936">
        <v>2.3025914630937701</v>
      </c>
    </row>
    <row r="4937" spans="1:6" x14ac:dyDescent="0.25">
      <c r="A4937">
        <v>34</v>
      </c>
      <c r="B4937" t="s">
        <v>6</v>
      </c>
      <c r="C4937">
        <v>2060</v>
      </c>
      <c r="D4937">
        <v>75</v>
      </c>
      <c r="E4937">
        <v>0.35679197841389798</v>
      </c>
      <c r="F4937">
        <v>2.5032101175584498</v>
      </c>
    </row>
    <row r="4938" spans="1:6" x14ac:dyDescent="0.25">
      <c r="A4938">
        <v>34</v>
      </c>
      <c r="B4938" t="s">
        <v>6</v>
      </c>
      <c r="C4938">
        <v>2060</v>
      </c>
      <c r="D4938">
        <v>95</v>
      </c>
      <c r="E4938">
        <v>-1.83740401082921</v>
      </c>
      <c r="F4938">
        <v>2.8351658527036201</v>
      </c>
    </row>
    <row r="4939" spans="1:6" x14ac:dyDescent="0.25">
      <c r="A4939">
        <v>35</v>
      </c>
      <c r="B4939" t="s">
        <v>6</v>
      </c>
      <c r="C4939">
        <v>2060</v>
      </c>
      <c r="D4939">
        <v>25</v>
      </c>
      <c r="E4939">
        <v>3.4391138768334799</v>
      </c>
      <c r="F4939">
        <v>2.0233844441317101</v>
      </c>
    </row>
    <row r="4940" spans="1:6" x14ac:dyDescent="0.25">
      <c r="A4940">
        <v>35</v>
      </c>
      <c r="B4940" t="s">
        <v>6</v>
      </c>
      <c r="C4940">
        <v>2060</v>
      </c>
      <c r="D4940">
        <v>50</v>
      </c>
      <c r="E4940">
        <v>2.1880226819970998</v>
      </c>
      <c r="F4940">
        <v>2.2986930168999198</v>
      </c>
    </row>
    <row r="4941" spans="1:6" x14ac:dyDescent="0.25">
      <c r="A4941">
        <v>35</v>
      </c>
      <c r="B4941" t="s">
        <v>6</v>
      </c>
      <c r="C4941">
        <v>2060</v>
      </c>
      <c r="D4941">
        <v>75</v>
      </c>
      <c r="E4941">
        <v>0.52401069658523103</v>
      </c>
      <c r="F4941">
        <v>2.5241229564368202</v>
      </c>
    </row>
    <row r="4942" spans="1:6" x14ac:dyDescent="0.25">
      <c r="A4942">
        <v>35</v>
      </c>
      <c r="B4942" t="s">
        <v>6</v>
      </c>
      <c r="C4942">
        <v>2060</v>
      </c>
      <c r="D4942">
        <v>95</v>
      </c>
      <c r="E4942">
        <v>-1.3920251912261701</v>
      </c>
      <c r="F4942">
        <v>2.9010626707684701</v>
      </c>
    </row>
    <row r="4943" spans="1:6" x14ac:dyDescent="0.25">
      <c r="A4943">
        <v>36</v>
      </c>
      <c r="B4943" t="s">
        <v>6</v>
      </c>
      <c r="C4943">
        <v>2060</v>
      </c>
      <c r="D4943">
        <v>25</v>
      </c>
      <c r="E4943">
        <v>4.1402055543694303</v>
      </c>
      <c r="F4943">
        <v>2.1132924331246299</v>
      </c>
    </row>
    <row r="4944" spans="1:6" x14ac:dyDescent="0.25">
      <c r="A4944">
        <v>36</v>
      </c>
      <c r="B4944" t="s">
        <v>6</v>
      </c>
      <c r="C4944">
        <v>2060</v>
      </c>
      <c r="D4944">
        <v>50</v>
      </c>
      <c r="E4944">
        <v>2.1839595950174302</v>
      </c>
      <c r="F4944">
        <v>2.2950596430745702</v>
      </c>
    </row>
    <row r="4945" spans="1:6" x14ac:dyDescent="0.25">
      <c r="A4945">
        <v>36</v>
      </c>
      <c r="B4945" t="s">
        <v>6</v>
      </c>
      <c r="C4945">
        <v>2060</v>
      </c>
      <c r="D4945">
        <v>75</v>
      </c>
      <c r="E4945">
        <v>0.20499348234251399</v>
      </c>
      <c r="F4945">
        <v>2.4813243428809502</v>
      </c>
    </row>
    <row r="4946" spans="1:6" x14ac:dyDescent="0.25">
      <c r="A4946">
        <v>36</v>
      </c>
      <c r="B4946" t="s">
        <v>6</v>
      </c>
      <c r="C4946">
        <v>2060</v>
      </c>
      <c r="D4946">
        <v>95</v>
      </c>
      <c r="E4946">
        <v>-2.5853626738145299</v>
      </c>
      <c r="F4946">
        <v>2.7391424221638001</v>
      </c>
    </row>
    <row r="4947" spans="1:6" x14ac:dyDescent="0.25">
      <c r="A4947">
        <v>37</v>
      </c>
      <c r="B4947" t="s">
        <v>6</v>
      </c>
      <c r="C4947">
        <v>2060</v>
      </c>
      <c r="D4947">
        <v>25</v>
      </c>
      <c r="E4947">
        <v>3.5293497678080099</v>
      </c>
      <c r="F4947">
        <v>2.0273457266559101</v>
      </c>
    </row>
    <row r="4948" spans="1:6" x14ac:dyDescent="0.25">
      <c r="A4948">
        <v>37</v>
      </c>
      <c r="B4948" t="s">
        <v>6</v>
      </c>
      <c r="C4948">
        <v>2060</v>
      </c>
      <c r="D4948">
        <v>50</v>
      </c>
      <c r="E4948">
        <v>2.0464103209201099</v>
      </c>
      <c r="F4948">
        <v>2.2693390391737802</v>
      </c>
    </row>
    <row r="4949" spans="1:6" x14ac:dyDescent="0.25">
      <c r="A4949">
        <v>37</v>
      </c>
      <c r="B4949" t="s">
        <v>6</v>
      </c>
      <c r="C4949">
        <v>2060</v>
      </c>
      <c r="D4949">
        <v>75</v>
      </c>
      <c r="E4949">
        <v>0.49612778453838402</v>
      </c>
      <c r="F4949">
        <v>2.5171629032521499</v>
      </c>
    </row>
    <row r="4950" spans="1:6" x14ac:dyDescent="0.25">
      <c r="A4950">
        <v>37</v>
      </c>
      <c r="B4950" t="s">
        <v>6</v>
      </c>
      <c r="C4950">
        <v>2060</v>
      </c>
      <c r="D4950">
        <v>95</v>
      </c>
      <c r="E4950">
        <v>-1.4806715590803501</v>
      </c>
      <c r="F4950">
        <v>2.8896448307141398</v>
      </c>
    </row>
    <row r="4951" spans="1:6" x14ac:dyDescent="0.25">
      <c r="A4951">
        <v>38</v>
      </c>
      <c r="B4951" t="s">
        <v>6</v>
      </c>
      <c r="C4951">
        <v>2060</v>
      </c>
      <c r="D4951">
        <v>25</v>
      </c>
      <c r="E4951">
        <v>3.2325946240565</v>
      </c>
      <c r="F4951">
        <v>1.9931855082216501</v>
      </c>
    </row>
    <row r="4952" spans="1:6" x14ac:dyDescent="0.25">
      <c r="A4952">
        <v>38</v>
      </c>
      <c r="B4952" t="s">
        <v>6</v>
      </c>
      <c r="C4952">
        <v>2060</v>
      </c>
      <c r="D4952">
        <v>50</v>
      </c>
      <c r="E4952">
        <v>2.0661020770670202</v>
      </c>
      <c r="F4952">
        <v>2.2714741228451998</v>
      </c>
    </row>
    <row r="4953" spans="1:6" x14ac:dyDescent="0.25">
      <c r="A4953">
        <v>38</v>
      </c>
      <c r="B4953" t="s">
        <v>6</v>
      </c>
      <c r="C4953">
        <v>2060</v>
      </c>
      <c r="D4953">
        <v>75</v>
      </c>
      <c r="E4953">
        <v>0.618486992412564</v>
      </c>
      <c r="F4953">
        <v>2.54008268961074</v>
      </c>
    </row>
    <row r="4954" spans="1:6" x14ac:dyDescent="0.25">
      <c r="A4954">
        <v>38</v>
      </c>
      <c r="B4954" t="s">
        <v>6</v>
      </c>
      <c r="C4954">
        <v>2060</v>
      </c>
      <c r="D4954">
        <v>95</v>
      </c>
      <c r="E4954">
        <v>-1.3916203316867199</v>
      </c>
      <c r="F4954">
        <v>2.90128123031861</v>
      </c>
    </row>
    <row r="4955" spans="1:6" x14ac:dyDescent="0.25">
      <c r="A4955">
        <v>39</v>
      </c>
      <c r="B4955" t="s">
        <v>6</v>
      </c>
      <c r="C4955">
        <v>2060</v>
      </c>
      <c r="D4955">
        <v>25</v>
      </c>
      <c r="E4955">
        <v>3.6922112431062701</v>
      </c>
      <c r="F4955">
        <v>2.05261237193137</v>
      </c>
    </row>
    <row r="4956" spans="1:6" x14ac:dyDescent="0.25">
      <c r="A4956">
        <v>39</v>
      </c>
      <c r="B4956" t="s">
        <v>6</v>
      </c>
      <c r="C4956">
        <v>2060</v>
      </c>
      <c r="D4956">
        <v>50</v>
      </c>
      <c r="E4956">
        <v>2.13381802758146</v>
      </c>
      <c r="F4956">
        <v>2.28356486894375</v>
      </c>
    </row>
    <row r="4957" spans="1:6" x14ac:dyDescent="0.25">
      <c r="A4957">
        <v>39</v>
      </c>
      <c r="B4957" t="s">
        <v>6</v>
      </c>
      <c r="C4957">
        <v>2060</v>
      </c>
      <c r="D4957">
        <v>75</v>
      </c>
      <c r="E4957">
        <v>0.86799862796999105</v>
      </c>
      <c r="F4957">
        <v>2.5707906666245401</v>
      </c>
    </row>
    <row r="4958" spans="1:6" x14ac:dyDescent="0.25">
      <c r="A4958">
        <v>39</v>
      </c>
      <c r="B4958" t="s">
        <v>6</v>
      </c>
      <c r="C4958">
        <v>2060</v>
      </c>
      <c r="D4958">
        <v>95</v>
      </c>
      <c r="E4958">
        <v>-1.08242683792771</v>
      </c>
      <c r="F4958">
        <v>2.9449224542697299</v>
      </c>
    </row>
    <row r="4959" spans="1:6" x14ac:dyDescent="0.25">
      <c r="A4959">
        <v>40</v>
      </c>
      <c r="B4959" t="s">
        <v>6</v>
      </c>
      <c r="C4959">
        <v>2060</v>
      </c>
      <c r="D4959">
        <v>25</v>
      </c>
      <c r="E4959">
        <v>3.63590461114465</v>
      </c>
      <c r="F4959">
        <v>2.0418001648712401</v>
      </c>
    </row>
    <row r="4960" spans="1:6" x14ac:dyDescent="0.25">
      <c r="A4960">
        <v>40</v>
      </c>
      <c r="B4960" t="s">
        <v>6</v>
      </c>
      <c r="C4960">
        <v>2060</v>
      </c>
      <c r="D4960">
        <v>50</v>
      </c>
      <c r="E4960">
        <v>2.2530176013559</v>
      </c>
      <c r="F4960">
        <v>2.2968572219047099</v>
      </c>
    </row>
    <row r="4961" spans="1:6" x14ac:dyDescent="0.25">
      <c r="A4961">
        <v>40</v>
      </c>
      <c r="B4961" t="s">
        <v>6</v>
      </c>
      <c r="C4961">
        <v>2060</v>
      </c>
      <c r="D4961">
        <v>75</v>
      </c>
      <c r="E4961">
        <v>0.66270117312299703</v>
      </c>
      <c r="F4961">
        <v>2.5423555087832601</v>
      </c>
    </row>
    <row r="4962" spans="1:6" x14ac:dyDescent="0.25">
      <c r="A4962">
        <v>40</v>
      </c>
      <c r="B4962" t="s">
        <v>6</v>
      </c>
      <c r="C4962">
        <v>2060</v>
      </c>
      <c r="D4962">
        <v>95</v>
      </c>
      <c r="E4962">
        <v>-1.4909122967917701</v>
      </c>
      <c r="F4962">
        <v>2.8917941340320299</v>
      </c>
    </row>
    <row r="4963" spans="1:6" x14ac:dyDescent="0.25">
      <c r="A4963">
        <v>41</v>
      </c>
      <c r="B4963" t="s">
        <v>6</v>
      </c>
      <c r="C4963">
        <v>2060</v>
      </c>
      <c r="D4963">
        <v>25</v>
      </c>
      <c r="E4963">
        <v>3.7831040143881101</v>
      </c>
      <c r="F4963">
        <v>2.0660618135613098</v>
      </c>
    </row>
    <row r="4964" spans="1:6" x14ac:dyDescent="0.25">
      <c r="A4964">
        <v>41</v>
      </c>
      <c r="B4964" t="s">
        <v>6</v>
      </c>
      <c r="C4964">
        <v>2060</v>
      </c>
      <c r="D4964">
        <v>50</v>
      </c>
      <c r="E4964">
        <v>2.06597536007635</v>
      </c>
      <c r="F4964">
        <v>2.2737798133107701</v>
      </c>
    </row>
    <row r="4965" spans="1:6" x14ac:dyDescent="0.25">
      <c r="A4965">
        <v>41</v>
      </c>
      <c r="B4965" t="s">
        <v>6</v>
      </c>
      <c r="C4965">
        <v>2060</v>
      </c>
      <c r="D4965">
        <v>75</v>
      </c>
      <c r="E4965">
        <v>0.45146518089979798</v>
      </c>
      <c r="F4965">
        <v>2.51110471352585</v>
      </c>
    </row>
    <row r="4966" spans="1:6" x14ac:dyDescent="0.25">
      <c r="A4966">
        <v>41</v>
      </c>
      <c r="B4966" t="s">
        <v>6</v>
      </c>
      <c r="C4966">
        <v>2060</v>
      </c>
      <c r="D4966">
        <v>95</v>
      </c>
      <c r="E4966">
        <v>-1.54601942765131</v>
      </c>
      <c r="F4966">
        <v>2.87779981208852</v>
      </c>
    </row>
    <row r="4967" spans="1:6" x14ac:dyDescent="0.25">
      <c r="A4967">
        <v>42</v>
      </c>
      <c r="B4967" t="s">
        <v>6</v>
      </c>
      <c r="C4967">
        <v>2060</v>
      </c>
      <c r="D4967">
        <v>25</v>
      </c>
      <c r="E4967">
        <v>3.4816252862202099</v>
      </c>
      <c r="F4967">
        <v>2.0297573444371801</v>
      </c>
    </row>
    <row r="4968" spans="1:6" x14ac:dyDescent="0.25">
      <c r="A4968">
        <v>42</v>
      </c>
      <c r="B4968" t="s">
        <v>6</v>
      </c>
      <c r="C4968">
        <v>2060</v>
      </c>
      <c r="D4968">
        <v>50</v>
      </c>
      <c r="E4968">
        <v>2.0893596763541198</v>
      </c>
      <c r="F4968">
        <v>2.2814070111726799</v>
      </c>
    </row>
    <row r="4969" spans="1:6" x14ac:dyDescent="0.25">
      <c r="A4969">
        <v>42</v>
      </c>
      <c r="B4969" t="s">
        <v>6</v>
      </c>
      <c r="C4969">
        <v>2060</v>
      </c>
      <c r="D4969">
        <v>75</v>
      </c>
      <c r="E4969">
        <v>0.37070981299066502</v>
      </c>
      <c r="F4969">
        <v>2.5011627612340699</v>
      </c>
    </row>
    <row r="4970" spans="1:6" x14ac:dyDescent="0.25">
      <c r="A4970">
        <v>42</v>
      </c>
      <c r="B4970" t="s">
        <v>6</v>
      </c>
      <c r="C4970">
        <v>2060</v>
      </c>
      <c r="D4970">
        <v>95</v>
      </c>
      <c r="E4970">
        <v>-1.3776388550243801</v>
      </c>
      <c r="F4970">
        <v>2.89960850162934</v>
      </c>
    </row>
    <row r="4971" spans="1:6" x14ac:dyDescent="0.25">
      <c r="A4971">
        <v>43</v>
      </c>
      <c r="B4971" t="s">
        <v>6</v>
      </c>
      <c r="C4971">
        <v>2060</v>
      </c>
      <c r="D4971">
        <v>25</v>
      </c>
      <c r="E4971">
        <v>3.54050147575078</v>
      </c>
      <c r="F4971">
        <v>2.03282745296461</v>
      </c>
    </row>
    <row r="4972" spans="1:6" x14ac:dyDescent="0.25">
      <c r="A4972">
        <v>43</v>
      </c>
      <c r="B4972" t="s">
        <v>6</v>
      </c>
      <c r="C4972">
        <v>2060</v>
      </c>
      <c r="D4972">
        <v>50</v>
      </c>
      <c r="E4972">
        <v>2.15856470553683</v>
      </c>
      <c r="F4972">
        <v>2.28241683940686</v>
      </c>
    </row>
    <row r="4973" spans="1:6" x14ac:dyDescent="0.25">
      <c r="A4973">
        <v>43</v>
      </c>
      <c r="B4973" t="s">
        <v>6</v>
      </c>
      <c r="C4973">
        <v>2060</v>
      </c>
      <c r="D4973">
        <v>75</v>
      </c>
      <c r="E4973">
        <v>0.62471955413452396</v>
      </c>
      <c r="F4973">
        <v>2.5298153206712799</v>
      </c>
    </row>
    <row r="4974" spans="1:6" x14ac:dyDescent="0.25">
      <c r="A4974">
        <v>43</v>
      </c>
      <c r="B4974" t="s">
        <v>6</v>
      </c>
      <c r="C4974">
        <v>2060</v>
      </c>
      <c r="D4974">
        <v>95</v>
      </c>
      <c r="E4974">
        <v>-1.4861114371769399</v>
      </c>
      <c r="F4974">
        <v>2.8784270101192999</v>
      </c>
    </row>
    <row r="4975" spans="1:6" x14ac:dyDescent="0.25">
      <c r="A4975">
        <v>44</v>
      </c>
      <c r="B4975" t="s">
        <v>6</v>
      </c>
      <c r="C4975">
        <v>2060</v>
      </c>
      <c r="D4975">
        <v>25</v>
      </c>
      <c r="E4975">
        <v>3.4993753508448102</v>
      </c>
      <c r="F4975">
        <v>2.0224808644424299</v>
      </c>
    </row>
    <row r="4976" spans="1:6" x14ac:dyDescent="0.25">
      <c r="A4976">
        <v>44</v>
      </c>
      <c r="B4976" t="s">
        <v>6</v>
      </c>
      <c r="C4976">
        <v>2060</v>
      </c>
      <c r="D4976">
        <v>50</v>
      </c>
      <c r="E4976">
        <v>2.0529407408104299</v>
      </c>
      <c r="F4976">
        <v>2.2660199540301398</v>
      </c>
    </row>
    <row r="4977" spans="1:6" x14ac:dyDescent="0.25">
      <c r="A4977">
        <v>44</v>
      </c>
      <c r="B4977" t="s">
        <v>6</v>
      </c>
      <c r="C4977">
        <v>2060</v>
      </c>
      <c r="D4977">
        <v>75</v>
      </c>
      <c r="E4977">
        <v>0.71026048816010401</v>
      </c>
      <c r="F4977">
        <v>2.5505093330316799</v>
      </c>
    </row>
    <row r="4978" spans="1:6" x14ac:dyDescent="0.25">
      <c r="A4978">
        <v>44</v>
      </c>
      <c r="B4978" t="s">
        <v>6</v>
      </c>
      <c r="C4978">
        <v>2060</v>
      </c>
      <c r="D4978">
        <v>95</v>
      </c>
      <c r="E4978">
        <v>-1.1445377046715199</v>
      </c>
      <c r="F4978">
        <v>2.93726902275887</v>
      </c>
    </row>
    <row r="4979" spans="1:6" x14ac:dyDescent="0.25">
      <c r="A4979">
        <v>45</v>
      </c>
      <c r="B4979" t="s">
        <v>6</v>
      </c>
      <c r="C4979">
        <v>2060</v>
      </c>
      <c r="D4979">
        <v>25</v>
      </c>
      <c r="E4979">
        <v>3.7305987617077498</v>
      </c>
      <c r="F4979">
        <v>2.0593086608909199</v>
      </c>
    </row>
    <row r="4980" spans="1:6" x14ac:dyDescent="0.25">
      <c r="A4980">
        <v>45</v>
      </c>
      <c r="B4980" t="s">
        <v>6</v>
      </c>
      <c r="C4980">
        <v>2060</v>
      </c>
      <c r="D4980">
        <v>50</v>
      </c>
      <c r="E4980">
        <v>2.05297465829153</v>
      </c>
      <c r="F4980">
        <v>2.2757201379324798</v>
      </c>
    </row>
    <row r="4981" spans="1:6" x14ac:dyDescent="0.25">
      <c r="A4981">
        <v>45</v>
      </c>
      <c r="B4981" t="s">
        <v>6</v>
      </c>
      <c r="C4981">
        <v>2060</v>
      </c>
      <c r="D4981">
        <v>75</v>
      </c>
      <c r="E4981">
        <v>0.72115915114896101</v>
      </c>
      <c r="F4981">
        <v>2.5496048940625502</v>
      </c>
    </row>
    <row r="4982" spans="1:6" x14ac:dyDescent="0.25">
      <c r="A4982">
        <v>45</v>
      </c>
      <c r="B4982" t="s">
        <v>6</v>
      </c>
      <c r="C4982">
        <v>2060</v>
      </c>
      <c r="D4982">
        <v>95</v>
      </c>
      <c r="E4982">
        <v>-1.4573422832199601</v>
      </c>
      <c r="F4982">
        <v>2.8906785768013101</v>
      </c>
    </row>
    <row r="4983" spans="1:6" x14ac:dyDescent="0.25">
      <c r="A4983">
        <v>46</v>
      </c>
      <c r="B4983" t="s">
        <v>6</v>
      </c>
      <c r="C4983">
        <v>2060</v>
      </c>
      <c r="D4983">
        <v>25</v>
      </c>
      <c r="E4983">
        <v>3.7952078482237002</v>
      </c>
      <c r="F4983">
        <v>2.0653729253989499</v>
      </c>
    </row>
    <row r="4984" spans="1:6" x14ac:dyDescent="0.25">
      <c r="A4984">
        <v>46</v>
      </c>
      <c r="B4984" t="s">
        <v>6</v>
      </c>
      <c r="C4984">
        <v>2060</v>
      </c>
      <c r="D4984">
        <v>50</v>
      </c>
      <c r="E4984">
        <v>2.1912398589970201</v>
      </c>
      <c r="F4984">
        <v>2.2915929550036598</v>
      </c>
    </row>
    <row r="4985" spans="1:6" x14ac:dyDescent="0.25">
      <c r="A4985">
        <v>46</v>
      </c>
      <c r="B4985" t="s">
        <v>6</v>
      </c>
      <c r="C4985">
        <v>2060</v>
      </c>
      <c r="D4985">
        <v>75</v>
      </c>
      <c r="E4985">
        <v>0.65128173199268102</v>
      </c>
      <c r="F4985">
        <v>2.5430966302184101</v>
      </c>
    </row>
    <row r="4986" spans="1:6" x14ac:dyDescent="0.25">
      <c r="A4986">
        <v>46</v>
      </c>
      <c r="B4986" t="s">
        <v>6</v>
      </c>
      <c r="C4986">
        <v>2060</v>
      </c>
      <c r="D4986">
        <v>95</v>
      </c>
      <c r="E4986">
        <v>-1.40454256717776</v>
      </c>
      <c r="F4986">
        <v>2.9016252470037598</v>
      </c>
    </row>
    <row r="4987" spans="1:6" x14ac:dyDescent="0.25">
      <c r="A4987">
        <v>47</v>
      </c>
      <c r="B4987" t="s">
        <v>6</v>
      </c>
      <c r="C4987">
        <v>2060</v>
      </c>
      <c r="D4987">
        <v>25</v>
      </c>
      <c r="E4987">
        <v>3.6952975994122199</v>
      </c>
      <c r="F4987">
        <v>2.0532124815981598</v>
      </c>
    </row>
    <row r="4988" spans="1:6" x14ac:dyDescent="0.25">
      <c r="A4988">
        <v>47</v>
      </c>
      <c r="B4988" t="s">
        <v>6</v>
      </c>
      <c r="C4988">
        <v>2060</v>
      </c>
      <c r="D4988">
        <v>50</v>
      </c>
      <c r="E4988">
        <v>2.1818117453477202</v>
      </c>
      <c r="F4988">
        <v>2.2906305993940199</v>
      </c>
    </row>
    <row r="4989" spans="1:6" x14ac:dyDescent="0.25">
      <c r="A4989">
        <v>47</v>
      </c>
      <c r="B4989" t="s">
        <v>6</v>
      </c>
      <c r="C4989">
        <v>2060</v>
      </c>
      <c r="D4989">
        <v>75</v>
      </c>
      <c r="E4989">
        <v>0.60498278557891405</v>
      </c>
      <c r="F4989">
        <v>2.53222564755308</v>
      </c>
    </row>
    <row r="4990" spans="1:6" x14ac:dyDescent="0.25">
      <c r="A4990">
        <v>47</v>
      </c>
      <c r="B4990" t="s">
        <v>6</v>
      </c>
      <c r="C4990">
        <v>2060</v>
      </c>
      <c r="D4990">
        <v>95</v>
      </c>
      <c r="E4990">
        <v>-1.95464536725181</v>
      </c>
      <c r="F4990">
        <v>2.8179503538450899</v>
      </c>
    </row>
    <row r="4991" spans="1:6" x14ac:dyDescent="0.25">
      <c r="A4991">
        <v>48</v>
      </c>
      <c r="B4991" t="s">
        <v>6</v>
      </c>
      <c r="C4991">
        <v>2060</v>
      </c>
      <c r="D4991">
        <v>25</v>
      </c>
      <c r="E4991">
        <v>3.63512658145777</v>
      </c>
      <c r="F4991">
        <v>2.0471397797833699</v>
      </c>
    </row>
    <row r="4992" spans="1:6" x14ac:dyDescent="0.25">
      <c r="A4992">
        <v>48</v>
      </c>
      <c r="B4992" t="s">
        <v>6</v>
      </c>
      <c r="C4992">
        <v>2060</v>
      </c>
      <c r="D4992">
        <v>50</v>
      </c>
      <c r="E4992">
        <v>2.0275342259332199</v>
      </c>
      <c r="F4992">
        <v>2.2729296526910598</v>
      </c>
    </row>
    <row r="4993" spans="1:6" x14ac:dyDescent="0.25">
      <c r="A4993">
        <v>48</v>
      </c>
      <c r="B4993" t="s">
        <v>6</v>
      </c>
      <c r="C4993">
        <v>2060</v>
      </c>
      <c r="D4993">
        <v>75</v>
      </c>
      <c r="E4993">
        <v>0.57248724700631204</v>
      </c>
      <c r="F4993">
        <v>2.52930952463411</v>
      </c>
    </row>
    <row r="4994" spans="1:6" x14ac:dyDescent="0.25">
      <c r="A4994">
        <v>48</v>
      </c>
      <c r="B4994" t="s">
        <v>6</v>
      </c>
      <c r="C4994">
        <v>2060</v>
      </c>
      <c r="D4994">
        <v>95</v>
      </c>
      <c r="E4994">
        <v>-1.6331798758996701</v>
      </c>
      <c r="F4994">
        <v>2.8679010858576501</v>
      </c>
    </row>
    <row r="4995" spans="1:6" x14ac:dyDescent="0.25">
      <c r="A4995">
        <v>49</v>
      </c>
      <c r="B4995" t="s">
        <v>6</v>
      </c>
      <c r="C4995">
        <v>2060</v>
      </c>
      <c r="D4995">
        <v>25</v>
      </c>
      <c r="E4995">
        <v>3.8302788858584398</v>
      </c>
      <c r="F4995">
        <v>2.07740534616436</v>
      </c>
    </row>
    <row r="4996" spans="1:6" x14ac:dyDescent="0.25">
      <c r="A4996">
        <v>49</v>
      </c>
      <c r="B4996" t="s">
        <v>6</v>
      </c>
      <c r="C4996">
        <v>2060</v>
      </c>
      <c r="D4996">
        <v>50</v>
      </c>
      <c r="E4996">
        <v>2.1516277711253302</v>
      </c>
      <c r="F4996">
        <v>2.2843828567389699</v>
      </c>
    </row>
    <row r="4997" spans="1:6" x14ac:dyDescent="0.25">
      <c r="A4997">
        <v>49</v>
      </c>
      <c r="B4997" t="s">
        <v>6</v>
      </c>
      <c r="C4997">
        <v>2060</v>
      </c>
      <c r="D4997">
        <v>75</v>
      </c>
      <c r="E4997">
        <v>0.365672564351392</v>
      </c>
      <c r="F4997">
        <v>2.50273389605954</v>
      </c>
    </row>
    <row r="4998" spans="1:6" x14ac:dyDescent="0.25">
      <c r="A4998">
        <v>49</v>
      </c>
      <c r="B4998" t="s">
        <v>6</v>
      </c>
      <c r="C4998">
        <v>2060</v>
      </c>
      <c r="D4998">
        <v>95</v>
      </c>
      <c r="E4998">
        <v>-1.68992553012645</v>
      </c>
      <c r="F4998">
        <v>2.86204405802247</v>
      </c>
    </row>
    <row r="4999" spans="1:6" x14ac:dyDescent="0.25">
      <c r="A4999">
        <v>50</v>
      </c>
      <c r="B4999" t="s">
        <v>6</v>
      </c>
      <c r="C4999">
        <v>2060</v>
      </c>
      <c r="D4999">
        <v>25</v>
      </c>
      <c r="E4999">
        <v>3.7440909972221599</v>
      </c>
      <c r="F4999">
        <v>2.0598362332432498</v>
      </c>
    </row>
    <row r="5000" spans="1:6" x14ac:dyDescent="0.25">
      <c r="A5000">
        <v>50</v>
      </c>
      <c r="B5000" t="s">
        <v>6</v>
      </c>
      <c r="C5000">
        <v>2060</v>
      </c>
      <c r="D5000">
        <v>50</v>
      </c>
      <c r="E5000">
        <v>2.1222612950403801</v>
      </c>
      <c r="F5000">
        <v>2.2787214274964902</v>
      </c>
    </row>
    <row r="5001" spans="1:6" x14ac:dyDescent="0.25">
      <c r="A5001">
        <v>50</v>
      </c>
      <c r="B5001" t="s">
        <v>6</v>
      </c>
      <c r="C5001">
        <v>2060</v>
      </c>
      <c r="D5001">
        <v>75</v>
      </c>
      <c r="E5001">
        <v>0.40000563115786297</v>
      </c>
      <c r="F5001">
        <v>2.50593400106276</v>
      </c>
    </row>
    <row r="5002" spans="1:6" x14ac:dyDescent="0.25">
      <c r="A5002">
        <v>50</v>
      </c>
      <c r="B5002" t="s">
        <v>6</v>
      </c>
      <c r="C5002">
        <v>2060</v>
      </c>
      <c r="D5002">
        <v>95</v>
      </c>
      <c r="E5002">
        <v>-1.4288558405318299</v>
      </c>
      <c r="F5002">
        <v>2.8900598516810101</v>
      </c>
    </row>
    <row r="5003" spans="1:6" x14ac:dyDescent="0.25">
      <c r="A5003">
        <v>51</v>
      </c>
      <c r="B5003" t="s">
        <v>6</v>
      </c>
      <c r="C5003">
        <v>2060</v>
      </c>
      <c r="D5003">
        <v>25</v>
      </c>
      <c r="E5003">
        <v>3.7397241799969101</v>
      </c>
      <c r="F5003">
        <v>2.0535588447678599</v>
      </c>
    </row>
    <row r="5004" spans="1:6" x14ac:dyDescent="0.25">
      <c r="A5004">
        <v>51</v>
      </c>
      <c r="B5004" t="s">
        <v>6</v>
      </c>
      <c r="C5004">
        <v>2060</v>
      </c>
      <c r="D5004">
        <v>50</v>
      </c>
      <c r="E5004">
        <v>2.1235446985131401</v>
      </c>
      <c r="F5004">
        <v>2.2750856412954001</v>
      </c>
    </row>
    <row r="5005" spans="1:6" x14ac:dyDescent="0.25">
      <c r="A5005">
        <v>51</v>
      </c>
      <c r="B5005" t="s">
        <v>6</v>
      </c>
      <c r="C5005">
        <v>2060</v>
      </c>
      <c r="D5005">
        <v>75</v>
      </c>
      <c r="E5005">
        <v>0.716656080541622</v>
      </c>
      <c r="F5005">
        <v>2.5443657408478999</v>
      </c>
    </row>
    <row r="5006" spans="1:6" x14ac:dyDescent="0.25">
      <c r="A5006">
        <v>51</v>
      </c>
      <c r="B5006" t="s">
        <v>6</v>
      </c>
      <c r="C5006">
        <v>2060</v>
      </c>
      <c r="D5006">
        <v>95</v>
      </c>
      <c r="E5006">
        <v>-1.4336420685612901</v>
      </c>
      <c r="F5006">
        <v>2.8864958941055998</v>
      </c>
    </row>
    <row r="5007" spans="1:6" x14ac:dyDescent="0.25">
      <c r="A5007">
        <v>52</v>
      </c>
      <c r="B5007" t="s">
        <v>6</v>
      </c>
      <c r="C5007">
        <v>2060</v>
      </c>
      <c r="D5007">
        <v>25</v>
      </c>
      <c r="E5007">
        <v>3.4615680205878299</v>
      </c>
      <c r="F5007">
        <v>2.0150858314043898</v>
      </c>
    </row>
    <row r="5008" spans="1:6" x14ac:dyDescent="0.25">
      <c r="A5008">
        <v>52</v>
      </c>
      <c r="B5008" t="s">
        <v>6</v>
      </c>
      <c r="C5008">
        <v>2060</v>
      </c>
      <c r="D5008">
        <v>50</v>
      </c>
      <c r="E5008">
        <v>2.0924005964225598</v>
      </c>
      <c r="F5008">
        <v>2.2761751678358899</v>
      </c>
    </row>
    <row r="5009" spans="1:6" x14ac:dyDescent="0.25">
      <c r="A5009">
        <v>52</v>
      </c>
      <c r="B5009" t="s">
        <v>6</v>
      </c>
      <c r="C5009">
        <v>2060</v>
      </c>
      <c r="D5009">
        <v>75</v>
      </c>
      <c r="E5009">
        <v>0.57124048717576204</v>
      </c>
      <c r="F5009">
        <v>2.52385512720925</v>
      </c>
    </row>
    <row r="5010" spans="1:6" x14ac:dyDescent="0.25">
      <c r="A5010">
        <v>52</v>
      </c>
      <c r="B5010" t="s">
        <v>6</v>
      </c>
      <c r="C5010">
        <v>2060</v>
      </c>
      <c r="D5010">
        <v>95</v>
      </c>
      <c r="E5010">
        <v>-1.4429381248793101</v>
      </c>
      <c r="F5010">
        <v>2.8953168115835002</v>
      </c>
    </row>
    <row r="5011" spans="1:6" x14ac:dyDescent="0.25">
      <c r="A5011">
        <v>53</v>
      </c>
      <c r="B5011" t="s">
        <v>6</v>
      </c>
      <c r="C5011">
        <v>2060</v>
      </c>
      <c r="D5011">
        <v>25</v>
      </c>
      <c r="E5011">
        <v>3.47873067962602</v>
      </c>
      <c r="F5011">
        <v>2.02936615751657</v>
      </c>
    </row>
    <row r="5012" spans="1:6" x14ac:dyDescent="0.25">
      <c r="A5012">
        <v>53</v>
      </c>
      <c r="B5012" t="s">
        <v>6</v>
      </c>
      <c r="C5012">
        <v>2060</v>
      </c>
      <c r="D5012">
        <v>50</v>
      </c>
      <c r="E5012">
        <v>2.1481672105101199</v>
      </c>
      <c r="F5012">
        <v>2.2837097487609701</v>
      </c>
    </row>
    <row r="5013" spans="1:6" x14ac:dyDescent="0.25">
      <c r="A5013">
        <v>53</v>
      </c>
      <c r="B5013" t="s">
        <v>6</v>
      </c>
      <c r="C5013">
        <v>2060</v>
      </c>
      <c r="D5013">
        <v>75</v>
      </c>
      <c r="E5013">
        <v>0.51234094073491698</v>
      </c>
      <c r="F5013">
        <v>2.51876228032891</v>
      </c>
    </row>
    <row r="5014" spans="1:6" x14ac:dyDescent="0.25">
      <c r="A5014">
        <v>53</v>
      </c>
      <c r="B5014" t="s">
        <v>6</v>
      </c>
      <c r="C5014">
        <v>2060</v>
      </c>
      <c r="D5014">
        <v>95</v>
      </c>
      <c r="E5014">
        <v>-1.5594140868784101</v>
      </c>
      <c r="F5014">
        <v>2.8833209206460202</v>
      </c>
    </row>
    <row r="5015" spans="1:6" x14ac:dyDescent="0.25">
      <c r="A5015">
        <v>54</v>
      </c>
      <c r="B5015" t="s">
        <v>6</v>
      </c>
      <c r="C5015">
        <v>2060</v>
      </c>
      <c r="D5015">
        <v>25</v>
      </c>
      <c r="E5015">
        <v>3.2804284483720898</v>
      </c>
      <c r="F5015">
        <v>1.9996326366093</v>
      </c>
    </row>
    <row r="5016" spans="1:6" x14ac:dyDescent="0.25">
      <c r="A5016">
        <v>54</v>
      </c>
      <c r="B5016" t="s">
        <v>6</v>
      </c>
      <c r="C5016">
        <v>2060</v>
      </c>
      <c r="D5016">
        <v>50</v>
      </c>
      <c r="E5016">
        <v>2.13983516123601</v>
      </c>
      <c r="F5016">
        <v>2.2846997835608098</v>
      </c>
    </row>
    <row r="5017" spans="1:6" x14ac:dyDescent="0.25">
      <c r="A5017">
        <v>54</v>
      </c>
      <c r="B5017" t="s">
        <v>6</v>
      </c>
      <c r="C5017">
        <v>2060</v>
      </c>
      <c r="D5017">
        <v>75</v>
      </c>
      <c r="E5017">
        <v>0.67249190693939098</v>
      </c>
      <c r="F5017">
        <v>2.5455190318007199</v>
      </c>
    </row>
    <row r="5018" spans="1:6" x14ac:dyDescent="0.25">
      <c r="A5018">
        <v>54</v>
      </c>
      <c r="B5018" t="s">
        <v>6</v>
      </c>
      <c r="C5018">
        <v>2060</v>
      </c>
      <c r="D5018">
        <v>95</v>
      </c>
      <c r="E5018">
        <v>-1.3832338264323201</v>
      </c>
      <c r="F5018">
        <v>2.8994009594624601</v>
      </c>
    </row>
    <row r="5019" spans="1:6" x14ac:dyDescent="0.25">
      <c r="A5019">
        <v>55</v>
      </c>
      <c r="B5019" t="s">
        <v>6</v>
      </c>
      <c r="C5019">
        <v>2060</v>
      </c>
      <c r="D5019">
        <v>25</v>
      </c>
      <c r="E5019">
        <v>3.8867793660301402</v>
      </c>
      <c r="F5019">
        <v>2.0777404059890099</v>
      </c>
    </row>
    <row r="5020" spans="1:6" x14ac:dyDescent="0.25">
      <c r="A5020">
        <v>55</v>
      </c>
      <c r="B5020" t="s">
        <v>6</v>
      </c>
      <c r="C5020">
        <v>2060</v>
      </c>
      <c r="D5020">
        <v>50</v>
      </c>
      <c r="E5020">
        <v>2.1462934050475999</v>
      </c>
      <c r="F5020">
        <v>2.28287662239185</v>
      </c>
    </row>
    <row r="5021" spans="1:6" x14ac:dyDescent="0.25">
      <c r="A5021">
        <v>55</v>
      </c>
      <c r="B5021" t="s">
        <v>6</v>
      </c>
      <c r="C5021">
        <v>2060</v>
      </c>
      <c r="D5021">
        <v>75</v>
      </c>
      <c r="E5021">
        <v>0.42508053465974599</v>
      </c>
      <c r="F5021">
        <v>2.50887732673602</v>
      </c>
    </row>
    <row r="5022" spans="1:6" x14ac:dyDescent="0.25">
      <c r="A5022">
        <v>55</v>
      </c>
      <c r="B5022" t="s">
        <v>6</v>
      </c>
      <c r="C5022">
        <v>2060</v>
      </c>
      <c r="D5022">
        <v>95</v>
      </c>
      <c r="E5022">
        <v>-1.8773150231518401</v>
      </c>
      <c r="F5022">
        <v>2.83123520860957</v>
      </c>
    </row>
    <row r="5023" spans="1:6" x14ac:dyDescent="0.25">
      <c r="A5023">
        <v>56</v>
      </c>
      <c r="B5023" t="s">
        <v>6</v>
      </c>
      <c r="C5023">
        <v>2060</v>
      </c>
      <c r="D5023">
        <v>25</v>
      </c>
      <c r="E5023">
        <v>3.9059016715630501</v>
      </c>
      <c r="F5023">
        <v>2.0715576326788598</v>
      </c>
    </row>
    <row r="5024" spans="1:6" x14ac:dyDescent="0.25">
      <c r="A5024">
        <v>56</v>
      </c>
      <c r="B5024" t="s">
        <v>6</v>
      </c>
      <c r="C5024">
        <v>2060</v>
      </c>
      <c r="D5024">
        <v>50</v>
      </c>
      <c r="E5024">
        <v>2.1255047559203799</v>
      </c>
      <c r="F5024">
        <v>2.2744891156083802</v>
      </c>
    </row>
    <row r="5025" spans="1:6" x14ac:dyDescent="0.25">
      <c r="A5025">
        <v>56</v>
      </c>
      <c r="B5025" t="s">
        <v>6</v>
      </c>
      <c r="C5025">
        <v>2060</v>
      </c>
      <c r="D5025">
        <v>75</v>
      </c>
      <c r="E5025">
        <v>0.61637960328002095</v>
      </c>
      <c r="F5025">
        <v>2.53239837902614</v>
      </c>
    </row>
    <row r="5026" spans="1:6" x14ac:dyDescent="0.25">
      <c r="A5026">
        <v>56</v>
      </c>
      <c r="B5026" t="s">
        <v>6</v>
      </c>
      <c r="C5026">
        <v>2060</v>
      </c>
      <c r="D5026">
        <v>95</v>
      </c>
      <c r="E5026">
        <v>-1.91012240557621</v>
      </c>
      <c r="F5026">
        <v>2.82994672502074</v>
      </c>
    </row>
    <row r="5027" spans="1:6" x14ac:dyDescent="0.25">
      <c r="A5027">
        <v>57</v>
      </c>
      <c r="B5027" t="s">
        <v>6</v>
      </c>
      <c r="C5027">
        <v>2060</v>
      </c>
      <c r="D5027">
        <v>25</v>
      </c>
      <c r="E5027">
        <v>3.4808658173661202</v>
      </c>
      <c r="F5027">
        <v>2.0237689345673799</v>
      </c>
    </row>
    <row r="5028" spans="1:6" x14ac:dyDescent="0.25">
      <c r="A5028">
        <v>57</v>
      </c>
      <c r="B5028" t="s">
        <v>6</v>
      </c>
      <c r="C5028">
        <v>2060</v>
      </c>
      <c r="D5028">
        <v>50</v>
      </c>
      <c r="E5028">
        <v>2.0154006884280302</v>
      </c>
      <c r="F5028">
        <v>2.26216068683267</v>
      </c>
    </row>
    <row r="5029" spans="1:6" x14ac:dyDescent="0.25">
      <c r="A5029">
        <v>57</v>
      </c>
      <c r="B5029" t="s">
        <v>6</v>
      </c>
      <c r="C5029">
        <v>2060</v>
      </c>
      <c r="D5029">
        <v>75</v>
      </c>
      <c r="E5029">
        <v>0.61121798890273005</v>
      </c>
      <c r="F5029">
        <v>2.5322157308365498</v>
      </c>
    </row>
    <row r="5030" spans="1:6" x14ac:dyDescent="0.25">
      <c r="A5030">
        <v>57</v>
      </c>
      <c r="B5030" t="s">
        <v>6</v>
      </c>
      <c r="C5030">
        <v>2060</v>
      </c>
      <c r="D5030">
        <v>95</v>
      </c>
      <c r="E5030">
        <v>-1.3924456755969401</v>
      </c>
      <c r="F5030">
        <v>2.9010130939379501</v>
      </c>
    </row>
    <row r="5031" spans="1:6" x14ac:dyDescent="0.25">
      <c r="A5031">
        <v>58</v>
      </c>
      <c r="B5031" t="s">
        <v>6</v>
      </c>
      <c r="C5031">
        <v>2060</v>
      </c>
      <c r="D5031">
        <v>25</v>
      </c>
      <c r="E5031">
        <v>3.78719485933477</v>
      </c>
      <c r="F5031">
        <v>2.0639178114542802</v>
      </c>
    </row>
    <row r="5032" spans="1:6" x14ac:dyDescent="0.25">
      <c r="A5032">
        <v>58</v>
      </c>
      <c r="B5032" t="s">
        <v>6</v>
      </c>
      <c r="C5032">
        <v>2060</v>
      </c>
      <c r="D5032">
        <v>50</v>
      </c>
      <c r="E5032">
        <v>2.2571015206508198</v>
      </c>
      <c r="F5032">
        <v>2.2957020831799202</v>
      </c>
    </row>
    <row r="5033" spans="1:6" x14ac:dyDescent="0.25">
      <c r="A5033">
        <v>58</v>
      </c>
      <c r="B5033" t="s">
        <v>6</v>
      </c>
      <c r="C5033">
        <v>2060</v>
      </c>
      <c r="D5033">
        <v>75</v>
      </c>
      <c r="E5033">
        <v>0.570600285706928</v>
      </c>
      <c r="F5033">
        <v>2.5274490773287899</v>
      </c>
    </row>
    <row r="5034" spans="1:6" x14ac:dyDescent="0.25">
      <c r="A5034">
        <v>58</v>
      </c>
      <c r="B5034" t="s">
        <v>6</v>
      </c>
      <c r="C5034">
        <v>2060</v>
      </c>
      <c r="D5034">
        <v>95</v>
      </c>
      <c r="E5034">
        <v>-1.3412841080121201</v>
      </c>
      <c r="F5034">
        <v>2.90090148903422</v>
      </c>
    </row>
    <row r="5035" spans="1:6" x14ac:dyDescent="0.25">
      <c r="A5035">
        <v>59</v>
      </c>
      <c r="B5035" t="s">
        <v>6</v>
      </c>
      <c r="C5035">
        <v>2060</v>
      </c>
      <c r="D5035">
        <v>25</v>
      </c>
      <c r="E5035">
        <v>3.5328682909859599</v>
      </c>
      <c r="F5035">
        <v>2.02792546523952</v>
      </c>
    </row>
    <row r="5036" spans="1:6" x14ac:dyDescent="0.25">
      <c r="A5036">
        <v>59</v>
      </c>
      <c r="B5036" t="s">
        <v>6</v>
      </c>
      <c r="C5036">
        <v>2060</v>
      </c>
      <c r="D5036">
        <v>50</v>
      </c>
      <c r="E5036">
        <v>2.1209078515259998</v>
      </c>
      <c r="F5036">
        <v>2.2794656985626598</v>
      </c>
    </row>
    <row r="5037" spans="1:6" x14ac:dyDescent="0.25">
      <c r="A5037">
        <v>59</v>
      </c>
      <c r="B5037" t="s">
        <v>6</v>
      </c>
      <c r="C5037">
        <v>2060</v>
      </c>
      <c r="D5037">
        <v>75</v>
      </c>
      <c r="E5037">
        <v>0.76796898389661195</v>
      </c>
      <c r="F5037">
        <v>2.5597371434794902</v>
      </c>
    </row>
    <row r="5038" spans="1:6" x14ac:dyDescent="0.25">
      <c r="A5038">
        <v>59</v>
      </c>
      <c r="B5038" t="s">
        <v>6</v>
      </c>
      <c r="C5038">
        <v>2060</v>
      </c>
      <c r="D5038">
        <v>95</v>
      </c>
      <c r="E5038">
        <v>-1.41307190000892</v>
      </c>
      <c r="F5038">
        <v>2.9038621886187599</v>
      </c>
    </row>
    <row r="5039" spans="1:6" x14ac:dyDescent="0.25">
      <c r="A5039">
        <v>60</v>
      </c>
      <c r="B5039" t="s">
        <v>6</v>
      </c>
      <c r="C5039">
        <v>2060</v>
      </c>
      <c r="D5039">
        <v>25</v>
      </c>
      <c r="E5039">
        <v>3.5643336973975899</v>
      </c>
      <c r="F5039">
        <v>2.0295059034320202</v>
      </c>
    </row>
    <row r="5040" spans="1:6" x14ac:dyDescent="0.25">
      <c r="A5040">
        <v>60</v>
      </c>
      <c r="B5040" t="s">
        <v>6</v>
      </c>
      <c r="C5040">
        <v>2060</v>
      </c>
      <c r="D5040">
        <v>50</v>
      </c>
      <c r="E5040">
        <v>2.1377797592041299</v>
      </c>
      <c r="F5040">
        <v>2.2785418128607899</v>
      </c>
    </row>
    <row r="5041" spans="1:6" x14ac:dyDescent="0.25">
      <c r="A5041">
        <v>60</v>
      </c>
      <c r="B5041" t="s">
        <v>6</v>
      </c>
      <c r="C5041">
        <v>2060</v>
      </c>
      <c r="D5041">
        <v>75</v>
      </c>
      <c r="E5041">
        <v>0.62072807432702204</v>
      </c>
      <c r="F5041">
        <v>2.5290033432844599</v>
      </c>
    </row>
    <row r="5042" spans="1:6" x14ac:dyDescent="0.25">
      <c r="A5042">
        <v>60</v>
      </c>
      <c r="B5042" t="s">
        <v>6</v>
      </c>
      <c r="C5042">
        <v>2060</v>
      </c>
      <c r="D5042">
        <v>95</v>
      </c>
      <c r="E5042">
        <v>-1.3338582886853201</v>
      </c>
      <c r="F5042">
        <v>2.9039051621073799</v>
      </c>
    </row>
    <row r="5043" spans="1:6" x14ac:dyDescent="0.25">
      <c r="A5043">
        <v>1</v>
      </c>
      <c r="B5043" t="s">
        <v>6</v>
      </c>
      <c r="C5043">
        <v>2061</v>
      </c>
      <c r="D5043">
        <v>25</v>
      </c>
      <c r="E5043">
        <v>3.8345717593415101</v>
      </c>
      <c r="F5043">
        <v>2.0950963161754399</v>
      </c>
    </row>
    <row r="5044" spans="1:6" x14ac:dyDescent="0.25">
      <c r="A5044">
        <v>1</v>
      </c>
      <c r="B5044" t="s">
        <v>6</v>
      </c>
      <c r="C5044">
        <v>2061</v>
      </c>
      <c r="D5044">
        <v>50</v>
      </c>
      <c r="E5044">
        <v>2.1736132608609999</v>
      </c>
      <c r="F5044">
        <v>2.32374873537381</v>
      </c>
    </row>
    <row r="5045" spans="1:6" x14ac:dyDescent="0.25">
      <c r="A5045">
        <v>1</v>
      </c>
      <c r="B5045" t="s">
        <v>6</v>
      </c>
      <c r="C5045">
        <v>2061</v>
      </c>
      <c r="D5045">
        <v>75</v>
      </c>
      <c r="E5045">
        <v>0.77334139469616403</v>
      </c>
      <c r="F5045">
        <v>2.5960482352013901</v>
      </c>
    </row>
    <row r="5046" spans="1:6" x14ac:dyDescent="0.25">
      <c r="A5046">
        <v>1</v>
      </c>
      <c r="B5046" t="s">
        <v>6</v>
      </c>
      <c r="C5046">
        <v>2061</v>
      </c>
      <c r="D5046">
        <v>95</v>
      </c>
      <c r="E5046">
        <v>-1.6313053618351501</v>
      </c>
      <c r="F5046">
        <v>2.9273962562843598</v>
      </c>
    </row>
    <row r="5047" spans="1:6" x14ac:dyDescent="0.25">
      <c r="A5047">
        <v>2</v>
      </c>
      <c r="B5047" t="s">
        <v>6</v>
      </c>
      <c r="C5047">
        <v>2061</v>
      </c>
      <c r="D5047">
        <v>25</v>
      </c>
      <c r="E5047">
        <v>3.7716268570242502</v>
      </c>
      <c r="F5047">
        <v>2.0838322824475601</v>
      </c>
    </row>
    <row r="5048" spans="1:6" x14ac:dyDescent="0.25">
      <c r="A5048">
        <v>2</v>
      </c>
      <c r="B5048" t="s">
        <v>6</v>
      </c>
      <c r="C5048">
        <v>2061</v>
      </c>
      <c r="D5048">
        <v>50</v>
      </c>
      <c r="E5048">
        <v>2.2372777377765001</v>
      </c>
      <c r="F5048">
        <v>2.3385693851570899</v>
      </c>
    </row>
    <row r="5049" spans="1:6" x14ac:dyDescent="0.25">
      <c r="A5049">
        <v>2</v>
      </c>
      <c r="B5049" t="s">
        <v>6</v>
      </c>
      <c r="C5049">
        <v>2061</v>
      </c>
      <c r="D5049">
        <v>75</v>
      </c>
      <c r="E5049">
        <v>0.919757219039393</v>
      </c>
      <c r="F5049">
        <v>2.6249095989412798</v>
      </c>
    </row>
    <row r="5050" spans="1:6" x14ac:dyDescent="0.25">
      <c r="A5050">
        <v>2</v>
      </c>
      <c r="B5050" t="s">
        <v>6</v>
      </c>
      <c r="C5050">
        <v>2061</v>
      </c>
      <c r="D5050">
        <v>95</v>
      </c>
      <c r="E5050">
        <v>-1.1325380092959001</v>
      </c>
      <c r="F5050">
        <v>2.9932543261457498</v>
      </c>
    </row>
    <row r="5051" spans="1:6" x14ac:dyDescent="0.25">
      <c r="A5051">
        <v>3</v>
      </c>
      <c r="B5051" t="s">
        <v>6</v>
      </c>
      <c r="C5051">
        <v>2061</v>
      </c>
      <c r="D5051">
        <v>25</v>
      </c>
      <c r="E5051">
        <v>3.5543225759531998</v>
      </c>
      <c r="F5051">
        <v>2.0527456136612998</v>
      </c>
    </row>
    <row r="5052" spans="1:6" x14ac:dyDescent="0.25">
      <c r="A5052">
        <v>3</v>
      </c>
      <c r="B5052" t="s">
        <v>6</v>
      </c>
      <c r="C5052">
        <v>2061</v>
      </c>
      <c r="D5052">
        <v>50</v>
      </c>
      <c r="E5052">
        <v>2.20339729774894</v>
      </c>
      <c r="F5052">
        <v>2.32921764091558</v>
      </c>
    </row>
    <row r="5053" spans="1:6" x14ac:dyDescent="0.25">
      <c r="A5053">
        <v>3</v>
      </c>
      <c r="B5053" t="s">
        <v>6</v>
      </c>
      <c r="C5053">
        <v>2061</v>
      </c>
      <c r="D5053">
        <v>75</v>
      </c>
      <c r="E5053">
        <v>0.72098656418228402</v>
      </c>
      <c r="F5053">
        <v>2.59825147585941</v>
      </c>
    </row>
    <row r="5054" spans="1:6" x14ac:dyDescent="0.25">
      <c r="A5054">
        <v>3</v>
      </c>
      <c r="B5054" t="s">
        <v>6</v>
      </c>
      <c r="C5054">
        <v>2061</v>
      </c>
      <c r="D5054">
        <v>95</v>
      </c>
      <c r="E5054">
        <v>-1.5825681922864001</v>
      </c>
      <c r="F5054">
        <v>2.9312556719137399</v>
      </c>
    </row>
    <row r="5055" spans="1:6" x14ac:dyDescent="0.25">
      <c r="A5055">
        <v>4</v>
      </c>
      <c r="B5055" t="s">
        <v>6</v>
      </c>
      <c r="C5055">
        <v>2061</v>
      </c>
      <c r="D5055">
        <v>25</v>
      </c>
      <c r="E5055">
        <v>3.63763788906506</v>
      </c>
      <c r="F5055">
        <v>2.0703033727615598</v>
      </c>
    </row>
    <row r="5056" spans="1:6" x14ac:dyDescent="0.25">
      <c r="A5056">
        <v>4</v>
      </c>
      <c r="B5056" t="s">
        <v>6</v>
      </c>
      <c r="C5056">
        <v>2061</v>
      </c>
      <c r="D5056">
        <v>50</v>
      </c>
      <c r="E5056">
        <v>2.2228267532803101</v>
      </c>
      <c r="F5056">
        <v>2.3308790934139201</v>
      </c>
    </row>
    <row r="5057" spans="1:6" x14ac:dyDescent="0.25">
      <c r="A5057">
        <v>4</v>
      </c>
      <c r="B5057" t="s">
        <v>6</v>
      </c>
      <c r="C5057">
        <v>2061</v>
      </c>
      <c r="D5057">
        <v>75</v>
      </c>
      <c r="E5057">
        <v>0.70878072248423096</v>
      </c>
      <c r="F5057">
        <v>2.6010899846377198</v>
      </c>
    </row>
    <row r="5058" spans="1:6" x14ac:dyDescent="0.25">
      <c r="A5058">
        <v>4</v>
      </c>
      <c r="B5058" t="s">
        <v>6</v>
      </c>
      <c r="C5058">
        <v>2061</v>
      </c>
      <c r="D5058">
        <v>95</v>
      </c>
      <c r="E5058">
        <v>-1.4000414287710601</v>
      </c>
      <c r="F5058">
        <v>2.9610729739953001</v>
      </c>
    </row>
    <row r="5059" spans="1:6" x14ac:dyDescent="0.25">
      <c r="A5059">
        <v>5</v>
      </c>
      <c r="B5059" t="s">
        <v>6</v>
      </c>
      <c r="C5059">
        <v>2061</v>
      </c>
      <c r="D5059">
        <v>25</v>
      </c>
      <c r="E5059">
        <v>3.6197151071193998</v>
      </c>
      <c r="F5059">
        <v>2.05942919947194</v>
      </c>
    </row>
    <row r="5060" spans="1:6" x14ac:dyDescent="0.25">
      <c r="A5060">
        <v>5</v>
      </c>
      <c r="B5060" t="s">
        <v>6</v>
      </c>
      <c r="C5060">
        <v>2061</v>
      </c>
      <c r="D5060">
        <v>50</v>
      </c>
      <c r="E5060">
        <v>2.1197063791785302</v>
      </c>
      <c r="F5060">
        <v>2.3173094641746199</v>
      </c>
    </row>
    <row r="5061" spans="1:6" x14ac:dyDescent="0.25">
      <c r="A5061">
        <v>5</v>
      </c>
      <c r="B5061" t="s">
        <v>6</v>
      </c>
      <c r="C5061">
        <v>2061</v>
      </c>
      <c r="D5061">
        <v>75</v>
      </c>
      <c r="E5061">
        <v>0.59721444088088205</v>
      </c>
      <c r="F5061">
        <v>2.5837181610000099</v>
      </c>
    </row>
    <row r="5062" spans="1:6" x14ac:dyDescent="0.25">
      <c r="A5062">
        <v>5</v>
      </c>
      <c r="B5062" t="s">
        <v>6</v>
      </c>
      <c r="C5062">
        <v>2061</v>
      </c>
      <c r="D5062">
        <v>95</v>
      </c>
      <c r="E5062">
        <v>-1.3834122295497699</v>
      </c>
      <c r="F5062">
        <v>2.9618221799101501</v>
      </c>
    </row>
    <row r="5063" spans="1:6" x14ac:dyDescent="0.25">
      <c r="A5063">
        <v>6</v>
      </c>
      <c r="B5063" t="s">
        <v>6</v>
      </c>
      <c r="C5063">
        <v>2061</v>
      </c>
      <c r="D5063">
        <v>25</v>
      </c>
      <c r="E5063">
        <v>3.5322683705254501</v>
      </c>
      <c r="F5063">
        <v>2.0566912806037698</v>
      </c>
    </row>
    <row r="5064" spans="1:6" x14ac:dyDescent="0.25">
      <c r="A5064">
        <v>6</v>
      </c>
      <c r="B5064" t="s">
        <v>6</v>
      </c>
      <c r="C5064">
        <v>2061</v>
      </c>
      <c r="D5064">
        <v>50</v>
      </c>
      <c r="E5064">
        <v>2.2415992221840599</v>
      </c>
      <c r="F5064">
        <v>2.33670207891464</v>
      </c>
    </row>
    <row r="5065" spans="1:6" x14ac:dyDescent="0.25">
      <c r="A5065">
        <v>6</v>
      </c>
      <c r="B5065" t="s">
        <v>6</v>
      </c>
      <c r="C5065">
        <v>2061</v>
      </c>
      <c r="D5065">
        <v>75</v>
      </c>
      <c r="E5065">
        <v>0.50478302222487403</v>
      </c>
      <c r="F5065">
        <v>2.5782503067676101</v>
      </c>
    </row>
    <row r="5066" spans="1:6" x14ac:dyDescent="0.25">
      <c r="A5066">
        <v>6</v>
      </c>
      <c r="B5066" t="s">
        <v>6</v>
      </c>
      <c r="C5066">
        <v>2061</v>
      </c>
      <c r="D5066">
        <v>95</v>
      </c>
      <c r="E5066">
        <v>-1.43057656203854</v>
      </c>
      <c r="F5066">
        <v>2.9577540635072501</v>
      </c>
    </row>
    <row r="5067" spans="1:6" x14ac:dyDescent="0.25">
      <c r="A5067">
        <v>7</v>
      </c>
      <c r="B5067" t="s">
        <v>6</v>
      </c>
      <c r="C5067">
        <v>2061</v>
      </c>
      <c r="D5067">
        <v>25</v>
      </c>
      <c r="E5067">
        <v>3.8424581886847999</v>
      </c>
      <c r="F5067">
        <v>2.0922187829410301</v>
      </c>
    </row>
    <row r="5068" spans="1:6" x14ac:dyDescent="0.25">
      <c r="A5068">
        <v>7</v>
      </c>
      <c r="B5068" t="s">
        <v>6</v>
      </c>
      <c r="C5068">
        <v>2061</v>
      </c>
      <c r="D5068">
        <v>50</v>
      </c>
      <c r="E5068">
        <v>2.2763907366237701</v>
      </c>
      <c r="F5068">
        <v>2.3371306835277501</v>
      </c>
    </row>
    <row r="5069" spans="1:6" x14ac:dyDescent="0.25">
      <c r="A5069">
        <v>7</v>
      </c>
      <c r="B5069" t="s">
        <v>6</v>
      </c>
      <c r="C5069">
        <v>2061</v>
      </c>
      <c r="D5069">
        <v>75</v>
      </c>
      <c r="E5069">
        <v>0.60265307139574498</v>
      </c>
      <c r="F5069">
        <v>2.5826327630356598</v>
      </c>
    </row>
    <row r="5070" spans="1:6" x14ac:dyDescent="0.25">
      <c r="A5070">
        <v>7</v>
      </c>
      <c r="B5070" t="s">
        <v>6</v>
      </c>
      <c r="C5070">
        <v>2061</v>
      </c>
      <c r="D5070">
        <v>95</v>
      </c>
      <c r="E5070">
        <v>-1.70845895952717</v>
      </c>
      <c r="F5070">
        <v>2.9158010994037999</v>
      </c>
    </row>
    <row r="5071" spans="1:6" x14ac:dyDescent="0.25">
      <c r="A5071">
        <v>8</v>
      </c>
      <c r="B5071" t="s">
        <v>6</v>
      </c>
      <c r="C5071">
        <v>2061</v>
      </c>
      <c r="D5071">
        <v>25</v>
      </c>
      <c r="E5071">
        <v>3.2983057775418598</v>
      </c>
      <c r="F5071">
        <v>2.0239220031005898</v>
      </c>
    </row>
    <row r="5072" spans="1:6" x14ac:dyDescent="0.25">
      <c r="A5072">
        <v>8</v>
      </c>
      <c r="B5072" t="s">
        <v>6</v>
      </c>
      <c r="C5072">
        <v>2061</v>
      </c>
      <c r="D5072">
        <v>50</v>
      </c>
      <c r="E5072">
        <v>2.07090802252507</v>
      </c>
      <c r="F5072">
        <v>2.3104057597999001</v>
      </c>
    </row>
    <row r="5073" spans="1:6" x14ac:dyDescent="0.25">
      <c r="A5073">
        <v>8</v>
      </c>
      <c r="B5073" t="s">
        <v>6</v>
      </c>
      <c r="C5073">
        <v>2061</v>
      </c>
      <c r="D5073">
        <v>75</v>
      </c>
      <c r="E5073">
        <v>0.82317666723771998</v>
      </c>
      <c r="F5073">
        <v>2.6178335513489599</v>
      </c>
    </row>
    <row r="5074" spans="1:6" x14ac:dyDescent="0.25">
      <c r="A5074">
        <v>8</v>
      </c>
      <c r="B5074" t="s">
        <v>6</v>
      </c>
      <c r="C5074">
        <v>2061</v>
      </c>
      <c r="D5074">
        <v>95</v>
      </c>
      <c r="E5074">
        <v>-1.24140629464329</v>
      </c>
      <c r="F5074">
        <v>2.9810434574768601</v>
      </c>
    </row>
    <row r="5075" spans="1:6" x14ac:dyDescent="0.25">
      <c r="A5075">
        <v>9</v>
      </c>
      <c r="B5075" t="s">
        <v>6</v>
      </c>
      <c r="C5075">
        <v>2061</v>
      </c>
      <c r="D5075">
        <v>25</v>
      </c>
      <c r="E5075">
        <v>3.3795899915192602</v>
      </c>
      <c r="F5075">
        <v>2.0357614879942698</v>
      </c>
    </row>
    <row r="5076" spans="1:6" x14ac:dyDescent="0.25">
      <c r="A5076">
        <v>9</v>
      </c>
      <c r="B5076" t="s">
        <v>6</v>
      </c>
      <c r="C5076">
        <v>2061</v>
      </c>
      <c r="D5076">
        <v>50</v>
      </c>
      <c r="E5076">
        <v>2.0784352568945099</v>
      </c>
      <c r="F5076">
        <v>2.3149022379966802</v>
      </c>
    </row>
    <row r="5077" spans="1:6" x14ac:dyDescent="0.25">
      <c r="A5077">
        <v>9</v>
      </c>
      <c r="B5077" t="s">
        <v>6</v>
      </c>
      <c r="C5077">
        <v>2061</v>
      </c>
      <c r="D5077">
        <v>75</v>
      </c>
      <c r="E5077">
        <v>0.81929221624044302</v>
      </c>
      <c r="F5077">
        <v>2.6129573368282899</v>
      </c>
    </row>
    <row r="5078" spans="1:6" x14ac:dyDescent="0.25">
      <c r="A5078">
        <v>9</v>
      </c>
      <c r="B5078" t="s">
        <v>6</v>
      </c>
      <c r="C5078">
        <v>2061</v>
      </c>
      <c r="D5078">
        <v>95</v>
      </c>
      <c r="E5078">
        <v>-1.44242946832928</v>
      </c>
      <c r="F5078">
        <v>2.9592618467956102</v>
      </c>
    </row>
    <row r="5079" spans="1:6" x14ac:dyDescent="0.25">
      <c r="A5079">
        <v>10</v>
      </c>
      <c r="B5079" t="s">
        <v>6</v>
      </c>
      <c r="C5079">
        <v>2061</v>
      </c>
      <c r="D5079">
        <v>25</v>
      </c>
      <c r="E5079">
        <v>3.48840895610194</v>
      </c>
      <c r="F5079">
        <v>2.0468090271434298</v>
      </c>
    </row>
    <row r="5080" spans="1:6" x14ac:dyDescent="0.25">
      <c r="A5080">
        <v>10</v>
      </c>
      <c r="B5080" t="s">
        <v>6</v>
      </c>
      <c r="C5080">
        <v>2061</v>
      </c>
      <c r="D5080">
        <v>50</v>
      </c>
      <c r="E5080">
        <v>2.2388321508380802</v>
      </c>
      <c r="F5080">
        <v>2.3397499234875601</v>
      </c>
    </row>
    <row r="5081" spans="1:6" x14ac:dyDescent="0.25">
      <c r="A5081">
        <v>10</v>
      </c>
      <c r="B5081" t="s">
        <v>6</v>
      </c>
      <c r="C5081">
        <v>2061</v>
      </c>
      <c r="D5081">
        <v>75</v>
      </c>
      <c r="E5081">
        <v>0.61255601913902002</v>
      </c>
      <c r="F5081">
        <v>2.58281971576874</v>
      </c>
    </row>
    <row r="5082" spans="1:6" x14ac:dyDescent="0.25">
      <c r="A5082">
        <v>10</v>
      </c>
      <c r="B5082" t="s">
        <v>6</v>
      </c>
      <c r="C5082">
        <v>2061</v>
      </c>
      <c r="D5082">
        <v>95</v>
      </c>
      <c r="E5082">
        <v>-1.3370658145276799</v>
      </c>
      <c r="F5082">
        <v>2.9764693763589301</v>
      </c>
    </row>
    <row r="5083" spans="1:6" x14ac:dyDescent="0.25">
      <c r="A5083">
        <v>11</v>
      </c>
      <c r="B5083" t="s">
        <v>6</v>
      </c>
      <c r="C5083">
        <v>2061</v>
      </c>
      <c r="D5083">
        <v>25</v>
      </c>
      <c r="E5083">
        <v>3.33220258816241</v>
      </c>
      <c r="F5083">
        <v>2.0338719471646098</v>
      </c>
    </row>
    <row r="5084" spans="1:6" x14ac:dyDescent="0.25">
      <c r="A5084">
        <v>11</v>
      </c>
      <c r="B5084" t="s">
        <v>6</v>
      </c>
      <c r="C5084">
        <v>2061</v>
      </c>
      <c r="D5084">
        <v>50</v>
      </c>
      <c r="E5084">
        <v>2.1770772081033698</v>
      </c>
      <c r="F5084">
        <v>2.3330335636472599</v>
      </c>
    </row>
    <row r="5085" spans="1:6" x14ac:dyDescent="0.25">
      <c r="A5085">
        <v>11</v>
      </c>
      <c r="B5085" t="s">
        <v>6</v>
      </c>
      <c r="C5085">
        <v>2061</v>
      </c>
      <c r="D5085">
        <v>75</v>
      </c>
      <c r="E5085">
        <v>0.55993142886538605</v>
      </c>
      <c r="F5085">
        <v>2.58325573499696</v>
      </c>
    </row>
    <row r="5086" spans="1:6" x14ac:dyDescent="0.25">
      <c r="A5086">
        <v>11</v>
      </c>
      <c r="B5086" t="s">
        <v>6</v>
      </c>
      <c r="C5086">
        <v>2061</v>
      </c>
      <c r="D5086">
        <v>95</v>
      </c>
      <c r="E5086">
        <v>-1.2795492835157101</v>
      </c>
      <c r="F5086">
        <v>2.979401955278</v>
      </c>
    </row>
    <row r="5087" spans="1:6" x14ac:dyDescent="0.25">
      <c r="A5087">
        <v>12</v>
      </c>
      <c r="B5087" t="s">
        <v>6</v>
      </c>
      <c r="C5087">
        <v>2061</v>
      </c>
      <c r="D5087">
        <v>25</v>
      </c>
      <c r="E5087">
        <v>3.28175095746982</v>
      </c>
      <c r="F5087">
        <v>2.0270096857373501</v>
      </c>
    </row>
    <row r="5088" spans="1:6" x14ac:dyDescent="0.25">
      <c r="A5088">
        <v>12</v>
      </c>
      <c r="B5088" t="s">
        <v>6</v>
      </c>
      <c r="C5088">
        <v>2061</v>
      </c>
      <c r="D5088">
        <v>50</v>
      </c>
      <c r="E5088">
        <v>2.11340530526512</v>
      </c>
      <c r="F5088">
        <v>2.32271012574025</v>
      </c>
    </row>
    <row r="5089" spans="1:6" x14ac:dyDescent="0.25">
      <c r="A5089">
        <v>12</v>
      </c>
      <c r="B5089" t="s">
        <v>6</v>
      </c>
      <c r="C5089">
        <v>2061</v>
      </c>
      <c r="D5089">
        <v>75</v>
      </c>
      <c r="E5089">
        <v>0.69753051365414898</v>
      </c>
      <c r="F5089">
        <v>2.60449740333994</v>
      </c>
    </row>
    <row r="5090" spans="1:6" x14ac:dyDescent="0.25">
      <c r="A5090">
        <v>12</v>
      </c>
      <c r="B5090" t="s">
        <v>6</v>
      </c>
      <c r="C5090">
        <v>2061</v>
      </c>
      <c r="D5090">
        <v>95</v>
      </c>
      <c r="E5090">
        <v>-1.2294761040365401</v>
      </c>
      <c r="F5090">
        <v>2.9804763640821301</v>
      </c>
    </row>
    <row r="5091" spans="1:6" x14ac:dyDescent="0.25">
      <c r="A5091">
        <v>13</v>
      </c>
      <c r="B5091" t="s">
        <v>6</v>
      </c>
      <c r="C5091">
        <v>2061</v>
      </c>
      <c r="D5091">
        <v>25</v>
      </c>
      <c r="E5091">
        <v>3.4425639498993399</v>
      </c>
      <c r="F5091">
        <v>2.0409645212175498</v>
      </c>
    </row>
    <row r="5092" spans="1:6" x14ac:dyDescent="0.25">
      <c r="A5092">
        <v>13</v>
      </c>
      <c r="B5092" t="s">
        <v>6</v>
      </c>
      <c r="C5092">
        <v>2061</v>
      </c>
      <c r="D5092">
        <v>50</v>
      </c>
      <c r="E5092">
        <v>2.06940041487865</v>
      </c>
      <c r="F5092">
        <v>2.3144199234457599</v>
      </c>
    </row>
    <row r="5093" spans="1:6" x14ac:dyDescent="0.25">
      <c r="A5093">
        <v>13</v>
      </c>
      <c r="B5093" t="s">
        <v>6</v>
      </c>
      <c r="C5093">
        <v>2061</v>
      </c>
      <c r="D5093">
        <v>75</v>
      </c>
      <c r="E5093">
        <v>0.86610221231317097</v>
      </c>
      <c r="F5093">
        <v>2.6195007541428499</v>
      </c>
    </row>
    <row r="5094" spans="1:6" x14ac:dyDescent="0.25">
      <c r="A5094">
        <v>13</v>
      </c>
      <c r="B5094" t="s">
        <v>6</v>
      </c>
      <c r="C5094">
        <v>2061</v>
      </c>
      <c r="D5094">
        <v>95</v>
      </c>
      <c r="E5094">
        <v>-1.20202719146116</v>
      </c>
      <c r="F5094">
        <v>2.9922743023714</v>
      </c>
    </row>
    <row r="5095" spans="1:6" x14ac:dyDescent="0.25">
      <c r="A5095">
        <v>14</v>
      </c>
      <c r="B5095" t="s">
        <v>6</v>
      </c>
      <c r="C5095">
        <v>2061</v>
      </c>
      <c r="D5095">
        <v>25</v>
      </c>
      <c r="E5095">
        <v>3.48564860155239</v>
      </c>
      <c r="F5095">
        <v>2.0473852739671199</v>
      </c>
    </row>
    <row r="5096" spans="1:6" x14ac:dyDescent="0.25">
      <c r="A5096">
        <v>14</v>
      </c>
      <c r="B5096" t="s">
        <v>6</v>
      </c>
      <c r="C5096">
        <v>2061</v>
      </c>
      <c r="D5096">
        <v>50</v>
      </c>
      <c r="E5096">
        <v>2.1084559126005802</v>
      </c>
      <c r="F5096">
        <v>2.3178436215535299</v>
      </c>
    </row>
    <row r="5097" spans="1:6" x14ac:dyDescent="0.25">
      <c r="A5097">
        <v>14</v>
      </c>
      <c r="B5097" t="s">
        <v>6</v>
      </c>
      <c r="C5097">
        <v>2061</v>
      </c>
      <c r="D5097">
        <v>75</v>
      </c>
      <c r="E5097">
        <v>0.66268798191938305</v>
      </c>
      <c r="F5097">
        <v>2.5917831629179702</v>
      </c>
    </row>
    <row r="5098" spans="1:6" x14ac:dyDescent="0.25">
      <c r="A5098">
        <v>14</v>
      </c>
      <c r="B5098" t="s">
        <v>6</v>
      </c>
      <c r="C5098">
        <v>2061</v>
      </c>
      <c r="D5098">
        <v>95</v>
      </c>
      <c r="E5098">
        <v>-1.5313693181183801</v>
      </c>
      <c r="F5098">
        <v>2.9433177097213599</v>
      </c>
    </row>
    <row r="5099" spans="1:6" x14ac:dyDescent="0.25">
      <c r="A5099">
        <v>15</v>
      </c>
      <c r="B5099" t="s">
        <v>6</v>
      </c>
      <c r="C5099">
        <v>2061</v>
      </c>
      <c r="D5099">
        <v>25</v>
      </c>
      <c r="E5099">
        <v>3.8377992083224801</v>
      </c>
      <c r="F5099">
        <v>2.0917140841730002</v>
      </c>
    </row>
    <row r="5100" spans="1:6" x14ac:dyDescent="0.25">
      <c r="A5100">
        <v>15</v>
      </c>
      <c r="B5100" t="s">
        <v>6</v>
      </c>
      <c r="C5100">
        <v>2061</v>
      </c>
      <c r="D5100">
        <v>50</v>
      </c>
      <c r="E5100">
        <v>2.1857324277959602</v>
      </c>
      <c r="F5100">
        <v>2.3286484021659</v>
      </c>
    </row>
    <row r="5101" spans="1:6" x14ac:dyDescent="0.25">
      <c r="A5101">
        <v>15</v>
      </c>
      <c r="B5101" t="s">
        <v>6</v>
      </c>
      <c r="C5101">
        <v>2061</v>
      </c>
      <c r="D5101">
        <v>75</v>
      </c>
      <c r="E5101">
        <v>0.561252535646108</v>
      </c>
      <c r="F5101">
        <v>2.5769133000573299</v>
      </c>
    </row>
    <row r="5102" spans="1:6" x14ac:dyDescent="0.25">
      <c r="A5102">
        <v>15</v>
      </c>
      <c r="B5102" t="s">
        <v>6</v>
      </c>
      <c r="C5102">
        <v>2061</v>
      </c>
      <c r="D5102">
        <v>95</v>
      </c>
      <c r="E5102">
        <v>-1.58636316437249</v>
      </c>
      <c r="F5102">
        <v>2.93488625172062</v>
      </c>
    </row>
    <row r="5103" spans="1:6" x14ac:dyDescent="0.25">
      <c r="A5103">
        <v>16</v>
      </c>
      <c r="B5103" t="s">
        <v>6</v>
      </c>
      <c r="C5103">
        <v>2061</v>
      </c>
      <c r="D5103">
        <v>25</v>
      </c>
      <c r="E5103">
        <v>3.6033541057131999</v>
      </c>
      <c r="F5103">
        <v>2.0654266604274398</v>
      </c>
    </row>
    <row r="5104" spans="1:6" x14ac:dyDescent="0.25">
      <c r="A5104">
        <v>16</v>
      </c>
      <c r="B5104" t="s">
        <v>6</v>
      </c>
      <c r="C5104">
        <v>2061</v>
      </c>
      <c r="D5104">
        <v>50</v>
      </c>
      <c r="E5104">
        <v>2.2893365492778899</v>
      </c>
      <c r="F5104">
        <v>2.3452334775499302</v>
      </c>
    </row>
    <row r="5105" spans="1:6" x14ac:dyDescent="0.25">
      <c r="A5105">
        <v>16</v>
      </c>
      <c r="B5105" t="s">
        <v>6</v>
      </c>
      <c r="C5105">
        <v>2061</v>
      </c>
      <c r="D5105">
        <v>75</v>
      </c>
      <c r="E5105">
        <v>0.561997409749039</v>
      </c>
      <c r="F5105">
        <v>2.5775846259096298</v>
      </c>
    </row>
    <row r="5106" spans="1:6" x14ac:dyDescent="0.25">
      <c r="A5106">
        <v>16</v>
      </c>
      <c r="B5106" t="s">
        <v>6</v>
      </c>
      <c r="C5106">
        <v>2061</v>
      </c>
      <c r="D5106">
        <v>95</v>
      </c>
      <c r="E5106">
        <v>-1.6467554314563</v>
      </c>
      <c r="F5106">
        <v>2.92660698175977</v>
      </c>
    </row>
    <row r="5107" spans="1:6" x14ac:dyDescent="0.25">
      <c r="A5107">
        <v>17</v>
      </c>
      <c r="B5107" t="s">
        <v>6</v>
      </c>
      <c r="C5107">
        <v>2061</v>
      </c>
      <c r="D5107">
        <v>25</v>
      </c>
      <c r="E5107">
        <v>3.5477741031627499</v>
      </c>
      <c r="F5107">
        <v>2.05789380306675</v>
      </c>
    </row>
    <row r="5108" spans="1:6" x14ac:dyDescent="0.25">
      <c r="A5108">
        <v>17</v>
      </c>
      <c r="B5108" t="s">
        <v>6</v>
      </c>
      <c r="C5108">
        <v>2061</v>
      </c>
      <c r="D5108">
        <v>50</v>
      </c>
      <c r="E5108">
        <v>2.1526852372085199</v>
      </c>
      <c r="F5108">
        <v>2.32740067544059</v>
      </c>
    </row>
    <row r="5109" spans="1:6" x14ac:dyDescent="0.25">
      <c r="A5109">
        <v>17</v>
      </c>
      <c r="B5109" t="s">
        <v>6</v>
      </c>
      <c r="C5109">
        <v>2061</v>
      </c>
      <c r="D5109">
        <v>75</v>
      </c>
      <c r="E5109">
        <v>0.51230365911880504</v>
      </c>
      <c r="F5109">
        <v>2.57231122206217</v>
      </c>
    </row>
    <row r="5110" spans="1:6" x14ac:dyDescent="0.25">
      <c r="A5110">
        <v>17</v>
      </c>
      <c r="B5110" t="s">
        <v>6</v>
      </c>
      <c r="C5110">
        <v>2061</v>
      </c>
      <c r="D5110">
        <v>95</v>
      </c>
      <c r="E5110">
        <v>-1.42809675994115</v>
      </c>
      <c r="F5110">
        <v>2.9568016398364101</v>
      </c>
    </row>
    <row r="5111" spans="1:6" x14ac:dyDescent="0.25">
      <c r="A5111">
        <v>18</v>
      </c>
      <c r="B5111" t="s">
        <v>6</v>
      </c>
      <c r="C5111">
        <v>2061</v>
      </c>
      <c r="D5111">
        <v>25</v>
      </c>
      <c r="E5111">
        <v>3.4796964485175401</v>
      </c>
      <c r="F5111">
        <v>2.0459461744812999</v>
      </c>
    </row>
    <row r="5112" spans="1:6" x14ac:dyDescent="0.25">
      <c r="A5112">
        <v>18</v>
      </c>
      <c r="B5112" t="s">
        <v>6</v>
      </c>
      <c r="C5112">
        <v>2061</v>
      </c>
      <c r="D5112">
        <v>50</v>
      </c>
      <c r="E5112">
        <v>2.1002469627971099</v>
      </c>
      <c r="F5112">
        <v>2.3128282393702499</v>
      </c>
    </row>
    <row r="5113" spans="1:6" x14ac:dyDescent="0.25">
      <c r="A5113">
        <v>18</v>
      </c>
      <c r="B5113" t="s">
        <v>6</v>
      </c>
      <c r="C5113">
        <v>2061</v>
      </c>
      <c r="D5113">
        <v>75</v>
      </c>
      <c r="E5113">
        <v>0.57468196798113302</v>
      </c>
      <c r="F5113">
        <v>2.5771971594474699</v>
      </c>
    </row>
    <row r="5114" spans="1:6" x14ac:dyDescent="0.25">
      <c r="A5114">
        <v>18</v>
      </c>
      <c r="B5114" t="s">
        <v>6</v>
      </c>
      <c r="C5114">
        <v>2061</v>
      </c>
      <c r="D5114">
        <v>95</v>
      </c>
      <c r="E5114">
        <v>-1.5095495869109401</v>
      </c>
      <c r="F5114">
        <v>2.9491557403372801</v>
      </c>
    </row>
    <row r="5115" spans="1:6" x14ac:dyDescent="0.25">
      <c r="A5115">
        <v>19</v>
      </c>
      <c r="B5115" t="s">
        <v>6</v>
      </c>
      <c r="C5115">
        <v>2061</v>
      </c>
      <c r="D5115">
        <v>25</v>
      </c>
      <c r="E5115">
        <v>3.8864348420636898</v>
      </c>
      <c r="F5115">
        <v>2.1015878548751301</v>
      </c>
    </row>
    <row r="5116" spans="1:6" x14ac:dyDescent="0.25">
      <c r="A5116">
        <v>19</v>
      </c>
      <c r="B5116" t="s">
        <v>6</v>
      </c>
      <c r="C5116">
        <v>2061</v>
      </c>
      <c r="D5116">
        <v>50</v>
      </c>
      <c r="E5116">
        <v>2.1815038703811198</v>
      </c>
      <c r="F5116">
        <v>2.3312363971615802</v>
      </c>
    </row>
    <row r="5117" spans="1:6" x14ac:dyDescent="0.25">
      <c r="A5117">
        <v>19</v>
      </c>
      <c r="B5117" t="s">
        <v>6</v>
      </c>
      <c r="C5117">
        <v>2061</v>
      </c>
      <c r="D5117">
        <v>75</v>
      </c>
      <c r="E5117">
        <v>0.76737345023807002</v>
      </c>
      <c r="F5117">
        <v>2.60780123371954</v>
      </c>
    </row>
    <row r="5118" spans="1:6" x14ac:dyDescent="0.25">
      <c r="A5118">
        <v>19</v>
      </c>
      <c r="B5118" t="s">
        <v>6</v>
      </c>
      <c r="C5118">
        <v>2061</v>
      </c>
      <c r="D5118">
        <v>95</v>
      </c>
      <c r="E5118">
        <v>-1.35071951795689</v>
      </c>
      <c r="F5118">
        <v>2.9676056552406198</v>
      </c>
    </row>
    <row r="5119" spans="1:6" x14ac:dyDescent="0.25">
      <c r="A5119">
        <v>20</v>
      </c>
      <c r="B5119" t="s">
        <v>6</v>
      </c>
      <c r="C5119">
        <v>2061</v>
      </c>
      <c r="D5119">
        <v>25</v>
      </c>
      <c r="E5119">
        <v>3.8803690571237799</v>
      </c>
      <c r="F5119">
        <v>2.1015784110284099</v>
      </c>
    </row>
    <row r="5120" spans="1:6" x14ac:dyDescent="0.25">
      <c r="A5120">
        <v>20</v>
      </c>
      <c r="B5120" t="s">
        <v>6</v>
      </c>
      <c r="C5120">
        <v>2061</v>
      </c>
      <c r="D5120">
        <v>50</v>
      </c>
      <c r="E5120">
        <v>2.15232668966412</v>
      </c>
      <c r="F5120">
        <v>2.3218600177653101</v>
      </c>
    </row>
    <row r="5121" spans="1:6" x14ac:dyDescent="0.25">
      <c r="A5121">
        <v>20</v>
      </c>
      <c r="B5121" t="s">
        <v>6</v>
      </c>
      <c r="C5121">
        <v>2061</v>
      </c>
      <c r="D5121">
        <v>75</v>
      </c>
      <c r="E5121">
        <v>0.54741728427748304</v>
      </c>
      <c r="F5121">
        <v>2.571658432844</v>
      </c>
    </row>
    <row r="5122" spans="1:6" x14ac:dyDescent="0.25">
      <c r="A5122">
        <v>20</v>
      </c>
      <c r="B5122" t="s">
        <v>6</v>
      </c>
      <c r="C5122">
        <v>2061</v>
      </c>
      <c r="D5122">
        <v>95</v>
      </c>
      <c r="E5122">
        <v>-1.6990105738944199</v>
      </c>
      <c r="F5122">
        <v>2.9206303392208199</v>
      </c>
    </row>
    <row r="5123" spans="1:6" x14ac:dyDescent="0.25">
      <c r="A5123">
        <v>21</v>
      </c>
      <c r="B5123" t="s">
        <v>6</v>
      </c>
      <c r="C5123">
        <v>2061</v>
      </c>
      <c r="D5123">
        <v>25</v>
      </c>
      <c r="E5123">
        <v>3.3482255795931302</v>
      </c>
      <c r="F5123">
        <v>2.03496143707059</v>
      </c>
    </row>
    <row r="5124" spans="1:6" x14ac:dyDescent="0.25">
      <c r="A5124">
        <v>21</v>
      </c>
      <c r="B5124" t="s">
        <v>6</v>
      </c>
      <c r="C5124">
        <v>2061</v>
      </c>
      <c r="D5124">
        <v>50</v>
      </c>
      <c r="E5124">
        <v>2.1829177143648599</v>
      </c>
      <c r="F5124">
        <v>2.3320229505897898</v>
      </c>
    </row>
    <row r="5125" spans="1:6" x14ac:dyDescent="0.25">
      <c r="A5125">
        <v>21</v>
      </c>
      <c r="B5125" t="s">
        <v>6</v>
      </c>
      <c r="C5125">
        <v>2061</v>
      </c>
      <c r="D5125">
        <v>75</v>
      </c>
      <c r="E5125">
        <v>0.60546791151254598</v>
      </c>
      <c r="F5125">
        <v>2.59078591800177</v>
      </c>
    </row>
    <row r="5126" spans="1:6" x14ac:dyDescent="0.25">
      <c r="A5126">
        <v>21</v>
      </c>
      <c r="B5126" t="s">
        <v>6</v>
      </c>
      <c r="C5126">
        <v>2061</v>
      </c>
      <c r="D5126">
        <v>95</v>
      </c>
      <c r="E5126">
        <v>-1.2393141176231399</v>
      </c>
      <c r="F5126">
        <v>2.9885107328870499</v>
      </c>
    </row>
    <row r="5127" spans="1:6" x14ac:dyDescent="0.25">
      <c r="A5127">
        <v>22</v>
      </c>
      <c r="B5127" t="s">
        <v>6</v>
      </c>
      <c r="C5127">
        <v>2061</v>
      </c>
      <c r="D5127">
        <v>25</v>
      </c>
      <c r="E5127">
        <v>3.4928174878870699</v>
      </c>
      <c r="F5127">
        <v>2.0540521286834701</v>
      </c>
    </row>
    <row r="5128" spans="1:6" x14ac:dyDescent="0.25">
      <c r="A5128">
        <v>22</v>
      </c>
      <c r="B5128" t="s">
        <v>6</v>
      </c>
      <c r="C5128">
        <v>2061</v>
      </c>
      <c r="D5128">
        <v>50</v>
      </c>
      <c r="E5128">
        <v>2.2329508834651199</v>
      </c>
      <c r="F5128">
        <v>2.3382177536309499</v>
      </c>
    </row>
    <row r="5129" spans="1:6" x14ac:dyDescent="0.25">
      <c r="A5129">
        <v>22</v>
      </c>
      <c r="B5129" t="s">
        <v>6</v>
      </c>
      <c r="C5129">
        <v>2061</v>
      </c>
      <c r="D5129">
        <v>75</v>
      </c>
      <c r="E5129">
        <v>0.62453625470291096</v>
      </c>
      <c r="F5129">
        <v>2.59051176781777</v>
      </c>
    </row>
    <row r="5130" spans="1:6" x14ac:dyDescent="0.25">
      <c r="A5130">
        <v>22</v>
      </c>
      <c r="B5130" t="s">
        <v>6</v>
      </c>
      <c r="C5130">
        <v>2061</v>
      </c>
      <c r="D5130">
        <v>95</v>
      </c>
      <c r="E5130">
        <v>-2.0348252894345702</v>
      </c>
      <c r="F5130">
        <v>2.8710375635724801</v>
      </c>
    </row>
    <row r="5131" spans="1:6" x14ac:dyDescent="0.25">
      <c r="A5131">
        <v>23</v>
      </c>
      <c r="B5131" t="s">
        <v>6</v>
      </c>
      <c r="C5131">
        <v>2061</v>
      </c>
      <c r="D5131">
        <v>25</v>
      </c>
      <c r="E5131">
        <v>4.03183946605958</v>
      </c>
      <c r="F5131">
        <v>2.1198674337953398</v>
      </c>
    </row>
    <row r="5132" spans="1:6" x14ac:dyDescent="0.25">
      <c r="A5132">
        <v>23</v>
      </c>
      <c r="B5132" t="s">
        <v>6</v>
      </c>
      <c r="C5132">
        <v>2061</v>
      </c>
      <c r="D5132">
        <v>50</v>
      </c>
      <c r="E5132">
        <v>2.1957259877675499</v>
      </c>
      <c r="F5132">
        <v>2.3311365457662099</v>
      </c>
    </row>
    <row r="5133" spans="1:6" x14ac:dyDescent="0.25">
      <c r="A5133">
        <v>23</v>
      </c>
      <c r="B5133" t="s">
        <v>6</v>
      </c>
      <c r="C5133">
        <v>2061</v>
      </c>
      <c r="D5133">
        <v>75</v>
      </c>
      <c r="E5133">
        <v>0.77283528681719305</v>
      </c>
      <c r="F5133">
        <v>2.6015428738092701</v>
      </c>
    </row>
    <row r="5134" spans="1:6" x14ac:dyDescent="0.25">
      <c r="A5134">
        <v>23</v>
      </c>
      <c r="B5134" t="s">
        <v>6</v>
      </c>
      <c r="C5134">
        <v>2061</v>
      </c>
      <c r="D5134">
        <v>95</v>
      </c>
      <c r="E5134">
        <v>-1.65757327979091</v>
      </c>
      <c r="F5134">
        <v>2.9266593236580398</v>
      </c>
    </row>
    <row r="5135" spans="1:6" x14ac:dyDescent="0.25">
      <c r="A5135">
        <v>24</v>
      </c>
      <c r="B5135" t="s">
        <v>6</v>
      </c>
      <c r="C5135">
        <v>2061</v>
      </c>
      <c r="D5135">
        <v>25</v>
      </c>
      <c r="E5135">
        <v>3.67981261637083</v>
      </c>
      <c r="F5135">
        <v>2.0774343852969799</v>
      </c>
    </row>
    <row r="5136" spans="1:6" x14ac:dyDescent="0.25">
      <c r="A5136">
        <v>24</v>
      </c>
      <c r="B5136" t="s">
        <v>6</v>
      </c>
      <c r="C5136">
        <v>2061</v>
      </c>
      <c r="D5136">
        <v>50</v>
      </c>
      <c r="E5136">
        <v>2.3784687789859902</v>
      </c>
      <c r="F5136">
        <v>2.3563570209565499</v>
      </c>
    </row>
    <row r="5137" spans="1:6" x14ac:dyDescent="0.25">
      <c r="A5137">
        <v>24</v>
      </c>
      <c r="B5137" t="s">
        <v>6</v>
      </c>
      <c r="C5137">
        <v>2061</v>
      </c>
      <c r="D5137">
        <v>75</v>
      </c>
      <c r="E5137">
        <v>0.37415670989578598</v>
      </c>
      <c r="F5137">
        <v>2.54873205686452</v>
      </c>
    </row>
    <row r="5138" spans="1:6" x14ac:dyDescent="0.25">
      <c r="A5138">
        <v>24</v>
      </c>
      <c r="B5138" t="s">
        <v>6</v>
      </c>
      <c r="C5138">
        <v>2061</v>
      </c>
      <c r="D5138">
        <v>95</v>
      </c>
      <c r="E5138">
        <v>-1.6169907102421099</v>
      </c>
      <c r="F5138">
        <v>2.9383566723430699</v>
      </c>
    </row>
    <row r="5139" spans="1:6" x14ac:dyDescent="0.25">
      <c r="A5139">
        <v>25</v>
      </c>
      <c r="B5139" t="s">
        <v>6</v>
      </c>
      <c r="C5139">
        <v>2061</v>
      </c>
      <c r="D5139">
        <v>25</v>
      </c>
      <c r="E5139">
        <v>3.9853715050245402</v>
      </c>
      <c r="F5139">
        <v>2.1125676090340799</v>
      </c>
    </row>
    <row r="5140" spans="1:6" x14ac:dyDescent="0.25">
      <c r="A5140">
        <v>25</v>
      </c>
      <c r="B5140" t="s">
        <v>6</v>
      </c>
      <c r="C5140">
        <v>2061</v>
      </c>
      <c r="D5140">
        <v>50</v>
      </c>
      <c r="E5140">
        <v>2.2938769039037599</v>
      </c>
      <c r="F5140">
        <v>2.3434646307365701</v>
      </c>
    </row>
    <row r="5141" spans="1:6" x14ac:dyDescent="0.25">
      <c r="A5141">
        <v>25</v>
      </c>
      <c r="B5141" t="s">
        <v>6</v>
      </c>
      <c r="C5141">
        <v>2061</v>
      </c>
      <c r="D5141">
        <v>75</v>
      </c>
      <c r="E5141">
        <v>0.52354959163988102</v>
      </c>
      <c r="F5141">
        <v>2.5724934542383102</v>
      </c>
    </row>
    <row r="5142" spans="1:6" x14ac:dyDescent="0.25">
      <c r="A5142">
        <v>25</v>
      </c>
      <c r="B5142" t="s">
        <v>6</v>
      </c>
      <c r="C5142">
        <v>2061</v>
      </c>
      <c r="D5142">
        <v>95</v>
      </c>
      <c r="E5142">
        <v>-2.1428506898220201</v>
      </c>
      <c r="F5142">
        <v>2.86022509187673</v>
      </c>
    </row>
    <row r="5143" spans="1:6" x14ac:dyDescent="0.25">
      <c r="A5143">
        <v>26</v>
      </c>
      <c r="B5143" t="s">
        <v>6</v>
      </c>
      <c r="C5143">
        <v>2061</v>
      </c>
      <c r="D5143">
        <v>25</v>
      </c>
      <c r="E5143">
        <v>3.49311401665567</v>
      </c>
      <c r="F5143">
        <v>2.05069071390986</v>
      </c>
    </row>
    <row r="5144" spans="1:6" x14ac:dyDescent="0.25">
      <c r="A5144">
        <v>26</v>
      </c>
      <c r="B5144" t="s">
        <v>6</v>
      </c>
      <c r="C5144">
        <v>2061</v>
      </c>
      <c r="D5144">
        <v>50</v>
      </c>
      <c r="E5144">
        <v>2.1709243766852699</v>
      </c>
      <c r="F5144">
        <v>2.3290825179813202</v>
      </c>
    </row>
    <row r="5145" spans="1:6" x14ac:dyDescent="0.25">
      <c r="A5145">
        <v>26</v>
      </c>
      <c r="B5145" t="s">
        <v>6</v>
      </c>
      <c r="C5145">
        <v>2061</v>
      </c>
      <c r="D5145">
        <v>75</v>
      </c>
      <c r="E5145">
        <v>0.451621602797247</v>
      </c>
      <c r="F5145">
        <v>2.5650671818845199</v>
      </c>
    </row>
    <row r="5146" spans="1:6" x14ac:dyDescent="0.25">
      <c r="A5146">
        <v>26</v>
      </c>
      <c r="B5146" t="s">
        <v>6</v>
      </c>
      <c r="C5146">
        <v>2061</v>
      </c>
      <c r="D5146">
        <v>95</v>
      </c>
      <c r="E5146">
        <v>-1.70465277014644</v>
      </c>
      <c r="F5146">
        <v>2.92667278388359</v>
      </c>
    </row>
    <row r="5147" spans="1:6" x14ac:dyDescent="0.25">
      <c r="A5147">
        <v>27</v>
      </c>
      <c r="B5147" t="s">
        <v>6</v>
      </c>
      <c r="C5147">
        <v>2061</v>
      </c>
      <c r="D5147">
        <v>25</v>
      </c>
      <c r="E5147">
        <v>3.38189251005651</v>
      </c>
      <c r="F5147">
        <v>2.04007341249907</v>
      </c>
    </row>
    <row r="5148" spans="1:6" x14ac:dyDescent="0.25">
      <c r="A5148">
        <v>27</v>
      </c>
      <c r="B5148" t="s">
        <v>6</v>
      </c>
      <c r="C5148">
        <v>2061</v>
      </c>
      <c r="D5148">
        <v>50</v>
      </c>
      <c r="E5148">
        <v>2.2428817642184602</v>
      </c>
      <c r="F5148">
        <v>2.3383366278039701</v>
      </c>
    </row>
    <row r="5149" spans="1:6" x14ac:dyDescent="0.25">
      <c r="A5149">
        <v>27</v>
      </c>
      <c r="B5149" t="s">
        <v>6</v>
      </c>
      <c r="C5149">
        <v>2061</v>
      </c>
      <c r="D5149">
        <v>75</v>
      </c>
      <c r="E5149">
        <v>0.62078083002962603</v>
      </c>
      <c r="F5149">
        <v>2.5825927194252101</v>
      </c>
    </row>
    <row r="5150" spans="1:6" x14ac:dyDescent="0.25">
      <c r="A5150">
        <v>27</v>
      </c>
      <c r="B5150" t="s">
        <v>6</v>
      </c>
      <c r="C5150">
        <v>2061</v>
      </c>
      <c r="D5150">
        <v>95</v>
      </c>
      <c r="E5150">
        <v>-1.5267299739070801</v>
      </c>
      <c r="F5150">
        <v>2.9391774309555201</v>
      </c>
    </row>
    <row r="5151" spans="1:6" x14ac:dyDescent="0.25">
      <c r="A5151">
        <v>28</v>
      </c>
      <c r="B5151" t="s">
        <v>6</v>
      </c>
      <c r="C5151">
        <v>2061</v>
      </c>
      <c r="D5151">
        <v>25</v>
      </c>
      <c r="E5151">
        <v>4.0947524664478401</v>
      </c>
      <c r="F5151">
        <v>2.1284229261787102</v>
      </c>
    </row>
    <row r="5152" spans="1:6" x14ac:dyDescent="0.25">
      <c r="A5152">
        <v>28</v>
      </c>
      <c r="B5152" t="s">
        <v>6</v>
      </c>
      <c r="C5152">
        <v>2061</v>
      </c>
      <c r="D5152">
        <v>50</v>
      </c>
      <c r="E5152">
        <v>2.1425412191991402</v>
      </c>
      <c r="F5152">
        <v>2.32700585569768</v>
      </c>
    </row>
    <row r="5153" spans="1:6" x14ac:dyDescent="0.25">
      <c r="A5153">
        <v>28</v>
      </c>
      <c r="B5153" t="s">
        <v>6</v>
      </c>
      <c r="C5153">
        <v>2061</v>
      </c>
      <c r="D5153">
        <v>75</v>
      </c>
      <c r="E5153">
        <v>0.340709597669341</v>
      </c>
      <c r="F5153">
        <v>2.5501320237764502</v>
      </c>
    </row>
    <row r="5154" spans="1:6" x14ac:dyDescent="0.25">
      <c r="A5154">
        <v>28</v>
      </c>
      <c r="B5154" t="s">
        <v>6</v>
      </c>
      <c r="C5154">
        <v>2061</v>
      </c>
      <c r="D5154">
        <v>95</v>
      </c>
      <c r="E5154">
        <v>-2.3316652616566</v>
      </c>
      <c r="F5154">
        <v>2.8297705130091901</v>
      </c>
    </row>
    <row r="5155" spans="1:6" x14ac:dyDescent="0.25">
      <c r="A5155">
        <v>29</v>
      </c>
      <c r="B5155" t="s">
        <v>6</v>
      </c>
      <c r="C5155">
        <v>2061</v>
      </c>
      <c r="D5155">
        <v>25</v>
      </c>
      <c r="E5155">
        <v>3.73338163299946</v>
      </c>
      <c r="F5155">
        <v>2.07759804578119</v>
      </c>
    </row>
    <row r="5156" spans="1:6" x14ac:dyDescent="0.25">
      <c r="A5156">
        <v>29</v>
      </c>
      <c r="B5156" t="s">
        <v>6</v>
      </c>
      <c r="C5156">
        <v>2061</v>
      </c>
      <c r="D5156">
        <v>50</v>
      </c>
      <c r="E5156">
        <v>2.2264415889320102</v>
      </c>
      <c r="F5156">
        <v>2.3319590577488398</v>
      </c>
    </row>
    <row r="5157" spans="1:6" x14ac:dyDescent="0.25">
      <c r="A5157">
        <v>29</v>
      </c>
      <c r="B5157" t="s">
        <v>6</v>
      </c>
      <c r="C5157">
        <v>2061</v>
      </c>
      <c r="D5157">
        <v>75</v>
      </c>
      <c r="E5157">
        <v>0.37050495375616999</v>
      </c>
      <c r="F5157">
        <v>2.5483720279887998</v>
      </c>
    </row>
    <row r="5158" spans="1:6" x14ac:dyDescent="0.25">
      <c r="A5158">
        <v>29</v>
      </c>
      <c r="B5158" t="s">
        <v>6</v>
      </c>
      <c r="C5158">
        <v>2061</v>
      </c>
      <c r="D5158">
        <v>95</v>
      </c>
      <c r="E5158">
        <v>-1.98077726482774</v>
      </c>
      <c r="F5158">
        <v>2.8726892998784699</v>
      </c>
    </row>
    <row r="5159" spans="1:6" x14ac:dyDescent="0.25">
      <c r="A5159">
        <v>30</v>
      </c>
      <c r="B5159" t="s">
        <v>6</v>
      </c>
      <c r="C5159">
        <v>2061</v>
      </c>
      <c r="D5159">
        <v>25</v>
      </c>
      <c r="E5159">
        <v>3.6791631826600502</v>
      </c>
      <c r="F5159">
        <v>2.0692114004776498</v>
      </c>
    </row>
    <row r="5160" spans="1:6" x14ac:dyDescent="0.25">
      <c r="A5160">
        <v>30</v>
      </c>
      <c r="B5160" t="s">
        <v>6</v>
      </c>
      <c r="C5160">
        <v>2061</v>
      </c>
      <c r="D5160">
        <v>50</v>
      </c>
      <c r="E5160">
        <v>2.2688485354330998</v>
      </c>
      <c r="F5160">
        <v>2.3397440597207799</v>
      </c>
    </row>
    <row r="5161" spans="1:6" x14ac:dyDescent="0.25">
      <c r="A5161">
        <v>30</v>
      </c>
      <c r="B5161" t="s">
        <v>6</v>
      </c>
      <c r="C5161">
        <v>2061</v>
      </c>
      <c r="D5161">
        <v>75</v>
      </c>
      <c r="E5161">
        <v>0.41793547843624901</v>
      </c>
      <c r="F5161">
        <v>2.5592101152203002</v>
      </c>
    </row>
    <row r="5162" spans="1:6" x14ac:dyDescent="0.25">
      <c r="A5162">
        <v>30</v>
      </c>
      <c r="B5162" t="s">
        <v>6</v>
      </c>
      <c r="C5162">
        <v>2061</v>
      </c>
      <c r="D5162">
        <v>95</v>
      </c>
      <c r="E5162">
        <v>-1.46046097410506</v>
      </c>
      <c r="F5162">
        <v>2.9503853914129001</v>
      </c>
    </row>
    <row r="5163" spans="1:6" x14ac:dyDescent="0.25">
      <c r="A5163">
        <v>31</v>
      </c>
      <c r="B5163" t="s">
        <v>6</v>
      </c>
      <c r="C5163">
        <v>2061</v>
      </c>
      <c r="D5163">
        <v>25</v>
      </c>
      <c r="E5163">
        <v>3.5810847266722301</v>
      </c>
      <c r="F5163">
        <v>2.0580048629905598</v>
      </c>
    </row>
    <row r="5164" spans="1:6" x14ac:dyDescent="0.25">
      <c r="A5164">
        <v>31</v>
      </c>
      <c r="B5164" t="s">
        <v>6</v>
      </c>
      <c r="C5164">
        <v>2061</v>
      </c>
      <c r="D5164">
        <v>50</v>
      </c>
      <c r="E5164">
        <v>2.2000935067781602</v>
      </c>
      <c r="F5164">
        <v>2.3306619861345901</v>
      </c>
    </row>
    <row r="5165" spans="1:6" x14ac:dyDescent="0.25">
      <c r="A5165">
        <v>31</v>
      </c>
      <c r="B5165" t="s">
        <v>6</v>
      </c>
      <c r="C5165">
        <v>2061</v>
      </c>
      <c r="D5165">
        <v>75</v>
      </c>
      <c r="E5165">
        <v>0.50902884129165404</v>
      </c>
      <c r="F5165">
        <v>2.5722811481451999</v>
      </c>
    </row>
    <row r="5166" spans="1:6" x14ac:dyDescent="0.25">
      <c r="A5166">
        <v>31</v>
      </c>
      <c r="B5166" t="s">
        <v>6</v>
      </c>
      <c r="C5166">
        <v>2061</v>
      </c>
      <c r="D5166">
        <v>95</v>
      </c>
      <c r="E5166">
        <v>-1.87921739951682</v>
      </c>
      <c r="F5166">
        <v>2.8947598523088698</v>
      </c>
    </row>
    <row r="5167" spans="1:6" x14ac:dyDescent="0.25">
      <c r="A5167">
        <v>32</v>
      </c>
      <c r="B5167" t="s">
        <v>6</v>
      </c>
      <c r="C5167">
        <v>2061</v>
      </c>
      <c r="D5167">
        <v>25</v>
      </c>
      <c r="E5167">
        <v>3.7979729089205798</v>
      </c>
      <c r="F5167">
        <v>2.0899831331637699</v>
      </c>
    </row>
    <row r="5168" spans="1:6" x14ac:dyDescent="0.25">
      <c r="A5168">
        <v>32</v>
      </c>
      <c r="B5168" t="s">
        <v>6</v>
      </c>
      <c r="C5168">
        <v>2061</v>
      </c>
      <c r="D5168">
        <v>50</v>
      </c>
      <c r="E5168">
        <v>2.1186541888816599</v>
      </c>
      <c r="F5168">
        <v>2.3157348532222701</v>
      </c>
    </row>
    <row r="5169" spans="1:6" x14ac:dyDescent="0.25">
      <c r="A5169">
        <v>32</v>
      </c>
      <c r="B5169" t="s">
        <v>6</v>
      </c>
      <c r="C5169">
        <v>2061</v>
      </c>
      <c r="D5169">
        <v>75</v>
      </c>
      <c r="E5169">
        <v>0.60438867155075104</v>
      </c>
      <c r="F5169">
        <v>2.5843213741398099</v>
      </c>
    </row>
    <row r="5170" spans="1:6" x14ac:dyDescent="0.25">
      <c r="A5170">
        <v>32</v>
      </c>
      <c r="B5170" t="s">
        <v>6</v>
      </c>
      <c r="C5170">
        <v>2061</v>
      </c>
      <c r="D5170">
        <v>95</v>
      </c>
      <c r="E5170">
        <v>-1.2871844326963899</v>
      </c>
      <c r="F5170">
        <v>2.9798031271025298</v>
      </c>
    </row>
    <row r="5171" spans="1:6" x14ac:dyDescent="0.25">
      <c r="A5171">
        <v>33</v>
      </c>
      <c r="B5171" t="s">
        <v>6</v>
      </c>
      <c r="C5171">
        <v>2061</v>
      </c>
      <c r="D5171">
        <v>25</v>
      </c>
      <c r="E5171">
        <v>3.6292462610752199</v>
      </c>
      <c r="F5171">
        <v>2.0694940201799201</v>
      </c>
    </row>
    <row r="5172" spans="1:6" x14ac:dyDescent="0.25">
      <c r="A5172">
        <v>33</v>
      </c>
      <c r="B5172" t="s">
        <v>6</v>
      </c>
      <c r="C5172">
        <v>2061</v>
      </c>
      <c r="D5172">
        <v>50</v>
      </c>
      <c r="E5172">
        <v>2.25133091327482</v>
      </c>
      <c r="F5172">
        <v>2.3373273562510302</v>
      </c>
    </row>
    <row r="5173" spans="1:6" x14ac:dyDescent="0.25">
      <c r="A5173">
        <v>33</v>
      </c>
      <c r="B5173" t="s">
        <v>6</v>
      </c>
      <c r="C5173">
        <v>2061</v>
      </c>
      <c r="D5173">
        <v>75</v>
      </c>
      <c r="E5173">
        <v>0.79290265468503995</v>
      </c>
      <c r="F5173">
        <v>2.6135120767233802</v>
      </c>
    </row>
    <row r="5174" spans="1:6" x14ac:dyDescent="0.25">
      <c r="A5174">
        <v>33</v>
      </c>
      <c r="B5174" t="s">
        <v>6</v>
      </c>
      <c r="C5174">
        <v>2061</v>
      </c>
      <c r="D5174">
        <v>95</v>
      </c>
      <c r="E5174">
        <v>-1.2347301060123399</v>
      </c>
      <c r="F5174">
        <v>2.9805446647063198</v>
      </c>
    </row>
    <row r="5175" spans="1:6" x14ac:dyDescent="0.25">
      <c r="A5175">
        <v>34</v>
      </c>
      <c r="B5175" t="s">
        <v>6</v>
      </c>
      <c r="C5175">
        <v>2061</v>
      </c>
      <c r="D5175">
        <v>25</v>
      </c>
      <c r="E5175">
        <v>3.6319162000688698</v>
      </c>
      <c r="F5175">
        <v>2.06423599777004</v>
      </c>
    </row>
    <row r="5176" spans="1:6" x14ac:dyDescent="0.25">
      <c r="A5176">
        <v>34</v>
      </c>
      <c r="B5176" t="s">
        <v>6</v>
      </c>
      <c r="C5176">
        <v>2061</v>
      </c>
      <c r="D5176">
        <v>50</v>
      </c>
      <c r="E5176">
        <v>2.20487978665144</v>
      </c>
      <c r="F5176">
        <v>2.3251307300563502</v>
      </c>
    </row>
    <row r="5177" spans="1:6" x14ac:dyDescent="0.25">
      <c r="A5177">
        <v>34</v>
      </c>
      <c r="B5177" t="s">
        <v>6</v>
      </c>
      <c r="C5177">
        <v>2061</v>
      </c>
      <c r="D5177">
        <v>75</v>
      </c>
      <c r="E5177">
        <v>0.62541364248137299</v>
      </c>
      <c r="F5177">
        <v>2.5855815108176499</v>
      </c>
    </row>
    <row r="5178" spans="1:6" x14ac:dyDescent="0.25">
      <c r="A5178">
        <v>34</v>
      </c>
      <c r="B5178" t="s">
        <v>6</v>
      </c>
      <c r="C5178">
        <v>2061</v>
      </c>
      <c r="D5178">
        <v>95</v>
      </c>
      <c r="E5178">
        <v>-1.73374709062377</v>
      </c>
      <c r="F5178">
        <v>2.9152061206842399</v>
      </c>
    </row>
    <row r="5179" spans="1:6" x14ac:dyDescent="0.25">
      <c r="A5179">
        <v>35</v>
      </c>
      <c r="B5179" t="s">
        <v>6</v>
      </c>
      <c r="C5179">
        <v>2061</v>
      </c>
      <c r="D5179">
        <v>25</v>
      </c>
      <c r="E5179">
        <v>3.5543082327517901</v>
      </c>
      <c r="F5179">
        <v>2.05253484751701</v>
      </c>
    </row>
    <row r="5180" spans="1:6" x14ac:dyDescent="0.25">
      <c r="A5180">
        <v>35</v>
      </c>
      <c r="B5180" t="s">
        <v>6</v>
      </c>
      <c r="C5180">
        <v>2061</v>
      </c>
      <c r="D5180">
        <v>50</v>
      </c>
      <c r="E5180">
        <v>2.1913985473957398</v>
      </c>
      <c r="F5180">
        <v>2.3284310090945999</v>
      </c>
    </row>
    <row r="5181" spans="1:6" x14ac:dyDescent="0.25">
      <c r="A5181">
        <v>35</v>
      </c>
      <c r="B5181" t="s">
        <v>6</v>
      </c>
      <c r="C5181">
        <v>2061</v>
      </c>
      <c r="D5181">
        <v>75</v>
      </c>
      <c r="E5181">
        <v>0.750104924150233</v>
      </c>
      <c r="F5181">
        <v>2.60180676147169</v>
      </c>
    </row>
    <row r="5182" spans="1:6" x14ac:dyDescent="0.25">
      <c r="A5182">
        <v>35</v>
      </c>
      <c r="B5182" t="s">
        <v>6</v>
      </c>
      <c r="C5182">
        <v>2061</v>
      </c>
      <c r="D5182">
        <v>95</v>
      </c>
      <c r="E5182">
        <v>-1.59125500935519</v>
      </c>
      <c r="F5182">
        <v>2.9326048167627299</v>
      </c>
    </row>
    <row r="5183" spans="1:6" x14ac:dyDescent="0.25">
      <c r="A5183">
        <v>36</v>
      </c>
      <c r="B5183" t="s">
        <v>6</v>
      </c>
      <c r="C5183">
        <v>2061</v>
      </c>
      <c r="D5183">
        <v>25</v>
      </c>
      <c r="E5183">
        <v>3.9518332011795101</v>
      </c>
      <c r="F5183">
        <v>2.1077199024339799</v>
      </c>
    </row>
    <row r="5184" spans="1:6" x14ac:dyDescent="0.25">
      <c r="A5184">
        <v>36</v>
      </c>
      <c r="B5184" t="s">
        <v>6</v>
      </c>
      <c r="C5184">
        <v>2061</v>
      </c>
      <c r="D5184">
        <v>50</v>
      </c>
      <c r="E5184">
        <v>2.2414996190344501</v>
      </c>
      <c r="F5184">
        <v>2.3385991560236699</v>
      </c>
    </row>
    <row r="5185" spans="1:6" x14ac:dyDescent="0.25">
      <c r="A5185">
        <v>36</v>
      </c>
      <c r="B5185" t="s">
        <v>6</v>
      </c>
      <c r="C5185">
        <v>2061</v>
      </c>
      <c r="D5185">
        <v>75</v>
      </c>
      <c r="E5185">
        <v>0.60527999678475197</v>
      </c>
      <c r="F5185">
        <v>2.5851608597283802</v>
      </c>
    </row>
    <row r="5186" spans="1:6" x14ac:dyDescent="0.25">
      <c r="A5186">
        <v>36</v>
      </c>
      <c r="B5186" t="s">
        <v>6</v>
      </c>
      <c r="C5186">
        <v>2061</v>
      </c>
      <c r="D5186">
        <v>95</v>
      </c>
      <c r="E5186">
        <v>-1.6798523617168799</v>
      </c>
      <c r="F5186">
        <v>2.9284166363867299</v>
      </c>
    </row>
    <row r="5187" spans="1:6" x14ac:dyDescent="0.25">
      <c r="A5187">
        <v>37</v>
      </c>
      <c r="B5187" t="s">
        <v>6</v>
      </c>
      <c r="C5187">
        <v>2061</v>
      </c>
      <c r="D5187">
        <v>25</v>
      </c>
      <c r="E5187">
        <v>3.34017903143301</v>
      </c>
      <c r="F5187">
        <v>2.0291796651895901</v>
      </c>
    </row>
    <row r="5188" spans="1:6" x14ac:dyDescent="0.25">
      <c r="A5188">
        <v>37</v>
      </c>
      <c r="B5188" t="s">
        <v>6</v>
      </c>
      <c r="C5188">
        <v>2061</v>
      </c>
      <c r="D5188">
        <v>50</v>
      </c>
      <c r="E5188">
        <v>2.1270988058474298</v>
      </c>
      <c r="F5188">
        <v>2.3164832033980001</v>
      </c>
    </row>
    <row r="5189" spans="1:6" x14ac:dyDescent="0.25">
      <c r="A5189">
        <v>37</v>
      </c>
      <c r="B5189" t="s">
        <v>6</v>
      </c>
      <c r="C5189">
        <v>2061</v>
      </c>
      <c r="D5189">
        <v>75</v>
      </c>
      <c r="E5189">
        <v>0.55871510990899798</v>
      </c>
      <c r="F5189">
        <v>2.57138671968556</v>
      </c>
    </row>
    <row r="5190" spans="1:6" x14ac:dyDescent="0.25">
      <c r="A5190">
        <v>37</v>
      </c>
      <c r="B5190" t="s">
        <v>6</v>
      </c>
      <c r="C5190">
        <v>2061</v>
      </c>
      <c r="D5190">
        <v>95</v>
      </c>
      <c r="E5190">
        <v>-1.5456108577123699</v>
      </c>
      <c r="F5190">
        <v>2.9515041122852401</v>
      </c>
    </row>
    <row r="5191" spans="1:6" x14ac:dyDescent="0.25">
      <c r="A5191">
        <v>38</v>
      </c>
      <c r="B5191" t="s">
        <v>6</v>
      </c>
      <c r="C5191">
        <v>2061</v>
      </c>
      <c r="D5191">
        <v>25</v>
      </c>
      <c r="E5191">
        <v>3.4300562724347099</v>
      </c>
      <c r="F5191">
        <v>2.0476912579188302</v>
      </c>
    </row>
    <row r="5192" spans="1:6" x14ac:dyDescent="0.25">
      <c r="A5192">
        <v>38</v>
      </c>
      <c r="B5192" t="s">
        <v>6</v>
      </c>
      <c r="C5192">
        <v>2061</v>
      </c>
      <c r="D5192">
        <v>50</v>
      </c>
      <c r="E5192">
        <v>2.12038984227206</v>
      </c>
      <c r="F5192">
        <v>2.3228573945481901</v>
      </c>
    </row>
    <row r="5193" spans="1:6" x14ac:dyDescent="0.25">
      <c r="A5193">
        <v>38</v>
      </c>
      <c r="B5193" t="s">
        <v>6</v>
      </c>
      <c r="C5193">
        <v>2061</v>
      </c>
      <c r="D5193">
        <v>75</v>
      </c>
      <c r="E5193">
        <v>0.66420723301528595</v>
      </c>
      <c r="F5193">
        <v>2.5890893093674801</v>
      </c>
    </row>
    <row r="5194" spans="1:6" x14ac:dyDescent="0.25">
      <c r="A5194">
        <v>38</v>
      </c>
      <c r="B5194" t="s">
        <v>6</v>
      </c>
      <c r="C5194">
        <v>2061</v>
      </c>
      <c r="D5194">
        <v>95</v>
      </c>
      <c r="E5194">
        <v>-1.6896228918432199</v>
      </c>
      <c r="F5194">
        <v>2.9217436604258502</v>
      </c>
    </row>
    <row r="5195" spans="1:6" x14ac:dyDescent="0.25">
      <c r="A5195">
        <v>39</v>
      </c>
      <c r="B5195" t="s">
        <v>6</v>
      </c>
      <c r="C5195">
        <v>2061</v>
      </c>
      <c r="D5195">
        <v>25</v>
      </c>
      <c r="E5195">
        <v>3.4296919843959501</v>
      </c>
      <c r="F5195">
        <v>2.0411649147227799</v>
      </c>
    </row>
    <row r="5196" spans="1:6" x14ac:dyDescent="0.25">
      <c r="A5196">
        <v>39</v>
      </c>
      <c r="B5196" t="s">
        <v>6</v>
      </c>
      <c r="C5196">
        <v>2061</v>
      </c>
      <c r="D5196">
        <v>50</v>
      </c>
      <c r="E5196">
        <v>2.2532901958823799</v>
      </c>
      <c r="F5196">
        <v>2.3369835492295299</v>
      </c>
    </row>
    <row r="5197" spans="1:6" x14ac:dyDescent="0.25">
      <c r="A5197">
        <v>39</v>
      </c>
      <c r="B5197" t="s">
        <v>6</v>
      </c>
      <c r="C5197">
        <v>2061</v>
      </c>
      <c r="D5197">
        <v>75</v>
      </c>
      <c r="E5197">
        <v>0.76086856155896099</v>
      </c>
      <c r="F5197">
        <v>2.6080950831492702</v>
      </c>
    </row>
    <row r="5198" spans="1:6" x14ac:dyDescent="0.25">
      <c r="A5198">
        <v>39</v>
      </c>
      <c r="B5198" t="s">
        <v>6</v>
      </c>
      <c r="C5198">
        <v>2061</v>
      </c>
      <c r="D5198">
        <v>95</v>
      </c>
      <c r="E5198">
        <v>-1.5619519414788701</v>
      </c>
      <c r="F5198">
        <v>2.9430386857253401</v>
      </c>
    </row>
    <row r="5199" spans="1:6" x14ac:dyDescent="0.25">
      <c r="A5199">
        <v>40</v>
      </c>
      <c r="B5199" t="s">
        <v>6</v>
      </c>
      <c r="C5199">
        <v>2061</v>
      </c>
      <c r="D5199">
        <v>25</v>
      </c>
      <c r="E5199">
        <v>3.9395278571272199</v>
      </c>
      <c r="F5199">
        <v>2.1059910584126902</v>
      </c>
    </row>
    <row r="5200" spans="1:6" x14ac:dyDescent="0.25">
      <c r="A5200">
        <v>40</v>
      </c>
      <c r="B5200" t="s">
        <v>6</v>
      </c>
      <c r="C5200">
        <v>2061</v>
      </c>
      <c r="D5200">
        <v>50</v>
      </c>
      <c r="E5200">
        <v>2.1316782563226799</v>
      </c>
      <c r="F5200">
        <v>2.3239231470583799</v>
      </c>
    </row>
    <row r="5201" spans="1:6" x14ac:dyDescent="0.25">
      <c r="A5201">
        <v>40</v>
      </c>
      <c r="B5201" t="s">
        <v>6</v>
      </c>
      <c r="C5201">
        <v>2061</v>
      </c>
      <c r="D5201">
        <v>75</v>
      </c>
      <c r="E5201">
        <v>0.565025771183711</v>
      </c>
      <c r="F5201">
        <v>2.5724968505315799</v>
      </c>
    </row>
    <row r="5202" spans="1:6" x14ac:dyDescent="0.25">
      <c r="A5202">
        <v>40</v>
      </c>
      <c r="B5202" t="s">
        <v>6</v>
      </c>
      <c r="C5202">
        <v>2061</v>
      </c>
      <c r="D5202">
        <v>95</v>
      </c>
      <c r="E5202">
        <v>-1.8825835976167999</v>
      </c>
      <c r="F5202">
        <v>2.8913292610666499</v>
      </c>
    </row>
    <row r="5203" spans="1:6" x14ac:dyDescent="0.25">
      <c r="A5203">
        <v>41</v>
      </c>
      <c r="B5203" t="s">
        <v>6</v>
      </c>
      <c r="C5203">
        <v>2061</v>
      </c>
      <c r="D5203">
        <v>25</v>
      </c>
      <c r="E5203">
        <v>3.7832733445538702</v>
      </c>
      <c r="F5203">
        <v>2.0854925613145499</v>
      </c>
    </row>
    <row r="5204" spans="1:6" x14ac:dyDescent="0.25">
      <c r="A5204">
        <v>41</v>
      </c>
      <c r="B5204" t="s">
        <v>6</v>
      </c>
      <c r="C5204">
        <v>2061</v>
      </c>
      <c r="D5204">
        <v>50</v>
      </c>
      <c r="E5204">
        <v>2.2174177590730499</v>
      </c>
      <c r="F5204">
        <v>2.3363208587619102</v>
      </c>
    </row>
    <row r="5205" spans="1:6" x14ac:dyDescent="0.25">
      <c r="A5205">
        <v>41</v>
      </c>
      <c r="B5205" t="s">
        <v>6</v>
      </c>
      <c r="C5205">
        <v>2061</v>
      </c>
      <c r="D5205">
        <v>75</v>
      </c>
      <c r="E5205">
        <v>0.56549622249972198</v>
      </c>
      <c r="F5205">
        <v>2.5776385161917199</v>
      </c>
    </row>
    <row r="5206" spans="1:6" x14ac:dyDescent="0.25">
      <c r="A5206">
        <v>41</v>
      </c>
      <c r="B5206" t="s">
        <v>6</v>
      </c>
      <c r="C5206">
        <v>2061</v>
      </c>
      <c r="D5206">
        <v>95</v>
      </c>
      <c r="E5206">
        <v>-1.5280400639948699</v>
      </c>
      <c r="F5206">
        <v>2.9442740738073101</v>
      </c>
    </row>
    <row r="5207" spans="1:6" x14ac:dyDescent="0.25">
      <c r="A5207">
        <v>42</v>
      </c>
      <c r="B5207" t="s">
        <v>6</v>
      </c>
      <c r="C5207">
        <v>2061</v>
      </c>
      <c r="D5207">
        <v>25</v>
      </c>
      <c r="E5207">
        <v>3.59850406371456</v>
      </c>
      <c r="F5207">
        <v>2.0657142319348498</v>
      </c>
    </row>
    <row r="5208" spans="1:6" x14ac:dyDescent="0.25">
      <c r="A5208">
        <v>42</v>
      </c>
      <c r="B5208" t="s">
        <v>6</v>
      </c>
      <c r="C5208">
        <v>2061</v>
      </c>
      <c r="D5208">
        <v>50</v>
      </c>
      <c r="E5208">
        <v>2.2361109260272398</v>
      </c>
      <c r="F5208">
        <v>2.3374795710343701</v>
      </c>
    </row>
    <row r="5209" spans="1:6" x14ac:dyDescent="0.25">
      <c r="A5209">
        <v>42</v>
      </c>
      <c r="B5209" t="s">
        <v>6</v>
      </c>
      <c r="C5209">
        <v>2061</v>
      </c>
      <c r="D5209">
        <v>75</v>
      </c>
      <c r="E5209">
        <v>0.84746117782341002</v>
      </c>
      <c r="F5209">
        <v>2.6198235160652699</v>
      </c>
    </row>
    <row r="5210" spans="1:6" x14ac:dyDescent="0.25">
      <c r="A5210">
        <v>42</v>
      </c>
      <c r="B5210" t="s">
        <v>6</v>
      </c>
      <c r="C5210">
        <v>2061</v>
      </c>
      <c r="D5210">
        <v>95</v>
      </c>
      <c r="E5210">
        <v>-1.1374367050372101</v>
      </c>
      <c r="F5210">
        <v>2.9983481148729401</v>
      </c>
    </row>
    <row r="5211" spans="1:6" x14ac:dyDescent="0.25">
      <c r="A5211">
        <v>43</v>
      </c>
      <c r="B5211" t="s">
        <v>6</v>
      </c>
      <c r="C5211">
        <v>2061</v>
      </c>
      <c r="D5211">
        <v>25</v>
      </c>
      <c r="E5211">
        <v>4.0394073354173896</v>
      </c>
      <c r="F5211">
        <v>2.1138476356295102</v>
      </c>
    </row>
    <row r="5212" spans="1:6" x14ac:dyDescent="0.25">
      <c r="A5212">
        <v>43</v>
      </c>
      <c r="B5212" t="s">
        <v>6</v>
      </c>
      <c r="C5212">
        <v>2061</v>
      </c>
      <c r="D5212">
        <v>50</v>
      </c>
      <c r="E5212">
        <v>2.1569305434049602</v>
      </c>
      <c r="F5212">
        <v>2.3161331200737498</v>
      </c>
    </row>
    <row r="5213" spans="1:6" x14ac:dyDescent="0.25">
      <c r="A5213">
        <v>43</v>
      </c>
      <c r="B5213" t="s">
        <v>6</v>
      </c>
      <c r="C5213">
        <v>2061</v>
      </c>
      <c r="D5213">
        <v>75</v>
      </c>
      <c r="E5213">
        <v>0.72551701819280301</v>
      </c>
      <c r="F5213">
        <v>2.59461114799839</v>
      </c>
    </row>
    <row r="5214" spans="1:6" x14ac:dyDescent="0.25">
      <c r="A5214">
        <v>43</v>
      </c>
      <c r="B5214" t="s">
        <v>6</v>
      </c>
      <c r="C5214">
        <v>2061</v>
      </c>
      <c r="D5214">
        <v>95</v>
      </c>
      <c r="E5214">
        <v>-1.8038020619270001</v>
      </c>
      <c r="F5214">
        <v>2.9085572364061298</v>
      </c>
    </row>
    <row r="5215" spans="1:6" x14ac:dyDescent="0.25">
      <c r="A5215">
        <v>44</v>
      </c>
      <c r="B5215" t="s">
        <v>6</v>
      </c>
      <c r="C5215">
        <v>2061</v>
      </c>
      <c r="D5215">
        <v>25</v>
      </c>
      <c r="E5215">
        <v>4.0803712946566897</v>
      </c>
      <c r="F5215">
        <v>2.1233002280458702</v>
      </c>
    </row>
    <row r="5216" spans="1:6" x14ac:dyDescent="0.25">
      <c r="A5216">
        <v>44</v>
      </c>
      <c r="B5216" t="s">
        <v>6</v>
      </c>
      <c r="C5216">
        <v>2061</v>
      </c>
      <c r="D5216">
        <v>50</v>
      </c>
      <c r="E5216">
        <v>2.2169668356826699</v>
      </c>
      <c r="F5216">
        <v>2.33018844113368</v>
      </c>
    </row>
    <row r="5217" spans="1:6" x14ac:dyDescent="0.25">
      <c r="A5217">
        <v>44</v>
      </c>
      <c r="B5217" t="s">
        <v>6</v>
      </c>
      <c r="C5217">
        <v>2061</v>
      </c>
      <c r="D5217">
        <v>75</v>
      </c>
      <c r="E5217">
        <v>0.31827466324496101</v>
      </c>
      <c r="F5217">
        <v>2.5423775125044701</v>
      </c>
    </row>
    <row r="5218" spans="1:6" x14ac:dyDescent="0.25">
      <c r="A5218">
        <v>44</v>
      </c>
      <c r="B5218" t="s">
        <v>6</v>
      </c>
      <c r="C5218">
        <v>2061</v>
      </c>
      <c r="D5218">
        <v>95</v>
      </c>
      <c r="E5218">
        <v>-1.85602396461204</v>
      </c>
      <c r="F5218">
        <v>2.88908104553391</v>
      </c>
    </row>
    <row r="5219" spans="1:6" x14ac:dyDescent="0.25">
      <c r="A5219">
        <v>45</v>
      </c>
      <c r="B5219" t="s">
        <v>6</v>
      </c>
      <c r="C5219">
        <v>2061</v>
      </c>
      <c r="D5219">
        <v>25</v>
      </c>
      <c r="E5219">
        <v>3.28094326263734</v>
      </c>
      <c r="F5219">
        <v>2.0227215980094102</v>
      </c>
    </row>
    <row r="5220" spans="1:6" x14ac:dyDescent="0.25">
      <c r="A5220">
        <v>45</v>
      </c>
      <c r="B5220" t="s">
        <v>6</v>
      </c>
      <c r="C5220">
        <v>2061</v>
      </c>
      <c r="D5220">
        <v>50</v>
      </c>
      <c r="E5220">
        <v>2.2960495653395001</v>
      </c>
      <c r="F5220">
        <v>2.3465982751782</v>
      </c>
    </row>
    <row r="5221" spans="1:6" x14ac:dyDescent="0.25">
      <c r="A5221">
        <v>45</v>
      </c>
      <c r="B5221" t="s">
        <v>6</v>
      </c>
      <c r="C5221">
        <v>2061</v>
      </c>
      <c r="D5221">
        <v>75</v>
      </c>
      <c r="E5221">
        <v>0.72176720219300095</v>
      </c>
      <c r="F5221">
        <v>2.60432107996817</v>
      </c>
    </row>
    <row r="5222" spans="1:6" x14ac:dyDescent="0.25">
      <c r="A5222">
        <v>45</v>
      </c>
      <c r="B5222" t="s">
        <v>6</v>
      </c>
      <c r="C5222">
        <v>2061</v>
      </c>
      <c r="D5222">
        <v>95</v>
      </c>
      <c r="E5222">
        <v>-1.1864298236566899</v>
      </c>
      <c r="F5222">
        <v>2.9977454200414702</v>
      </c>
    </row>
    <row r="5223" spans="1:6" x14ac:dyDescent="0.25">
      <c r="A5223">
        <v>46</v>
      </c>
      <c r="B5223" t="s">
        <v>6</v>
      </c>
      <c r="C5223">
        <v>2061</v>
      </c>
      <c r="D5223">
        <v>25</v>
      </c>
      <c r="E5223">
        <v>3.8304598160795198</v>
      </c>
      <c r="F5223">
        <v>2.0899600661153301</v>
      </c>
    </row>
    <row r="5224" spans="1:6" x14ac:dyDescent="0.25">
      <c r="A5224">
        <v>46</v>
      </c>
      <c r="B5224" t="s">
        <v>6</v>
      </c>
      <c r="C5224">
        <v>2061</v>
      </c>
      <c r="D5224">
        <v>50</v>
      </c>
      <c r="E5224">
        <v>2.2046458753570599</v>
      </c>
      <c r="F5224">
        <v>2.3258874379450298</v>
      </c>
    </row>
    <row r="5225" spans="1:6" x14ac:dyDescent="0.25">
      <c r="A5225">
        <v>46</v>
      </c>
      <c r="B5225" t="s">
        <v>6</v>
      </c>
      <c r="C5225">
        <v>2061</v>
      </c>
      <c r="D5225">
        <v>75</v>
      </c>
      <c r="E5225">
        <v>0.76045214943185402</v>
      </c>
      <c r="F5225">
        <v>2.60080407635669</v>
      </c>
    </row>
    <row r="5226" spans="1:6" x14ac:dyDescent="0.25">
      <c r="A5226">
        <v>46</v>
      </c>
      <c r="B5226" t="s">
        <v>6</v>
      </c>
      <c r="C5226">
        <v>2061</v>
      </c>
      <c r="D5226">
        <v>95</v>
      </c>
      <c r="E5226">
        <v>-1.6226824639495101</v>
      </c>
      <c r="F5226">
        <v>2.9379760275277902</v>
      </c>
    </row>
    <row r="5227" spans="1:6" x14ac:dyDescent="0.25">
      <c r="A5227">
        <v>47</v>
      </c>
      <c r="B5227" t="s">
        <v>6</v>
      </c>
      <c r="C5227">
        <v>2061</v>
      </c>
      <c r="D5227">
        <v>25</v>
      </c>
      <c r="E5227">
        <v>3.3974661565748501</v>
      </c>
      <c r="F5227">
        <v>2.0398747063248099</v>
      </c>
    </row>
    <row r="5228" spans="1:6" x14ac:dyDescent="0.25">
      <c r="A5228">
        <v>47</v>
      </c>
      <c r="B5228" t="s">
        <v>6</v>
      </c>
      <c r="C5228">
        <v>2061</v>
      </c>
      <c r="D5228">
        <v>50</v>
      </c>
      <c r="E5228">
        <v>2.16541951657674</v>
      </c>
      <c r="F5228">
        <v>2.3286798664881498</v>
      </c>
    </row>
    <row r="5229" spans="1:6" x14ac:dyDescent="0.25">
      <c r="A5229">
        <v>47</v>
      </c>
      <c r="B5229" t="s">
        <v>6</v>
      </c>
      <c r="C5229">
        <v>2061</v>
      </c>
      <c r="D5229">
        <v>75</v>
      </c>
      <c r="E5229">
        <v>0.71603173824347299</v>
      </c>
      <c r="F5229">
        <v>2.5962956331671898</v>
      </c>
    </row>
    <row r="5230" spans="1:6" x14ac:dyDescent="0.25">
      <c r="A5230">
        <v>47</v>
      </c>
      <c r="B5230" t="s">
        <v>6</v>
      </c>
      <c r="C5230">
        <v>2061</v>
      </c>
      <c r="D5230">
        <v>95</v>
      </c>
      <c r="E5230">
        <v>-1.4409314986990001</v>
      </c>
      <c r="F5230">
        <v>2.9555069745748299</v>
      </c>
    </row>
    <row r="5231" spans="1:6" x14ac:dyDescent="0.25">
      <c r="A5231">
        <v>48</v>
      </c>
      <c r="B5231" t="s">
        <v>6</v>
      </c>
      <c r="C5231">
        <v>2061</v>
      </c>
      <c r="D5231">
        <v>25</v>
      </c>
      <c r="E5231">
        <v>4.0298390899512802</v>
      </c>
      <c r="F5231">
        <v>2.1190979544774602</v>
      </c>
    </row>
    <row r="5232" spans="1:6" x14ac:dyDescent="0.25">
      <c r="A5232">
        <v>48</v>
      </c>
      <c r="B5232" t="s">
        <v>6</v>
      </c>
      <c r="C5232">
        <v>2061</v>
      </c>
      <c r="D5232">
        <v>50</v>
      </c>
      <c r="E5232">
        <v>2.27778235488111</v>
      </c>
      <c r="F5232">
        <v>2.3444115408166999</v>
      </c>
    </row>
    <row r="5233" spans="1:6" x14ac:dyDescent="0.25">
      <c r="A5233">
        <v>48</v>
      </c>
      <c r="B5233" t="s">
        <v>6</v>
      </c>
      <c r="C5233">
        <v>2061</v>
      </c>
      <c r="D5233">
        <v>75</v>
      </c>
      <c r="E5233">
        <v>0.56165716344402805</v>
      </c>
      <c r="F5233">
        <v>2.5723067065956999</v>
      </c>
    </row>
    <row r="5234" spans="1:6" x14ac:dyDescent="0.25">
      <c r="A5234">
        <v>48</v>
      </c>
      <c r="B5234" t="s">
        <v>6</v>
      </c>
      <c r="C5234">
        <v>2061</v>
      </c>
      <c r="D5234">
        <v>95</v>
      </c>
      <c r="E5234">
        <v>-1.74387389012877</v>
      </c>
      <c r="F5234">
        <v>2.9029866770142498</v>
      </c>
    </row>
    <row r="5235" spans="1:6" x14ac:dyDescent="0.25">
      <c r="A5235">
        <v>49</v>
      </c>
      <c r="B5235" t="s">
        <v>6</v>
      </c>
      <c r="C5235">
        <v>2061</v>
      </c>
      <c r="D5235">
        <v>25</v>
      </c>
      <c r="E5235">
        <v>3.8379088366585901</v>
      </c>
      <c r="F5235">
        <v>2.0870955098090902</v>
      </c>
    </row>
    <row r="5236" spans="1:6" x14ac:dyDescent="0.25">
      <c r="A5236">
        <v>49</v>
      </c>
      <c r="B5236" t="s">
        <v>6</v>
      </c>
      <c r="C5236">
        <v>2061</v>
      </c>
      <c r="D5236">
        <v>50</v>
      </c>
      <c r="E5236">
        <v>2.1921512789864099</v>
      </c>
      <c r="F5236">
        <v>2.33020726839711</v>
      </c>
    </row>
    <row r="5237" spans="1:6" x14ac:dyDescent="0.25">
      <c r="A5237">
        <v>49</v>
      </c>
      <c r="B5237" t="s">
        <v>6</v>
      </c>
      <c r="C5237">
        <v>2061</v>
      </c>
      <c r="D5237">
        <v>75</v>
      </c>
      <c r="E5237">
        <v>0.77525898912400704</v>
      </c>
      <c r="F5237">
        <v>2.6070152511550502</v>
      </c>
    </row>
    <row r="5238" spans="1:6" x14ac:dyDescent="0.25">
      <c r="A5238">
        <v>49</v>
      </c>
      <c r="B5238" t="s">
        <v>6</v>
      </c>
      <c r="C5238">
        <v>2061</v>
      </c>
      <c r="D5238">
        <v>95</v>
      </c>
      <c r="E5238">
        <v>-1.3064787706797001</v>
      </c>
      <c r="F5238">
        <v>2.9757976425498698</v>
      </c>
    </row>
    <row r="5239" spans="1:6" x14ac:dyDescent="0.25">
      <c r="A5239">
        <v>50</v>
      </c>
      <c r="B5239" t="s">
        <v>6</v>
      </c>
      <c r="C5239">
        <v>2061</v>
      </c>
      <c r="D5239">
        <v>25</v>
      </c>
      <c r="E5239">
        <v>3.6890866022237399</v>
      </c>
      <c r="F5239">
        <v>2.07117851932448</v>
      </c>
    </row>
    <row r="5240" spans="1:6" x14ac:dyDescent="0.25">
      <c r="A5240">
        <v>50</v>
      </c>
      <c r="B5240" t="s">
        <v>6</v>
      </c>
      <c r="C5240">
        <v>2061</v>
      </c>
      <c r="D5240">
        <v>50</v>
      </c>
      <c r="E5240">
        <v>2.1368939535116001</v>
      </c>
      <c r="F5240">
        <v>2.3236330609509399</v>
      </c>
    </row>
    <row r="5241" spans="1:6" x14ac:dyDescent="0.25">
      <c r="A5241">
        <v>50</v>
      </c>
      <c r="B5241" t="s">
        <v>6</v>
      </c>
      <c r="C5241">
        <v>2061</v>
      </c>
      <c r="D5241">
        <v>75</v>
      </c>
      <c r="E5241">
        <v>0.46454500839470497</v>
      </c>
      <c r="F5241">
        <v>2.5646679088268201</v>
      </c>
    </row>
    <row r="5242" spans="1:6" x14ac:dyDescent="0.25">
      <c r="A5242">
        <v>50</v>
      </c>
      <c r="B5242" t="s">
        <v>6</v>
      </c>
      <c r="C5242">
        <v>2061</v>
      </c>
      <c r="D5242">
        <v>95</v>
      </c>
      <c r="E5242">
        <v>-1.8879029950841699</v>
      </c>
      <c r="F5242">
        <v>2.9043213328788702</v>
      </c>
    </row>
    <row r="5243" spans="1:6" x14ac:dyDescent="0.25">
      <c r="A5243">
        <v>51</v>
      </c>
      <c r="B5243" t="s">
        <v>6</v>
      </c>
      <c r="C5243">
        <v>2061</v>
      </c>
      <c r="D5243">
        <v>25</v>
      </c>
      <c r="E5243">
        <v>3.6797456481129398</v>
      </c>
      <c r="F5243">
        <v>2.0707069742273299</v>
      </c>
    </row>
    <row r="5244" spans="1:6" x14ac:dyDescent="0.25">
      <c r="A5244">
        <v>51</v>
      </c>
      <c r="B5244" t="s">
        <v>6</v>
      </c>
      <c r="C5244">
        <v>2061</v>
      </c>
      <c r="D5244">
        <v>50</v>
      </c>
      <c r="E5244">
        <v>2.2001728558915898</v>
      </c>
      <c r="F5244">
        <v>2.3277234918473702</v>
      </c>
    </row>
    <row r="5245" spans="1:6" x14ac:dyDescent="0.25">
      <c r="A5245">
        <v>51</v>
      </c>
      <c r="B5245" t="s">
        <v>6</v>
      </c>
      <c r="C5245">
        <v>2061</v>
      </c>
      <c r="D5245">
        <v>75</v>
      </c>
      <c r="E5245">
        <v>0.66594519397151297</v>
      </c>
      <c r="F5245">
        <v>2.58547885288825</v>
      </c>
    </row>
    <row r="5246" spans="1:6" x14ac:dyDescent="0.25">
      <c r="A5246">
        <v>51</v>
      </c>
      <c r="B5246" t="s">
        <v>6</v>
      </c>
      <c r="C5246">
        <v>2061</v>
      </c>
      <c r="D5246">
        <v>95</v>
      </c>
      <c r="E5246">
        <v>-1.16242493447378</v>
      </c>
      <c r="F5246">
        <v>2.9973458052365398</v>
      </c>
    </row>
    <row r="5247" spans="1:6" x14ac:dyDescent="0.25">
      <c r="A5247">
        <v>52</v>
      </c>
      <c r="B5247" t="s">
        <v>6</v>
      </c>
      <c r="C5247">
        <v>2061</v>
      </c>
      <c r="D5247">
        <v>25</v>
      </c>
      <c r="E5247">
        <v>3.6799508665222298</v>
      </c>
      <c r="F5247">
        <v>2.07017691355261</v>
      </c>
    </row>
    <row r="5248" spans="1:6" x14ac:dyDescent="0.25">
      <c r="A5248">
        <v>52</v>
      </c>
      <c r="B5248" t="s">
        <v>6</v>
      </c>
      <c r="C5248">
        <v>2061</v>
      </c>
      <c r="D5248">
        <v>50</v>
      </c>
      <c r="E5248">
        <v>2.2823830537262699</v>
      </c>
      <c r="F5248">
        <v>2.3449931063877698</v>
      </c>
    </row>
    <row r="5249" spans="1:6" x14ac:dyDescent="0.25">
      <c r="A5249">
        <v>52</v>
      </c>
      <c r="B5249" t="s">
        <v>6</v>
      </c>
      <c r="C5249">
        <v>2061</v>
      </c>
      <c r="D5249">
        <v>75</v>
      </c>
      <c r="E5249">
        <v>0.81696893035765605</v>
      </c>
      <c r="F5249">
        <v>2.6152178176844498</v>
      </c>
    </row>
    <row r="5250" spans="1:6" x14ac:dyDescent="0.25">
      <c r="A5250">
        <v>52</v>
      </c>
      <c r="B5250" t="s">
        <v>6</v>
      </c>
      <c r="C5250">
        <v>2061</v>
      </c>
      <c r="D5250">
        <v>95</v>
      </c>
      <c r="E5250">
        <v>-1.32987453907914</v>
      </c>
      <c r="F5250">
        <v>2.9717705761488702</v>
      </c>
    </row>
    <row r="5251" spans="1:6" x14ac:dyDescent="0.25">
      <c r="A5251">
        <v>53</v>
      </c>
      <c r="B5251" t="s">
        <v>6</v>
      </c>
      <c r="C5251">
        <v>2061</v>
      </c>
      <c r="D5251">
        <v>25</v>
      </c>
      <c r="E5251">
        <v>3.69718128090499</v>
      </c>
      <c r="F5251">
        <v>2.0779146542317202</v>
      </c>
    </row>
    <row r="5252" spans="1:6" x14ac:dyDescent="0.25">
      <c r="A5252">
        <v>53</v>
      </c>
      <c r="B5252" t="s">
        <v>6</v>
      </c>
      <c r="C5252">
        <v>2061</v>
      </c>
      <c r="D5252">
        <v>50</v>
      </c>
      <c r="E5252">
        <v>2.15061838986299</v>
      </c>
      <c r="F5252">
        <v>2.3286941460697799</v>
      </c>
    </row>
    <row r="5253" spans="1:6" x14ac:dyDescent="0.25">
      <c r="A5253">
        <v>53</v>
      </c>
      <c r="B5253" t="s">
        <v>6</v>
      </c>
      <c r="C5253">
        <v>2061</v>
      </c>
      <c r="D5253">
        <v>75</v>
      </c>
      <c r="E5253">
        <v>0.64084991469923003</v>
      </c>
      <c r="F5253">
        <v>2.5966940905287399</v>
      </c>
    </row>
    <row r="5254" spans="1:6" x14ac:dyDescent="0.25">
      <c r="A5254">
        <v>53</v>
      </c>
      <c r="B5254" t="s">
        <v>6</v>
      </c>
      <c r="C5254">
        <v>2061</v>
      </c>
      <c r="D5254">
        <v>95</v>
      </c>
      <c r="E5254">
        <v>-1.23294443790405</v>
      </c>
      <c r="F5254">
        <v>2.9857704503237801</v>
      </c>
    </row>
    <row r="5255" spans="1:6" x14ac:dyDescent="0.25">
      <c r="A5255">
        <v>54</v>
      </c>
      <c r="B5255" t="s">
        <v>6</v>
      </c>
      <c r="C5255">
        <v>2061</v>
      </c>
      <c r="D5255">
        <v>25</v>
      </c>
      <c r="E5255">
        <v>3.9472599702508302</v>
      </c>
      <c r="F5255">
        <v>2.1120379811513699</v>
      </c>
    </row>
    <row r="5256" spans="1:6" x14ac:dyDescent="0.25">
      <c r="A5256">
        <v>54</v>
      </c>
      <c r="B5256" t="s">
        <v>6</v>
      </c>
      <c r="C5256">
        <v>2061</v>
      </c>
      <c r="D5256">
        <v>50</v>
      </c>
      <c r="E5256">
        <v>2.2494614850736698</v>
      </c>
      <c r="F5256">
        <v>2.3469305716887701</v>
      </c>
    </row>
    <row r="5257" spans="1:6" x14ac:dyDescent="0.25">
      <c r="A5257">
        <v>54</v>
      </c>
      <c r="B5257" t="s">
        <v>6</v>
      </c>
      <c r="C5257">
        <v>2061</v>
      </c>
      <c r="D5257">
        <v>75</v>
      </c>
      <c r="E5257">
        <v>0.46975216129167002</v>
      </c>
      <c r="F5257">
        <v>2.5739513394873299</v>
      </c>
    </row>
    <row r="5258" spans="1:6" x14ac:dyDescent="0.25">
      <c r="A5258">
        <v>54</v>
      </c>
      <c r="B5258" t="s">
        <v>6</v>
      </c>
      <c r="C5258">
        <v>2061</v>
      </c>
      <c r="D5258">
        <v>95</v>
      </c>
      <c r="E5258">
        <v>-1.3974827611451801</v>
      </c>
      <c r="F5258">
        <v>2.96788348438827</v>
      </c>
    </row>
    <row r="5259" spans="1:6" x14ac:dyDescent="0.25">
      <c r="A5259">
        <v>55</v>
      </c>
      <c r="B5259" t="s">
        <v>6</v>
      </c>
      <c r="C5259">
        <v>2061</v>
      </c>
      <c r="D5259">
        <v>25</v>
      </c>
      <c r="E5259">
        <v>3.6926137508774302</v>
      </c>
      <c r="F5259">
        <v>2.075949951113</v>
      </c>
    </row>
    <row r="5260" spans="1:6" x14ac:dyDescent="0.25">
      <c r="A5260">
        <v>55</v>
      </c>
      <c r="B5260" t="s">
        <v>6</v>
      </c>
      <c r="C5260">
        <v>2061</v>
      </c>
      <c r="D5260">
        <v>50</v>
      </c>
      <c r="E5260">
        <v>2.1680397463930898</v>
      </c>
      <c r="F5260">
        <v>2.3257069060928699</v>
      </c>
    </row>
    <row r="5261" spans="1:6" x14ac:dyDescent="0.25">
      <c r="A5261">
        <v>55</v>
      </c>
      <c r="B5261" t="s">
        <v>6</v>
      </c>
      <c r="C5261">
        <v>2061</v>
      </c>
      <c r="D5261">
        <v>75</v>
      </c>
      <c r="E5261">
        <v>0.51726852847041804</v>
      </c>
      <c r="F5261">
        <v>2.5712232863555302</v>
      </c>
    </row>
    <row r="5262" spans="1:6" x14ac:dyDescent="0.25">
      <c r="A5262">
        <v>55</v>
      </c>
      <c r="B5262" t="s">
        <v>6</v>
      </c>
      <c r="C5262">
        <v>2061</v>
      </c>
      <c r="D5262">
        <v>95</v>
      </c>
      <c r="E5262">
        <v>-1.84887647934878</v>
      </c>
      <c r="F5262">
        <v>2.89981159134833</v>
      </c>
    </row>
    <row r="5263" spans="1:6" x14ac:dyDescent="0.25">
      <c r="A5263">
        <v>56</v>
      </c>
      <c r="B5263" t="s">
        <v>6</v>
      </c>
      <c r="C5263">
        <v>2061</v>
      </c>
      <c r="D5263">
        <v>25</v>
      </c>
      <c r="E5263">
        <v>3.6907463848056898</v>
      </c>
      <c r="F5263">
        <v>2.0741939540536198</v>
      </c>
    </row>
    <row r="5264" spans="1:6" x14ac:dyDescent="0.25">
      <c r="A5264">
        <v>56</v>
      </c>
      <c r="B5264" t="s">
        <v>6</v>
      </c>
      <c r="C5264">
        <v>2061</v>
      </c>
      <c r="D5264">
        <v>50</v>
      </c>
      <c r="E5264">
        <v>2.1987925426767498</v>
      </c>
      <c r="F5264">
        <v>2.3333987599756898</v>
      </c>
    </row>
    <row r="5265" spans="1:6" x14ac:dyDescent="0.25">
      <c r="A5265">
        <v>56</v>
      </c>
      <c r="B5265" t="s">
        <v>6</v>
      </c>
      <c r="C5265">
        <v>2061</v>
      </c>
      <c r="D5265">
        <v>75</v>
      </c>
      <c r="E5265">
        <v>0.59542677910862396</v>
      </c>
      <c r="F5265">
        <v>2.5834770027876002</v>
      </c>
    </row>
    <row r="5266" spans="1:6" x14ac:dyDescent="0.25">
      <c r="A5266">
        <v>56</v>
      </c>
      <c r="B5266" t="s">
        <v>6</v>
      </c>
      <c r="C5266">
        <v>2061</v>
      </c>
      <c r="D5266">
        <v>95</v>
      </c>
      <c r="E5266">
        <v>-1.4428251030432699</v>
      </c>
      <c r="F5266">
        <v>2.9566864436540601</v>
      </c>
    </row>
    <row r="5267" spans="1:6" x14ac:dyDescent="0.25">
      <c r="A5267">
        <v>57</v>
      </c>
      <c r="B5267" t="s">
        <v>6</v>
      </c>
      <c r="C5267">
        <v>2061</v>
      </c>
      <c r="D5267">
        <v>25</v>
      </c>
      <c r="E5267">
        <v>3.6153498836945999</v>
      </c>
      <c r="F5267">
        <v>2.0660094301867602</v>
      </c>
    </row>
    <row r="5268" spans="1:6" x14ac:dyDescent="0.25">
      <c r="A5268">
        <v>57</v>
      </c>
      <c r="B5268" t="s">
        <v>6</v>
      </c>
      <c r="C5268">
        <v>2061</v>
      </c>
      <c r="D5268">
        <v>50</v>
      </c>
      <c r="E5268">
        <v>2.1871435743438501</v>
      </c>
      <c r="F5268">
        <v>2.3327050737566299</v>
      </c>
    </row>
    <row r="5269" spans="1:6" x14ac:dyDescent="0.25">
      <c r="A5269">
        <v>57</v>
      </c>
      <c r="B5269" t="s">
        <v>6</v>
      </c>
      <c r="C5269">
        <v>2061</v>
      </c>
      <c r="D5269">
        <v>75</v>
      </c>
      <c r="E5269">
        <v>0.61725161710936904</v>
      </c>
      <c r="F5269">
        <v>2.5868598081211802</v>
      </c>
    </row>
    <row r="5270" spans="1:6" x14ac:dyDescent="0.25">
      <c r="A5270">
        <v>57</v>
      </c>
      <c r="B5270" t="s">
        <v>6</v>
      </c>
      <c r="C5270">
        <v>2061</v>
      </c>
      <c r="D5270">
        <v>95</v>
      </c>
      <c r="E5270">
        <v>-1.51571007842213</v>
      </c>
      <c r="F5270">
        <v>2.9449357097629898</v>
      </c>
    </row>
    <row r="5271" spans="1:6" x14ac:dyDescent="0.25">
      <c r="A5271">
        <v>58</v>
      </c>
      <c r="B5271" t="s">
        <v>6</v>
      </c>
      <c r="C5271">
        <v>2061</v>
      </c>
      <c r="D5271">
        <v>25</v>
      </c>
      <c r="E5271">
        <v>3.49199567731034</v>
      </c>
      <c r="F5271">
        <v>2.0479097926833099</v>
      </c>
    </row>
    <row r="5272" spans="1:6" x14ac:dyDescent="0.25">
      <c r="A5272">
        <v>58</v>
      </c>
      <c r="B5272" t="s">
        <v>6</v>
      </c>
      <c r="C5272">
        <v>2061</v>
      </c>
      <c r="D5272">
        <v>50</v>
      </c>
      <c r="E5272">
        <v>2.16715151417824</v>
      </c>
      <c r="F5272">
        <v>2.3220394972718998</v>
      </c>
    </row>
    <row r="5273" spans="1:6" x14ac:dyDescent="0.25">
      <c r="A5273">
        <v>58</v>
      </c>
      <c r="B5273" t="s">
        <v>6</v>
      </c>
      <c r="C5273">
        <v>2061</v>
      </c>
      <c r="D5273">
        <v>75</v>
      </c>
      <c r="E5273">
        <v>0.71526267157401302</v>
      </c>
      <c r="F5273">
        <v>2.59547693971821</v>
      </c>
    </row>
    <row r="5274" spans="1:6" x14ac:dyDescent="0.25">
      <c r="A5274">
        <v>58</v>
      </c>
      <c r="B5274" t="s">
        <v>6</v>
      </c>
      <c r="C5274">
        <v>2061</v>
      </c>
      <c r="D5274">
        <v>95</v>
      </c>
      <c r="E5274">
        <v>-1.38255951769176</v>
      </c>
      <c r="F5274">
        <v>2.96759187820295</v>
      </c>
    </row>
    <row r="5275" spans="1:6" x14ac:dyDescent="0.25">
      <c r="A5275">
        <v>59</v>
      </c>
      <c r="B5275" t="s">
        <v>6</v>
      </c>
      <c r="C5275">
        <v>2061</v>
      </c>
      <c r="D5275">
        <v>25</v>
      </c>
      <c r="E5275">
        <v>3.641855087797</v>
      </c>
      <c r="F5275">
        <v>2.0647585772815602</v>
      </c>
    </row>
    <row r="5276" spans="1:6" x14ac:dyDescent="0.25">
      <c r="A5276">
        <v>59</v>
      </c>
      <c r="B5276" t="s">
        <v>6</v>
      </c>
      <c r="C5276">
        <v>2061</v>
      </c>
      <c r="D5276">
        <v>50</v>
      </c>
      <c r="E5276">
        <v>2.1274133019396499</v>
      </c>
      <c r="F5276">
        <v>2.3207417291716501</v>
      </c>
    </row>
    <row r="5277" spans="1:6" x14ac:dyDescent="0.25">
      <c r="A5277">
        <v>59</v>
      </c>
      <c r="B5277" t="s">
        <v>6</v>
      </c>
      <c r="C5277">
        <v>2061</v>
      </c>
      <c r="D5277">
        <v>75</v>
      </c>
      <c r="E5277">
        <v>0.49627050849133503</v>
      </c>
      <c r="F5277">
        <v>2.5715589009828399</v>
      </c>
    </row>
    <row r="5278" spans="1:6" x14ac:dyDescent="0.25">
      <c r="A5278">
        <v>59</v>
      </c>
      <c r="B5278" t="s">
        <v>6</v>
      </c>
      <c r="C5278">
        <v>2061</v>
      </c>
      <c r="D5278">
        <v>95</v>
      </c>
      <c r="E5278">
        <v>-1.8483844039075801</v>
      </c>
      <c r="F5278">
        <v>2.9028159069518198</v>
      </c>
    </row>
    <row r="5279" spans="1:6" x14ac:dyDescent="0.25">
      <c r="A5279">
        <v>60</v>
      </c>
      <c r="B5279" t="s">
        <v>6</v>
      </c>
      <c r="C5279">
        <v>2061</v>
      </c>
      <c r="D5279">
        <v>25</v>
      </c>
      <c r="E5279">
        <v>3.83504737250846</v>
      </c>
      <c r="F5279">
        <v>2.09030367527017</v>
      </c>
    </row>
    <row r="5280" spans="1:6" x14ac:dyDescent="0.25">
      <c r="A5280">
        <v>60</v>
      </c>
      <c r="B5280" t="s">
        <v>6</v>
      </c>
      <c r="C5280">
        <v>2061</v>
      </c>
      <c r="D5280">
        <v>50</v>
      </c>
      <c r="E5280">
        <v>2.1554442881363598</v>
      </c>
      <c r="F5280">
        <v>2.3206585875899601</v>
      </c>
    </row>
    <row r="5281" spans="1:6" x14ac:dyDescent="0.25">
      <c r="A5281">
        <v>60</v>
      </c>
      <c r="B5281" t="s">
        <v>6</v>
      </c>
      <c r="C5281">
        <v>2061</v>
      </c>
      <c r="D5281">
        <v>75</v>
      </c>
      <c r="E5281">
        <v>0.87395369839457804</v>
      </c>
      <c r="F5281">
        <v>2.6214742168950802</v>
      </c>
    </row>
    <row r="5282" spans="1:6" x14ac:dyDescent="0.25">
      <c r="A5282">
        <v>60</v>
      </c>
      <c r="B5282" t="s">
        <v>6</v>
      </c>
      <c r="C5282">
        <v>2061</v>
      </c>
      <c r="D5282">
        <v>95</v>
      </c>
      <c r="E5282">
        <v>-1.44549126528505</v>
      </c>
      <c r="F5282">
        <v>2.95514479886906</v>
      </c>
    </row>
    <row r="5283" spans="1:6" x14ac:dyDescent="0.25">
      <c r="A5283">
        <v>1</v>
      </c>
      <c r="B5283" t="s">
        <v>6</v>
      </c>
      <c r="C5283">
        <v>2062</v>
      </c>
      <c r="D5283">
        <v>25</v>
      </c>
      <c r="E5283">
        <v>3.7890935076806098</v>
      </c>
      <c r="F5283">
        <v>2.1108630941534301</v>
      </c>
    </row>
    <row r="5284" spans="1:6" x14ac:dyDescent="0.25">
      <c r="A5284">
        <v>1</v>
      </c>
      <c r="B5284" t="s">
        <v>6</v>
      </c>
      <c r="C5284">
        <v>2062</v>
      </c>
      <c r="D5284">
        <v>50</v>
      </c>
      <c r="E5284">
        <v>2.20833542520232</v>
      </c>
      <c r="F5284">
        <v>2.3674625001325</v>
      </c>
    </row>
    <row r="5285" spans="1:6" x14ac:dyDescent="0.25">
      <c r="A5285">
        <v>1</v>
      </c>
      <c r="B5285" t="s">
        <v>6</v>
      </c>
      <c r="C5285">
        <v>2062</v>
      </c>
      <c r="D5285">
        <v>75</v>
      </c>
      <c r="E5285">
        <v>0.77335595957703995</v>
      </c>
      <c r="F5285">
        <v>2.6512924114167702</v>
      </c>
    </row>
    <row r="5286" spans="1:6" x14ac:dyDescent="0.25">
      <c r="A5286">
        <v>1</v>
      </c>
      <c r="B5286" t="s">
        <v>6</v>
      </c>
      <c r="C5286">
        <v>2062</v>
      </c>
      <c r="D5286">
        <v>95</v>
      </c>
      <c r="E5286">
        <v>-1.77751414390658</v>
      </c>
      <c r="F5286">
        <v>2.95690164024934</v>
      </c>
    </row>
    <row r="5287" spans="1:6" x14ac:dyDescent="0.25">
      <c r="A5287">
        <v>2</v>
      </c>
      <c r="B5287" t="s">
        <v>6</v>
      </c>
      <c r="C5287">
        <v>2062</v>
      </c>
      <c r="D5287">
        <v>25</v>
      </c>
      <c r="E5287">
        <v>3.5390223023709302</v>
      </c>
      <c r="F5287">
        <v>2.0779923140723802</v>
      </c>
    </row>
    <row r="5288" spans="1:6" x14ac:dyDescent="0.25">
      <c r="A5288">
        <v>2</v>
      </c>
      <c r="B5288" t="s">
        <v>6</v>
      </c>
      <c r="C5288">
        <v>2062</v>
      </c>
      <c r="D5288">
        <v>50</v>
      </c>
      <c r="E5288">
        <v>2.2372024861889099</v>
      </c>
      <c r="F5288">
        <v>2.3729197958795001</v>
      </c>
    </row>
    <row r="5289" spans="1:6" x14ac:dyDescent="0.25">
      <c r="A5289">
        <v>2</v>
      </c>
      <c r="B5289" t="s">
        <v>6</v>
      </c>
      <c r="C5289">
        <v>2062</v>
      </c>
      <c r="D5289">
        <v>75</v>
      </c>
      <c r="E5289">
        <v>0.82417517611243696</v>
      </c>
      <c r="F5289">
        <v>2.6563163066415698</v>
      </c>
    </row>
    <row r="5290" spans="1:6" x14ac:dyDescent="0.25">
      <c r="A5290">
        <v>2</v>
      </c>
      <c r="B5290" t="s">
        <v>6</v>
      </c>
      <c r="C5290">
        <v>2062</v>
      </c>
      <c r="D5290">
        <v>95</v>
      </c>
      <c r="E5290">
        <v>-1.88115555145088</v>
      </c>
      <c r="F5290">
        <v>2.93714610264486</v>
      </c>
    </row>
    <row r="5291" spans="1:6" x14ac:dyDescent="0.25">
      <c r="A5291">
        <v>3</v>
      </c>
      <c r="B5291" t="s">
        <v>6</v>
      </c>
      <c r="C5291">
        <v>2062</v>
      </c>
      <c r="D5291">
        <v>25</v>
      </c>
      <c r="E5291">
        <v>3.6907270263885299</v>
      </c>
      <c r="F5291">
        <v>2.0999229385312002</v>
      </c>
    </row>
    <row r="5292" spans="1:6" x14ac:dyDescent="0.25">
      <c r="A5292">
        <v>3</v>
      </c>
      <c r="B5292" t="s">
        <v>6</v>
      </c>
      <c r="C5292">
        <v>2062</v>
      </c>
      <c r="D5292">
        <v>50</v>
      </c>
      <c r="E5292">
        <v>2.2777277579676798</v>
      </c>
      <c r="F5292">
        <v>2.3812441033246898</v>
      </c>
    </row>
    <row r="5293" spans="1:6" x14ac:dyDescent="0.25">
      <c r="A5293">
        <v>3</v>
      </c>
      <c r="B5293" t="s">
        <v>6</v>
      </c>
      <c r="C5293">
        <v>2062</v>
      </c>
      <c r="D5293">
        <v>75</v>
      </c>
      <c r="E5293">
        <v>0.92566433848194796</v>
      </c>
      <c r="F5293">
        <v>2.6684227807140402</v>
      </c>
    </row>
    <row r="5294" spans="1:6" x14ac:dyDescent="0.25">
      <c r="A5294">
        <v>3</v>
      </c>
      <c r="B5294" t="s">
        <v>6</v>
      </c>
      <c r="C5294">
        <v>2062</v>
      </c>
      <c r="D5294">
        <v>95</v>
      </c>
      <c r="E5294">
        <v>-1.8798614872344199</v>
      </c>
      <c r="F5294">
        <v>2.94351450805862</v>
      </c>
    </row>
    <row r="5295" spans="1:6" x14ac:dyDescent="0.25">
      <c r="A5295">
        <v>4</v>
      </c>
      <c r="B5295" t="s">
        <v>6</v>
      </c>
      <c r="C5295">
        <v>2062</v>
      </c>
      <c r="D5295">
        <v>25</v>
      </c>
      <c r="E5295">
        <v>3.7331245613145501</v>
      </c>
      <c r="F5295">
        <v>2.10493598395656</v>
      </c>
    </row>
    <row r="5296" spans="1:6" x14ac:dyDescent="0.25">
      <c r="A5296">
        <v>4</v>
      </c>
      <c r="B5296" t="s">
        <v>6</v>
      </c>
      <c r="C5296">
        <v>2062</v>
      </c>
      <c r="D5296">
        <v>50</v>
      </c>
      <c r="E5296">
        <v>2.16997816344329</v>
      </c>
      <c r="F5296">
        <v>2.35767925189917</v>
      </c>
    </row>
    <row r="5297" spans="1:6" x14ac:dyDescent="0.25">
      <c r="A5297">
        <v>4</v>
      </c>
      <c r="B5297" t="s">
        <v>6</v>
      </c>
      <c r="C5297">
        <v>2062</v>
      </c>
      <c r="D5297">
        <v>75</v>
      </c>
      <c r="E5297">
        <v>0.52305358960116199</v>
      </c>
      <c r="F5297">
        <v>2.6175885059280599</v>
      </c>
    </row>
    <row r="5298" spans="1:6" x14ac:dyDescent="0.25">
      <c r="A5298">
        <v>4</v>
      </c>
      <c r="B5298" t="s">
        <v>6</v>
      </c>
      <c r="C5298">
        <v>2062</v>
      </c>
      <c r="D5298">
        <v>95</v>
      </c>
      <c r="E5298">
        <v>-1.6342001650956299</v>
      </c>
      <c r="F5298">
        <v>2.9808906646608602</v>
      </c>
    </row>
    <row r="5299" spans="1:6" x14ac:dyDescent="0.25">
      <c r="A5299">
        <v>5</v>
      </c>
      <c r="B5299" t="s">
        <v>6</v>
      </c>
      <c r="C5299">
        <v>2062</v>
      </c>
      <c r="D5299">
        <v>25</v>
      </c>
      <c r="E5299">
        <v>3.4787065535509201</v>
      </c>
      <c r="F5299">
        <v>2.0773274010734202</v>
      </c>
    </row>
    <row r="5300" spans="1:6" x14ac:dyDescent="0.25">
      <c r="A5300">
        <v>5</v>
      </c>
      <c r="B5300" t="s">
        <v>6</v>
      </c>
      <c r="C5300">
        <v>2062</v>
      </c>
      <c r="D5300">
        <v>50</v>
      </c>
      <c r="E5300">
        <v>2.1189301906976299</v>
      </c>
      <c r="F5300">
        <v>2.3557635147852301</v>
      </c>
    </row>
    <row r="5301" spans="1:6" x14ac:dyDescent="0.25">
      <c r="A5301">
        <v>5</v>
      </c>
      <c r="B5301" t="s">
        <v>6</v>
      </c>
      <c r="C5301">
        <v>2062</v>
      </c>
      <c r="D5301">
        <v>75</v>
      </c>
      <c r="E5301">
        <v>0.77004110042155105</v>
      </c>
      <c r="F5301">
        <v>2.65121339476676</v>
      </c>
    </row>
    <row r="5302" spans="1:6" x14ac:dyDescent="0.25">
      <c r="A5302">
        <v>5</v>
      </c>
      <c r="B5302" t="s">
        <v>6</v>
      </c>
      <c r="C5302">
        <v>2062</v>
      </c>
      <c r="D5302">
        <v>95</v>
      </c>
      <c r="E5302">
        <v>-1.58455729905234</v>
      </c>
      <c r="F5302">
        <v>2.99311077624529</v>
      </c>
    </row>
    <row r="5303" spans="1:6" x14ac:dyDescent="0.25">
      <c r="A5303">
        <v>6</v>
      </c>
      <c r="B5303" t="s">
        <v>6</v>
      </c>
      <c r="C5303">
        <v>2062</v>
      </c>
      <c r="D5303">
        <v>25</v>
      </c>
      <c r="E5303">
        <v>3.59561015065111</v>
      </c>
      <c r="F5303">
        <v>2.0876156396609602</v>
      </c>
    </row>
    <row r="5304" spans="1:6" x14ac:dyDescent="0.25">
      <c r="A5304">
        <v>6</v>
      </c>
      <c r="B5304" t="s">
        <v>6</v>
      </c>
      <c r="C5304">
        <v>2062</v>
      </c>
      <c r="D5304">
        <v>50</v>
      </c>
      <c r="E5304">
        <v>2.2379041147023502</v>
      </c>
      <c r="F5304">
        <v>2.3809217192772798</v>
      </c>
    </row>
    <row r="5305" spans="1:6" x14ac:dyDescent="0.25">
      <c r="A5305">
        <v>6</v>
      </c>
      <c r="B5305" t="s">
        <v>6</v>
      </c>
      <c r="C5305">
        <v>2062</v>
      </c>
      <c r="D5305">
        <v>75</v>
      </c>
      <c r="E5305">
        <v>0.96791019051553395</v>
      </c>
      <c r="F5305">
        <v>2.6810087103746398</v>
      </c>
    </row>
    <row r="5306" spans="1:6" x14ac:dyDescent="0.25">
      <c r="A5306">
        <v>6</v>
      </c>
      <c r="B5306" t="s">
        <v>6</v>
      </c>
      <c r="C5306">
        <v>2062</v>
      </c>
      <c r="D5306">
        <v>95</v>
      </c>
      <c r="E5306">
        <v>-1.5817873092525501</v>
      </c>
      <c r="F5306">
        <v>2.9920080001525702</v>
      </c>
    </row>
    <row r="5307" spans="1:6" x14ac:dyDescent="0.25">
      <c r="A5307">
        <v>7</v>
      </c>
      <c r="B5307" t="s">
        <v>6</v>
      </c>
      <c r="C5307">
        <v>2062</v>
      </c>
      <c r="D5307">
        <v>25</v>
      </c>
      <c r="E5307">
        <v>3.43407550414521</v>
      </c>
      <c r="F5307">
        <v>2.0703404152456</v>
      </c>
    </row>
    <row r="5308" spans="1:6" x14ac:dyDescent="0.25">
      <c r="A5308">
        <v>7</v>
      </c>
      <c r="B5308" t="s">
        <v>6</v>
      </c>
      <c r="C5308">
        <v>2062</v>
      </c>
      <c r="D5308">
        <v>50</v>
      </c>
      <c r="E5308">
        <v>2.11921733237285</v>
      </c>
      <c r="F5308">
        <v>2.3575873552071598</v>
      </c>
    </row>
    <row r="5309" spans="1:6" x14ac:dyDescent="0.25">
      <c r="A5309">
        <v>7</v>
      </c>
      <c r="B5309" t="s">
        <v>6</v>
      </c>
      <c r="C5309">
        <v>2062</v>
      </c>
      <c r="D5309">
        <v>75</v>
      </c>
      <c r="E5309">
        <v>0.57200947909135802</v>
      </c>
      <c r="F5309">
        <v>2.6246933371045098</v>
      </c>
    </row>
    <row r="5310" spans="1:6" x14ac:dyDescent="0.25">
      <c r="A5310">
        <v>7</v>
      </c>
      <c r="B5310" t="s">
        <v>6</v>
      </c>
      <c r="C5310">
        <v>2062</v>
      </c>
      <c r="D5310">
        <v>95</v>
      </c>
      <c r="E5310">
        <v>-1.4829465032828999</v>
      </c>
      <c r="F5310">
        <v>3.00909199690226</v>
      </c>
    </row>
    <row r="5311" spans="1:6" x14ac:dyDescent="0.25">
      <c r="A5311">
        <v>8</v>
      </c>
      <c r="B5311" t="s">
        <v>6</v>
      </c>
      <c r="C5311">
        <v>2062</v>
      </c>
      <c r="D5311">
        <v>25</v>
      </c>
      <c r="E5311">
        <v>3.6915673234545499</v>
      </c>
      <c r="F5311">
        <v>2.1016846653027899</v>
      </c>
    </row>
    <row r="5312" spans="1:6" x14ac:dyDescent="0.25">
      <c r="A5312">
        <v>8</v>
      </c>
      <c r="B5312" t="s">
        <v>6</v>
      </c>
      <c r="C5312">
        <v>2062</v>
      </c>
      <c r="D5312">
        <v>50</v>
      </c>
      <c r="E5312">
        <v>2.12188138973106</v>
      </c>
      <c r="F5312">
        <v>2.35905733159401</v>
      </c>
    </row>
    <row r="5313" spans="1:6" x14ac:dyDescent="0.25">
      <c r="A5313">
        <v>8</v>
      </c>
      <c r="B5313" t="s">
        <v>6</v>
      </c>
      <c r="C5313">
        <v>2062</v>
      </c>
      <c r="D5313">
        <v>75</v>
      </c>
      <c r="E5313">
        <v>0.51616359315335802</v>
      </c>
      <c r="F5313">
        <v>2.62136474636335</v>
      </c>
    </row>
    <row r="5314" spans="1:6" x14ac:dyDescent="0.25">
      <c r="A5314">
        <v>8</v>
      </c>
      <c r="B5314" t="s">
        <v>6</v>
      </c>
      <c r="C5314">
        <v>2062</v>
      </c>
      <c r="D5314">
        <v>95</v>
      </c>
      <c r="E5314">
        <v>-1.8379696455304</v>
      </c>
      <c r="F5314">
        <v>2.94974444608714</v>
      </c>
    </row>
    <row r="5315" spans="1:6" x14ac:dyDescent="0.25">
      <c r="A5315">
        <v>9</v>
      </c>
      <c r="B5315" t="s">
        <v>6</v>
      </c>
      <c r="C5315">
        <v>2062</v>
      </c>
      <c r="D5315">
        <v>25</v>
      </c>
      <c r="E5315">
        <v>3.6812055720081598</v>
      </c>
      <c r="F5315">
        <v>2.10695963341057</v>
      </c>
    </row>
    <row r="5316" spans="1:6" x14ac:dyDescent="0.25">
      <c r="A5316">
        <v>9</v>
      </c>
      <c r="B5316" t="s">
        <v>6</v>
      </c>
      <c r="C5316">
        <v>2062</v>
      </c>
      <c r="D5316">
        <v>50</v>
      </c>
      <c r="E5316">
        <v>2.1133088080965998</v>
      </c>
      <c r="F5316">
        <v>2.3569112036863902</v>
      </c>
    </row>
    <row r="5317" spans="1:6" x14ac:dyDescent="0.25">
      <c r="A5317">
        <v>9</v>
      </c>
      <c r="B5317" t="s">
        <v>6</v>
      </c>
      <c r="C5317">
        <v>2062</v>
      </c>
      <c r="D5317">
        <v>75</v>
      </c>
      <c r="E5317">
        <v>0.56308208824560102</v>
      </c>
      <c r="F5317">
        <v>2.62917105435305</v>
      </c>
    </row>
    <row r="5318" spans="1:6" x14ac:dyDescent="0.25">
      <c r="A5318">
        <v>9</v>
      </c>
      <c r="B5318" t="s">
        <v>6</v>
      </c>
      <c r="C5318">
        <v>2062</v>
      </c>
      <c r="D5318">
        <v>95</v>
      </c>
      <c r="E5318">
        <v>-1.8463042787346899</v>
      </c>
      <c r="F5318">
        <v>2.9556506251564798</v>
      </c>
    </row>
    <row r="5319" spans="1:6" x14ac:dyDescent="0.25">
      <c r="A5319">
        <v>10</v>
      </c>
      <c r="B5319" t="s">
        <v>6</v>
      </c>
      <c r="C5319">
        <v>2062</v>
      </c>
      <c r="D5319">
        <v>25</v>
      </c>
      <c r="E5319">
        <v>3.9318036585492702</v>
      </c>
      <c r="F5319">
        <v>2.1293520281379998</v>
      </c>
    </row>
    <row r="5320" spans="1:6" x14ac:dyDescent="0.25">
      <c r="A5320">
        <v>10</v>
      </c>
      <c r="B5320" t="s">
        <v>6</v>
      </c>
      <c r="C5320">
        <v>2062</v>
      </c>
      <c r="D5320">
        <v>50</v>
      </c>
      <c r="E5320">
        <v>2.1965607700629599</v>
      </c>
      <c r="F5320">
        <v>2.3711702928236398</v>
      </c>
    </row>
    <row r="5321" spans="1:6" x14ac:dyDescent="0.25">
      <c r="A5321">
        <v>10</v>
      </c>
      <c r="B5321" t="s">
        <v>6</v>
      </c>
      <c r="C5321">
        <v>2062</v>
      </c>
      <c r="D5321">
        <v>75</v>
      </c>
      <c r="E5321">
        <v>0.86527423541387805</v>
      </c>
      <c r="F5321">
        <v>2.6667276781906599</v>
      </c>
    </row>
    <row r="5322" spans="1:6" x14ac:dyDescent="0.25">
      <c r="A5322">
        <v>10</v>
      </c>
      <c r="B5322" t="s">
        <v>6</v>
      </c>
      <c r="C5322">
        <v>2062</v>
      </c>
      <c r="D5322">
        <v>95</v>
      </c>
      <c r="E5322">
        <v>-1.67890959706258</v>
      </c>
      <c r="F5322">
        <v>2.9772446834778501</v>
      </c>
    </row>
    <row r="5323" spans="1:6" x14ac:dyDescent="0.25">
      <c r="A5323">
        <v>11</v>
      </c>
      <c r="B5323" t="s">
        <v>6</v>
      </c>
      <c r="C5323">
        <v>2062</v>
      </c>
      <c r="D5323">
        <v>25</v>
      </c>
      <c r="E5323">
        <v>3.5882774916691602</v>
      </c>
      <c r="F5323">
        <v>2.0872603593430199</v>
      </c>
    </row>
    <row r="5324" spans="1:6" x14ac:dyDescent="0.25">
      <c r="A5324">
        <v>11</v>
      </c>
      <c r="B5324" t="s">
        <v>6</v>
      </c>
      <c r="C5324">
        <v>2062</v>
      </c>
      <c r="D5324">
        <v>50</v>
      </c>
      <c r="E5324">
        <v>2.2854958095478799</v>
      </c>
      <c r="F5324">
        <v>2.3865175329591701</v>
      </c>
    </row>
    <row r="5325" spans="1:6" x14ac:dyDescent="0.25">
      <c r="A5325">
        <v>11</v>
      </c>
      <c r="B5325" t="s">
        <v>6</v>
      </c>
      <c r="C5325">
        <v>2062</v>
      </c>
      <c r="D5325">
        <v>75</v>
      </c>
      <c r="E5325">
        <v>0.42366207467934902</v>
      </c>
      <c r="F5325">
        <v>2.6075958876852501</v>
      </c>
    </row>
    <row r="5326" spans="1:6" x14ac:dyDescent="0.25">
      <c r="A5326">
        <v>11</v>
      </c>
      <c r="B5326" t="s">
        <v>6</v>
      </c>
      <c r="C5326">
        <v>2062</v>
      </c>
      <c r="D5326">
        <v>95</v>
      </c>
      <c r="E5326">
        <v>-1.84665361182177</v>
      </c>
      <c r="F5326">
        <v>2.9563330299878698</v>
      </c>
    </row>
    <row r="5327" spans="1:6" x14ac:dyDescent="0.25">
      <c r="A5327">
        <v>12</v>
      </c>
      <c r="B5327" t="s">
        <v>6</v>
      </c>
      <c r="C5327">
        <v>2062</v>
      </c>
      <c r="D5327">
        <v>25</v>
      </c>
      <c r="E5327">
        <v>3.6983179407261701</v>
      </c>
      <c r="F5327">
        <v>2.1005392457197098</v>
      </c>
    </row>
    <row r="5328" spans="1:6" x14ac:dyDescent="0.25">
      <c r="A5328">
        <v>12</v>
      </c>
      <c r="B5328" t="s">
        <v>6</v>
      </c>
      <c r="C5328">
        <v>2062</v>
      </c>
      <c r="D5328">
        <v>50</v>
      </c>
      <c r="E5328">
        <v>2.2111504491629201</v>
      </c>
      <c r="F5328">
        <v>2.3714329173420698</v>
      </c>
    </row>
    <row r="5329" spans="1:6" x14ac:dyDescent="0.25">
      <c r="A5329">
        <v>12</v>
      </c>
      <c r="B5329" t="s">
        <v>6</v>
      </c>
      <c r="C5329">
        <v>2062</v>
      </c>
      <c r="D5329">
        <v>75</v>
      </c>
      <c r="E5329">
        <v>0.75859151284151405</v>
      </c>
      <c r="F5329">
        <v>2.6549255252043999</v>
      </c>
    </row>
    <row r="5330" spans="1:6" x14ac:dyDescent="0.25">
      <c r="A5330">
        <v>12</v>
      </c>
      <c r="B5330" t="s">
        <v>6</v>
      </c>
      <c r="C5330">
        <v>2062</v>
      </c>
      <c r="D5330">
        <v>95</v>
      </c>
      <c r="E5330">
        <v>-1.6335846584307101</v>
      </c>
      <c r="F5330">
        <v>2.9882364785599602</v>
      </c>
    </row>
    <row r="5331" spans="1:6" x14ac:dyDescent="0.25">
      <c r="A5331">
        <v>13</v>
      </c>
      <c r="B5331" t="s">
        <v>6</v>
      </c>
      <c r="C5331">
        <v>2062</v>
      </c>
      <c r="D5331">
        <v>25</v>
      </c>
      <c r="E5331">
        <v>3.3798990496649401</v>
      </c>
      <c r="F5331">
        <v>2.0659405985958399</v>
      </c>
    </row>
    <row r="5332" spans="1:6" x14ac:dyDescent="0.25">
      <c r="A5332">
        <v>13</v>
      </c>
      <c r="B5332" t="s">
        <v>6</v>
      </c>
      <c r="C5332">
        <v>2062</v>
      </c>
      <c r="D5332">
        <v>50</v>
      </c>
      <c r="E5332">
        <v>2.22242030188188</v>
      </c>
      <c r="F5332">
        <v>2.36779712050076</v>
      </c>
    </row>
    <row r="5333" spans="1:6" x14ac:dyDescent="0.25">
      <c r="A5333">
        <v>13</v>
      </c>
      <c r="B5333" t="s">
        <v>6</v>
      </c>
      <c r="C5333">
        <v>2062</v>
      </c>
      <c r="D5333">
        <v>75</v>
      </c>
      <c r="E5333">
        <v>0.81850322253229102</v>
      </c>
      <c r="F5333">
        <v>2.65803664358446</v>
      </c>
    </row>
    <row r="5334" spans="1:6" x14ac:dyDescent="0.25">
      <c r="A5334">
        <v>13</v>
      </c>
      <c r="B5334" t="s">
        <v>6</v>
      </c>
      <c r="C5334">
        <v>2062</v>
      </c>
      <c r="D5334">
        <v>95</v>
      </c>
      <c r="E5334">
        <v>-1.47953131103411</v>
      </c>
      <c r="F5334">
        <v>3.0051227513277601</v>
      </c>
    </row>
    <row r="5335" spans="1:6" x14ac:dyDescent="0.25">
      <c r="A5335">
        <v>14</v>
      </c>
      <c r="B5335" t="s">
        <v>6</v>
      </c>
      <c r="C5335">
        <v>2062</v>
      </c>
      <c r="D5335">
        <v>25</v>
      </c>
      <c r="E5335">
        <v>3.5439454346605399</v>
      </c>
      <c r="F5335">
        <v>2.0833329397406102</v>
      </c>
    </row>
    <row r="5336" spans="1:6" x14ac:dyDescent="0.25">
      <c r="A5336">
        <v>14</v>
      </c>
      <c r="B5336" t="s">
        <v>6</v>
      </c>
      <c r="C5336">
        <v>2062</v>
      </c>
      <c r="D5336">
        <v>50</v>
      </c>
      <c r="E5336">
        <v>2.0761249705835998</v>
      </c>
      <c r="F5336">
        <v>2.3471876202189699</v>
      </c>
    </row>
    <row r="5337" spans="1:6" x14ac:dyDescent="0.25">
      <c r="A5337">
        <v>14</v>
      </c>
      <c r="B5337" t="s">
        <v>6</v>
      </c>
      <c r="C5337">
        <v>2062</v>
      </c>
      <c r="D5337">
        <v>75</v>
      </c>
      <c r="E5337">
        <v>0.55665037533973305</v>
      </c>
      <c r="F5337">
        <v>2.61926110558265</v>
      </c>
    </row>
    <row r="5338" spans="1:6" x14ac:dyDescent="0.25">
      <c r="A5338">
        <v>14</v>
      </c>
      <c r="B5338" t="s">
        <v>6</v>
      </c>
      <c r="C5338">
        <v>2062</v>
      </c>
      <c r="D5338">
        <v>95</v>
      </c>
      <c r="E5338">
        <v>-1.6642726977898601</v>
      </c>
      <c r="F5338">
        <v>2.97971781172095</v>
      </c>
    </row>
    <row r="5339" spans="1:6" x14ac:dyDescent="0.25">
      <c r="A5339">
        <v>15</v>
      </c>
      <c r="B5339" t="s">
        <v>6</v>
      </c>
      <c r="C5339">
        <v>2062</v>
      </c>
      <c r="D5339">
        <v>25</v>
      </c>
      <c r="E5339">
        <v>3.8468032571695199</v>
      </c>
      <c r="F5339">
        <v>2.1190400368260098</v>
      </c>
    </row>
    <row r="5340" spans="1:6" x14ac:dyDescent="0.25">
      <c r="A5340">
        <v>15</v>
      </c>
      <c r="B5340" t="s">
        <v>6</v>
      </c>
      <c r="C5340">
        <v>2062</v>
      </c>
      <c r="D5340">
        <v>50</v>
      </c>
      <c r="E5340">
        <v>2.3810079537673299</v>
      </c>
      <c r="F5340">
        <v>2.3953923039213398</v>
      </c>
    </row>
    <row r="5341" spans="1:6" x14ac:dyDescent="0.25">
      <c r="A5341">
        <v>15</v>
      </c>
      <c r="B5341" t="s">
        <v>6</v>
      </c>
      <c r="C5341">
        <v>2062</v>
      </c>
      <c r="D5341">
        <v>75</v>
      </c>
      <c r="E5341">
        <v>0.614103757921726</v>
      </c>
      <c r="F5341">
        <v>2.6316225302999898</v>
      </c>
    </row>
    <row r="5342" spans="1:6" x14ac:dyDescent="0.25">
      <c r="A5342">
        <v>15</v>
      </c>
      <c r="B5342" t="s">
        <v>6</v>
      </c>
      <c r="C5342">
        <v>2062</v>
      </c>
      <c r="D5342">
        <v>95</v>
      </c>
      <c r="E5342">
        <v>-1.6839019739461301</v>
      </c>
      <c r="F5342">
        <v>2.98004560937538</v>
      </c>
    </row>
    <row r="5343" spans="1:6" x14ac:dyDescent="0.25">
      <c r="A5343">
        <v>16</v>
      </c>
      <c r="B5343" t="s">
        <v>6</v>
      </c>
      <c r="C5343">
        <v>2062</v>
      </c>
      <c r="D5343">
        <v>25</v>
      </c>
      <c r="E5343">
        <v>3.8795972448984002</v>
      </c>
      <c r="F5343">
        <v>2.1298324609865502</v>
      </c>
    </row>
    <row r="5344" spans="1:6" x14ac:dyDescent="0.25">
      <c r="A5344">
        <v>16</v>
      </c>
      <c r="B5344" t="s">
        <v>6</v>
      </c>
      <c r="C5344">
        <v>2062</v>
      </c>
      <c r="D5344">
        <v>50</v>
      </c>
      <c r="E5344">
        <v>2.2282042569876199</v>
      </c>
      <c r="F5344">
        <v>2.3797310982587199</v>
      </c>
    </row>
    <row r="5345" spans="1:6" x14ac:dyDescent="0.25">
      <c r="A5345">
        <v>16</v>
      </c>
      <c r="B5345" t="s">
        <v>6</v>
      </c>
      <c r="C5345">
        <v>2062</v>
      </c>
      <c r="D5345">
        <v>75</v>
      </c>
      <c r="E5345">
        <v>0.56910878148545196</v>
      </c>
      <c r="F5345">
        <v>2.6303396293312198</v>
      </c>
    </row>
    <row r="5346" spans="1:6" x14ac:dyDescent="0.25">
      <c r="A5346">
        <v>16</v>
      </c>
      <c r="B5346" t="s">
        <v>6</v>
      </c>
      <c r="C5346">
        <v>2062</v>
      </c>
      <c r="D5346">
        <v>95</v>
      </c>
      <c r="E5346">
        <v>-1.7054487184876299</v>
      </c>
      <c r="F5346">
        <v>2.97908337549383</v>
      </c>
    </row>
    <row r="5347" spans="1:6" x14ac:dyDescent="0.25">
      <c r="A5347">
        <v>17</v>
      </c>
      <c r="B5347" t="s">
        <v>6</v>
      </c>
      <c r="C5347">
        <v>2062</v>
      </c>
      <c r="D5347">
        <v>25</v>
      </c>
      <c r="E5347">
        <v>3.6888473831430502</v>
      </c>
      <c r="F5347">
        <v>2.0953764921386302</v>
      </c>
    </row>
    <row r="5348" spans="1:6" x14ac:dyDescent="0.25">
      <c r="A5348">
        <v>17</v>
      </c>
      <c r="B5348" t="s">
        <v>6</v>
      </c>
      <c r="C5348">
        <v>2062</v>
      </c>
      <c r="D5348">
        <v>50</v>
      </c>
      <c r="E5348">
        <v>2.3000919426236601</v>
      </c>
      <c r="F5348">
        <v>2.37851800808075</v>
      </c>
    </row>
    <row r="5349" spans="1:6" x14ac:dyDescent="0.25">
      <c r="A5349">
        <v>17</v>
      </c>
      <c r="B5349" t="s">
        <v>6</v>
      </c>
      <c r="C5349">
        <v>2062</v>
      </c>
      <c r="D5349">
        <v>75</v>
      </c>
      <c r="E5349">
        <v>0.76645233157221704</v>
      </c>
      <c r="F5349">
        <v>2.6490721920896299</v>
      </c>
    </row>
    <row r="5350" spans="1:6" x14ac:dyDescent="0.25">
      <c r="A5350">
        <v>17</v>
      </c>
      <c r="B5350" t="s">
        <v>6</v>
      </c>
      <c r="C5350">
        <v>2062</v>
      </c>
      <c r="D5350">
        <v>95</v>
      </c>
      <c r="E5350">
        <v>-1.58100899725435</v>
      </c>
      <c r="F5350">
        <v>2.9904311476291698</v>
      </c>
    </row>
    <row r="5351" spans="1:6" x14ac:dyDescent="0.25">
      <c r="A5351">
        <v>18</v>
      </c>
      <c r="B5351" t="s">
        <v>6</v>
      </c>
      <c r="C5351">
        <v>2062</v>
      </c>
      <c r="D5351">
        <v>25</v>
      </c>
      <c r="E5351">
        <v>3.9416284785924698</v>
      </c>
      <c r="F5351">
        <v>2.1316448878116399</v>
      </c>
    </row>
    <row r="5352" spans="1:6" x14ac:dyDescent="0.25">
      <c r="A5352">
        <v>18</v>
      </c>
      <c r="B5352" t="s">
        <v>6</v>
      </c>
      <c r="C5352">
        <v>2062</v>
      </c>
      <c r="D5352">
        <v>50</v>
      </c>
      <c r="E5352">
        <v>2.1638674046428701</v>
      </c>
      <c r="F5352">
        <v>2.3645243693894402</v>
      </c>
    </row>
    <row r="5353" spans="1:6" x14ac:dyDescent="0.25">
      <c r="A5353">
        <v>18</v>
      </c>
      <c r="B5353" t="s">
        <v>6</v>
      </c>
      <c r="C5353">
        <v>2062</v>
      </c>
      <c r="D5353">
        <v>75</v>
      </c>
      <c r="E5353">
        <v>0.71918367974905895</v>
      </c>
      <c r="F5353">
        <v>2.6453912337576702</v>
      </c>
    </row>
    <row r="5354" spans="1:6" x14ac:dyDescent="0.25">
      <c r="A5354">
        <v>18</v>
      </c>
      <c r="B5354" t="s">
        <v>6</v>
      </c>
      <c r="C5354">
        <v>2062</v>
      </c>
      <c r="D5354">
        <v>95</v>
      </c>
      <c r="E5354">
        <v>-1.5926138101536</v>
      </c>
      <c r="F5354">
        <v>2.9859853956936799</v>
      </c>
    </row>
    <row r="5355" spans="1:6" x14ac:dyDescent="0.25">
      <c r="A5355">
        <v>19</v>
      </c>
      <c r="B5355" t="s">
        <v>6</v>
      </c>
      <c r="C5355">
        <v>2062</v>
      </c>
      <c r="D5355">
        <v>25</v>
      </c>
      <c r="E5355">
        <v>3.5788238737872802</v>
      </c>
      <c r="F5355">
        <v>2.08982810767536</v>
      </c>
    </row>
    <row r="5356" spans="1:6" x14ac:dyDescent="0.25">
      <c r="A5356">
        <v>19</v>
      </c>
      <c r="B5356" t="s">
        <v>6</v>
      </c>
      <c r="C5356">
        <v>2062</v>
      </c>
      <c r="D5356">
        <v>50</v>
      </c>
      <c r="E5356">
        <v>2.3336555439887898</v>
      </c>
      <c r="F5356">
        <v>2.3860218601826602</v>
      </c>
    </row>
    <row r="5357" spans="1:6" x14ac:dyDescent="0.25">
      <c r="A5357">
        <v>19</v>
      </c>
      <c r="B5357" t="s">
        <v>6</v>
      </c>
      <c r="C5357">
        <v>2062</v>
      </c>
      <c r="D5357">
        <v>75</v>
      </c>
      <c r="E5357">
        <v>0.47382312746594002</v>
      </c>
      <c r="F5357">
        <v>2.6066426652992698</v>
      </c>
    </row>
    <row r="5358" spans="1:6" x14ac:dyDescent="0.25">
      <c r="A5358">
        <v>19</v>
      </c>
      <c r="B5358" t="s">
        <v>6</v>
      </c>
      <c r="C5358">
        <v>2062</v>
      </c>
      <c r="D5358">
        <v>95</v>
      </c>
      <c r="E5358">
        <v>-1.82851989869803</v>
      </c>
      <c r="F5358">
        <v>2.95676130727671</v>
      </c>
    </row>
    <row r="5359" spans="1:6" x14ac:dyDescent="0.25">
      <c r="A5359">
        <v>20</v>
      </c>
      <c r="B5359" t="s">
        <v>6</v>
      </c>
      <c r="C5359">
        <v>2062</v>
      </c>
      <c r="D5359">
        <v>25</v>
      </c>
      <c r="E5359">
        <v>3.9335244869382699</v>
      </c>
      <c r="F5359">
        <v>2.1339344211073401</v>
      </c>
    </row>
    <row r="5360" spans="1:6" x14ac:dyDescent="0.25">
      <c r="A5360">
        <v>20</v>
      </c>
      <c r="B5360" t="s">
        <v>6</v>
      </c>
      <c r="C5360">
        <v>2062</v>
      </c>
      <c r="D5360">
        <v>50</v>
      </c>
      <c r="E5360">
        <v>2.23387616802184</v>
      </c>
      <c r="F5360">
        <v>2.3802227896691401</v>
      </c>
    </row>
    <row r="5361" spans="1:6" x14ac:dyDescent="0.25">
      <c r="A5361">
        <v>20</v>
      </c>
      <c r="B5361" t="s">
        <v>6</v>
      </c>
      <c r="C5361">
        <v>2062</v>
      </c>
      <c r="D5361">
        <v>75</v>
      </c>
      <c r="E5361">
        <v>0.72499865653917805</v>
      </c>
      <c r="F5361">
        <v>2.6506321666166501</v>
      </c>
    </row>
    <row r="5362" spans="1:6" x14ac:dyDescent="0.25">
      <c r="A5362">
        <v>20</v>
      </c>
      <c r="B5362" t="s">
        <v>6</v>
      </c>
      <c r="C5362">
        <v>2062</v>
      </c>
      <c r="D5362">
        <v>95</v>
      </c>
      <c r="E5362">
        <v>-1.62819316315716</v>
      </c>
      <c r="F5362">
        <v>2.9850872545876399</v>
      </c>
    </row>
    <row r="5363" spans="1:6" x14ac:dyDescent="0.25">
      <c r="A5363">
        <v>21</v>
      </c>
      <c r="B5363" t="s">
        <v>6</v>
      </c>
      <c r="C5363">
        <v>2062</v>
      </c>
      <c r="D5363">
        <v>25</v>
      </c>
      <c r="E5363">
        <v>3.4048117577566299</v>
      </c>
      <c r="F5363">
        <v>2.0657505548879098</v>
      </c>
    </row>
    <row r="5364" spans="1:6" x14ac:dyDescent="0.25">
      <c r="A5364">
        <v>21</v>
      </c>
      <c r="B5364" t="s">
        <v>6</v>
      </c>
      <c r="C5364">
        <v>2062</v>
      </c>
      <c r="D5364">
        <v>50</v>
      </c>
      <c r="E5364">
        <v>2.3170727064119698</v>
      </c>
      <c r="F5364">
        <v>2.3812023805854499</v>
      </c>
    </row>
    <row r="5365" spans="1:6" x14ac:dyDescent="0.25">
      <c r="A5365">
        <v>21</v>
      </c>
      <c r="B5365" t="s">
        <v>6</v>
      </c>
      <c r="C5365">
        <v>2062</v>
      </c>
      <c r="D5365">
        <v>75</v>
      </c>
      <c r="E5365">
        <v>0.70748881796822904</v>
      </c>
      <c r="F5365">
        <v>2.64457663344333</v>
      </c>
    </row>
    <row r="5366" spans="1:6" x14ac:dyDescent="0.25">
      <c r="A5366">
        <v>21</v>
      </c>
      <c r="B5366" t="s">
        <v>6</v>
      </c>
      <c r="C5366">
        <v>2062</v>
      </c>
      <c r="D5366">
        <v>95</v>
      </c>
      <c r="E5366">
        <v>-1.53594882632503</v>
      </c>
      <c r="F5366">
        <v>3.0003714890499902</v>
      </c>
    </row>
    <row r="5367" spans="1:6" x14ac:dyDescent="0.25">
      <c r="A5367">
        <v>22</v>
      </c>
      <c r="B5367" t="s">
        <v>6</v>
      </c>
      <c r="C5367">
        <v>2062</v>
      </c>
      <c r="D5367">
        <v>25</v>
      </c>
      <c r="E5367">
        <v>3.8906837118123501</v>
      </c>
      <c r="F5367">
        <v>2.1261035661517602</v>
      </c>
    </row>
    <row r="5368" spans="1:6" x14ac:dyDescent="0.25">
      <c r="A5368">
        <v>22</v>
      </c>
      <c r="B5368" t="s">
        <v>6</v>
      </c>
      <c r="C5368">
        <v>2062</v>
      </c>
      <c r="D5368">
        <v>50</v>
      </c>
      <c r="E5368">
        <v>2.1631027093102202</v>
      </c>
      <c r="F5368">
        <v>2.3617692137905002</v>
      </c>
    </row>
    <row r="5369" spans="1:6" x14ac:dyDescent="0.25">
      <c r="A5369">
        <v>22</v>
      </c>
      <c r="B5369" t="s">
        <v>6</v>
      </c>
      <c r="C5369">
        <v>2062</v>
      </c>
      <c r="D5369">
        <v>75</v>
      </c>
      <c r="E5369">
        <v>0.67338108602911295</v>
      </c>
      <c r="F5369">
        <v>2.6371963828381002</v>
      </c>
    </row>
    <row r="5370" spans="1:6" x14ac:dyDescent="0.25">
      <c r="A5370">
        <v>22</v>
      </c>
      <c r="B5370" t="s">
        <v>6</v>
      </c>
      <c r="C5370">
        <v>2062</v>
      </c>
      <c r="D5370">
        <v>95</v>
      </c>
      <c r="E5370">
        <v>-1.62669334926464</v>
      </c>
      <c r="F5370">
        <v>2.9877609887000101</v>
      </c>
    </row>
    <row r="5371" spans="1:6" x14ac:dyDescent="0.25">
      <c r="A5371">
        <v>23</v>
      </c>
      <c r="B5371" t="s">
        <v>6</v>
      </c>
      <c r="C5371">
        <v>2062</v>
      </c>
      <c r="D5371">
        <v>25</v>
      </c>
      <c r="E5371">
        <v>3.8855013817193398</v>
      </c>
      <c r="F5371">
        <v>2.13202838039884</v>
      </c>
    </row>
    <row r="5372" spans="1:6" x14ac:dyDescent="0.25">
      <c r="A5372">
        <v>23</v>
      </c>
      <c r="B5372" t="s">
        <v>6</v>
      </c>
      <c r="C5372">
        <v>2062</v>
      </c>
      <c r="D5372">
        <v>50</v>
      </c>
      <c r="E5372">
        <v>2.1319698010906598</v>
      </c>
      <c r="F5372">
        <v>2.36605691179905</v>
      </c>
    </row>
    <row r="5373" spans="1:6" x14ac:dyDescent="0.25">
      <c r="A5373">
        <v>23</v>
      </c>
      <c r="B5373" t="s">
        <v>6</v>
      </c>
      <c r="C5373">
        <v>2062</v>
      </c>
      <c r="D5373">
        <v>75</v>
      </c>
      <c r="E5373">
        <v>0.65913395708490097</v>
      </c>
      <c r="F5373">
        <v>2.6310201530983002</v>
      </c>
    </row>
    <row r="5374" spans="1:6" x14ac:dyDescent="0.25">
      <c r="A5374">
        <v>23</v>
      </c>
      <c r="B5374" t="s">
        <v>6</v>
      </c>
      <c r="C5374">
        <v>2062</v>
      </c>
      <c r="D5374">
        <v>95</v>
      </c>
      <c r="E5374">
        <v>-1.89800370557758</v>
      </c>
      <c r="F5374">
        <v>2.9429433071219</v>
      </c>
    </row>
    <row r="5375" spans="1:6" x14ac:dyDescent="0.25">
      <c r="A5375">
        <v>24</v>
      </c>
      <c r="B5375" t="s">
        <v>6</v>
      </c>
      <c r="C5375">
        <v>2062</v>
      </c>
      <c r="D5375">
        <v>25</v>
      </c>
      <c r="E5375">
        <v>3.5794161298391001</v>
      </c>
      <c r="F5375">
        <v>2.0831067107517902</v>
      </c>
    </row>
    <row r="5376" spans="1:6" x14ac:dyDescent="0.25">
      <c r="A5376">
        <v>24</v>
      </c>
      <c r="B5376" t="s">
        <v>6</v>
      </c>
      <c r="C5376">
        <v>2062</v>
      </c>
      <c r="D5376">
        <v>50</v>
      </c>
      <c r="E5376">
        <v>2.3694160858891098</v>
      </c>
      <c r="F5376">
        <v>2.3848119303630302</v>
      </c>
    </row>
    <row r="5377" spans="1:6" x14ac:dyDescent="0.25">
      <c r="A5377">
        <v>24</v>
      </c>
      <c r="B5377" t="s">
        <v>6</v>
      </c>
      <c r="C5377">
        <v>2062</v>
      </c>
      <c r="D5377">
        <v>75</v>
      </c>
      <c r="E5377">
        <v>0.95512440192083004</v>
      </c>
      <c r="F5377">
        <v>2.6789150699110098</v>
      </c>
    </row>
    <row r="5378" spans="1:6" x14ac:dyDescent="0.25">
      <c r="A5378">
        <v>24</v>
      </c>
      <c r="B5378" t="s">
        <v>6</v>
      </c>
      <c r="C5378">
        <v>2062</v>
      </c>
      <c r="D5378">
        <v>95</v>
      </c>
      <c r="E5378">
        <v>-1.4544394843963799</v>
      </c>
      <c r="F5378">
        <v>3.0098719374703702</v>
      </c>
    </row>
    <row r="5379" spans="1:6" x14ac:dyDescent="0.25">
      <c r="A5379">
        <v>25</v>
      </c>
      <c r="B5379" t="s">
        <v>6</v>
      </c>
      <c r="C5379">
        <v>2062</v>
      </c>
      <c r="D5379">
        <v>25</v>
      </c>
      <c r="E5379">
        <v>3.7087300924194602</v>
      </c>
      <c r="F5379">
        <v>2.1019084612297299</v>
      </c>
    </row>
    <row r="5380" spans="1:6" x14ac:dyDescent="0.25">
      <c r="A5380">
        <v>25</v>
      </c>
      <c r="B5380" t="s">
        <v>6</v>
      </c>
      <c r="C5380">
        <v>2062</v>
      </c>
      <c r="D5380">
        <v>50</v>
      </c>
      <c r="E5380">
        <v>2.2327462740249602</v>
      </c>
      <c r="F5380">
        <v>2.37487121990246</v>
      </c>
    </row>
    <row r="5381" spans="1:6" x14ac:dyDescent="0.25">
      <c r="A5381">
        <v>25</v>
      </c>
      <c r="B5381" t="s">
        <v>6</v>
      </c>
      <c r="C5381">
        <v>2062</v>
      </c>
      <c r="D5381">
        <v>75</v>
      </c>
      <c r="E5381">
        <v>0.61848208495649404</v>
      </c>
      <c r="F5381">
        <v>2.6317587753321199</v>
      </c>
    </row>
    <row r="5382" spans="1:6" x14ac:dyDescent="0.25">
      <c r="A5382">
        <v>25</v>
      </c>
      <c r="B5382" t="s">
        <v>6</v>
      </c>
      <c r="C5382">
        <v>2062</v>
      </c>
      <c r="D5382">
        <v>95</v>
      </c>
      <c r="E5382">
        <v>-1.4787790219141099</v>
      </c>
      <c r="F5382">
        <v>3.0036795083446699</v>
      </c>
    </row>
    <row r="5383" spans="1:6" x14ac:dyDescent="0.25">
      <c r="A5383">
        <v>26</v>
      </c>
      <c r="B5383" t="s">
        <v>6</v>
      </c>
      <c r="C5383">
        <v>2062</v>
      </c>
      <c r="D5383">
        <v>25</v>
      </c>
      <c r="E5383">
        <v>3.6124087546470598</v>
      </c>
      <c r="F5383">
        <v>2.0890422678092699</v>
      </c>
    </row>
    <row r="5384" spans="1:6" x14ac:dyDescent="0.25">
      <c r="A5384">
        <v>26</v>
      </c>
      <c r="B5384" t="s">
        <v>6</v>
      </c>
      <c r="C5384">
        <v>2062</v>
      </c>
      <c r="D5384">
        <v>50</v>
      </c>
      <c r="E5384">
        <v>2.26951764269814</v>
      </c>
      <c r="F5384">
        <v>2.3770421944817302</v>
      </c>
    </row>
    <row r="5385" spans="1:6" x14ac:dyDescent="0.25">
      <c r="A5385">
        <v>26</v>
      </c>
      <c r="B5385" t="s">
        <v>6</v>
      </c>
      <c r="C5385">
        <v>2062</v>
      </c>
      <c r="D5385">
        <v>75</v>
      </c>
      <c r="E5385">
        <v>0.57091175462897303</v>
      </c>
      <c r="F5385">
        <v>2.6261050502374701</v>
      </c>
    </row>
    <row r="5386" spans="1:6" x14ac:dyDescent="0.25">
      <c r="A5386">
        <v>26</v>
      </c>
      <c r="B5386" t="s">
        <v>6</v>
      </c>
      <c r="C5386">
        <v>2062</v>
      </c>
      <c r="D5386">
        <v>95</v>
      </c>
      <c r="E5386">
        <v>-2.0834481240577798</v>
      </c>
      <c r="F5386">
        <v>2.9260587102419802</v>
      </c>
    </row>
    <row r="5387" spans="1:6" x14ac:dyDescent="0.25">
      <c r="A5387">
        <v>27</v>
      </c>
      <c r="B5387" t="s">
        <v>6</v>
      </c>
      <c r="C5387">
        <v>2062</v>
      </c>
      <c r="D5387">
        <v>25</v>
      </c>
      <c r="E5387">
        <v>3.5005947490307201</v>
      </c>
      <c r="F5387">
        <v>2.0776311398601699</v>
      </c>
    </row>
    <row r="5388" spans="1:6" x14ac:dyDescent="0.25">
      <c r="A5388">
        <v>27</v>
      </c>
      <c r="B5388" t="s">
        <v>6</v>
      </c>
      <c r="C5388">
        <v>2062</v>
      </c>
      <c r="D5388">
        <v>50</v>
      </c>
      <c r="E5388">
        <v>2.2548098066711102</v>
      </c>
      <c r="F5388">
        <v>2.3828812781518001</v>
      </c>
    </row>
    <row r="5389" spans="1:6" x14ac:dyDescent="0.25">
      <c r="A5389">
        <v>27</v>
      </c>
      <c r="B5389" t="s">
        <v>6</v>
      </c>
      <c r="C5389">
        <v>2062</v>
      </c>
      <c r="D5389">
        <v>75</v>
      </c>
      <c r="E5389">
        <v>0.76819220992420201</v>
      </c>
      <c r="F5389">
        <v>2.6495299835433301</v>
      </c>
    </row>
    <row r="5390" spans="1:6" x14ac:dyDescent="0.25">
      <c r="A5390">
        <v>27</v>
      </c>
      <c r="B5390" t="s">
        <v>6</v>
      </c>
      <c r="C5390">
        <v>2062</v>
      </c>
      <c r="D5390">
        <v>95</v>
      </c>
      <c r="E5390">
        <v>-1.6296395474662</v>
      </c>
      <c r="F5390">
        <v>2.9853251536697898</v>
      </c>
    </row>
    <row r="5391" spans="1:6" x14ac:dyDescent="0.25">
      <c r="A5391">
        <v>28</v>
      </c>
      <c r="B5391" t="s">
        <v>6</v>
      </c>
      <c r="C5391">
        <v>2062</v>
      </c>
      <c r="D5391">
        <v>25</v>
      </c>
      <c r="E5391">
        <v>3.8359831001537299</v>
      </c>
      <c r="F5391">
        <v>2.12581185611378</v>
      </c>
    </row>
    <row r="5392" spans="1:6" x14ac:dyDescent="0.25">
      <c r="A5392">
        <v>28</v>
      </c>
      <c r="B5392" t="s">
        <v>6</v>
      </c>
      <c r="C5392">
        <v>2062</v>
      </c>
      <c r="D5392">
        <v>50</v>
      </c>
      <c r="E5392">
        <v>2.36437536238427</v>
      </c>
      <c r="F5392">
        <v>2.38992816659341</v>
      </c>
    </row>
    <row r="5393" spans="1:6" x14ac:dyDescent="0.25">
      <c r="A5393">
        <v>28</v>
      </c>
      <c r="B5393" t="s">
        <v>6</v>
      </c>
      <c r="C5393">
        <v>2062</v>
      </c>
      <c r="D5393">
        <v>75</v>
      </c>
      <c r="E5393">
        <v>0.42139394197507701</v>
      </c>
      <c r="F5393">
        <v>2.6010847073788099</v>
      </c>
    </row>
    <row r="5394" spans="1:6" x14ac:dyDescent="0.25">
      <c r="A5394">
        <v>28</v>
      </c>
      <c r="B5394" t="s">
        <v>6</v>
      </c>
      <c r="C5394">
        <v>2062</v>
      </c>
      <c r="D5394">
        <v>95</v>
      </c>
      <c r="E5394">
        <v>-1.5865736464490201</v>
      </c>
      <c r="F5394">
        <v>2.9926670132369999</v>
      </c>
    </row>
    <row r="5395" spans="1:6" x14ac:dyDescent="0.25">
      <c r="A5395">
        <v>29</v>
      </c>
      <c r="B5395" t="s">
        <v>6</v>
      </c>
      <c r="C5395">
        <v>2062</v>
      </c>
      <c r="D5395">
        <v>25</v>
      </c>
      <c r="E5395">
        <v>3.95110959341089</v>
      </c>
      <c r="F5395">
        <v>2.1372843784924598</v>
      </c>
    </row>
    <row r="5396" spans="1:6" x14ac:dyDescent="0.25">
      <c r="A5396">
        <v>29</v>
      </c>
      <c r="B5396" t="s">
        <v>6</v>
      </c>
      <c r="C5396">
        <v>2062</v>
      </c>
      <c r="D5396">
        <v>50</v>
      </c>
      <c r="E5396">
        <v>2.1502787265633398</v>
      </c>
      <c r="F5396">
        <v>2.3638287188912499</v>
      </c>
    </row>
    <row r="5397" spans="1:6" x14ac:dyDescent="0.25">
      <c r="A5397">
        <v>29</v>
      </c>
      <c r="B5397" t="s">
        <v>6</v>
      </c>
      <c r="C5397">
        <v>2062</v>
      </c>
      <c r="D5397">
        <v>75</v>
      </c>
      <c r="E5397">
        <v>0.65372807428433399</v>
      </c>
      <c r="F5397">
        <v>2.6428891691776202</v>
      </c>
    </row>
    <row r="5398" spans="1:6" x14ac:dyDescent="0.25">
      <c r="A5398">
        <v>29</v>
      </c>
      <c r="B5398" t="s">
        <v>6</v>
      </c>
      <c r="C5398">
        <v>2062</v>
      </c>
      <c r="D5398">
        <v>95</v>
      </c>
      <c r="E5398">
        <v>-1.64654993940948</v>
      </c>
      <c r="F5398">
        <v>2.9852402511404099</v>
      </c>
    </row>
    <row r="5399" spans="1:6" x14ac:dyDescent="0.25">
      <c r="A5399">
        <v>30</v>
      </c>
      <c r="B5399" t="s">
        <v>6</v>
      </c>
      <c r="C5399">
        <v>2062</v>
      </c>
      <c r="D5399">
        <v>25</v>
      </c>
      <c r="E5399">
        <v>3.5862363667024999</v>
      </c>
      <c r="F5399">
        <v>2.0867193966483599</v>
      </c>
    </row>
    <row r="5400" spans="1:6" x14ac:dyDescent="0.25">
      <c r="A5400">
        <v>30</v>
      </c>
      <c r="B5400" t="s">
        <v>6</v>
      </c>
      <c r="C5400">
        <v>2062</v>
      </c>
      <c r="D5400">
        <v>50</v>
      </c>
      <c r="E5400">
        <v>2.1658783695481598</v>
      </c>
      <c r="F5400">
        <v>2.3656820278621402</v>
      </c>
    </row>
    <row r="5401" spans="1:6" x14ac:dyDescent="0.25">
      <c r="A5401">
        <v>30</v>
      </c>
      <c r="B5401" t="s">
        <v>6</v>
      </c>
      <c r="C5401">
        <v>2062</v>
      </c>
      <c r="D5401">
        <v>75</v>
      </c>
      <c r="E5401">
        <v>0.62874158265708802</v>
      </c>
      <c r="F5401">
        <v>2.6310760108297901</v>
      </c>
    </row>
    <row r="5402" spans="1:6" x14ac:dyDescent="0.25">
      <c r="A5402">
        <v>30</v>
      </c>
      <c r="B5402" t="s">
        <v>6</v>
      </c>
      <c r="C5402">
        <v>2062</v>
      </c>
      <c r="D5402">
        <v>95</v>
      </c>
      <c r="E5402">
        <v>-1.68736246554044</v>
      </c>
      <c r="F5402">
        <v>2.9746527737703401</v>
      </c>
    </row>
    <row r="5403" spans="1:6" x14ac:dyDescent="0.25">
      <c r="A5403">
        <v>31</v>
      </c>
      <c r="B5403" t="s">
        <v>6</v>
      </c>
      <c r="C5403">
        <v>2062</v>
      </c>
      <c r="D5403">
        <v>25</v>
      </c>
      <c r="E5403">
        <v>4.1824574387329996</v>
      </c>
      <c r="F5403">
        <v>2.1661422722300898</v>
      </c>
    </row>
    <row r="5404" spans="1:6" x14ac:dyDescent="0.25">
      <c r="A5404">
        <v>31</v>
      </c>
      <c r="B5404" t="s">
        <v>6</v>
      </c>
      <c r="C5404">
        <v>2062</v>
      </c>
      <c r="D5404">
        <v>50</v>
      </c>
      <c r="E5404">
        <v>2.10380266160784</v>
      </c>
      <c r="F5404">
        <v>2.3541228393080398</v>
      </c>
    </row>
    <row r="5405" spans="1:6" x14ac:dyDescent="0.25">
      <c r="A5405">
        <v>31</v>
      </c>
      <c r="B5405" t="s">
        <v>6</v>
      </c>
      <c r="C5405">
        <v>2062</v>
      </c>
      <c r="D5405">
        <v>75</v>
      </c>
      <c r="E5405">
        <v>0.41090206317105299</v>
      </c>
      <c r="F5405">
        <v>2.60350351518625</v>
      </c>
    </row>
    <row r="5406" spans="1:6" x14ac:dyDescent="0.25">
      <c r="A5406">
        <v>31</v>
      </c>
      <c r="B5406" t="s">
        <v>6</v>
      </c>
      <c r="C5406">
        <v>2062</v>
      </c>
      <c r="D5406">
        <v>95</v>
      </c>
      <c r="E5406">
        <v>-1.89610394411204</v>
      </c>
      <c r="F5406">
        <v>2.9431262168672898</v>
      </c>
    </row>
    <row r="5407" spans="1:6" x14ac:dyDescent="0.25">
      <c r="A5407">
        <v>32</v>
      </c>
      <c r="B5407" t="s">
        <v>6</v>
      </c>
      <c r="C5407">
        <v>2062</v>
      </c>
      <c r="D5407">
        <v>25</v>
      </c>
      <c r="E5407">
        <v>4.1922328859488198</v>
      </c>
      <c r="F5407">
        <v>2.16714928695695</v>
      </c>
    </row>
    <row r="5408" spans="1:6" x14ac:dyDescent="0.25">
      <c r="A5408">
        <v>32</v>
      </c>
      <c r="B5408" t="s">
        <v>6</v>
      </c>
      <c r="C5408">
        <v>2062</v>
      </c>
      <c r="D5408">
        <v>50</v>
      </c>
      <c r="E5408">
        <v>2.2249544218334099</v>
      </c>
      <c r="F5408">
        <v>2.36768672637877</v>
      </c>
    </row>
    <row r="5409" spans="1:6" x14ac:dyDescent="0.25">
      <c r="A5409">
        <v>32</v>
      </c>
      <c r="B5409" t="s">
        <v>6</v>
      </c>
      <c r="C5409">
        <v>2062</v>
      </c>
      <c r="D5409">
        <v>75</v>
      </c>
      <c r="E5409">
        <v>0.19822412220344601</v>
      </c>
      <c r="F5409">
        <v>2.5772173458577199</v>
      </c>
    </row>
    <row r="5410" spans="1:6" x14ac:dyDescent="0.25">
      <c r="A5410">
        <v>32</v>
      </c>
      <c r="B5410" t="s">
        <v>6</v>
      </c>
      <c r="C5410">
        <v>2062</v>
      </c>
      <c r="D5410">
        <v>95</v>
      </c>
      <c r="E5410">
        <v>-2.1921755835041599</v>
      </c>
      <c r="F5410">
        <v>2.9087409018049399</v>
      </c>
    </row>
    <row r="5411" spans="1:6" x14ac:dyDescent="0.25">
      <c r="A5411">
        <v>33</v>
      </c>
      <c r="B5411" t="s">
        <v>6</v>
      </c>
      <c r="C5411">
        <v>2062</v>
      </c>
      <c r="D5411">
        <v>25</v>
      </c>
      <c r="E5411">
        <v>3.8883920848277298</v>
      </c>
      <c r="F5411">
        <v>2.1380135544462</v>
      </c>
    </row>
    <row r="5412" spans="1:6" x14ac:dyDescent="0.25">
      <c r="A5412">
        <v>33</v>
      </c>
      <c r="B5412" t="s">
        <v>6</v>
      </c>
      <c r="C5412">
        <v>2062</v>
      </c>
      <c r="D5412">
        <v>50</v>
      </c>
      <c r="E5412">
        <v>2.2148346058481501</v>
      </c>
      <c r="F5412">
        <v>2.3766437807732901</v>
      </c>
    </row>
    <row r="5413" spans="1:6" x14ac:dyDescent="0.25">
      <c r="A5413">
        <v>33</v>
      </c>
      <c r="B5413" t="s">
        <v>6</v>
      </c>
      <c r="C5413">
        <v>2062</v>
      </c>
      <c r="D5413">
        <v>75</v>
      </c>
      <c r="E5413">
        <v>0.565733185505497</v>
      </c>
      <c r="F5413">
        <v>2.6249622659501699</v>
      </c>
    </row>
    <row r="5414" spans="1:6" x14ac:dyDescent="0.25">
      <c r="A5414">
        <v>33</v>
      </c>
      <c r="B5414" t="s">
        <v>6</v>
      </c>
      <c r="C5414">
        <v>2062</v>
      </c>
      <c r="D5414">
        <v>95</v>
      </c>
      <c r="E5414">
        <v>-1.6676010171101501</v>
      </c>
      <c r="F5414">
        <v>2.9793104045647198</v>
      </c>
    </row>
    <row r="5415" spans="1:6" x14ac:dyDescent="0.25">
      <c r="A5415">
        <v>34</v>
      </c>
      <c r="B5415" t="s">
        <v>6</v>
      </c>
      <c r="C5415">
        <v>2062</v>
      </c>
      <c r="D5415">
        <v>25</v>
      </c>
      <c r="E5415">
        <v>4.0572740365869198</v>
      </c>
      <c r="F5415">
        <v>2.1451021264268699</v>
      </c>
    </row>
    <row r="5416" spans="1:6" x14ac:dyDescent="0.25">
      <c r="A5416">
        <v>34</v>
      </c>
      <c r="B5416" t="s">
        <v>6</v>
      </c>
      <c r="C5416">
        <v>2062</v>
      </c>
      <c r="D5416">
        <v>50</v>
      </c>
      <c r="E5416">
        <v>2.2940372942643301</v>
      </c>
      <c r="F5416">
        <v>2.3891269937470301</v>
      </c>
    </row>
    <row r="5417" spans="1:6" x14ac:dyDescent="0.25">
      <c r="A5417">
        <v>34</v>
      </c>
      <c r="B5417" t="s">
        <v>6</v>
      </c>
      <c r="C5417">
        <v>2062</v>
      </c>
      <c r="D5417">
        <v>75</v>
      </c>
      <c r="E5417">
        <v>0.56292037224602398</v>
      </c>
      <c r="F5417">
        <v>2.6254314325112502</v>
      </c>
    </row>
    <row r="5418" spans="1:6" x14ac:dyDescent="0.25">
      <c r="A5418">
        <v>34</v>
      </c>
      <c r="B5418" t="s">
        <v>6</v>
      </c>
      <c r="C5418">
        <v>2062</v>
      </c>
      <c r="D5418">
        <v>95</v>
      </c>
      <c r="E5418">
        <v>-1.79075067452521</v>
      </c>
      <c r="F5418">
        <v>2.95632065731784</v>
      </c>
    </row>
    <row r="5419" spans="1:6" x14ac:dyDescent="0.25">
      <c r="A5419">
        <v>35</v>
      </c>
      <c r="B5419" t="s">
        <v>6</v>
      </c>
      <c r="C5419">
        <v>2062</v>
      </c>
      <c r="D5419">
        <v>25</v>
      </c>
      <c r="E5419">
        <v>3.5291596062596802</v>
      </c>
      <c r="F5419">
        <v>2.0833585408470601</v>
      </c>
    </row>
    <row r="5420" spans="1:6" x14ac:dyDescent="0.25">
      <c r="A5420">
        <v>35</v>
      </c>
      <c r="B5420" t="s">
        <v>6</v>
      </c>
      <c r="C5420">
        <v>2062</v>
      </c>
      <c r="D5420">
        <v>50</v>
      </c>
      <c r="E5420">
        <v>2.1125235779619902</v>
      </c>
      <c r="F5420">
        <v>2.35462433215617</v>
      </c>
    </row>
    <row r="5421" spans="1:6" x14ac:dyDescent="0.25">
      <c r="A5421">
        <v>35</v>
      </c>
      <c r="B5421" t="s">
        <v>6</v>
      </c>
      <c r="C5421">
        <v>2062</v>
      </c>
      <c r="D5421">
        <v>75</v>
      </c>
      <c r="E5421">
        <v>0.67017842841417297</v>
      </c>
      <c r="F5421">
        <v>2.63807555425117</v>
      </c>
    </row>
    <row r="5422" spans="1:6" x14ac:dyDescent="0.25">
      <c r="A5422">
        <v>35</v>
      </c>
      <c r="B5422" t="s">
        <v>6</v>
      </c>
      <c r="C5422">
        <v>2062</v>
      </c>
      <c r="D5422">
        <v>95</v>
      </c>
      <c r="E5422">
        <v>-1.6288843099480601</v>
      </c>
      <c r="F5422">
        <v>2.99171890985046</v>
      </c>
    </row>
    <row r="5423" spans="1:6" x14ac:dyDescent="0.25">
      <c r="A5423">
        <v>36</v>
      </c>
      <c r="B5423" t="s">
        <v>6</v>
      </c>
      <c r="C5423">
        <v>2062</v>
      </c>
      <c r="D5423">
        <v>25</v>
      </c>
      <c r="E5423">
        <v>3.4356530356085302</v>
      </c>
      <c r="F5423">
        <v>2.06825307317275</v>
      </c>
    </row>
    <row r="5424" spans="1:6" x14ac:dyDescent="0.25">
      <c r="A5424">
        <v>36</v>
      </c>
      <c r="B5424" t="s">
        <v>6</v>
      </c>
      <c r="C5424">
        <v>2062</v>
      </c>
      <c r="D5424">
        <v>50</v>
      </c>
      <c r="E5424">
        <v>2.1932382870482998</v>
      </c>
      <c r="F5424">
        <v>2.37722747621478</v>
      </c>
    </row>
    <row r="5425" spans="1:6" x14ac:dyDescent="0.25">
      <c r="A5425">
        <v>36</v>
      </c>
      <c r="B5425" t="s">
        <v>6</v>
      </c>
      <c r="C5425">
        <v>2062</v>
      </c>
      <c r="D5425">
        <v>75</v>
      </c>
      <c r="E5425">
        <v>0.80620926084307099</v>
      </c>
      <c r="F5425">
        <v>2.6648349498291402</v>
      </c>
    </row>
    <row r="5426" spans="1:6" x14ac:dyDescent="0.25">
      <c r="A5426">
        <v>36</v>
      </c>
      <c r="B5426" t="s">
        <v>6</v>
      </c>
      <c r="C5426">
        <v>2062</v>
      </c>
      <c r="D5426">
        <v>95</v>
      </c>
      <c r="E5426">
        <v>-1.48088913196304</v>
      </c>
      <c r="F5426">
        <v>3.0117614207665402</v>
      </c>
    </row>
    <row r="5427" spans="1:6" x14ac:dyDescent="0.25">
      <c r="A5427">
        <v>37</v>
      </c>
      <c r="B5427" t="s">
        <v>6</v>
      </c>
      <c r="C5427">
        <v>2062</v>
      </c>
      <c r="D5427">
        <v>25</v>
      </c>
      <c r="E5427">
        <v>3.5568751268849801</v>
      </c>
      <c r="F5427">
        <v>2.0835204215672798</v>
      </c>
    </row>
    <row r="5428" spans="1:6" x14ac:dyDescent="0.25">
      <c r="A5428">
        <v>37</v>
      </c>
      <c r="B5428" t="s">
        <v>6</v>
      </c>
      <c r="C5428">
        <v>2062</v>
      </c>
      <c r="D5428">
        <v>50</v>
      </c>
      <c r="E5428">
        <v>2.1872363851937302</v>
      </c>
      <c r="F5428">
        <v>2.3707299215314999</v>
      </c>
    </row>
    <row r="5429" spans="1:6" x14ac:dyDescent="0.25">
      <c r="A5429">
        <v>37</v>
      </c>
      <c r="B5429" t="s">
        <v>6</v>
      </c>
      <c r="C5429">
        <v>2062</v>
      </c>
      <c r="D5429">
        <v>75</v>
      </c>
      <c r="E5429">
        <v>0.60505853894064199</v>
      </c>
      <c r="F5429">
        <v>2.6313464881701401</v>
      </c>
    </row>
    <row r="5430" spans="1:6" x14ac:dyDescent="0.25">
      <c r="A5430">
        <v>37</v>
      </c>
      <c r="B5430" t="s">
        <v>6</v>
      </c>
      <c r="C5430">
        <v>2062</v>
      </c>
      <c r="D5430">
        <v>95</v>
      </c>
      <c r="E5430">
        <v>-1.71254479877998</v>
      </c>
      <c r="F5430">
        <v>2.97976286197565</v>
      </c>
    </row>
    <row r="5431" spans="1:6" x14ac:dyDescent="0.25">
      <c r="A5431">
        <v>38</v>
      </c>
      <c r="B5431" t="s">
        <v>6</v>
      </c>
      <c r="C5431">
        <v>2062</v>
      </c>
      <c r="D5431">
        <v>25</v>
      </c>
      <c r="E5431">
        <v>3.6797124998852402</v>
      </c>
      <c r="F5431">
        <v>2.1074411690595598</v>
      </c>
    </row>
    <row r="5432" spans="1:6" x14ac:dyDescent="0.25">
      <c r="A5432">
        <v>38</v>
      </c>
      <c r="B5432" t="s">
        <v>6</v>
      </c>
      <c r="C5432">
        <v>2062</v>
      </c>
      <c r="D5432">
        <v>50</v>
      </c>
      <c r="E5432">
        <v>2.2104733298091901</v>
      </c>
      <c r="F5432">
        <v>2.37160076947655</v>
      </c>
    </row>
    <row r="5433" spans="1:6" x14ac:dyDescent="0.25">
      <c r="A5433">
        <v>38</v>
      </c>
      <c r="B5433" t="s">
        <v>6</v>
      </c>
      <c r="C5433">
        <v>2062</v>
      </c>
      <c r="D5433">
        <v>75</v>
      </c>
      <c r="E5433">
        <v>0.75153179618126797</v>
      </c>
      <c r="F5433">
        <v>2.6547442770070702</v>
      </c>
    </row>
    <row r="5434" spans="1:6" x14ac:dyDescent="0.25">
      <c r="A5434">
        <v>38</v>
      </c>
      <c r="B5434" t="s">
        <v>6</v>
      </c>
      <c r="C5434">
        <v>2062</v>
      </c>
      <c r="D5434">
        <v>95</v>
      </c>
      <c r="E5434">
        <v>-1.84620064976568</v>
      </c>
      <c r="F5434">
        <v>2.95768977000419</v>
      </c>
    </row>
    <row r="5435" spans="1:6" x14ac:dyDescent="0.25">
      <c r="A5435">
        <v>39</v>
      </c>
      <c r="B5435" t="s">
        <v>6</v>
      </c>
      <c r="C5435">
        <v>2062</v>
      </c>
      <c r="D5435">
        <v>25</v>
      </c>
      <c r="E5435">
        <v>3.9923910964993401</v>
      </c>
      <c r="F5435">
        <v>2.1425369099485199</v>
      </c>
    </row>
    <row r="5436" spans="1:6" x14ac:dyDescent="0.25">
      <c r="A5436">
        <v>39</v>
      </c>
      <c r="B5436" t="s">
        <v>6</v>
      </c>
      <c r="C5436">
        <v>2062</v>
      </c>
      <c r="D5436">
        <v>50</v>
      </c>
      <c r="E5436">
        <v>2.1791692285096498</v>
      </c>
      <c r="F5436">
        <v>2.36676864686661</v>
      </c>
    </row>
    <row r="5437" spans="1:6" x14ac:dyDescent="0.25">
      <c r="A5437">
        <v>39</v>
      </c>
      <c r="B5437" t="s">
        <v>6</v>
      </c>
      <c r="C5437">
        <v>2062</v>
      </c>
      <c r="D5437">
        <v>75</v>
      </c>
      <c r="E5437">
        <v>0.52458076052154901</v>
      </c>
      <c r="F5437">
        <v>2.6146848569601602</v>
      </c>
    </row>
    <row r="5438" spans="1:6" x14ac:dyDescent="0.25">
      <c r="A5438">
        <v>39</v>
      </c>
      <c r="B5438" t="s">
        <v>6</v>
      </c>
      <c r="C5438">
        <v>2062</v>
      </c>
      <c r="D5438">
        <v>95</v>
      </c>
      <c r="E5438">
        <v>-2.1421372124842701</v>
      </c>
      <c r="F5438">
        <v>2.9070569240381898</v>
      </c>
    </row>
    <row r="5439" spans="1:6" x14ac:dyDescent="0.25">
      <c r="A5439">
        <v>40</v>
      </c>
      <c r="B5439" t="s">
        <v>6</v>
      </c>
      <c r="C5439">
        <v>2062</v>
      </c>
      <c r="D5439">
        <v>25</v>
      </c>
      <c r="E5439">
        <v>3.9811962669512999</v>
      </c>
      <c r="F5439">
        <v>2.1372848471560602</v>
      </c>
    </row>
    <row r="5440" spans="1:6" x14ac:dyDescent="0.25">
      <c r="A5440">
        <v>40</v>
      </c>
      <c r="B5440" t="s">
        <v>6</v>
      </c>
      <c r="C5440">
        <v>2062</v>
      </c>
      <c r="D5440">
        <v>50</v>
      </c>
      <c r="E5440">
        <v>2.2232487268421899</v>
      </c>
      <c r="F5440">
        <v>2.37066170272209</v>
      </c>
    </row>
    <row r="5441" spans="1:6" x14ac:dyDescent="0.25">
      <c r="A5441">
        <v>40</v>
      </c>
      <c r="B5441" t="s">
        <v>6</v>
      </c>
      <c r="C5441">
        <v>2062</v>
      </c>
      <c r="D5441">
        <v>75</v>
      </c>
      <c r="E5441">
        <v>0.81026837980262401</v>
      </c>
      <c r="F5441">
        <v>2.6548823721720698</v>
      </c>
    </row>
    <row r="5442" spans="1:6" x14ac:dyDescent="0.25">
      <c r="A5442">
        <v>40</v>
      </c>
      <c r="B5442" t="s">
        <v>6</v>
      </c>
      <c r="C5442">
        <v>2062</v>
      </c>
      <c r="D5442">
        <v>95</v>
      </c>
      <c r="E5442">
        <v>-1.6385265412299299</v>
      </c>
      <c r="F5442">
        <v>2.9746403154440699</v>
      </c>
    </row>
    <row r="5443" spans="1:6" x14ac:dyDescent="0.25">
      <c r="A5443">
        <v>41</v>
      </c>
      <c r="B5443" t="s">
        <v>6</v>
      </c>
      <c r="C5443">
        <v>2062</v>
      </c>
      <c r="D5443">
        <v>25</v>
      </c>
      <c r="E5443">
        <v>4.0855874316197598</v>
      </c>
      <c r="F5443">
        <v>2.1533121289931998</v>
      </c>
    </row>
    <row r="5444" spans="1:6" x14ac:dyDescent="0.25">
      <c r="A5444">
        <v>41</v>
      </c>
      <c r="B5444" t="s">
        <v>6</v>
      </c>
      <c r="C5444">
        <v>2062</v>
      </c>
      <c r="D5444">
        <v>50</v>
      </c>
      <c r="E5444">
        <v>2.2390997031530602</v>
      </c>
      <c r="F5444">
        <v>2.37810297109821</v>
      </c>
    </row>
    <row r="5445" spans="1:6" x14ac:dyDescent="0.25">
      <c r="A5445">
        <v>41</v>
      </c>
      <c r="B5445" t="s">
        <v>6</v>
      </c>
      <c r="C5445">
        <v>2062</v>
      </c>
      <c r="D5445">
        <v>75</v>
      </c>
      <c r="E5445">
        <v>0.42221591513201001</v>
      </c>
      <c r="F5445">
        <v>2.6019336810534801</v>
      </c>
    </row>
    <row r="5446" spans="1:6" x14ac:dyDescent="0.25">
      <c r="A5446">
        <v>41</v>
      </c>
      <c r="B5446" t="s">
        <v>6</v>
      </c>
      <c r="C5446">
        <v>2062</v>
      </c>
      <c r="D5446">
        <v>95</v>
      </c>
      <c r="E5446">
        <v>-2.03663394978798</v>
      </c>
      <c r="F5446">
        <v>2.92899965275861</v>
      </c>
    </row>
    <row r="5447" spans="1:6" x14ac:dyDescent="0.25">
      <c r="A5447">
        <v>42</v>
      </c>
      <c r="B5447" t="s">
        <v>6</v>
      </c>
      <c r="C5447">
        <v>2062</v>
      </c>
      <c r="D5447">
        <v>25</v>
      </c>
      <c r="E5447">
        <v>3.64823970976509</v>
      </c>
      <c r="F5447">
        <v>2.0991840276354998</v>
      </c>
    </row>
    <row r="5448" spans="1:6" x14ac:dyDescent="0.25">
      <c r="A5448">
        <v>42</v>
      </c>
      <c r="B5448" t="s">
        <v>6</v>
      </c>
      <c r="C5448">
        <v>2062</v>
      </c>
      <c r="D5448">
        <v>50</v>
      </c>
      <c r="E5448">
        <v>2.2174349587785098</v>
      </c>
      <c r="F5448">
        <v>2.36708629426299</v>
      </c>
    </row>
    <row r="5449" spans="1:6" x14ac:dyDescent="0.25">
      <c r="A5449">
        <v>42</v>
      </c>
      <c r="B5449" t="s">
        <v>6</v>
      </c>
      <c r="C5449">
        <v>2062</v>
      </c>
      <c r="D5449">
        <v>75</v>
      </c>
      <c r="E5449">
        <v>0.60267672255638705</v>
      </c>
      <c r="F5449">
        <v>2.6254455844805999</v>
      </c>
    </row>
    <row r="5450" spans="1:6" x14ac:dyDescent="0.25">
      <c r="A5450">
        <v>42</v>
      </c>
      <c r="B5450" t="s">
        <v>6</v>
      </c>
      <c r="C5450">
        <v>2062</v>
      </c>
      <c r="D5450">
        <v>95</v>
      </c>
      <c r="E5450">
        <v>-1.7333213005072301</v>
      </c>
      <c r="F5450">
        <v>2.96219154603846</v>
      </c>
    </row>
    <row r="5451" spans="1:6" x14ac:dyDescent="0.25">
      <c r="A5451">
        <v>43</v>
      </c>
      <c r="B5451" t="s">
        <v>6</v>
      </c>
      <c r="C5451">
        <v>2062</v>
      </c>
      <c r="D5451">
        <v>25</v>
      </c>
      <c r="E5451">
        <v>3.9990720595770002</v>
      </c>
      <c r="F5451">
        <v>2.1366346244216201</v>
      </c>
    </row>
    <row r="5452" spans="1:6" x14ac:dyDescent="0.25">
      <c r="A5452">
        <v>43</v>
      </c>
      <c r="B5452" t="s">
        <v>6</v>
      </c>
      <c r="C5452">
        <v>2062</v>
      </c>
      <c r="D5452">
        <v>50</v>
      </c>
      <c r="E5452">
        <v>2.24304828895092</v>
      </c>
      <c r="F5452">
        <v>2.37658299678067</v>
      </c>
    </row>
    <row r="5453" spans="1:6" x14ac:dyDescent="0.25">
      <c r="A5453">
        <v>43</v>
      </c>
      <c r="B5453" t="s">
        <v>6</v>
      </c>
      <c r="C5453">
        <v>2062</v>
      </c>
      <c r="D5453">
        <v>75</v>
      </c>
      <c r="E5453">
        <v>0.56680038506693398</v>
      </c>
      <c r="F5453">
        <v>2.6253246810981699</v>
      </c>
    </row>
    <row r="5454" spans="1:6" x14ac:dyDescent="0.25">
      <c r="A5454">
        <v>43</v>
      </c>
      <c r="B5454" t="s">
        <v>6</v>
      </c>
      <c r="C5454">
        <v>2062</v>
      </c>
      <c r="D5454">
        <v>95</v>
      </c>
      <c r="E5454">
        <v>-1.5408033564268999</v>
      </c>
      <c r="F5454">
        <v>2.99783084647144</v>
      </c>
    </row>
    <row r="5455" spans="1:6" x14ac:dyDescent="0.25">
      <c r="A5455">
        <v>44</v>
      </c>
      <c r="B5455" t="s">
        <v>6</v>
      </c>
      <c r="C5455">
        <v>2062</v>
      </c>
      <c r="D5455">
        <v>25</v>
      </c>
      <c r="E5455">
        <v>3.9374601841210999</v>
      </c>
      <c r="F5455">
        <v>2.1328004674868399</v>
      </c>
    </row>
    <row r="5456" spans="1:6" x14ac:dyDescent="0.25">
      <c r="A5456">
        <v>44</v>
      </c>
      <c r="B5456" t="s">
        <v>6</v>
      </c>
      <c r="C5456">
        <v>2062</v>
      </c>
      <c r="D5456">
        <v>50</v>
      </c>
      <c r="E5456">
        <v>2.3690851865282898</v>
      </c>
      <c r="F5456">
        <v>2.39300323418068</v>
      </c>
    </row>
    <row r="5457" spans="1:6" x14ac:dyDescent="0.25">
      <c r="A5457">
        <v>44</v>
      </c>
      <c r="B5457" t="s">
        <v>6</v>
      </c>
      <c r="C5457">
        <v>2062</v>
      </c>
      <c r="D5457">
        <v>75</v>
      </c>
      <c r="E5457">
        <v>0.71934235017112702</v>
      </c>
      <c r="F5457">
        <v>2.6511662150311799</v>
      </c>
    </row>
    <row r="5458" spans="1:6" x14ac:dyDescent="0.25">
      <c r="A5458">
        <v>44</v>
      </c>
      <c r="B5458" t="s">
        <v>6</v>
      </c>
      <c r="C5458">
        <v>2062</v>
      </c>
      <c r="D5458">
        <v>95</v>
      </c>
      <c r="E5458">
        <v>-1.5286494559705499</v>
      </c>
      <c r="F5458">
        <v>2.99908441220551</v>
      </c>
    </row>
    <row r="5459" spans="1:6" x14ac:dyDescent="0.25">
      <c r="A5459">
        <v>45</v>
      </c>
      <c r="B5459" t="s">
        <v>6</v>
      </c>
      <c r="C5459">
        <v>2062</v>
      </c>
      <c r="D5459">
        <v>25</v>
      </c>
      <c r="E5459">
        <v>3.73695843698974</v>
      </c>
      <c r="F5459">
        <v>2.1065629021385299</v>
      </c>
    </row>
    <row r="5460" spans="1:6" x14ac:dyDescent="0.25">
      <c r="A5460">
        <v>45</v>
      </c>
      <c r="B5460" t="s">
        <v>6</v>
      </c>
      <c r="C5460">
        <v>2062</v>
      </c>
      <c r="D5460">
        <v>50</v>
      </c>
      <c r="E5460">
        <v>2.2650492676093998</v>
      </c>
      <c r="F5460">
        <v>2.3752343828389302</v>
      </c>
    </row>
    <row r="5461" spans="1:6" x14ac:dyDescent="0.25">
      <c r="A5461">
        <v>45</v>
      </c>
      <c r="B5461" t="s">
        <v>6</v>
      </c>
      <c r="C5461">
        <v>2062</v>
      </c>
      <c r="D5461">
        <v>75</v>
      </c>
      <c r="E5461">
        <v>0.524113558559541</v>
      </c>
      <c r="F5461">
        <v>2.6128318974505</v>
      </c>
    </row>
    <row r="5462" spans="1:6" x14ac:dyDescent="0.25">
      <c r="A5462">
        <v>45</v>
      </c>
      <c r="B5462" t="s">
        <v>6</v>
      </c>
      <c r="C5462">
        <v>2062</v>
      </c>
      <c r="D5462">
        <v>95</v>
      </c>
      <c r="E5462">
        <v>-2.2501269471062901</v>
      </c>
      <c r="F5462">
        <v>2.8893458461641002</v>
      </c>
    </row>
    <row r="5463" spans="1:6" x14ac:dyDescent="0.25">
      <c r="A5463">
        <v>46</v>
      </c>
      <c r="B5463" t="s">
        <v>6</v>
      </c>
      <c r="C5463">
        <v>2062</v>
      </c>
      <c r="D5463">
        <v>25</v>
      </c>
      <c r="E5463">
        <v>3.8308892219661699</v>
      </c>
      <c r="F5463">
        <v>2.1190465749844698</v>
      </c>
    </row>
    <row r="5464" spans="1:6" x14ac:dyDescent="0.25">
      <c r="A5464">
        <v>46</v>
      </c>
      <c r="B5464" t="s">
        <v>6</v>
      </c>
      <c r="C5464">
        <v>2062</v>
      </c>
      <c r="D5464">
        <v>50</v>
      </c>
      <c r="E5464">
        <v>2.1887487396259799</v>
      </c>
      <c r="F5464">
        <v>2.3713807538645502</v>
      </c>
    </row>
    <row r="5465" spans="1:6" x14ac:dyDescent="0.25">
      <c r="A5465">
        <v>46</v>
      </c>
      <c r="B5465" t="s">
        <v>6</v>
      </c>
      <c r="C5465">
        <v>2062</v>
      </c>
      <c r="D5465">
        <v>75</v>
      </c>
      <c r="E5465">
        <v>0.56638359744444</v>
      </c>
      <c r="F5465">
        <v>2.6274875525916599</v>
      </c>
    </row>
    <row r="5466" spans="1:6" x14ac:dyDescent="0.25">
      <c r="A5466">
        <v>46</v>
      </c>
      <c r="B5466" t="s">
        <v>6</v>
      </c>
      <c r="C5466">
        <v>2062</v>
      </c>
      <c r="D5466">
        <v>95</v>
      </c>
      <c r="E5466">
        <v>-1.7908189545075499</v>
      </c>
      <c r="F5466">
        <v>2.9641772094365701</v>
      </c>
    </row>
    <row r="5467" spans="1:6" x14ac:dyDescent="0.25">
      <c r="A5467">
        <v>47</v>
      </c>
      <c r="B5467" t="s">
        <v>6</v>
      </c>
      <c r="C5467">
        <v>2062</v>
      </c>
      <c r="D5467">
        <v>25</v>
      </c>
      <c r="E5467">
        <v>3.3444719230465099</v>
      </c>
      <c r="F5467">
        <v>2.05922372310788</v>
      </c>
    </row>
    <row r="5468" spans="1:6" x14ac:dyDescent="0.25">
      <c r="A5468">
        <v>47</v>
      </c>
      <c r="B5468" t="s">
        <v>6</v>
      </c>
      <c r="C5468">
        <v>2062</v>
      </c>
      <c r="D5468">
        <v>50</v>
      </c>
      <c r="E5468">
        <v>2.1064815776833901</v>
      </c>
      <c r="F5468">
        <v>2.36009339386607</v>
      </c>
    </row>
    <row r="5469" spans="1:6" x14ac:dyDescent="0.25">
      <c r="A5469">
        <v>47</v>
      </c>
      <c r="B5469" t="s">
        <v>6</v>
      </c>
      <c r="C5469">
        <v>2062</v>
      </c>
      <c r="D5469">
        <v>75</v>
      </c>
      <c r="E5469">
        <v>1.0084029602931199</v>
      </c>
      <c r="F5469">
        <v>2.69090707687845</v>
      </c>
    </row>
    <row r="5470" spans="1:6" x14ac:dyDescent="0.25">
      <c r="A5470">
        <v>47</v>
      </c>
      <c r="B5470" t="s">
        <v>6</v>
      </c>
      <c r="C5470">
        <v>2062</v>
      </c>
      <c r="D5470">
        <v>95</v>
      </c>
      <c r="E5470">
        <v>-1.5798177092476899</v>
      </c>
      <c r="F5470">
        <v>3.0042124068113401</v>
      </c>
    </row>
    <row r="5471" spans="1:6" x14ac:dyDescent="0.25">
      <c r="A5471">
        <v>48</v>
      </c>
      <c r="B5471" t="s">
        <v>6</v>
      </c>
      <c r="C5471">
        <v>2062</v>
      </c>
      <c r="D5471">
        <v>25</v>
      </c>
      <c r="E5471">
        <v>3.7467337679286001</v>
      </c>
      <c r="F5471">
        <v>2.1080714835411198</v>
      </c>
    </row>
    <row r="5472" spans="1:6" x14ac:dyDescent="0.25">
      <c r="A5472">
        <v>48</v>
      </c>
      <c r="B5472" t="s">
        <v>6</v>
      </c>
      <c r="C5472">
        <v>2062</v>
      </c>
      <c r="D5472">
        <v>50</v>
      </c>
      <c r="E5472">
        <v>2.19909629391152</v>
      </c>
      <c r="F5472">
        <v>2.3697893429402002</v>
      </c>
    </row>
    <row r="5473" spans="1:6" x14ac:dyDescent="0.25">
      <c r="A5473">
        <v>48</v>
      </c>
      <c r="B5473" t="s">
        <v>6</v>
      </c>
      <c r="C5473">
        <v>2062</v>
      </c>
      <c r="D5473">
        <v>75</v>
      </c>
      <c r="E5473">
        <v>0.27192595755878901</v>
      </c>
      <c r="F5473">
        <v>2.58433071477375</v>
      </c>
    </row>
    <row r="5474" spans="1:6" x14ac:dyDescent="0.25">
      <c r="A5474">
        <v>48</v>
      </c>
      <c r="B5474" t="s">
        <v>6</v>
      </c>
      <c r="C5474">
        <v>2062</v>
      </c>
      <c r="D5474">
        <v>95</v>
      </c>
      <c r="E5474">
        <v>-1.9789078935865401</v>
      </c>
      <c r="F5474">
        <v>2.9383258325229198</v>
      </c>
    </row>
    <row r="5475" spans="1:6" x14ac:dyDescent="0.25">
      <c r="A5475">
        <v>49</v>
      </c>
      <c r="B5475" t="s">
        <v>6</v>
      </c>
      <c r="C5475">
        <v>2062</v>
      </c>
      <c r="D5475">
        <v>25</v>
      </c>
      <c r="E5475">
        <v>3.6842546152757998</v>
      </c>
      <c r="F5475">
        <v>2.10171485764275</v>
      </c>
    </row>
    <row r="5476" spans="1:6" x14ac:dyDescent="0.25">
      <c r="A5476">
        <v>49</v>
      </c>
      <c r="B5476" t="s">
        <v>6</v>
      </c>
      <c r="C5476">
        <v>2062</v>
      </c>
      <c r="D5476">
        <v>50</v>
      </c>
      <c r="E5476">
        <v>2.2135587659390499</v>
      </c>
      <c r="F5476">
        <v>2.3672632440749699</v>
      </c>
    </row>
    <row r="5477" spans="1:6" x14ac:dyDescent="0.25">
      <c r="A5477">
        <v>49</v>
      </c>
      <c r="B5477" t="s">
        <v>6</v>
      </c>
      <c r="C5477">
        <v>2062</v>
      </c>
      <c r="D5477">
        <v>75</v>
      </c>
      <c r="E5477">
        <v>0.625034610706793</v>
      </c>
      <c r="F5477">
        <v>2.6270133980372901</v>
      </c>
    </row>
    <row r="5478" spans="1:6" x14ac:dyDescent="0.25">
      <c r="A5478">
        <v>49</v>
      </c>
      <c r="B5478" t="s">
        <v>6</v>
      </c>
      <c r="C5478">
        <v>2062</v>
      </c>
      <c r="D5478">
        <v>95</v>
      </c>
      <c r="E5478">
        <v>-1.58630712526787</v>
      </c>
      <c r="F5478">
        <v>2.9801433395254402</v>
      </c>
    </row>
    <row r="5479" spans="1:6" x14ac:dyDescent="0.25">
      <c r="A5479">
        <v>50</v>
      </c>
      <c r="B5479" t="s">
        <v>6</v>
      </c>
      <c r="C5479">
        <v>2062</v>
      </c>
      <c r="D5479">
        <v>25</v>
      </c>
      <c r="E5479">
        <v>3.8357011648881199</v>
      </c>
      <c r="F5479">
        <v>2.1243104883546802</v>
      </c>
    </row>
    <row r="5480" spans="1:6" x14ac:dyDescent="0.25">
      <c r="A5480">
        <v>50</v>
      </c>
      <c r="B5480" t="s">
        <v>6</v>
      </c>
      <c r="C5480">
        <v>2062</v>
      </c>
      <c r="D5480">
        <v>50</v>
      </c>
      <c r="E5480">
        <v>2.24506932020758</v>
      </c>
      <c r="F5480">
        <v>2.3808950929586499</v>
      </c>
    </row>
    <row r="5481" spans="1:6" x14ac:dyDescent="0.25">
      <c r="A5481">
        <v>50</v>
      </c>
      <c r="B5481" t="s">
        <v>6</v>
      </c>
      <c r="C5481">
        <v>2062</v>
      </c>
      <c r="D5481">
        <v>75</v>
      </c>
      <c r="E5481">
        <v>0.87582476954640998</v>
      </c>
      <c r="F5481">
        <v>2.6627290234001499</v>
      </c>
    </row>
    <row r="5482" spans="1:6" x14ac:dyDescent="0.25">
      <c r="A5482">
        <v>50</v>
      </c>
      <c r="B5482" t="s">
        <v>6</v>
      </c>
      <c r="C5482">
        <v>2062</v>
      </c>
      <c r="D5482">
        <v>95</v>
      </c>
      <c r="E5482">
        <v>-1.71744095604373</v>
      </c>
      <c r="F5482">
        <v>2.9805300020294498</v>
      </c>
    </row>
    <row r="5483" spans="1:6" x14ac:dyDescent="0.25">
      <c r="A5483">
        <v>51</v>
      </c>
      <c r="B5483" t="s">
        <v>6</v>
      </c>
      <c r="C5483">
        <v>2062</v>
      </c>
      <c r="D5483">
        <v>25</v>
      </c>
      <c r="E5483">
        <v>3.6369812929287</v>
      </c>
      <c r="F5483">
        <v>2.0933911317765599</v>
      </c>
    </row>
    <row r="5484" spans="1:6" x14ac:dyDescent="0.25">
      <c r="A5484">
        <v>51</v>
      </c>
      <c r="B5484" t="s">
        <v>6</v>
      </c>
      <c r="C5484">
        <v>2062</v>
      </c>
      <c r="D5484">
        <v>50</v>
      </c>
      <c r="E5484">
        <v>2.2411948874333798</v>
      </c>
      <c r="F5484">
        <v>2.3732138752846099</v>
      </c>
    </row>
    <row r="5485" spans="1:6" x14ac:dyDescent="0.25">
      <c r="A5485">
        <v>51</v>
      </c>
      <c r="B5485" t="s">
        <v>6</v>
      </c>
      <c r="C5485">
        <v>2062</v>
      </c>
      <c r="D5485">
        <v>75</v>
      </c>
      <c r="E5485">
        <v>0.512831028834972</v>
      </c>
      <c r="F5485">
        <v>2.6139524414193702</v>
      </c>
    </row>
    <row r="5486" spans="1:6" x14ac:dyDescent="0.25">
      <c r="A5486">
        <v>51</v>
      </c>
      <c r="B5486" t="s">
        <v>6</v>
      </c>
      <c r="C5486">
        <v>2062</v>
      </c>
      <c r="D5486">
        <v>95</v>
      </c>
      <c r="E5486">
        <v>-1.7036061912168701</v>
      </c>
      <c r="F5486">
        <v>2.9749055375238602</v>
      </c>
    </row>
    <row r="5487" spans="1:6" x14ac:dyDescent="0.25">
      <c r="A5487">
        <v>52</v>
      </c>
      <c r="B5487" t="s">
        <v>6</v>
      </c>
      <c r="C5487">
        <v>2062</v>
      </c>
      <c r="D5487">
        <v>25</v>
      </c>
      <c r="E5487">
        <v>3.4885018424364298</v>
      </c>
      <c r="F5487">
        <v>2.07189189927238</v>
      </c>
    </row>
    <row r="5488" spans="1:6" x14ac:dyDescent="0.25">
      <c r="A5488">
        <v>52</v>
      </c>
      <c r="B5488" t="s">
        <v>6</v>
      </c>
      <c r="C5488">
        <v>2062</v>
      </c>
      <c r="D5488">
        <v>50</v>
      </c>
      <c r="E5488">
        <v>2.2005647149838601</v>
      </c>
      <c r="F5488">
        <v>2.3653188578323401</v>
      </c>
    </row>
    <row r="5489" spans="1:6" x14ac:dyDescent="0.25">
      <c r="A5489">
        <v>52</v>
      </c>
      <c r="B5489" t="s">
        <v>6</v>
      </c>
      <c r="C5489">
        <v>2062</v>
      </c>
      <c r="D5489">
        <v>75</v>
      </c>
      <c r="E5489">
        <v>0.81899083789500204</v>
      </c>
      <c r="F5489">
        <v>2.6561272681458901</v>
      </c>
    </row>
    <row r="5490" spans="1:6" x14ac:dyDescent="0.25">
      <c r="A5490">
        <v>52</v>
      </c>
      <c r="B5490" t="s">
        <v>6</v>
      </c>
      <c r="C5490">
        <v>2062</v>
      </c>
      <c r="D5490">
        <v>95</v>
      </c>
      <c r="E5490">
        <v>-1.4932628195267099</v>
      </c>
      <c r="F5490">
        <v>3.0048806729670998</v>
      </c>
    </row>
    <row r="5491" spans="1:6" x14ac:dyDescent="0.25">
      <c r="A5491">
        <v>53</v>
      </c>
      <c r="B5491" t="s">
        <v>6</v>
      </c>
      <c r="C5491">
        <v>2062</v>
      </c>
      <c r="D5491">
        <v>25</v>
      </c>
      <c r="E5491">
        <v>3.32991559071916</v>
      </c>
      <c r="F5491">
        <v>2.0549930099476801</v>
      </c>
    </row>
    <row r="5492" spans="1:6" x14ac:dyDescent="0.25">
      <c r="A5492">
        <v>53</v>
      </c>
      <c r="B5492" t="s">
        <v>6</v>
      </c>
      <c r="C5492">
        <v>2062</v>
      </c>
      <c r="D5492">
        <v>50</v>
      </c>
      <c r="E5492">
        <v>2.2667747748041398</v>
      </c>
      <c r="F5492">
        <v>2.3797780663347701</v>
      </c>
    </row>
    <row r="5493" spans="1:6" x14ac:dyDescent="0.25">
      <c r="A5493">
        <v>53</v>
      </c>
      <c r="B5493" t="s">
        <v>6</v>
      </c>
      <c r="C5493">
        <v>2062</v>
      </c>
      <c r="D5493">
        <v>75</v>
      </c>
      <c r="E5493">
        <v>0.86001380397133398</v>
      </c>
      <c r="F5493">
        <v>2.6682549294776798</v>
      </c>
    </row>
    <row r="5494" spans="1:6" x14ac:dyDescent="0.25">
      <c r="A5494">
        <v>53</v>
      </c>
      <c r="B5494" t="s">
        <v>6</v>
      </c>
      <c r="C5494">
        <v>2062</v>
      </c>
      <c r="D5494">
        <v>95</v>
      </c>
      <c r="E5494">
        <v>-1.45070297903819</v>
      </c>
      <c r="F5494">
        <v>3.0039036092186699</v>
      </c>
    </row>
    <row r="5495" spans="1:6" x14ac:dyDescent="0.25">
      <c r="A5495">
        <v>54</v>
      </c>
      <c r="B5495" t="s">
        <v>6</v>
      </c>
      <c r="C5495">
        <v>2062</v>
      </c>
      <c r="D5495">
        <v>25</v>
      </c>
      <c r="E5495">
        <v>3.3805055635759098</v>
      </c>
      <c r="F5495">
        <v>2.0633285256828899</v>
      </c>
    </row>
    <row r="5496" spans="1:6" x14ac:dyDescent="0.25">
      <c r="A5496">
        <v>54</v>
      </c>
      <c r="B5496" t="s">
        <v>6</v>
      </c>
      <c r="C5496">
        <v>2062</v>
      </c>
      <c r="D5496">
        <v>50</v>
      </c>
      <c r="E5496">
        <v>2.3348461041285402</v>
      </c>
      <c r="F5496">
        <v>2.39337432253329</v>
      </c>
    </row>
    <row r="5497" spans="1:6" x14ac:dyDescent="0.25">
      <c r="A5497">
        <v>54</v>
      </c>
      <c r="B5497" t="s">
        <v>6</v>
      </c>
      <c r="C5497">
        <v>2062</v>
      </c>
      <c r="D5497">
        <v>75</v>
      </c>
      <c r="E5497">
        <v>0.76316286555538004</v>
      </c>
      <c r="F5497">
        <v>2.6493661369084198</v>
      </c>
    </row>
    <row r="5498" spans="1:6" x14ac:dyDescent="0.25">
      <c r="A5498">
        <v>54</v>
      </c>
      <c r="B5498" t="s">
        <v>6</v>
      </c>
      <c r="C5498">
        <v>2062</v>
      </c>
      <c r="D5498">
        <v>95</v>
      </c>
      <c r="E5498">
        <v>-1.6302700251925</v>
      </c>
      <c r="F5498">
        <v>2.98044511500412</v>
      </c>
    </row>
    <row r="5499" spans="1:6" x14ac:dyDescent="0.25">
      <c r="A5499">
        <v>55</v>
      </c>
      <c r="B5499" t="s">
        <v>6</v>
      </c>
      <c r="C5499">
        <v>2062</v>
      </c>
      <c r="D5499">
        <v>25</v>
      </c>
      <c r="E5499">
        <v>3.5945592001626698</v>
      </c>
      <c r="F5499">
        <v>2.0868721808183901</v>
      </c>
    </row>
    <row r="5500" spans="1:6" x14ac:dyDescent="0.25">
      <c r="A5500">
        <v>55</v>
      </c>
      <c r="B5500" t="s">
        <v>6</v>
      </c>
      <c r="C5500">
        <v>2062</v>
      </c>
      <c r="D5500">
        <v>50</v>
      </c>
      <c r="E5500">
        <v>2.2072977831565401</v>
      </c>
      <c r="F5500">
        <v>2.36919965661163</v>
      </c>
    </row>
    <row r="5501" spans="1:6" x14ac:dyDescent="0.25">
      <c r="A5501">
        <v>55</v>
      </c>
      <c r="B5501" t="s">
        <v>6</v>
      </c>
      <c r="C5501">
        <v>2062</v>
      </c>
      <c r="D5501">
        <v>75</v>
      </c>
      <c r="E5501">
        <v>0.64473788320350001</v>
      </c>
      <c r="F5501">
        <v>2.6391473928434999</v>
      </c>
    </row>
    <row r="5502" spans="1:6" x14ac:dyDescent="0.25">
      <c r="A5502">
        <v>55</v>
      </c>
      <c r="B5502" t="s">
        <v>6</v>
      </c>
      <c r="C5502">
        <v>2062</v>
      </c>
      <c r="D5502">
        <v>95</v>
      </c>
      <c r="E5502">
        <v>-1.55550366396464</v>
      </c>
      <c r="F5502">
        <v>2.99917110210195</v>
      </c>
    </row>
    <row r="5503" spans="1:6" x14ac:dyDescent="0.25">
      <c r="A5503">
        <v>56</v>
      </c>
      <c r="B5503" t="s">
        <v>6</v>
      </c>
      <c r="C5503">
        <v>2062</v>
      </c>
      <c r="D5503">
        <v>25</v>
      </c>
      <c r="E5503">
        <v>3.7417058427991599</v>
      </c>
      <c r="F5503">
        <v>2.0991325379035901</v>
      </c>
    </row>
    <row r="5504" spans="1:6" x14ac:dyDescent="0.25">
      <c r="A5504">
        <v>56</v>
      </c>
      <c r="B5504" t="s">
        <v>6</v>
      </c>
      <c r="C5504">
        <v>2062</v>
      </c>
      <c r="D5504">
        <v>50</v>
      </c>
      <c r="E5504">
        <v>2.1149151561772399</v>
      </c>
      <c r="F5504">
        <v>2.3517825853584502</v>
      </c>
    </row>
    <row r="5505" spans="1:6" x14ac:dyDescent="0.25">
      <c r="A5505">
        <v>56</v>
      </c>
      <c r="B5505" t="s">
        <v>6</v>
      </c>
      <c r="C5505">
        <v>2062</v>
      </c>
      <c r="D5505">
        <v>75</v>
      </c>
      <c r="E5505">
        <v>0.57495500951398804</v>
      </c>
      <c r="F5505">
        <v>2.6233786002678801</v>
      </c>
    </row>
    <row r="5506" spans="1:6" x14ac:dyDescent="0.25">
      <c r="A5506">
        <v>56</v>
      </c>
      <c r="B5506" t="s">
        <v>6</v>
      </c>
      <c r="C5506">
        <v>2062</v>
      </c>
      <c r="D5506">
        <v>95</v>
      </c>
      <c r="E5506">
        <v>-1.5362282202172499</v>
      </c>
      <c r="F5506">
        <v>2.9956170815724201</v>
      </c>
    </row>
    <row r="5507" spans="1:6" x14ac:dyDescent="0.25">
      <c r="A5507">
        <v>57</v>
      </c>
      <c r="B5507" t="s">
        <v>6</v>
      </c>
      <c r="C5507">
        <v>2062</v>
      </c>
      <c r="D5507">
        <v>25</v>
      </c>
      <c r="E5507">
        <v>3.7467160052631501</v>
      </c>
      <c r="F5507">
        <v>2.1042549553257199</v>
      </c>
    </row>
    <row r="5508" spans="1:6" x14ac:dyDescent="0.25">
      <c r="A5508">
        <v>57</v>
      </c>
      <c r="B5508" t="s">
        <v>6</v>
      </c>
      <c r="C5508">
        <v>2062</v>
      </c>
      <c r="D5508">
        <v>50</v>
      </c>
      <c r="E5508">
        <v>2.3756994487991601</v>
      </c>
      <c r="F5508">
        <v>2.3909933155241099</v>
      </c>
    </row>
    <row r="5509" spans="1:6" x14ac:dyDescent="0.25">
      <c r="A5509">
        <v>57</v>
      </c>
      <c r="B5509" t="s">
        <v>6</v>
      </c>
      <c r="C5509">
        <v>2062</v>
      </c>
      <c r="D5509">
        <v>75</v>
      </c>
      <c r="E5509">
        <v>0.50897745326277299</v>
      </c>
      <c r="F5509">
        <v>2.6200855351812899</v>
      </c>
    </row>
    <row r="5510" spans="1:6" x14ac:dyDescent="0.25">
      <c r="A5510">
        <v>57</v>
      </c>
      <c r="B5510" t="s">
        <v>6</v>
      </c>
      <c r="C5510">
        <v>2062</v>
      </c>
      <c r="D5510">
        <v>95</v>
      </c>
      <c r="E5510">
        <v>-1.5398801608600901</v>
      </c>
      <c r="F5510">
        <v>2.9940642490017799</v>
      </c>
    </row>
    <row r="5511" spans="1:6" x14ac:dyDescent="0.25">
      <c r="A5511">
        <v>58</v>
      </c>
      <c r="B5511" t="s">
        <v>6</v>
      </c>
      <c r="C5511">
        <v>2062</v>
      </c>
      <c r="D5511">
        <v>25</v>
      </c>
      <c r="E5511">
        <v>3.9497560625402102</v>
      </c>
      <c r="F5511">
        <v>2.13193751300224</v>
      </c>
    </row>
    <row r="5512" spans="1:6" x14ac:dyDescent="0.25">
      <c r="A5512">
        <v>58</v>
      </c>
      <c r="B5512" t="s">
        <v>6</v>
      </c>
      <c r="C5512">
        <v>2062</v>
      </c>
      <c r="D5512">
        <v>50</v>
      </c>
      <c r="E5512">
        <v>2.2389222730518701</v>
      </c>
      <c r="F5512">
        <v>2.3753624968942799</v>
      </c>
    </row>
    <row r="5513" spans="1:6" x14ac:dyDescent="0.25">
      <c r="A5513">
        <v>58</v>
      </c>
      <c r="B5513" t="s">
        <v>6</v>
      </c>
      <c r="C5513">
        <v>2062</v>
      </c>
      <c r="D5513">
        <v>75</v>
      </c>
      <c r="E5513">
        <v>0.42186888241611498</v>
      </c>
      <c r="F5513">
        <v>2.6007264601055402</v>
      </c>
    </row>
    <row r="5514" spans="1:6" x14ac:dyDescent="0.25">
      <c r="A5514">
        <v>58</v>
      </c>
      <c r="B5514" t="s">
        <v>6</v>
      </c>
      <c r="C5514">
        <v>2062</v>
      </c>
      <c r="D5514">
        <v>95</v>
      </c>
      <c r="E5514">
        <v>-1.68951746403544</v>
      </c>
      <c r="F5514">
        <v>2.9781457233519602</v>
      </c>
    </row>
    <row r="5515" spans="1:6" x14ac:dyDescent="0.25">
      <c r="A5515">
        <v>59</v>
      </c>
      <c r="B5515" t="s">
        <v>6</v>
      </c>
      <c r="C5515">
        <v>2062</v>
      </c>
      <c r="D5515">
        <v>25</v>
      </c>
      <c r="E5515">
        <v>3.61473743887856</v>
      </c>
      <c r="F5515">
        <v>2.0900748930931599</v>
      </c>
    </row>
    <row r="5516" spans="1:6" x14ac:dyDescent="0.25">
      <c r="A5516">
        <v>59</v>
      </c>
      <c r="B5516" t="s">
        <v>6</v>
      </c>
      <c r="C5516">
        <v>2062</v>
      </c>
      <c r="D5516">
        <v>50</v>
      </c>
      <c r="E5516">
        <v>2.3937399410605602</v>
      </c>
      <c r="F5516">
        <v>2.40017862402305</v>
      </c>
    </row>
    <row r="5517" spans="1:6" x14ac:dyDescent="0.25">
      <c r="A5517">
        <v>59</v>
      </c>
      <c r="B5517" t="s">
        <v>6</v>
      </c>
      <c r="C5517">
        <v>2062</v>
      </c>
      <c r="D5517">
        <v>75</v>
      </c>
      <c r="E5517">
        <v>0.66978944572337495</v>
      </c>
      <c r="F5517">
        <v>2.6424868132517298</v>
      </c>
    </row>
    <row r="5518" spans="1:6" x14ac:dyDescent="0.25">
      <c r="A5518">
        <v>59</v>
      </c>
      <c r="B5518" t="s">
        <v>6</v>
      </c>
      <c r="C5518">
        <v>2062</v>
      </c>
      <c r="D5518">
        <v>95</v>
      </c>
      <c r="E5518">
        <v>-1.8930278006685499</v>
      </c>
      <c r="F5518">
        <v>2.9504373533733399</v>
      </c>
    </row>
    <row r="5519" spans="1:6" x14ac:dyDescent="0.25">
      <c r="A5519">
        <v>60</v>
      </c>
      <c r="B5519" t="s">
        <v>6</v>
      </c>
      <c r="C5519">
        <v>2062</v>
      </c>
      <c r="D5519">
        <v>25</v>
      </c>
      <c r="E5519">
        <v>3.6470509607069901</v>
      </c>
      <c r="F5519">
        <v>2.0952497621881498</v>
      </c>
    </row>
    <row r="5520" spans="1:6" x14ac:dyDescent="0.25">
      <c r="A5520">
        <v>60</v>
      </c>
      <c r="B5520" t="s">
        <v>6</v>
      </c>
      <c r="C5520">
        <v>2062</v>
      </c>
      <c r="D5520">
        <v>50</v>
      </c>
      <c r="E5520">
        <v>2.21806983934363</v>
      </c>
      <c r="F5520">
        <v>2.3711579029944798</v>
      </c>
    </row>
    <row r="5521" spans="1:6" x14ac:dyDescent="0.25">
      <c r="A5521">
        <v>60</v>
      </c>
      <c r="B5521" t="s">
        <v>6</v>
      </c>
      <c r="C5521">
        <v>2062</v>
      </c>
      <c r="D5521">
        <v>75</v>
      </c>
      <c r="E5521">
        <v>0.77090017451609705</v>
      </c>
      <c r="F5521">
        <v>2.6550853833087</v>
      </c>
    </row>
    <row r="5522" spans="1:6" x14ac:dyDescent="0.25">
      <c r="A5522">
        <v>60</v>
      </c>
      <c r="B5522" t="s">
        <v>6</v>
      </c>
      <c r="C5522">
        <v>2062</v>
      </c>
      <c r="D5522">
        <v>95</v>
      </c>
      <c r="E5522">
        <v>-1.4799589076000901</v>
      </c>
      <c r="F5522">
        <v>3.01036090543551</v>
      </c>
    </row>
    <row r="5523" spans="1:6" x14ac:dyDescent="0.25">
      <c r="A5523">
        <v>1</v>
      </c>
      <c r="B5523" t="s">
        <v>6</v>
      </c>
      <c r="C5523">
        <v>2063</v>
      </c>
      <c r="D5523">
        <v>25</v>
      </c>
      <c r="E5523">
        <v>3.6980499110339702</v>
      </c>
      <c r="F5523">
        <v>2.1280359533548698</v>
      </c>
    </row>
    <row r="5524" spans="1:6" x14ac:dyDescent="0.25">
      <c r="A5524">
        <v>1</v>
      </c>
      <c r="B5524" t="s">
        <v>6</v>
      </c>
      <c r="C5524">
        <v>2063</v>
      </c>
      <c r="D5524">
        <v>50</v>
      </c>
      <c r="E5524">
        <v>2.2637745247155299</v>
      </c>
      <c r="F5524">
        <v>2.4250162443827499</v>
      </c>
    </row>
    <row r="5525" spans="1:6" x14ac:dyDescent="0.25">
      <c r="A5525">
        <v>1</v>
      </c>
      <c r="B5525" t="s">
        <v>6</v>
      </c>
      <c r="C5525">
        <v>2063</v>
      </c>
      <c r="D5525">
        <v>75</v>
      </c>
      <c r="E5525">
        <v>0.91921027029287705</v>
      </c>
      <c r="F5525">
        <v>2.7250860129235601</v>
      </c>
    </row>
    <row r="5526" spans="1:6" x14ac:dyDescent="0.25">
      <c r="A5526">
        <v>1</v>
      </c>
      <c r="B5526" t="s">
        <v>6</v>
      </c>
      <c r="C5526">
        <v>2063</v>
      </c>
      <c r="D5526">
        <v>95</v>
      </c>
      <c r="E5526">
        <v>-1.8496121389928999</v>
      </c>
      <c r="F5526">
        <v>3.0081614580771299</v>
      </c>
    </row>
    <row r="5527" spans="1:6" x14ac:dyDescent="0.25">
      <c r="A5527">
        <v>2</v>
      </c>
      <c r="B5527" t="s">
        <v>6</v>
      </c>
      <c r="C5527">
        <v>2063</v>
      </c>
      <c r="D5527">
        <v>25</v>
      </c>
      <c r="E5527">
        <v>4.0958075229780198</v>
      </c>
      <c r="F5527">
        <v>2.18578476050592</v>
      </c>
    </row>
    <row r="5528" spans="1:6" x14ac:dyDescent="0.25">
      <c r="A5528">
        <v>2</v>
      </c>
      <c r="B5528" t="s">
        <v>6</v>
      </c>
      <c r="C5528">
        <v>2063</v>
      </c>
      <c r="D5528">
        <v>50</v>
      </c>
      <c r="E5528">
        <v>2.1150116870895199</v>
      </c>
      <c r="F5528">
        <v>2.4017699585062502</v>
      </c>
    </row>
    <row r="5529" spans="1:6" x14ac:dyDescent="0.25">
      <c r="A5529">
        <v>2</v>
      </c>
      <c r="B5529" t="s">
        <v>6</v>
      </c>
      <c r="C5529">
        <v>2063</v>
      </c>
      <c r="D5529">
        <v>75</v>
      </c>
      <c r="E5529">
        <v>0.82456565819238103</v>
      </c>
      <c r="F5529">
        <v>2.7087477563583602</v>
      </c>
    </row>
    <row r="5530" spans="1:6" x14ac:dyDescent="0.25">
      <c r="A5530">
        <v>2</v>
      </c>
      <c r="B5530" t="s">
        <v>6</v>
      </c>
      <c r="C5530">
        <v>2063</v>
      </c>
      <c r="D5530">
        <v>95</v>
      </c>
      <c r="E5530">
        <v>-1.94333847333625</v>
      </c>
      <c r="F5530">
        <v>3.00001098181612</v>
      </c>
    </row>
    <row r="5531" spans="1:6" x14ac:dyDescent="0.25">
      <c r="A5531">
        <v>3</v>
      </c>
      <c r="B5531" t="s">
        <v>6</v>
      </c>
      <c r="C5531">
        <v>2063</v>
      </c>
      <c r="D5531">
        <v>25</v>
      </c>
      <c r="E5531">
        <v>3.4840804619305099</v>
      </c>
      <c r="F5531">
        <v>2.1068107799140199</v>
      </c>
    </row>
    <row r="5532" spans="1:6" x14ac:dyDescent="0.25">
      <c r="A5532">
        <v>3</v>
      </c>
      <c r="B5532" t="s">
        <v>6</v>
      </c>
      <c r="C5532">
        <v>2063</v>
      </c>
      <c r="D5532">
        <v>50</v>
      </c>
      <c r="E5532">
        <v>2.3795793864689001</v>
      </c>
      <c r="F5532">
        <v>2.4438182659110499</v>
      </c>
    </row>
    <row r="5533" spans="1:6" x14ac:dyDescent="0.25">
      <c r="A5533">
        <v>3</v>
      </c>
      <c r="B5533" t="s">
        <v>6</v>
      </c>
      <c r="C5533">
        <v>2063</v>
      </c>
      <c r="D5533">
        <v>75</v>
      </c>
      <c r="E5533">
        <v>0.76422841317907997</v>
      </c>
      <c r="F5533">
        <v>2.6976149875706401</v>
      </c>
    </row>
    <row r="5534" spans="1:6" x14ac:dyDescent="0.25">
      <c r="A5534">
        <v>3</v>
      </c>
      <c r="B5534" t="s">
        <v>6</v>
      </c>
      <c r="C5534">
        <v>2063</v>
      </c>
      <c r="D5534">
        <v>95</v>
      </c>
      <c r="E5534">
        <v>-1.8401783683864801</v>
      </c>
      <c r="F5534">
        <v>3.0033013795366101</v>
      </c>
    </row>
    <row r="5535" spans="1:6" x14ac:dyDescent="0.25">
      <c r="A5535">
        <v>4</v>
      </c>
      <c r="B5535" t="s">
        <v>6</v>
      </c>
      <c r="C5535">
        <v>2063</v>
      </c>
      <c r="D5535">
        <v>25</v>
      </c>
      <c r="E5535">
        <v>3.6474187871488302</v>
      </c>
      <c r="F5535">
        <v>2.1187125075920799</v>
      </c>
    </row>
    <row r="5536" spans="1:6" x14ac:dyDescent="0.25">
      <c r="A5536">
        <v>4</v>
      </c>
      <c r="B5536" t="s">
        <v>6</v>
      </c>
      <c r="C5536">
        <v>2063</v>
      </c>
      <c r="D5536">
        <v>50</v>
      </c>
      <c r="E5536">
        <v>2.21379910205868</v>
      </c>
      <c r="F5536">
        <v>2.40496635531813</v>
      </c>
    </row>
    <row r="5537" spans="1:6" x14ac:dyDescent="0.25">
      <c r="A5537">
        <v>4</v>
      </c>
      <c r="B5537" t="s">
        <v>6</v>
      </c>
      <c r="C5537">
        <v>2063</v>
      </c>
      <c r="D5537">
        <v>75</v>
      </c>
      <c r="E5537">
        <v>0.91663813917558601</v>
      </c>
      <c r="F5537">
        <v>2.7167238847437098</v>
      </c>
    </row>
    <row r="5538" spans="1:6" x14ac:dyDescent="0.25">
      <c r="A5538">
        <v>4</v>
      </c>
      <c r="B5538" t="s">
        <v>6</v>
      </c>
      <c r="C5538">
        <v>2063</v>
      </c>
      <c r="D5538">
        <v>95</v>
      </c>
      <c r="E5538">
        <v>-1.83553974688285</v>
      </c>
      <c r="F5538">
        <v>3.0116821115229802</v>
      </c>
    </row>
    <row r="5539" spans="1:6" x14ac:dyDescent="0.25">
      <c r="A5539">
        <v>5</v>
      </c>
      <c r="B5539" t="s">
        <v>6</v>
      </c>
      <c r="C5539">
        <v>2063</v>
      </c>
      <c r="D5539">
        <v>25</v>
      </c>
      <c r="E5539">
        <v>4.13023198465745</v>
      </c>
      <c r="F5539">
        <v>2.1855026615506601</v>
      </c>
    </row>
    <row r="5540" spans="1:6" x14ac:dyDescent="0.25">
      <c r="A5540">
        <v>5</v>
      </c>
      <c r="B5540" t="s">
        <v>6</v>
      </c>
      <c r="C5540">
        <v>2063</v>
      </c>
      <c r="D5540">
        <v>50</v>
      </c>
      <c r="E5540">
        <v>2.1698293098957002</v>
      </c>
      <c r="F5540">
        <v>2.4013935554421901</v>
      </c>
    </row>
    <row r="5541" spans="1:6" x14ac:dyDescent="0.25">
      <c r="A5541">
        <v>5</v>
      </c>
      <c r="B5541" t="s">
        <v>6</v>
      </c>
      <c r="C5541">
        <v>2063</v>
      </c>
      <c r="D5541">
        <v>75</v>
      </c>
      <c r="E5541">
        <v>0.42246508375945502</v>
      </c>
      <c r="F5541">
        <v>2.6489078410235001</v>
      </c>
    </row>
    <row r="5542" spans="1:6" x14ac:dyDescent="0.25">
      <c r="A5542">
        <v>5</v>
      </c>
      <c r="B5542" t="s">
        <v>6</v>
      </c>
      <c r="C5542">
        <v>2063</v>
      </c>
      <c r="D5542">
        <v>95</v>
      </c>
      <c r="E5542">
        <v>-1.8506395295231299</v>
      </c>
      <c r="F5542">
        <v>3.02421381615531</v>
      </c>
    </row>
    <row r="5543" spans="1:6" x14ac:dyDescent="0.25">
      <c r="A5543">
        <v>6</v>
      </c>
      <c r="B5543" t="s">
        <v>6</v>
      </c>
      <c r="C5543">
        <v>2063</v>
      </c>
      <c r="D5543">
        <v>25</v>
      </c>
      <c r="E5543">
        <v>3.9382001817858101</v>
      </c>
      <c r="F5543">
        <v>2.1612767395425299</v>
      </c>
    </row>
    <row r="5544" spans="1:6" x14ac:dyDescent="0.25">
      <c r="A5544">
        <v>6</v>
      </c>
      <c r="B5544" t="s">
        <v>6</v>
      </c>
      <c r="C5544">
        <v>2063</v>
      </c>
      <c r="D5544">
        <v>50</v>
      </c>
      <c r="E5544">
        <v>2.23826305505923</v>
      </c>
      <c r="F5544">
        <v>2.4169748728520002</v>
      </c>
    </row>
    <row r="5545" spans="1:6" x14ac:dyDescent="0.25">
      <c r="A5545">
        <v>6</v>
      </c>
      <c r="B5545" t="s">
        <v>6</v>
      </c>
      <c r="C5545">
        <v>2063</v>
      </c>
      <c r="D5545">
        <v>75</v>
      </c>
      <c r="E5545">
        <v>0.76711953340009598</v>
      </c>
      <c r="F5545">
        <v>2.6994223763309</v>
      </c>
    </row>
    <row r="5546" spans="1:6" x14ac:dyDescent="0.25">
      <c r="A5546">
        <v>6</v>
      </c>
      <c r="B5546" t="s">
        <v>6</v>
      </c>
      <c r="C5546">
        <v>2063</v>
      </c>
      <c r="D5546">
        <v>95</v>
      </c>
      <c r="E5546">
        <v>-1.9881175323001701</v>
      </c>
      <c r="F5546">
        <v>2.9975509446067701</v>
      </c>
    </row>
    <row r="5547" spans="1:6" x14ac:dyDescent="0.25">
      <c r="A5547">
        <v>7</v>
      </c>
      <c r="B5547" t="s">
        <v>6</v>
      </c>
      <c r="C5547">
        <v>2063</v>
      </c>
      <c r="D5547">
        <v>25</v>
      </c>
      <c r="E5547">
        <v>3.6877001932712798</v>
      </c>
      <c r="F5547">
        <v>2.12512413396394</v>
      </c>
    </row>
    <row r="5548" spans="1:6" x14ac:dyDescent="0.25">
      <c r="A5548">
        <v>7</v>
      </c>
      <c r="B5548" t="s">
        <v>6</v>
      </c>
      <c r="C5548">
        <v>2063</v>
      </c>
      <c r="D5548">
        <v>50</v>
      </c>
      <c r="E5548">
        <v>2.2565263283744401</v>
      </c>
      <c r="F5548">
        <v>2.4196738213558802</v>
      </c>
    </row>
    <row r="5549" spans="1:6" x14ac:dyDescent="0.25">
      <c r="A5549">
        <v>7</v>
      </c>
      <c r="B5549" t="s">
        <v>6</v>
      </c>
      <c r="C5549">
        <v>2063</v>
      </c>
      <c r="D5549">
        <v>75</v>
      </c>
      <c r="E5549">
        <v>0.86124433720197802</v>
      </c>
      <c r="F5549">
        <v>2.70881768682559</v>
      </c>
    </row>
    <row r="5550" spans="1:6" x14ac:dyDescent="0.25">
      <c r="A5550">
        <v>7</v>
      </c>
      <c r="B5550" t="s">
        <v>6</v>
      </c>
      <c r="C5550">
        <v>2063</v>
      </c>
      <c r="D5550">
        <v>95</v>
      </c>
      <c r="E5550">
        <v>-1.7280852629447001</v>
      </c>
      <c r="F5550">
        <v>3.0272055238680999</v>
      </c>
    </row>
    <row r="5551" spans="1:6" x14ac:dyDescent="0.25">
      <c r="A5551">
        <v>8</v>
      </c>
      <c r="B5551" t="s">
        <v>6</v>
      </c>
      <c r="C5551">
        <v>2063</v>
      </c>
      <c r="D5551">
        <v>25</v>
      </c>
      <c r="E5551">
        <v>3.8975925840723402</v>
      </c>
      <c r="F5551">
        <v>2.1485411150765898</v>
      </c>
    </row>
    <row r="5552" spans="1:6" x14ac:dyDescent="0.25">
      <c r="A5552">
        <v>8</v>
      </c>
      <c r="B5552" t="s">
        <v>6</v>
      </c>
      <c r="C5552">
        <v>2063</v>
      </c>
      <c r="D5552">
        <v>50</v>
      </c>
      <c r="E5552">
        <v>2.1667921971322399</v>
      </c>
      <c r="F5552">
        <v>2.39508823880404</v>
      </c>
    </row>
    <row r="5553" spans="1:6" x14ac:dyDescent="0.25">
      <c r="A5553">
        <v>8</v>
      </c>
      <c r="B5553" t="s">
        <v>6</v>
      </c>
      <c r="C5553">
        <v>2063</v>
      </c>
      <c r="D5553">
        <v>75</v>
      </c>
      <c r="E5553">
        <v>0.82472529141162498</v>
      </c>
      <c r="F5553">
        <v>2.69129403274377</v>
      </c>
    </row>
    <row r="5554" spans="1:6" x14ac:dyDescent="0.25">
      <c r="A5554">
        <v>8</v>
      </c>
      <c r="B5554" t="s">
        <v>6</v>
      </c>
      <c r="C5554">
        <v>2063</v>
      </c>
      <c r="D5554">
        <v>95</v>
      </c>
      <c r="E5554">
        <v>-1.87715412310769</v>
      </c>
      <c r="F5554">
        <v>2.99194615270752</v>
      </c>
    </row>
    <row r="5555" spans="1:6" x14ac:dyDescent="0.25">
      <c r="A5555">
        <v>9</v>
      </c>
      <c r="B5555" t="s">
        <v>6</v>
      </c>
      <c r="C5555">
        <v>2063</v>
      </c>
      <c r="D5555">
        <v>25</v>
      </c>
      <c r="E5555">
        <v>3.6411385107270098</v>
      </c>
      <c r="F5555">
        <v>2.1199124286005602</v>
      </c>
    </row>
    <row r="5556" spans="1:6" x14ac:dyDescent="0.25">
      <c r="A5556">
        <v>9</v>
      </c>
      <c r="B5556" t="s">
        <v>6</v>
      </c>
      <c r="C5556">
        <v>2063</v>
      </c>
      <c r="D5556">
        <v>50</v>
      </c>
      <c r="E5556">
        <v>2.4305962664358098</v>
      </c>
      <c r="F5556">
        <v>2.4388708808211801</v>
      </c>
    </row>
    <row r="5557" spans="1:6" x14ac:dyDescent="0.25">
      <c r="A5557">
        <v>9</v>
      </c>
      <c r="B5557" t="s">
        <v>6</v>
      </c>
      <c r="C5557">
        <v>2063</v>
      </c>
      <c r="D5557">
        <v>75</v>
      </c>
      <c r="E5557">
        <v>0.86870344796700805</v>
      </c>
      <c r="F5557">
        <v>2.7087831034667702</v>
      </c>
    </row>
    <row r="5558" spans="1:6" x14ac:dyDescent="0.25">
      <c r="A5558">
        <v>9</v>
      </c>
      <c r="B5558" t="s">
        <v>6</v>
      </c>
      <c r="C5558">
        <v>2063</v>
      </c>
      <c r="D5558">
        <v>95</v>
      </c>
      <c r="E5558">
        <v>-1.9059668636107401</v>
      </c>
      <c r="F5558">
        <v>3.0126614325886898</v>
      </c>
    </row>
    <row r="5559" spans="1:6" x14ac:dyDescent="0.25">
      <c r="A5559">
        <v>10</v>
      </c>
      <c r="B5559" t="s">
        <v>6</v>
      </c>
      <c r="C5559">
        <v>2063</v>
      </c>
      <c r="D5559">
        <v>25</v>
      </c>
      <c r="E5559">
        <v>3.9789996956204301</v>
      </c>
      <c r="F5559">
        <v>2.15993913502352</v>
      </c>
    </row>
    <row r="5560" spans="1:6" x14ac:dyDescent="0.25">
      <c r="A5560">
        <v>10</v>
      </c>
      <c r="B5560" t="s">
        <v>6</v>
      </c>
      <c r="C5560">
        <v>2063</v>
      </c>
      <c r="D5560">
        <v>50</v>
      </c>
      <c r="E5560">
        <v>2.2891330545944402</v>
      </c>
      <c r="F5560">
        <v>2.4185707066503399</v>
      </c>
    </row>
    <row r="5561" spans="1:6" x14ac:dyDescent="0.25">
      <c r="A5561">
        <v>10</v>
      </c>
      <c r="B5561" t="s">
        <v>6</v>
      </c>
      <c r="C5561">
        <v>2063</v>
      </c>
      <c r="D5561">
        <v>75</v>
      </c>
      <c r="E5561">
        <v>0.66713428992243395</v>
      </c>
      <c r="F5561">
        <v>2.6749738978303301</v>
      </c>
    </row>
    <row r="5562" spans="1:6" x14ac:dyDescent="0.25">
      <c r="A5562">
        <v>10</v>
      </c>
      <c r="B5562" t="s">
        <v>6</v>
      </c>
      <c r="C5562">
        <v>2063</v>
      </c>
      <c r="D5562">
        <v>95</v>
      </c>
      <c r="E5562">
        <v>-1.8350806143107099</v>
      </c>
      <c r="F5562">
        <v>3.0120094185103201</v>
      </c>
    </row>
    <row r="5563" spans="1:6" x14ac:dyDescent="0.25">
      <c r="A5563">
        <v>11</v>
      </c>
      <c r="B5563" t="s">
        <v>6</v>
      </c>
      <c r="C5563">
        <v>2063</v>
      </c>
      <c r="D5563">
        <v>25</v>
      </c>
      <c r="E5563">
        <v>3.3818763217107199</v>
      </c>
      <c r="F5563">
        <v>2.0873329751803</v>
      </c>
    </row>
    <row r="5564" spans="1:6" x14ac:dyDescent="0.25">
      <c r="A5564">
        <v>11</v>
      </c>
      <c r="B5564" t="s">
        <v>6</v>
      </c>
      <c r="C5564">
        <v>2063</v>
      </c>
      <c r="D5564">
        <v>50</v>
      </c>
      <c r="E5564">
        <v>2.3496771594351999</v>
      </c>
      <c r="F5564">
        <v>2.4267446353351101</v>
      </c>
    </row>
    <row r="5565" spans="1:6" x14ac:dyDescent="0.25">
      <c r="A5565">
        <v>11</v>
      </c>
      <c r="B5565" t="s">
        <v>6</v>
      </c>
      <c r="C5565">
        <v>2063</v>
      </c>
      <c r="D5565">
        <v>75</v>
      </c>
      <c r="E5565">
        <v>0.60942637235497499</v>
      </c>
      <c r="F5565">
        <v>2.6823304896964899</v>
      </c>
    </row>
    <row r="5566" spans="1:6" x14ac:dyDescent="0.25">
      <c r="A5566">
        <v>11</v>
      </c>
      <c r="B5566" t="s">
        <v>6</v>
      </c>
      <c r="C5566">
        <v>2063</v>
      </c>
      <c r="D5566">
        <v>95</v>
      </c>
      <c r="E5566">
        <v>-1.74300120029885</v>
      </c>
      <c r="F5566">
        <v>3.0399176291041701</v>
      </c>
    </row>
    <row r="5567" spans="1:6" x14ac:dyDescent="0.25">
      <c r="A5567">
        <v>12</v>
      </c>
      <c r="B5567" t="s">
        <v>6</v>
      </c>
      <c r="C5567">
        <v>2063</v>
      </c>
      <c r="D5567">
        <v>25</v>
      </c>
      <c r="E5567">
        <v>3.6369285165202099</v>
      </c>
      <c r="F5567">
        <v>2.1243899170355398</v>
      </c>
    </row>
    <row r="5568" spans="1:6" x14ac:dyDescent="0.25">
      <c r="A5568">
        <v>12</v>
      </c>
      <c r="B5568" t="s">
        <v>6</v>
      </c>
      <c r="C5568">
        <v>2063</v>
      </c>
      <c r="D5568">
        <v>50</v>
      </c>
      <c r="E5568">
        <v>2.1712673752517402</v>
      </c>
      <c r="F5568">
        <v>2.4023627130840599</v>
      </c>
    </row>
    <row r="5569" spans="1:6" x14ac:dyDescent="0.25">
      <c r="A5569">
        <v>12</v>
      </c>
      <c r="B5569" t="s">
        <v>6</v>
      </c>
      <c r="C5569">
        <v>2063</v>
      </c>
      <c r="D5569">
        <v>75</v>
      </c>
      <c r="E5569">
        <v>0.51649450083734305</v>
      </c>
      <c r="F5569">
        <v>2.6609401836674502</v>
      </c>
    </row>
    <row r="5570" spans="1:6" x14ac:dyDescent="0.25">
      <c r="A5570">
        <v>12</v>
      </c>
      <c r="B5570" t="s">
        <v>6</v>
      </c>
      <c r="C5570">
        <v>2063</v>
      </c>
      <c r="D5570">
        <v>95</v>
      </c>
      <c r="E5570">
        <v>-1.7483941816976001</v>
      </c>
      <c r="F5570">
        <v>3.02129642059912</v>
      </c>
    </row>
    <row r="5571" spans="1:6" x14ac:dyDescent="0.25">
      <c r="A5571">
        <v>13</v>
      </c>
      <c r="B5571" t="s">
        <v>6</v>
      </c>
      <c r="C5571">
        <v>2063</v>
      </c>
      <c r="D5571">
        <v>25</v>
      </c>
      <c r="E5571">
        <v>4.03635048775695</v>
      </c>
      <c r="F5571">
        <v>2.16777347632781</v>
      </c>
    </row>
    <row r="5572" spans="1:6" x14ac:dyDescent="0.25">
      <c r="A5572">
        <v>13</v>
      </c>
      <c r="B5572" t="s">
        <v>6</v>
      </c>
      <c r="C5572">
        <v>2063</v>
      </c>
      <c r="D5572">
        <v>50</v>
      </c>
      <c r="E5572">
        <v>2.21084192850455</v>
      </c>
      <c r="F5572">
        <v>2.40312697079418</v>
      </c>
    </row>
    <row r="5573" spans="1:6" x14ac:dyDescent="0.25">
      <c r="A5573">
        <v>13</v>
      </c>
      <c r="B5573" t="s">
        <v>6</v>
      </c>
      <c r="C5573">
        <v>2063</v>
      </c>
      <c r="D5573">
        <v>75</v>
      </c>
      <c r="E5573">
        <v>0.468333391556217</v>
      </c>
      <c r="F5573">
        <v>2.6554063439237998</v>
      </c>
    </row>
    <row r="5574" spans="1:6" x14ac:dyDescent="0.25">
      <c r="A5574">
        <v>13</v>
      </c>
      <c r="B5574" t="s">
        <v>6</v>
      </c>
      <c r="C5574">
        <v>2063</v>
      </c>
      <c r="D5574">
        <v>95</v>
      </c>
      <c r="E5574">
        <v>-2.2306942849754501</v>
      </c>
      <c r="F5574">
        <v>2.9571070697708199</v>
      </c>
    </row>
    <row r="5575" spans="1:6" x14ac:dyDescent="0.25">
      <c r="A5575">
        <v>14</v>
      </c>
      <c r="B5575" t="s">
        <v>6</v>
      </c>
      <c r="C5575">
        <v>2063</v>
      </c>
      <c r="D5575">
        <v>25</v>
      </c>
      <c r="E5575">
        <v>3.56521231825137</v>
      </c>
      <c r="F5575">
        <v>2.1125046770188098</v>
      </c>
    </row>
    <row r="5576" spans="1:6" x14ac:dyDescent="0.25">
      <c r="A5576">
        <v>14</v>
      </c>
      <c r="B5576" t="s">
        <v>6</v>
      </c>
      <c r="C5576">
        <v>2063</v>
      </c>
      <c r="D5576">
        <v>50</v>
      </c>
      <c r="E5576">
        <v>2.2594453420406402</v>
      </c>
      <c r="F5576">
        <v>2.4164152604053801</v>
      </c>
    </row>
    <row r="5577" spans="1:6" x14ac:dyDescent="0.25">
      <c r="A5577">
        <v>14</v>
      </c>
      <c r="B5577" t="s">
        <v>6</v>
      </c>
      <c r="C5577">
        <v>2063</v>
      </c>
      <c r="D5577">
        <v>75</v>
      </c>
      <c r="E5577">
        <v>0.82206856944046003</v>
      </c>
      <c r="F5577">
        <v>2.7075448612180701</v>
      </c>
    </row>
    <row r="5578" spans="1:6" x14ac:dyDescent="0.25">
      <c r="A5578">
        <v>14</v>
      </c>
      <c r="B5578" t="s">
        <v>6</v>
      </c>
      <c r="C5578">
        <v>2063</v>
      </c>
      <c r="D5578">
        <v>95</v>
      </c>
      <c r="E5578">
        <v>-1.88459042073709</v>
      </c>
      <c r="F5578">
        <v>3.0119547445066099</v>
      </c>
    </row>
    <row r="5579" spans="1:6" x14ac:dyDescent="0.25">
      <c r="A5579">
        <v>15</v>
      </c>
      <c r="B5579" t="s">
        <v>6</v>
      </c>
      <c r="C5579">
        <v>2063</v>
      </c>
      <c r="D5579">
        <v>25</v>
      </c>
      <c r="E5579">
        <v>3.8456837960596602</v>
      </c>
      <c r="F5579">
        <v>2.1433004596843501</v>
      </c>
    </row>
    <row r="5580" spans="1:6" x14ac:dyDescent="0.25">
      <c r="A5580">
        <v>15</v>
      </c>
      <c r="B5580" t="s">
        <v>6</v>
      </c>
      <c r="C5580">
        <v>2063</v>
      </c>
      <c r="D5580">
        <v>50</v>
      </c>
      <c r="E5580">
        <v>2.31177241145225</v>
      </c>
      <c r="F5580">
        <v>2.4170424000236799</v>
      </c>
    </row>
    <row r="5581" spans="1:6" x14ac:dyDescent="0.25">
      <c r="A5581">
        <v>15</v>
      </c>
      <c r="B5581" t="s">
        <v>6</v>
      </c>
      <c r="C5581">
        <v>2063</v>
      </c>
      <c r="D5581">
        <v>75</v>
      </c>
      <c r="E5581">
        <v>0.71953699558019801</v>
      </c>
      <c r="F5581">
        <v>2.6959488148308899</v>
      </c>
    </row>
    <row r="5582" spans="1:6" x14ac:dyDescent="0.25">
      <c r="A5582">
        <v>15</v>
      </c>
      <c r="B5582" t="s">
        <v>6</v>
      </c>
      <c r="C5582">
        <v>2063</v>
      </c>
      <c r="D5582">
        <v>95</v>
      </c>
      <c r="E5582">
        <v>-1.7881238790951299</v>
      </c>
      <c r="F5582">
        <v>3.01761877227282</v>
      </c>
    </row>
    <row r="5583" spans="1:6" x14ac:dyDescent="0.25">
      <c r="A5583">
        <v>16</v>
      </c>
      <c r="B5583" t="s">
        <v>6</v>
      </c>
      <c r="C5583">
        <v>2063</v>
      </c>
      <c r="D5583">
        <v>25</v>
      </c>
      <c r="E5583">
        <v>3.8829782657423602</v>
      </c>
      <c r="F5583">
        <v>2.1539809630296101</v>
      </c>
    </row>
    <row r="5584" spans="1:6" x14ac:dyDescent="0.25">
      <c r="A5584">
        <v>16</v>
      </c>
      <c r="B5584" t="s">
        <v>6</v>
      </c>
      <c r="C5584">
        <v>2063</v>
      </c>
      <c r="D5584">
        <v>50</v>
      </c>
      <c r="E5584">
        <v>2.17257535321174</v>
      </c>
      <c r="F5584">
        <v>2.4020417565180399</v>
      </c>
    </row>
    <row r="5585" spans="1:6" x14ac:dyDescent="0.25">
      <c r="A5585">
        <v>16</v>
      </c>
      <c r="B5585" t="s">
        <v>6</v>
      </c>
      <c r="C5585">
        <v>2063</v>
      </c>
      <c r="D5585">
        <v>75</v>
      </c>
      <c r="E5585">
        <v>0.71781862900716498</v>
      </c>
      <c r="F5585">
        <v>2.6917650833733702</v>
      </c>
    </row>
    <row r="5586" spans="1:6" x14ac:dyDescent="0.25">
      <c r="A5586">
        <v>16</v>
      </c>
      <c r="B5586" t="s">
        <v>6</v>
      </c>
      <c r="C5586">
        <v>2063</v>
      </c>
      <c r="D5586">
        <v>95</v>
      </c>
      <c r="E5586">
        <v>-1.8874621310378501</v>
      </c>
      <c r="F5586">
        <v>3.0035889072959998</v>
      </c>
    </row>
    <row r="5587" spans="1:6" x14ac:dyDescent="0.25">
      <c r="A5587">
        <v>17</v>
      </c>
      <c r="B5587" t="s">
        <v>6</v>
      </c>
      <c r="C5587">
        <v>2063</v>
      </c>
      <c r="D5587">
        <v>25</v>
      </c>
      <c r="E5587">
        <v>3.5843390856821098</v>
      </c>
      <c r="F5587">
        <v>2.1123694946953999</v>
      </c>
    </row>
    <row r="5588" spans="1:6" x14ac:dyDescent="0.25">
      <c r="A5588">
        <v>17</v>
      </c>
      <c r="B5588" t="s">
        <v>6</v>
      </c>
      <c r="C5588">
        <v>2063</v>
      </c>
      <c r="D5588">
        <v>50</v>
      </c>
      <c r="E5588">
        <v>2.3036498433565198</v>
      </c>
      <c r="F5588">
        <v>2.4156684500552301</v>
      </c>
    </row>
    <row r="5589" spans="1:6" x14ac:dyDescent="0.25">
      <c r="A5589">
        <v>17</v>
      </c>
      <c r="B5589" t="s">
        <v>6</v>
      </c>
      <c r="C5589">
        <v>2063</v>
      </c>
      <c r="D5589">
        <v>75</v>
      </c>
      <c r="E5589">
        <v>0.61546887906641601</v>
      </c>
      <c r="F5589">
        <v>2.6727092068374301</v>
      </c>
    </row>
    <row r="5590" spans="1:6" x14ac:dyDescent="0.25">
      <c r="A5590">
        <v>17</v>
      </c>
      <c r="B5590" t="s">
        <v>6</v>
      </c>
      <c r="C5590">
        <v>2063</v>
      </c>
      <c r="D5590">
        <v>95</v>
      </c>
      <c r="E5590">
        <v>-1.93191480745019</v>
      </c>
      <c r="F5590">
        <v>2.9938360111175801</v>
      </c>
    </row>
    <row r="5591" spans="1:6" x14ac:dyDescent="0.25">
      <c r="A5591">
        <v>18</v>
      </c>
      <c r="B5591" t="s">
        <v>6</v>
      </c>
      <c r="C5591">
        <v>2063</v>
      </c>
      <c r="D5591">
        <v>25</v>
      </c>
      <c r="E5591">
        <v>3.58414540120613</v>
      </c>
      <c r="F5591">
        <v>2.11931961769054</v>
      </c>
    </row>
    <row r="5592" spans="1:6" x14ac:dyDescent="0.25">
      <c r="A5592">
        <v>18</v>
      </c>
      <c r="B5592" t="s">
        <v>6</v>
      </c>
      <c r="C5592">
        <v>2063</v>
      </c>
      <c r="D5592">
        <v>50</v>
      </c>
      <c r="E5592">
        <v>2.2072031329461699</v>
      </c>
      <c r="F5592">
        <v>2.4119586855205601</v>
      </c>
    </row>
    <row r="5593" spans="1:6" x14ac:dyDescent="0.25">
      <c r="A5593">
        <v>18</v>
      </c>
      <c r="B5593" t="s">
        <v>6</v>
      </c>
      <c r="C5593">
        <v>2063</v>
      </c>
      <c r="D5593">
        <v>75</v>
      </c>
      <c r="E5593">
        <v>0.76653280236661803</v>
      </c>
      <c r="F5593">
        <v>2.69929185949933</v>
      </c>
    </row>
    <row r="5594" spans="1:6" x14ac:dyDescent="0.25">
      <c r="A5594">
        <v>18</v>
      </c>
      <c r="B5594" t="s">
        <v>6</v>
      </c>
      <c r="C5594">
        <v>2063</v>
      </c>
      <c r="D5594">
        <v>95</v>
      </c>
      <c r="E5594">
        <v>-1.9823975164343499</v>
      </c>
      <c r="F5594">
        <v>2.98201260346671</v>
      </c>
    </row>
    <row r="5595" spans="1:6" x14ac:dyDescent="0.25">
      <c r="A5595">
        <v>19</v>
      </c>
      <c r="B5595" t="s">
        <v>6</v>
      </c>
      <c r="C5595">
        <v>2063</v>
      </c>
      <c r="D5595">
        <v>25</v>
      </c>
      <c r="E5595">
        <v>3.6874799148198698</v>
      </c>
      <c r="F5595">
        <v>2.1305149049604601</v>
      </c>
    </row>
    <row r="5596" spans="1:6" x14ac:dyDescent="0.25">
      <c r="A5596">
        <v>19</v>
      </c>
      <c r="B5596" t="s">
        <v>6</v>
      </c>
      <c r="C5596">
        <v>2063</v>
      </c>
      <c r="D5596">
        <v>50</v>
      </c>
      <c r="E5596">
        <v>2.2746814923451999</v>
      </c>
      <c r="F5596">
        <v>2.4173871780902401</v>
      </c>
    </row>
    <row r="5597" spans="1:6" x14ac:dyDescent="0.25">
      <c r="A5597">
        <v>19</v>
      </c>
      <c r="B5597" t="s">
        <v>6</v>
      </c>
      <c r="C5597">
        <v>2063</v>
      </c>
      <c r="D5597">
        <v>75</v>
      </c>
      <c r="E5597">
        <v>0.51875489217553505</v>
      </c>
      <c r="F5597">
        <v>2.6612652374781698</v>
      </c>
    </row>
    <row r="5598" spans="1:6" x14ac:dyDescent="0.25">
      <c r="A5598">
        <v>19</v>
      </c>
      <c r="B5598" t="s">
        <v>6</v>
      </c>
      <c r="C5598">
        <v>2063</v>
      </c>
      <c r="D5598">
        <v>95</v>
      </c>
      <c r="E5598">
        <v>-1.8909996267712099</v>
      </c>
      <c r="F5598">
        <v>3.0038208796129</v>
      </c>
    </row>
    <row r="5599" spans="1:6" x14ac:dyDescent="0.25">
      <c r="A5599">
        <v>20</v>
      </c>
      <c r="B5599" t="s">
        <v>6</v>
      </c>
      <c r="C5599">
        <v>2063</v>
      </c>
      <c r="D5599">
        <v>25</v>
      </c>
      <c r="E5599">
        <v>3.8858216670878898</v>
      </c>
      <c r="F5599">
        <v>2.15440305563857</v>
      </c>
    </row>
    <row r="5600" spans="1:6" x14ac:dyDescent="0.25">
      <c r="A5600">
        <v>20</v>
      </c>
      <c r="B5600" t="s">
        <v>6</v>
      </c>
      <c r="C5600">
        <v>2063</v>
      </c>
      <c r="D5600">
        <v>50</v>
      </c>
      <c r="E5600">
        <v>2.2076744026574802</v>
      </c>
      <c r="F5600">
        <v>2.4134286553542599</v>
      </c>
    </row>
    <row r="5601" spans="1:6" x14ac:dyDescent="0.25">
      <c r="A5601">
        <v>20</v>
      </c>
      <c r="B5601" t="s">
        <v>6</v>
      </c>
      <c r="C5601">
        <v>2063</v>
      </c>
      <c r="D5601">
        <v>75</v>
      </c>
      <c r="E5601">
        <v>0.30265628082134299</v>
      </c>
      <c r="F5601">
        <v>2.6368857337962202</v>
      </c>
    </row>
    <row r="5602" spans="1:6" x14ac:dyDescent="0.25">
      <c r="A5602">
        <v>20</v>
      </c>
      <c r="B5602" t="s">
        <v>6</v>
      </c>
      <c r="C5602">
        <v>2063</v>
      </c>
      <c r="D5602">
        <v>95</v>
      </c>
      <c r="E5602">
        <v>-1.8980614192737499</v>
      </c>
      <c r="F5602">
        <v>2.9971710152261601</v>
      </c>
    </row>
    <row r="5603" spans="1:6" x14ac:dyDescent="0.25">
      <c r="A5603">
        <v>21</v>
      </c>
      <c r="B5603" t="s">
        <v>6</v>
      </c>
      <c r="C5603">
        <v>2063</v>
      </c>
      <c r="D5603">
        <v>25</v>
      </c>
      <c r="E5603">
        <v>3.6420859970920301</v>
      </c>
      <c r="F5603">
        <v>2.11927173689388</v>
      </c>
    </row>
    <row r="5604" spans="1:6" x14ac:dyDescent="0.25">
      <c r="A5604">
        <v>21</v>
      </c>
      <c r="B5604" t="s">
        <v>6</v>
      </c>
      <c r="C5604">
        <v>2063</v>
      </c>
      <c r="D5604">
        <v>50</v>
      </c>
      <c r="E5604">
        <v>2.21625785124546</v>
      </c>
      <c r="F5604">
        <v>2.4061448930468501</v>
      </c>
    </row>
    <row r="5605" spans="1:6" x14ac:dyDescent="0.25">
      <c r="A5605">
        <v>21</v>
      </c>
      <c r="B5605" t="s">
        <v>6</v>
      </c>
      <c r="C5605">
        <v>2063</v>
      </c>
      <c r="D5605">
        <v>75</v>
      </c>
      <c r="E5605">
        <v>0.70802090147594898</v>
      </c>
      <c r="F5605">
        <v>2.6919901613599002</v>
      </c>
    </row>
    <row r="5606" spans="1:6" x14ac:dyDescent="0.25">
      <c r="A5606">
        <v>21</v>
      </c>
      <c r="B5606" t="s">
        <v>6</v>
      </c>
      <c r="C5606">
        <v>2063</v>
      </c>
      <c r="D5606">
        <v>95</v>
      </c>
      <c r="E5606">
        <v>-1.9832780650066399</v>
      </c>
      <c r="F5606">
        <v>2.9957644248558601</v>
      </c>
    </row>
    <row r="5607" spans="1:6" x14ac:dyDescent="0.25">
      <c r="A5607">
        <v>22</v>
      </c>
      <c r="B5607" t="s">
        <v>6</v>
      </c>
      <c r="C5607">
        <v>2063</v>
      </c>
      <c r="D5607">
        <v>25</v>
      </c>
      <c r="E5607">
        <v>3.6324149576099098</v>
      </c>
      <c r="F5607">
        <v>2.1186721616570598</v>
      </c>
    </row>
    <row r="5608" spans="1:6" x14ac:dyDescent="0.25">
      <c r="A5608">
        <v>22</v>
      </c>
      <c r="B5608" t="s">
        <v>6</v>
      </c>
      <c r="C5608">
        <v>2063</v>
      </c>
      <c r="D5608">
        <v>50</v>
      </c>
      <c r="E5608">
        <v>2.2620777042559199</v>
      </c>
      <c r="F5608">
        <v>2.4195323871914201</v>
      </c>
    </row>
    <row r="5609" spans="1:6" x14ac:dyDescent="0.25">
      <c r="A5609">
        <v>22</v>
      </c>
      <c r="B5609" t="s">
        <v>6</v>
      </c>
      <c r="C5609">
        <v>2063</v>
      </c>
      <c r="D5609">
        <v>75</v>
      </c>
      <c r="E5609">
        <v>0.71234255434092197</v>
      </c>
      <c r="F5609">
        <v>2.69083219087601</v>
      </c>
    </row>
    <row r="5610" spans="1:6" x14ac:dyDescent="0.25">
      <c r="A5610">
        <v>22</v>
      </c>
      <c r="B5610" t="s">
        <v>6</v>
      </c>
      <c r="C5610">
        <v>2063</v>
      </c>
      <c r="D5610">
        <v>95</v>
      </c>
      <c r="E5610">
        <v>-1.8269371512471599</v>
      </c>
      <c r="F5610">
        <v>3.0093519118312102</v>
      </c>
    </row>
    <row r="5611" spans="1:6" x14ac:dyDescent="0.25">
      <c r="A5611">
        <v>23</v>
      </c>
      <c r="B5611" t="s">
        <v>6</v>
      </c>
      <c r="C5611">
        <v>2063</v>
      </c>
      <c r="D5611">
        <v>25</v>
      </c>
      <c r="E5611">
        <v>3.8357936634152998</v>
      </c>
      <c r="F5611">
        <v>2.14187567620779</v>
      </c>
    </row>
    <row r="5612" spans="1:6" x14ac:dyDescent="0.25">
      <c r="A5612">
        <v>23</v>
      </c>
      <c r="B5612" t="s">
        <v>6</v>
      </c>
      <c r="C5612">
        <v>2063</v>
      </c>
      <c r="D5612">
        <v>50</v>
      </c>
      <c r="E5612">
        <v>2.25370805314336</v>
      </c>
      <c r="F5612">
        <v>2.4085510193537001</v>
      </c>
    </row>
    <row r="5613" spans="1:6" x14ac:dyDescent="0.25">
      <c r="A5613">
        <v>23</v>
      </c>
      <c r="B5613" t="s">
        <v>6</v>
      </c>
      <c r="C5613">
        <v>2063</v>
      </c>
      <c r="D5613">
        <v>75</v>
      </c>
      <c r="E5613">
        <v>0.84013155036164</v>
      </c>
      <c r="F5613">
        <v>2.7114744636350898</v>
      </c>
    </row>
    <row r="5614" spans="1:6" x14ac:dyDescent="0.25">
      <c r="A5614">
        <v>23</v>
      </c>
      <c r="B5614" t="s">
        <v>6</v>
      </c>
      <c r="C5614">
        <v>2063</v>
      </c>
      <c r="D5614">
        <v>95</v>
      </c>
      <c r="E5614">
        <v>-1.8612262806306199</v>
      </c>
      <c r="F5614">
        <v>3.01114823263477</v>
      </c>
    </row>
    <row r="5615" spans="1:6" x14ac:dyDescent="0.25">
      <c r="A5615">
        <v>24</v>
      </c>
      <c r="B5615" t="s">
        <v>6</v>
      </c>
      <c r="C5615">
        <v>2063</v>
      </c>
      <c r="D5615">
        <v>25</v>
      </c>
      <c r="E5615">
        <v>3.55999869221999</v>
      </c>
      <c r="F5615">
        <v>2.1080289143302902</v>
      </c>
    </row>
    <row r="5616" spans="1:6" x14ac:dyDescent="0.25">
      <c r="A5616">
        <v>24</v>
      </c>
      <c r="B5616" t="s">
        <v>6</v>
      </c>
      <c r="C5616">
        <v>2063</v>
      </c>
      <c r="D5616">
        <v>50</v>
      </c>
      <c r="E5616">
        <v>2.3815503849183801</v>
      </c>
      <c r="F5616">
        <v>2.4287720841972802</v>
      </c>
    </row>
    <row r="5617" spans="1:6" x14ac:dyDescent="0.25">
      <c r="A5617">
        <v>24</v>
      </c>
      <c r="B5617" t="s">
        <v>6</v>
      </c>
      <c r="C5617">
        <v>2063</v>
      </c>
      <c r="D5617">
        <v>75</v>
      </c>
      <c r="E5617">
        <v>0.67426621663382302</v>
      </c>
      <c r="F5617">
        <v>2.6728541864472302</v>
      </c>
    </row>
    <row r="5618" spans="1:6" x14ac:dyDescent="0.25">
      <c r="A5618">
        <v>24</v>
      </c>
      <c r="B5618" t="s">
        <v>6</v>
      </c>
      <c r="C5618">
        <v>2063</v>
      </c>
      <c r="D5618">
        <v>95</v>
      </c>
      <c r="E5618">
        <v>-1.9181609655171601</v>
      </c>
      <c r="F5618">
        <v>3.0007041786856501</v>
      </c>
    </row>
    <row r="5619" spans="1:6" x14ac:dyDescent="0.25">
      <c r="A5619">
        <v>25</v>
      </c>
      <c r="B5619" t="s">
        <v>6</v>
      </c>
      <c r="C5619">
        <v>2063</v>
      </c>
      <c r="D5619">
        <v>25</v>
      </c>
      <c r="E5619">
        <v>3.9487654303984301</v>
      </c>
      <c r="F5619">
        <v>2.1593754992882701</v>
      </c>
    </row>
    <row r="5620" spans="1:6" x14ac:dyDescent="0.25">
      <c r="A5620">
        <v>25</v>
      </c>
      <c r="B5620" t="s">
        <v>6</v>
      </c>
      <c r="C5620">
        <v>2063</v>
      </c>
      <c r="D5620">
        <v>50</v>
      </c>
      <c r="E5620">
        <v>2.3947517850003401</v>
      </c>
      <c r="F5620">
        <v>2.42833189067865</v>
      </c>
    </row>
    <row r="5621" spans="1:6" x14ac:dyDescent="0.25">
      <c r="A5621">
        <v>25</v>
      </c>
      <c r="B5621" t="s">
        <v>6</v>
      </c>
      <c r="C5621">
        <v>2063</v>
      </c>
      <c r="D5621">
        <v>75</v>
      </c>
      <c r="E5621">
        <v>0.71039096748212405</v>
      </c>
      <c r="F5621">
        <v>2.6788390195334002</v>
      </c>
    </row>
    <row r="5622" spans="1:6" x14ac:dyDescent="0.25">
      <c r="A5622">
        <v>25</v>
      </c>
      <c r="B5622" t="s">
        <v>6</v>
      </c>
      <c r="C5622">
        <v>2063</v>
      </c>
      <c r="D5622">
        <v>95</v>
      </c>
      <c r="E5622">
        <v>-1.83585260729399</v>
      </c>
      <c r="F5622">
        <v>3.00247798861096</v>
      </c>
    </row>
    <row r="5623" spans="1:6" x14ac:dyDescent="0.25">
      <c r="A5623">
        <v>26</v>
      </c>
      <c r="B5623" t="s">
        <v>6</v>
      </c>
      <c r="C5623">
        <v>2063</v>
      </c>
      <c r="D5623">
        <v>25</v>
      </c>
      <c r="E5623">
        <v>3.8553832161888502</v>
      </c>
      <c r="F5623">
        <v>2.1486561993087498</v>
      </c>
    </row>
    <row r="5624" spans="1:6" x14ac:dyDescent="0.25">
      <c r="A5624">
        <v>26</v>
      </c>
      <c r="B5624" t="s">
        <v>6</v>
      </c>
      <c r="C5624">
        <v>2063</v>
      </c>
      <c r="D5624">
        <v>50</v>
      </c>
      <c r="E5624">
        <v>2.2022765702263398</v>
      </c>
      <c r="F5624">
        <v>2.4079324814458798</v>
      </c>
    </row>
    <row r="5625" spans="1:6" x14ac:dyDescent="0.25">
      <c r="A5625">
        <v>26</v>
      </c>
      <c r="B5625" t="s">
        <v>6</v>
      </c>
      <c r="C5625">
        <v>2063</v>
      </c>
      <c r="D5625">
        <v>75</v>
      </c>
      <c r="E5625">
        <v>0.47003761933649102</v>
      </c>
      <c r="F5625">
        <v>2.6570519267189998</v>
      </c>
    </row>
    <row r="5626" spans="1:6" x14ac:dyDescent="0.25">
      <c r="A5626">
        <v>26</v>
      </c>
      <c r="B5626" t="s">
        <v>6</v>
      </c>
      <c r="C5626">
        <v>2063</v>
      </c>
      <c r="D5626">
        <v>95</v>
      </c>
      <c r="E5626">
        <v>-1.9371051464989</v>
      </c>
      <c r="F5626">
        <v>2.9939918171926299</v>
      </c>
    </row>
    <row r="5627" spans="1:6" x14ac:dyDescent="0.25">
      <c r="A5627">
        <v>27</v>
      </c>
      <c r="B5627" t="s">
        <v>6</v>
      </c>
      <c r="C5627">
        <v>2063</v>
      </c>
      <c r="D5627">
        <v>25</v>
      </c>
      <c r="E5627">
        <v>3.4817613223395099</v>
      </c>
      <c r="F5627">
        <v>2.1069303397502401</v>
      </c>
    </row>
    <row r="5628" spans="1:6" x14ac:dyDescent="0.25">
      <c r="A5628">
        <v>27</v>
      </c>
      <c r="B5628" t="s">
        <v>6</v>
      </c>
      <c r="C5628">
        <v>2063</v>
      </c>
      <c r="D5628">
        <v>50</v>
      </c>
      <c r="E5628">
        <v>2.2181840993919302</v>
      </c>
      <c r="F5628">
        <v>2.4126716916245599</v>
      </c>
    </row>
    <row r="5629" spans="1:6" x14ac:dyDescent="0.25">
      <c r="A5629">
        <v>27</v>
      </c>
      <c r="B5629" t="s">
        <v>6</v>
      </c>
      <c r="C5629">
        <v>2063</v>
      </c>
      <c r="D5629">
        <v>75</v>
      </c>
      <c r="E5629">
        <v>0.81062554666949005</v>
      </c>
      <c r="F5629">
        <v>2.70419731685495</v>
      </c>
    </row>
    <row r="5630" spans="1:6" x14ac:dyDescent="0.25">
      <c r="A5630">
        <v>27</v>
      </c>
      <c r="B5630" t="s">
        <v>6</v>
      </c>
      <c r="C5630">
        <v>2063</v>
      </c>
      <c r="D5630">
        <v>95</v>
      </c>
      <c r="E5630">
        <v>-1.8549830898102899</v>
      </c>
      <c r="F5630">
        <v>3.0228841681060499</v>
      </c>
    </row>
    <row r="5631" spans="1:6" x14ac:dyDescent="0.25">
      <c r="A5631">
        <v>28</v>
      </c>
      <c r="B5631" t="s">
        <v>6</v>
      </c>
      <c r="C5631">
        <v>2063</v>
      </c>
      <c r="D5631">
        <v>25</v>
      </c>
      <c r="E5631">
        <v>3.87964161069669</v>
      </c>
      <c r="F5631">
        <v>2.1551971086403401</v>
      </c>
    </row>
    <row r="5632" spans="1:6" x14ac:dyDescent="0.25">
      <c r="A5632">
        <v>28</v>
      </c>
      <c r="B5632" t="s">
        <v>6</v>
      </c>
      <c r="C5632">
        <v>2063</v>
      </c>
      <c r="D5632">
        <v>50</v>
      </c>
      <c r="E5632">
        <v>2.2350114448299201</v>
      </c>
      <c r="F5632">
        <v>2.4117429006764501</v>
      </c>
    </row>
    <row r="5633" spans="1:6" x14ac:dyDescent="0.25">
      <c r="A5633">
        <v>28</v>
      </c>
      <c r="B5633" t="s">
        <v>6</v>
      </c>
      <c r="C5633">
        <v>2063</v>
      </c>
      <c r="D5633">
        <v>75</v>
      </c>
      <c r="E5633">
        <v>0.65925208008582303</v>
      </c>
      <c r="F5633">
        <v>2.68028596835914</v>
      </c>
    </row>
    <row r="5634" spans="1:6" x14ac:dyDescent="0.25">
      <c r="A5634">
        <v>28</v>
      </c>
      <c r="B5634" t="s">
        <v>6</v>
      </c>
      <c r="C5634">
        <v>2063</v>
      </c>
      <c r="D5634">
        <v>95</v>
      </c>
      <c r="E5634">
        <v>-1.8352397411767101</v>
      </c>
      <c r="F5634">
        <v>3.0036038978242501</v>
      </c>
    </row>
    <row r="5635" spans="1:6" x14ac:dyDescent="0.25">
      <c r="A5635">
        <v>29</v>
      </c>
      <c r="B5635" t="s">
        <v>6</v>
      </c>
      <c r="C5635">
        <v>2063</v>
      </c>
      <c r="D5635">
        <v>25</v>
      </c>
      <c r="E5635">
        <v>4.03205454630079</v>
      </c>
      <c r="F5635">
        <v>2.1724129605514499</v>
      </c>
    </row>
    <row r="5636" spans="1:6" x14ac:dyDescent="0.25">
      <c r="A5636">
        <v>29</v>
      </c>
      <c r="B5636" t="s">
        <v>6</v>
      </c>
      <c r="C5636">
        <v>2063</v>
      </c>
      <c r="D5636">
        <v>50</v>
      </c>
      <c r="E5636">
        <v>2.34235383358368</v>
      </c>
      <c r="F5636">
        <v>2.4269928951162401</v>
      </c>
    </row>
    <row r="5637" spans="1:6" x14ac:dyDescent="0.25">
      <c r="A5637">
        <v>29</v>
      </c>
      <c r="B5637" t="s">
        <v>6</v>
      </c>
      <c r="C5637">
        <v>2063</v>
      </c>
      <c r="D5637">
        <v>75</v>
      </c>
      <c r="E5637">
        <v>0.56726448616675895</v>
      </c>
      <c r="F5637">
        <v>2.6682322764437498</v>
      </c>
    </row>
    <row r="5638" spans="1:6" x14ac:dyDescent="0.25">
      <c r="A5638">
        <v>29</v>
      </c>
      <c r="B5638" t="s">
        <v>6</v>
      </c>
      <c r="C5638">
        <v>2063</v>
      </c>
      <c r="D5638">
        <v>95</v>
      </c>
      <c r="E5638">
        <v>-1.9475852254217501</v>
      </c>
      <c r="F5638">
        <v>3.0047963764728198</v>
      </c>
    </row>
    <row r="5639" spans="1:6" x14ac:dyDescent="0.25">
      <c r="A5639">
        <v>30</v>
      </c>
      <c r="B5639" t="s">
        <v>6</v>
      </c>
      <c r="C5639">
        <v>2063</v>
      </c>
      <c r="D5639">
        <v>25</v>
      </c>
      <c r="E5639">
        <v>4.1300354631690297</v>
      </c>
      <c r="F5639">
        <v>2.1774646984743899</v>
      </c>
    </row>
    <row r="5640" spans="1:6" x14ac:dyDescent="0.25">
      <c r="A5640">
        <v>30</v>
      </c>
      <c r="B5640" t="s">
        <v>6</v>
      </c>
      <c r="C5640">
        <v>2063</v>
      </c>
      <c r="D5640">
        <v>50</v>
      </c>
      <c r="E5640">
        <v>2.1392142324764301</v>
      </c>
      <c r="F5640">
        <v>2.3996426083202702</v>
      </c>
    </row>
    <row r="5641" spans="1:6" x14ac:dyDescent="0.25">
      <c r="A5641">
        <v>30</v>
      </c>
      <c r="B5641" t="s">
        <v>6</v>
      </c>
      <c r="C5641">
        <v>2063</v>
      </c>
      <c r="D5641">
        <v>75</v>
      </c>
      <c r="E5641">
        <v>0.41683824278474202</v>
      </c>
      <c r="F5641">
        <v>2.6436506248882599</v>
      </c>
    </row>
    <row r="5642" spans="1:6" x14ac:dyDescent="0.25">
      <c r="A5642">
        <v>30</v>
      </c>
      <c r="B5642" t="s">
        <v>6</v>
      </c>
      <c r="C5642">
        <v>2063</v>
      </c>
      <c r="D5642">
        <v>95</v>
      </c>
      <c r="E5642">
        <v>-2.0372304318999301</v>
      </c>
      <c r="F5642">
        <v>2.9738133454660001</v>
      </c>
    </row>
    <row r="5643" spans="1:6" x14ac:dyDescent="0.25">
      <c r="A5643">
        <v>31</v>
      </c>
      <c r="B5643" t="s">
        <v>6</v>
      </c>
      <c r="C5643">
        <v>2063</v>
      </c>
      <c r="D5643">
        <v>25</v>
      </c>
      <c r="E5643">
        <v>4.2439220536162603</v>
      </c>
      <c r="F5643">
        <v>2.19727772848035</v>
      </c>
    </row>
    <row r="5644" spans="1:6" x14ac:dyDescent="0.25">
      <c r="A5644">
        <v>31</v>
      </c>
      <c r="B5644" t="s">
        <v>6</v>
      </c>
      <c r="C5644">
        <v>2063</v>
      </c>
      <c r="D5644">
        <v>50</v>
      </c>
      <c r="E5644">
        <v>2.2866392051308502</v>
      </c>
      <c r="F5644">
        <v>2.4194020311439299</v>
      </c>
    </row>
    <row r="5645" spans="1:6" x14ac:dyDescent="0.25">
      <c r="A5645">
        <v>31</v>
      </c>
      <c r="B5645" t="s">
        <v>6</v>
      </c>
      <c r="C5645">
        <v>2063</v>
      </c>
      <c r="D5645">
        <v>75</v>
      </c>
      <c r="E5645">
        <v>0.35817346918975601</v>
      </c>
      <c r="F5645">
        <v>2.63714874406068</v>
      </c>
    </row>
    <row r="5646" spans="1:6" x14ac:dyDescent="0.25">
      <c r="A5646">
        <v>31</v>
      </c>
      <c r="B5646" t="s">
        <v>6</v>
      </c>
      <c r="C5646">
        <v>2063</v>
      </c>
      <c r="D5646">
        <v>95</v>
      </c>
      <c r="E5646">
        <v>-2.02141195336544</v>
      </c>
      <c r="F5646">
        <v>2.9864697227357602</v>
      </c>
    </row>
    <row r="5647" spans="1:6" x14ac:dyDescent="0.25">
      <c r="A5647">
        <v>32</v>
      </c>
      <c r="B5647" t="s">
        <v>6</v>
      </c>
      <c r="C5647">
        <v>2063</v>
      </c>
      <c r="D5647">
        <v>25</v>
      </c>
      <c r="E5647">
        <v>3.9835281337260202</v>
      </c>
      <c r="F5647">
        <v>2.1679929579594099</v>
      </c>
    </row>
    <row r="5648" spans="1:6" x14ac:dyDescent="0.25">
      <c r="A5648">
        <v>32</v>
      </c>
      <c r="B5648" t="s">
        <v>6</v>
      </c>
      <c r="C5648">
        <v>2063</v>
      </c>
      <c r="D5648">
        <v>50</v>
      </c>
      <c r="E5648">
        <v>2.1542219011966899</v>
      </c>
      <c r="F5648">
        <v>2.3973379308320002</v>
      </c>
    </row>
    <row r="5649" spans="1:6" x14ac:dyDescent="0.25">
      <c r="A5649">
        <v>32</v>
      </c>
      <c r="B5649" t="s">
        <v>6</v>
      </c>
      <c r="C5649">
        <v>2063</v>
      </c>
      <c r="D5649">
        <v>75</v>
      </c>
      <c r="E5649">
        <v>0.57374932536920098</v>
      </c>
      <c r="F5649">
        <v>2.6616037059318698</v>
      </c>
    </row>
    <row r="5650" spans="1:6" x14ac:dyDescent="0.25">
      <c r="A5650">
        <v>32</v>
      </c>
      <c r="B5650" t="s">
        <v>6</v>
      </c>
      <c r="C5650">
        <v>2063</v>
      </c>
      <c r="D5650">
        <v>95</v>
      </c>
      <c r="E5650">
        <v>-1.9550850101808499</v>
      </c>
      <c r="F5650">
        <v>2.9891896192893301</v>
      </c>
    </row>
    <row r="5651" spans="1:6" x14ac:dyDescent="0.25">
      <c r="A5651">
        <v>33</v>
      </c>
      <c r="B5651" t="s">
        <v>6</v>
      </c>
      <c r="C5651">
        <v>2063</v>
      </c>
      <c r="D5651">
        <v>25</v>
      </c>
      <c r="E5651">
        <v>3.9313189116015099</v>
      </c>
      <c r="F5651">
        <v>2.1615580731339201</v>
      </c>
    </row>
    <row r="5652" spans="1:6" x14ac:dyDescent="0.25">
      <c r="A5652">
        <v>33</v>
      </c>
      <c r="B5652" t="s">
        <v>6</v>
      </c>
      <c r="C5652">
        <v>2063</v>
      </c>
      <c r="D5652">
        <v>50</v>
      </c>
      <c r="E5652">
        <v>2.33788897366213</v>
      </c>
      <c r="F5652">
        <v>2.43063803603083</v>
      </c>
    </row>
    <row r="5653" spans="1:6" x14ac:dyDescent="0.25">
      <c r="A5653">
        <v>33</v>
      </c>
      <c r="B5653" t="s">
        <v>6</v>
      </c>
      <c r="C5653">
        <v>2063</v>
      </c>
      <c r="D5653">
        <v>75</v>
      </c>
      <c r="E5653">
        <v>0.56323661651299195</v>
      </c>
      <c r="F5653">
        <v>2.66823191822703</v>
      </c>
    </row>
    <row r="5654" spans="1:6" x14ac:dyDescent="0.25">
      <c r="A5654">
        <v>33</v>
      </c>
      <c r="B5654" t="s">
        <v>6</v>
      </c>
      <c r="C5654">
        <v>2063</v>
      </c>
      <c r="D5654">
        <v>95</v>
      </c>
      <c r="E5654">
        <v>-2.03861649467816</v>
      </c>
      <c r="F5654">
        <v>2.9815275238330301</v>
      </c>
    </row>
    <row r="5655" spans="1:6" x14ac:dyDescent="0.25">
      <c r="A5655">
        <v>34</v>
      </c>
      <c r="B5655" t="s">
        <v>6</v>
      </c>
      <c r="C5655">
        <v>2063</v>
      </c>
      <c r="D5655">
        <v>25</v>
      </c>
      <c r="E5655">
        <v>3.8826063955000198</v>
      </c>
      <c r="F5655">
        <v>2.15323884553117</v>
      </c>
    </row>
    <row r="5656" spans="1:6" x14ac:dyDescent="0.25">
      <c r="A5656">
        <v>34</v>
      </c>
      <c r="B5656" t="s">
        <v>6</v>
      </c>
      <c r="C5656">
        <v>2063</v>
      </c>
      <c r="D5656">
        <v>50</v>
      </c>
      <c r="E5656">
        <v>2.2739523730775799</v>
      </c>
      <c r="F5656">
        <v>2.4194187040169899</v>
      </c>
    </row>
    <row r="5657" spans="1:6" x14ac:dyDescent="0.25">
      <c r="A5657">
        <v>34</v>
      </c>
      <c r="B5657" t="s">
        <v>6</v>
      </c>
      <c r="C5657">
        <v>2063</v>
      </c>
      <c r="D5657">
        <v>75</v>
      </c>
      <c r="E5657">
        <v>0.59119946394998302</v>
      </c>
      <c r="F5657">
        <v>2.68154241485639</v>
      </c>
    </row>
    <row r="5658" spans="1:6" x14ac:dyDescent="0.25">
      <c r="A5658">
        <v>34</v>
      </c>
      <c r="B5658" t="s">
        <v>6</v>
      </c>
      <c r="C5658">
        <v>2063</v>
      </c>
      <c r="D5658">
        <v>95</v>
      </c>
      <c r="E5658">
        <v>-2.0312775312666198</v>
      </c>
      <c r="F5658">
        <v>2.97983330588995</v>
      </c>
    </row>
    <row r="5659" spans="1:6" x14ac:dyDescent="0.25">
      <c r="A5659">
        <v>35</v>
      </c>
      <c r="B5659" t="s">
        <v>6</v>
      </c>
      <c r="C5659">
        <v>2063</v>
      </c>
      <c r="D5659">
        <v>25</v>
      </c>
      <c r="E5659">
        <v>3.89756815854581</v>
      </c>
      <c r="F5659">
        <v>2.1531533489439201</v>
      </c>
    </row>
    <row r="5660" spans="1:6" x14ac:dyDescent="0.25">
      <c r="A5660">
        <v>35</v>
      </c>
      <c r="B5660" t="s">
        <v>6</v>
      </c>
      <c r="C5660">
        <v>2063</v>
      </c>
      <c r="D5660">
        <v>50</v>
      </c>
      <c r="E5660">
        <v>2.1615605138757701</v>
      </c>
      <c r="F5660">
        <v>2.4062205188313301</v>
      </c>
    </row>
    <row r="5661" spans="1:6" x14ac:dyDescent="0.25">
      <c r="A5661">
        <v>35</v>
      </c>
      <c r="B5661" t="s">
        <v>6</v>
      </c>
      <c r="C5661">
        <v>2063</v>
      </c>
      <c r="D5661">
        <v>75</v>
      </c>
      <c r="E5661">
        <v>0.70738680248884001</v>
      </c>
      <c r="F5661">
        <v>2.6907652437462599</v>
      </c>
    </row>
    <row r="5662" spans="1:6" x14ac:dyDescent="0.25">
      <c r="A5662">
        <v>35</v>
      </c>
      <c r="B5662" t="s">
        <v>6</v>
      </c>
      <c r="C5662">
        <v>2063</v>
      </c>
      <c r="D5662">
        <v>95</v>
      </c>
      <c r="E5662">
        <v>-1.7794595910328601</v>
      </c>
      <c r="F5662">
        <v>3.02744405712098</v>
      </c>
    </row>
    <row r="5663" spans="1:6" x14ac:dyDescent="0.25">
      <c r="A5663">
        <v>36</v>
      </c>
      <c r="B5663" t="s">
        <v>6</v>
      </c>
      <c r="C5663">
        <v>2063</v>
      </c>
      <c r="D5663">
        <v>25</v>
      </c>
      <c r="E5663">
        <v>4.0859215872063404</v>
      </c>
      <c r="F5663">
        <v>2.17895446637913</v>
      </c>
    </row>
    <row r="5664" spans="1:6" x14ac:dyDescent="0.25">
      <c r="A5664">
        <v>36</v>
      </c>
      <c r="B5664" t="s">
        <v>6</v>
      </c>
      <c r="C5664">
        <v>2063</v>
      </c>
      <c r="D5664">
        <v>50</v>
      </c>
      <c r="E5664">
        <v>2.38094293623316</v>
      </c>
      <c r="F5664">
        <v>2.4347905448225902</v>
      </c>
    </row>
    <row r="5665" spans="1:6" x14ac:dyDescent="0.25">
      <c r="A5665">
        <v>36</v>
      </c>
      <c r="B5665" t="s">
        <v>6</v>
      </c>
      <c r="C5665">
        <v>2063</v>
      </c>
      <c r="D5665">
        <v>75</v>
      </c>
      <c r="E5665">
        <v>0.66979889133204895</v>
      </c>
      <c r="F5665">
        <v>2.6884609121170899</v>
      </c>
    </row>
    <row r="5666" spans="1:6" x14ac:dyDescent="0.25">
      <c r="A5666">
        <v>36</v>
      </c>
      <c r="B5666" t="s">
        <v>6</v>
      </c>
      <c r="C5666">
        <v>2063</v>
      </c>
      <c r="D5666">
        <v>95</v>
      </c>
      <c r="E5666">
        <v>-2.2392325943137301</v>
      </c>
      <c r="F5666">
        <v>2.9552986088341</v>
      </c>
    </row>
    <row r="5667" spans="1:6" x14ac:dyDescent="0.25">
      <c r="A5667">
        <v>37</v>
      </c>
      <c r="B5667" t="s">
        <v>6</v>
      </c>
      <c r="C5667">
        <v>2063</v>
      </c>
      <c r="D5667">
        <v>25</v>
      </c>
      <c r="E5667">
        <v>3.3885823728519799</v>
      </c>
      <c r="F5667">
        <v>2.0890964466334698</v>
      </c>
    </row>
    <row r="5668" spans="1:6" x14ac:dyDescent="0.25">
      <c r="A5668">
        <v>37</v>
      </c>
      <c r="B5668" t="s">
        <v>6</v>
      </c>
      <c r="C5668">
        <v>2063</v>
      </c>
      <c r="D5668">
        <v>50</v>
      </c>
      <c r="E5668">
        <v>2.33509840340075</v>
      </c>
      <c r="F5668">
        <v>2.4266767820135402</v>
      </c>
    </row>
    <row r="5669" spans="1:6" x14ac:dyDescent="0.25">
      <c r="A5669">
        <v>37</v>
      </c>
      <c r="B5669" t="s">
        <v>6</v>
      </c>
      <c r="C5669">
        <v>2063</v>
      </c>
      <c r="D5669">
        <v>75</v>
      </c>
      <c r="E5669">
        <v>0.91925928696717196</v>
      </c>
      <c r="F5669">
        <v>2.7160389888675698</v>
      </c>
    </row>
    <row r="5670" spans="1:6" x14ac:dyDescent="0.25">
      <c r="A5670">
        <v>37</v>
      </c>
      <c r="B5670" t="s">
        <v>6</v>
      </c>
      <c r="C5670">
        <v>2063</v>
      </c>
      <c r="D5670">
        <v>95</v>
      </c>
      <c r="E5670">
        <v>-1.85774320131545</v>
      </c>
      <c r="F5670">
        <v>3.0042840302477698</v>
      </c>
    </row>
    <row r="5671" spans="1:6" x14ac:dyDescent="0.25">
      <c r="A5671">
        <v>38</v>
      </c>
      <c r="B5671" t="s">
        <v>6</v>
      </c>
      <c r="C5671">
        <v>2063</v>
      </c>
      <c r="D5671">
        <v>25</v>
      </c>
      <c r="E5671">
        <v>3.6515234479591201</v>
      </c>
      <c r="F5671">
        <v>2.1195684777931501</v>
      </c>
    </row>
    <row r="5672" spans="1:6" x14ac:dyDescent="0.25">
      <c r="A5672">
        <v>38</v>
      </c>
      <c r="B5672" t="s">
        <v>6</v>
      </c>
      <c r="C5672">
        <v>2063</v>
      </c>
      <c r="D5672">
        <v>50</v>
      </c>
      <c r="E5672">
        <v>2.3327969445187899</v>
      </c>
      <c r="F5672">
        <v>2.4283320759787301</v>
      </c>
    </row>
    <row r="5673" spans="1:6" x14ac:dyDescent="0.25">
      <c r="A5673">
        <v>38</v>
      </c>
      <c r="B5673" t="s">
        <v>6</v>
      </c>
      <c r="C5673">
        <v>2063</v>
      </c>
      <c r="D5673">
        <v>75</v>
      </c>
      <c r="E5673">
        <v>0.92219430802591296</v>
      </c>
      <c r="F5673">
        <v>2.72634217503485</v>
      </c>
    </row>
    <row r="5674" spans="1:6" x14ac:dyDescent="0.25">
      <c r="A5674">
        <v>38</v>
      </c>
      <c r="B5674" t="s">
        <v>6</v>
      </c>
      <c r="C5674">
        <v>2063</v>
      </c>
      <c r="D5674">
        <v>95</v>
      </c>
      <c r="E5674">
        <v>-1.93055323827736</v>
      </c>
      <c r="F5674">
        <v>2.99803377718096</v>
      </c>
    </row>
    <row r="5675" spans="1:6" x14ac:dyDescent="0.25">
      <c r="A5675">
        <v>39</v>
      </c>
      <c r="B5675" t="s">
        <v>6</v>
      </c>
      <c r="C5675">
        <v>2063</v>
      </c>
      <c r="D5675">
        <v>25</v>
      </c>
      <c r="E5675">
        <v>3.8348289092751</v>
      </c>
      <c r="F5675">
        <v>2.1434044264154801</v>
      </c>
    </row>
    <row r="5676" spans="1:6" x14ac:dyDescent="0.25">
      <c r="A5676">
        <v>39</v>
      </c>
      <c r="B5676" t="s">
        <v>6</v>
      </c>
      <c r="C5676">
        <v>2063</v>
      </c>
      <c r="D5676">
        <v>50</v>
      </c>
      <c r="E5676">
        <v>2.1681441490918298</v>
      </c>
      <c r="F5676">
        <v>2.4001076973385298</v>
      </c>
    </row>
    <row r="5677" spans="1:6" x14ac:dyDescent="0.25">
      <c r="A5677">
        <v>39</v>
      </c>
      <c r="B5677" t="s">
        <v>6</v>
      </c>
      <c r="C5677">
        <v>2063</v>
      </c>
      <c r="D5677">
        <v>75</v>
      </c>
      <c r="E5677">
        <v>0.66932372786623195</v>
      </c>
      <c r="F5677">
        <v>2.6872756480771902</v>
      </c>
    </row>
    <row r="5678" spans="1:6" x14ac:dyDescent="0.25">
      <c r="A5678">
        <v>39</v>
      </c>
      <c r="B5678" t="s">
        <v>6</v>
      </c>
      <c r="C5678">
        <v>2063</v>
      </c>
      <c r="D5678">
        <v>95</v>
      </c>
      <c r="E5678">
        <v>-1.88485631348979</v>
      </c>
      <c r="F5678">
        <v>3.0055380264134302</v>
      </c>
    </row>
    <row r="5679" spans="1:6" x14ac:dyDescent="0.25">
      <c r="A5679">
        <v>40</v>
      </c>
      <c r="B5679" t="s">
        <v>6</v>
      </c>
      <c r="C5679">
        <v>2063</v>
      </c>
      <c r="D5679">
        <v>25</v>
      </c>
      <c r="E5679">
        <v>3.8945347164892801</v>
      </c>
      <c r="F5679">
        <v>2.1553585507688999</v>
      </c>
    </row>
    <row r="5680" spans="1:6" x14ac:dyDescent="0.25">
      <c r="A5680">
        <v>40</v>
      </c>
      <c r="B5680" t="s">
        <v>6</v>
      </c>
      <c r="C5680">
        <v>2063</v>
      </c>
      <c r="D5680">
        <v>50</v>
      </c>
      <c r="E5680">
        <v>2.3718585741589102</v>
      </c>
      <c r="F5680">
        <v>2.4296556634172402</v>
      </c>
    </row>
    <row r="5681" spans="1:6" x14ac:dyDescent="0.25">
      <c r="A5681">
        <v>40</v>
      </c>
      <c r="B5681" t="s">
        <v>6</v>
      </c>
      <c r="C5681">
        <v>2063</v>
      </c>
      <c r="D5681">
        <v>75</v>
      </c>
      <c r="E5681">
        <v>0.71632838274397204</v>
      </c>
      <c r="F5681">
        <v>2.6919489905765102</v>
      </c>
    </row>
    <row r="5682" spans="1:6" x14ac:dyDescent="0.25">
      <c r="A5682">
        <v>40</v>
      </c>
      <c r="B5682" t="s">
        <v>6</v>
      </c>
      <c r="C5682">
        <v>2063</v>
      </c>
      <c r="D5682">
        <v>95</v>
      </c>
      <c r="E5682">
        <v>-1.8921926621188301</v>
      </c>
      <c r="F5682">
        <v>3.0104242173886799</v>
      </c>
    </row>
    <row r="5683" spans="1:6" x14ac:dyDescent="0.25">
      <c r="A5683">
        <v>41</v>
      </c>
      <c r="B5683" t="s">
        <v>6</v>
      </c>
      <c r="C5683">
        <v>2063</v>
      </c>
      <c r="D5683">
        <v>25</v>
      </c>
      <c r="E5683">
        <v>3.7970570723614299</v>
      </c>
      <c r="F5683">
        <v>2.1431759969477202</v>
      </c>
    </row>
    <row r="5684" spans="1:6" x14ac:dyDescent="0.25">
      <c r="A5684">
        <v>41</v>
      </c>
      <c r="B5684" t="s">
        <v>6</v>
      </c>
      <c r="C5684">
        <v>2063</v>
      </c>
      <c r="D5684">
        <v>50</v>
      </c>
      <c r="E5684">
        <v>2.1622263188059998</v>
      </c>
      <c r="F5684">
        <v>2.4019093346257998</v>
      </c>
    </row>
    <row r="5685" spans="1:6" x14ac:dyDescent="0.25">
      <c r="A5685">
        <v>41</v>
      </c>
      <c r="B5685" t="s">
        <v>6</v>
      </c>
      <c r="C5685">
        <v>2063</v>
      </c>
      <c r="D5685">
        <v>75</v>
      </c>
      <c r="E5685">
        <v>0.30252610680228398</v>
      </c>
      <c r="F5685">
        <v>2.6374400231277901</v>
      </c>
    </row>
    <row r="5686" spans="1:6" x14ac:dyDescent="0.25">
      <c r="A5686">
        <v>41</v>
      </c>
      <c r="B5686" t="s">
        <v>6</v>
      </c>
      <c r="C5686">
        <v>2063</v>
      </c>
      <c r="D5686">
        <v>95</v>
      </c>
      <c r="E5686">
        <v>-1.9681771129943699</v>
      </c>
      <c r="F5686">
        <v>3.0007190287859502</v>
      </c>
    </row>
    <row r="5687" spans="1:6" x14ac:dyDescent="0.25">
      <c r="A5687">
        <v>42</v>
      </c>
      <c r="B5687" t="s">
        <v>6</v>
      </c>
      <c r="C5687">
        <v>2063</v>
      </c>
      <c r="D5687">
        <v>25</v>
      </c>
      <c r="E5687">
        <v>3.6898109213872199</v>
      </c>
      <c r="F5687">
        <v>2.12596011017233</v>
      </c>
    </row>
    <row r="5688" spans="1:6" x14ac:dyDescent="0.25">
      <c r="A5688">
        <v>42</v>
      </c>
      <c r="B5688" t="s">
        <v>6</v>
      </c>
      <c r="C5688">
        <v>2063</v>
      </c>
      <c r="D5688">
        <v>50</v>
      </c>
      <c r="E5688">
        <v>2.2718422134848302</v>
      </c>
      <c r="F5688">
        <v>2.4125289193039201</v>
      </c>
    </row>
    <row r="5689" spans="1:6" x14ac:dyDescent="0.25">
      <c r="A5689">
        <v>42</v>
      </c>
      <c r="B5689" t="s">
        <v>6</v>
      </c>
      <c r="C5689">
        <v>2063</v>
      </c>
      <c r="D5689">
        <v>75</v>
      </c>
      <c r="E5689">
        <v>0.72157728483070804</v>
      </c>
      <c r="F5689">
        <v>2.68854171208155</v>
      </c>
    </row>
    <row r="5690" spans="1:6" x14ac:dyDescent="0.25">
      <c r="A5690">
        <v>42</v>
      </c>
      <c r="B5690" t="s">
        <v>6</v>
      </c>
      <c r="C5690">
        <v>2063</v>
      </c>
      <c r="D5690">
        <v>95</v>
      </c>
      <c r="E5690">
        <v>-1.7292768455296501</v>
      </c>
      <c r="F5690">
        <v>3.03356674861553</v>
      </c>
    </row>
    <row r="5691" spans="1:6" x14ac:dyDescent="0.25">
      <c r="A5691">
        <v>43</v>
      </c>
      <c r="B5691" t="s">
        <v>6</v>
      </c>
      <c r="C5691">
        <v>2063</v>
      </c>
      <c r="D5691">
        <v>25</v>
      </c>
      <c r="E5691">
        <v>3.7328925579811201</v>
      </c>
      <c r="F5691">
        <v>2.1320443959114899</v>
      </c>
    </row>
    <row r="5692" spans="1:6" x14ac:dyDescent="0.25">
      <c r="A5692">
        <v>43</v>
      </c>
      <c r="B5692" t="s">
        <v>6</v>
      </c>
      <c r="C5692">
        <v>2063</v>
      </c>
      <c r="D5692">
        <v>50</v>
      </c>
      <c r="E5692">
        <v>2.2177661735992</v>
      </c>
      <c r="F5692">
        <v>2.4031492704454198</v>
      </c>
    </row>
    <row r="5693" spans="1:6" x14ac:dyDescent="0.25">
      <c r="A5693">
        <v>43</v>
      </c>
      <c r="B5693" t="s">
        <v>6</v>
      </c>
      <c r="C5693">
        <v>2063</v>
      </c>
      <c r="D5693">
        <v>75</v>
      </c>
      <c r="E5693">
        <v>0.68256536716288896</v>
      </c>
      <c r="F5693">
        <v>2.6928846252803198</v>
      </c>
    </row>
    <row r="5694" spans="1:6" x14ac:dyDescent="0.25">
      <c r="A5694">
        <v>43</v>
      </c>
      <c r="B5694" t="s">
        <v>6</v>
      </c>
      <c r="C5694">
        <v>2063</v>
      </c>
      <c r="D5694">
        <v>95</v>
      </c>
      <c r="E5694">
        <v>-1.9034517617384299</v>
      </c>
      <c r="F5694">
        <v>2.9950515784545702</v>
      </c>
    </row>
    <row r="5695" spans="1:6" x14ac:dyDescent="0.25">
      <c r="A5695">
        <v>44</v>
      </c>
      <c r="B5695" t="s">
        <v>6</v>
      </c>
      <c r="C5695">
        <v>2063</v>
      </c>
      <c r="D5695">
        <v>25</v>
      </c>
      <c r="E5695">
        <v>3.6357619415837101</v>
      </c>
      <c r="F5695">
        <v>2.1200075305320301</v>
      </c>
    </row>
    <row r="5696" spans="1:6" x14ac:dyDescent="0.25">
      <c r="A5696">
        <v>44</v>
      </c>
      <c r="B5696" t="s">
        <v>6</v>
      </c>
      <c r="C5696">
        <v>2063</v>
      </c>
      <c r="D5696">
        <v>50</v>
      </c>
      <c r="E5696">
        <v>2.1486382730796501</v>
      </c>
      <c r="F5696">
        <v>2.39769928424142</v>
      </c>
    </row>
    <row r="5697" spans="1:6" x14ac:dyDescent="0.25">
      <c r="A5697">
        <v>44</v>
      </c>
      <c r="B5697" t="s">
        <v>6</v>
      </c>
      <c r="C5697">
        <v>2063</v>
      </c>
      <c r="D5697">
        <v>75</v>
      </c>
      <c r="E5697">
        <v>0.71586237561463595</v>
      </c>
      <c r="F5697">
        <v>2.69209356531498</v>
      </c>
    </row>
    <row r="5698" spans="1:6" x14ac:dyDescent="0.25">
      <c r="A5698">
        <v>44</v>
      </c>
      <c r="B5698" t="s">
        <v>6</v>
      </c>
      <c r="C5698">
        <v>2063</v>
      </c>
      <c r="D5698">
        <v>95</v>
      </c>
      <c r="E5698">
        <v>-1.94089981601775</v>
      </c>
      <c r="F5698">
        <v>3.0087739780485698</v>
      </c>
    </row>
    <row r="5699" spans="1:6" x14ac:dyDescent="0.25">
      <c r="A5699">
        <v>45</v>
      </c>
      <c r="B5699" t="s">
        <v>6</v>
      </c>
      <c r="C5699">
        <v>2063</v>
      </c>
      <c r="D5699">
        <v>25</v>
      </c>
      <c r="E5699">
        <v>4.2605181865217796</v>
      </c>
      <c r="F5699">
        <v>2.1971189289075399</v>
      </c>
    </row>
    <row r="5700" spans="1:6" x14ac:dyDescent="0.25">
      <c r="A5700">
        <v>45</v>
      </c>
      <c r="B5700" t="s">
        <v>6</v>
      </c>
      <c r="C5700">
        <v>2063</v>
      </c>
      <c r="D5700">
        <v>50</v>
      </c>
      <c r="E5700">
        <v>2.2230349935313498</v>
      </c>
      <c r="F5700">
        <v>2.4137662220451999</v>
      </c>
    </row>
    <row r="5701" spans="1:6" x14ac:dyDescent="0.25">
      <c r="A5701">
        <v>45</v>
      </c>
      <c r="B5701" t="s">
        <v>6</v>
      </c>
      <c r="C5701">
        <v>2063</v>
      </c>
      <c r="D5701">
        <v>75</v>
      </c>
      <c r="E5701">
        <v>0.398721069118187</v>
      </c>
      <c r="F5701">
        <v>2.6487509265651998</v>
      </c>
    </row>
    <row r="5702" spans="1:6" x14ac:dyDescent="0.25">
      <c r="A5702">
        <v>45</v>
      </c>
      <c r="B5702" t="s">
        <v>6</v>
      </c>
      <c r="C5702">
        <v>2063</v>
      </c>
      <c r="D5702">
        <v>95</v>
      </c>
      <c r="E5702">
        <v>-2.0097244776193199</v>
      </c>
      <c r="F5702">
        <v>2.9856732691870298</v>
      </c>
    </row>
    <row r="5703" spans="1:6" x14ac:dyDescent="0.25">
      <c r="A5703">
        <v>46</v>
      </c>
      <c r="B5703" t="s">
        <v>6</v>
      </c>
      <c r="C5703">
        <v>2063</v>
      </c>
      <c r="D5703">
        <v>25</v>
      </c>
      <c r="E5703">
        <v>3.9297369142860101</v>
      </c>
      <c r="F5703">
        <v>2.16132106982178</v>
      </c>
    </row>
    <row r="5704" spans="1:6" x14ac:dyDescent="0.25">
      <c r="A5704">
        <v>46</v>
      </c>
      <c r="B5704" t="s">
        <v>6</v>
      </c>
      <c r="C5704">
        <v>2063</v>
      </c>
      <c r="D5704">
        <v>50</v>
      </c>
      <c r="E5704">
        <v>2.1784365046264602</v>
      </c>
      <c r="F5704">
        <v>2.4118521500264101</v>
      </c>
    </row>
    <row r="5705" spans="1:6" x14ac:dyDescent="0.25">
      <c r="A5705">
        <v>46</v>
      </c>
      <c r="B5705" t="s">
        <v>6</v>
      </c>
      <c r="C5705">
        <v>2063</v>
      </c>
      <c r="D5705">
        <v>75</v>
      </c>
      <c r="E5705">
        <v>0.46605324141172</v>
      </c>
      <c r="F5705">
        <v>2.6565968903092498</v>
      </c>
    </row>
    <row r="5706" spans="1:6" x14ac:dyDescent="0.25">
      <c r="A5706">
        <v>46</v>
      </c>
      <c r="B5706" t="s">
        <v>6</v>
      </c>
      <c r="C5706">
        <v>2063</v>
      </c>
      <c r="D5706">
        <v>95</v>
      </c>
      <c r="E5706">
        <v>-2.0914975370761102</v>
      </c>
      <c r="F5706">
        <v>2.9702223613050101</v>
      </c>
    </row>
    <row r="5707" spans="1:6" x14ac:dyDescent="0.25">
      <c r="A5707">
        <v>47</v>
      </c>
      <c r="B5707" t="s">
        <v>6</v>
      </c>
      <c r="C5707">
        <v>2063</v>
      </c>
      <c r="D5707">
        <v>25</v>
      </c>
      <c r="E5707">
        <v>3.63365945339498</v>
      </c>
      <c r="F5707">
        <v>2.11897912563522</v>
      </c>
    </row>
    <row r="5708" spans="1:6" x14ac:dyDescent="0.25">
      <c r="A5708">
        <v>47</v>
      </c>
      <c r="B5708" t="s">
        <v>6</v>
      </c>
      <c r="C5708">
        <v>2063</v>
      </c>
      <c r="D5708">
        <v>50</v>
      </c>
      <c r="E5708">
        <v>2.2518645554719399</v>
      </c>
      <c r="F5708">
        <v>2.4176487561695001</v>
      </c>
    </row>
    <row r="5709" spans="1:6" x14ac:dyDescent="0.25">
      <c r="A5709">
        <v>47</v>
      </c>
      <c r="B5709" t="s">
        <v>6</v>
      </c>
      <c r="C5709">
        <v>2063</v>
      </c>
      <c r="D5709">
        <v>75</v>
      </c>
      <c r="E5709">
        <v>0.64553662976594195</v>
      </c>
      <c r="F5709">
        <v>2.6792724614474102</v>
      </c>
    </row>
    <row r="5710" spans="1:6" x14ac:dyDescent="0.25">
      <c r="A5710">
        <v>47</v>
      </c>
      <c r="B5710" t="s">
        <v>6</v>
      </c>
      <c r="C5710">
        <v>2063</v>
      </c>
      <c r="D5710">
        <v>95</v>
      </c>
      <c r="E5710">
        <v>-1.9412115951346001</v>
      </c>
      <c r="F5710">
        <v>2.9941879551436101</v>
      </c>
    </row>
    <row r="5711" spans="1:6" x14ac:dyDescent="0.25">
      <c r="A5711">
        <v>48</v>
      </c>
      <c r="B5711" t="s">
        <v>6</v>
      </c>
      <c r="C5711">
        <v>2063</v>
      </c>
      <c r="D5711">
        <v>25</v>
      </c>
      <c r="E5711">
        <v>3.9558430401795102</v>
      </c>
      <c r="F5711">
        <v>2.1514368028917601</v>
      </c>
    </row>
    <row r="5712" spans="1:6" x14ac:dyDescent="0.25">
      <c r="A5712">
        <v>48</v>
      </c>
      <c r="B5712" t="s">
        <v>6</v>
      </c>
      <c r="C5712">
        <v>2063</v>
      </c>
      <c r="D5712">
        <v>50</v>
      </c>
      <c r="E5712">
        <v>2.16932629863636</v>
      </c>
      <c r="F5712">
        <v>2.40235472060197</v>
      </c>
    </row>
    <row r="5713" spans="1:6" x14ac:dyDescent="0.25">
      <c r="A5713">
        <v>48</v>
      </c>
      <c r="B5713" t="s">
        <v>6</v>
      </c>
      <c r="C5713">
        <v>2063</v>
      </c>
      <c r="D5713">
        <v>75</v>
      </c>
      <c r="E5713">
        <v>0.39624805255649997</v>
      </c>
      <c r="F5713">
        <v>2.64333086788255</v>
      </c>
    </row>
    <row r="5714" spans="1:6" x14ac:dyDescent="0.25">
      <c r="A5714">
        <v>48</v>
      </c>
      <c r="B5714" t="s">
        <v>6</v>
      </c>
      <c r="C5714">
        <v>2063</v>
      </c>
      <c r="D5714">
        <v>95</v>
      </c>
      <c r="E5714">
        <v>-1.8089249609003799</v>
      </c>
      <c r="F5714">
        <v>3.0238553914608</v>
      </c>
    </row>
    <row r="5715" spans="1:6" x14ac:dyDescent="0.25">
      <c r="A5715">
        <v>49</v>
      </c>
      <c r="B5715" t="s">
        <v>6</v>
      </c>
      <c r="C5715">
        <v>2063</v>
      </c>
      <c r="D5715">
        <v>25</v>
      </c>
      <c r="E5715">
        <v>3.83149324289877</v>
      </c>
      <c r="F5715">
        <v>2.14955690045127</v>
      </c>
    </row>
    <row r="5716" spans="1:6" x14ac:dyDescent="0.25">
      <c r="A5716">
        <v>49</v>
      </c>
      <c r="B5716" t="s">
        <v>6</v>
      </c>
      <c r="C5716">
        <v>2063</v>
      </c>
      <c r="D5716">
        <v>50</v>
      </c>
      <c r="E5716">
        <v>2.3868220568498999</v>
      </c>
      <c r="F5716">
        <v>2.4336480579545698</v>
      </c>
    </row>
    <row r="5717" spans="1:6" x14ac:dyDescent="0.25">
      <c r="A5717">
        <v>49</v>
      </c>
      <c r="B5717" t="s">
        <v>6</v>
      </c>
      <c r="C5717">
        <v>2063</v>
      </c>
      <c r="D5717">
        <v>75</v>
      </c>
      <c r="E5717">
        <v>0.70208628015833596</v>
      </c>
      <c r="F5717">
        <v>2.6919172660252899</v>
      </c>
    </row>
    <row r="5718" spans="1:6" x14ac:dyDescent="0.25">
      <c r="A5718">
        <v>49</v>
      </c>
      <c r="B5718" t="s">
        <v>6</v>
      </c>
      <c r="C5718">
        <v>2063</v>
      </c>
      <c r="D5718">
        <v>95</v>
      </c>
      <c r="E5718">
        <v>-1.9280265745053899</v>
      </c>
      <c r="F5718">
        <v>3.0027174800114902</v>
      </c>
    </row>
    <row r="5719" spans="1:6" x14ac:dyDescent="0.25">
      <c r="A5719">
        <v>50</v>
      </c>
      <c r="B5719" t="s">
        <v>6</v>
      </c>
      <c r="C5719">
        <v>2063</v>
      </c>
      <c r="D5719">
        <v>25</v>
      </c>
      <c r="E5719">
        <v>3.63134614931429</v>
      </c>
      <c r="F5719">
        <v>2.1174430133618798</v>
      </c>
    </row>
    <row r="5720" spans="1:6" x14ac:dyDescent="0.25">
      <c r="A5720">
        <v>50</v>
      </c>
      <c r="B5720" t="s">
        <v>6</v>
      </c>
      <c r="C5720">
        <v>2063</v>
      </c>
      <c r="D5720">
        <v>50</v>
      </c>
      <c r="E5720">
        <v>2.40565540750534</v>
      </c>
      <c r="F5720">
        <v>2.4287974896648499</v>
      </c>
    </row>
    <row r="5721" spans="1:6" x14ac:dyDescent="0.25">
      <c r="A5721">
        <v>50</v>
      </c>
      <c r="B5721" t="s">
        <v>6</v>
      </c>
      <c r="C5721">
        <v>2063</v>
      </c>
      <c r="D5721">
        <v>75</v>
      </c>
      <c r="E5721">
        <v>0.87224529114521898</v>
      </c>
      <c r="F5721">
        <v>2.7031030024728202</v>
      </c>
    </row>
    <row r="5722" spans="1:6" x14ac:dyDescent="0.25">
      <c r="A5722">
        <v>50</v>
      </c>
      <c r="B5722" t="s">
        <v>6</v>
      </c>
      <c r="C5722">
        <v>2063</v>
      </c>
      <c r="D5722">
        <v>95</v>
      </c>
      <c r="E5722">
        <v>-1.9141246096312201</v>
      </c>
      <c r="F5722">
        <v>2.9946957240660099</v>
      </c>
    </row>
    <row r="5723" spans="1:6" x14ac:dyDescent="0.25">
      <c r="A5723">
        <v>51</v>
      </c>
      <c r="B5723" t="s">
        <v>6</v>
      </c>
      <c r="C5723">
        <v>2063</v>
      </c>
      <c r="D5723">
        <v>25</v>
      </c>
      <c r="E5723">
        <v>3.7948245348335998</v>
      </c>
      <c r="F5723">
        <v>2.1363233938155299</v>
      </c>
    </row>
    <row r="5724" spans="1:6" x14ac:dyDescent="0.25">
      <c r="A5724">
        <v>51</v>
      </c>
      <c r="B5724" t="s">
        <v>6</v>
      </c>
      <c r="C5724">
        <v>2063</v>
      </c>
      <c r="D5724">
        <v>50</v>
      </c>
      <c r="E5724">
        <v>2.2838986273753901</v>
      </c>
      <c r="F5724">
        <v>2.4257122968664202</v>
      </c>
    </row>
    <row r="5725" spans="1:6" x14ac:dyDescent="0.25">
      <c r="A5725">
        <v>51</v>
      </c>
      <c r="B5725" t="s">
        <v>6</v>
      </c>
      <c r="C5725">
        <v>2063</v>
      </c>
      <c r="D5725">
        <v>75</v>
      </c>
      <c r="E5725">
        <v>0.54387850398711701</v>
      </c>
      <c r="F5725">
        <v>2.6678985689372401</v>
      </c>
    </row>
    <row r="5726" spans="1:6" x14ac:dyDescent="0.25">
      <c r="A5726">
        <v>51</v>
      </c>
      <c r="B5726" t="s">
        <v>6</v>
      </c>
      <c r="C5726">
        <v>2063</v>
      </c>
      <c r="D5726">
        <v>95</v>
      </c>
      <c r="E5726">
        <v>-1.8961553486062199</v>
      </c>
      <c r="F5726">
        <v>3.0056728036604299</v>
      </c>
    </row>
    <row r="5727" spans="1:6" x14ac:dyDescent="0.25">
      <c r="A5727">
        <v>52</v>
      </c>
      <c r="B5727" t="s">
        <v>6</v>
      </c>
      <c r="C5727">
        <v>2063</v>
      </c>
      <c r="D5727">
        <v>25</v>
      </c>
      <c r="E5727">
        <v>3.4434612453284199</v>
      </c>
      <c r="F5727">
        <v>2.1019339168809901</v>
      </c>
    </row>
    <row r="5728" spans="1:6" x14ac:dyDescent="0.25">
      <c r="A5728">
        <v>52</v>
      </c>
      <c r="B5728" t="s">
        <v>6</v>
      </c>
      <c r="C5728">
        <v>2063</v>
      </c>
      <c r="D5728">
        <v>50</v>
      </c>
      <c r="E5728">
        <v>2.33574109887333</v>
      </c>
      <c r="F5728">
        <v>2.43042316453871</v>
      </c>
    </row>
    <row r="5729" spans="1:6" x14ac:dyDescent="0.25">
      <c r="A5729">
        <v>52</v>
      </c>
      <c r="B5729" t="s">
        <v>6</v>
      </c>
      <c r="C5729">
        <v>2063</v>
      </c>
      <c r="D5729">
        <v>75</v>
      </c>
      <c r="E5729">
        <v>0.72457167586341398</v>
      </c>
      <c r="F5729">
        <v>2.6917221207483899</v>
      </c>
    </row>
    <row r="5730" spans="1:6" x14ac:dyDescent="0.25">
      <c r="A5730">
        <v>52</v>
      </c>
      <c r="B5730" t="s">
        <v>6</v>
      </c>
      <c r="C5730">
        <v>2063</v>
      </c>
      <c r="D5730">
        <v>95</v>
      </c>
      <c r="E5730">
        <v>-2.1296058533616402</v>
      </c>
      <c r="F5730">
        <v>2.9632648544562299</v>
      </c>
    </row>
    <row r="5731" spans="1:6" x14ac:dyDescent="0.25">
      <c r="A5731">
        <v>53</v>
      </c>
      <c r="B5731" t="s">
        <v>6</v>
      </c>
      <c r="C5731">
        <v>2063</v>
      </c>
      <c r="D5731">
        <v>25</v>
      </c>
      <c r="E5731">
        <v>3.63941885996873</v>
      </c>
      <c r="F5731">
        <v>2.1198210773903301</v>
      </c>
    </row>
    <row r="5732" spans="1:6" x14ac:dyDescent="0.25">
      <c r="A5732">
        <v>53</v>
      </c>
      <c r="B5732" t="s">
        <v>6</v>
      </c>
      <c r="C5732">
        <v>2063</v>
      </c>
      <c r="D5732">
        <v>50</v>
      </c>
      <c r="E5732">
        <v>2.39702389630046</v>
      </c>
      <c r="F5732">
        <v>2.4337794188393902</v>
      </c>
    </row>
    <row r="5733" spans="1:6" x14ac:dyDescent="0.25">
      <c r="A5733">
        <v>53</v>
      </c>
      <c r="B5733" t="s">
        <v>6</v>
      </c>
      <c r="C5733">
        <v>2063</v>
      </c>
      <c r="D5733">
        <v>75</v>
      </c>
      <c r="E5733">
        <v>0.74834221436626303</v>
      </c>
      <c r="F5733">
        <v>2.6915647297714198</v>
      </c>
    </row>
    <row r="5734" spans="1:6" x14ac:dyDescent="0.25">
      <c r="A5734">
        <v>53</v>
      </c>
      <c r="B5734" t="s">
        <v>6</v>
      </c>
      <c r="C5734">
        <v>2063</v>
      </c>
      <c r="D5734">
        <v>95</v>
      </c>
      <c r="E5734">
        <v>-1.93103231541364</v>
      </c>
      <c r="F5734">
        <v>2.9933629775948498</v>
      </c>
    </row>
    <row r="5735" spans="1:6" x14ac:dyDescent="0.25">
      <c r="A5735">
        <v>54</v>
      </c>
      <c r="B5735" t="s">
        <v>6</v>
      </c>
      <c r="C5735">
        <v>2063</v>
      </c>
      <c r="D5735">
        <v>25</v>
      </c>
      <c r="E5735">
        <v>3.68638403866475</v>
      </c>
      <c r="F5735">
        <v>2.1317111072639201</v>
      </c>
    </row>
    <row r="5736" spans="1:6" x14ac:dyDescent="0.25">
      <c r="A5736">
        <v>54</v>
      </c>
      <c r="B5736" t="s">
        <v>6</v>
      </c>
      <c r="C5736">
        <v>2063</v>
      </c>
      <c r="D5736">
        <v>50</v>
      </c>
      <c r="E5736">
        <v>2.26778887362308</v>
      </c>
      <c r="F5736">
        <v>2.4175163308804399</v>
      </c>
    </row>
    <row r="5737" spans="1:6" x14ac:dyDescent="0.25">
      <c r="A5737">
        <v>54</v>
      </c>
      <c r="B5737" t="s">
        <v>6</v>
      </c>
      <c r="C5737">
        <v>2063</v>
      </c>
      <c r="D5737">
        <v>75</v>
      </c>
      <c r="E5737">
        <v>0.51961740013507596</v>
      </c>
      <c r="F5737">
        <v>2.6632996688524</v>
      </c>
    </row>
    <row r="5738" spans="1:6" x14ac:dyDescent="0.25">
      <c r="A5738">
        <v>54</v>
      </c>
      <c r="B5738" t="s">
        <v>6</v>
      </c>
      <c r="C5738">
        <v>2063</v>
      </c>
      <c r="D5738">
        <v>95</v>
      </c>
      <c r="E5738">
        <v>-2.2395534075355901</v>
      </c>
      <c r="F5738">
        <v>2.9580588638692702</v>
      </c>
    </row>
    <row r="5739" spans="1:6" x14ac:dyDescent="0.25">
      <c r="A5739">
        <v>55</v>
      </c>
      <c r="B5739" t="s">
        <v>6</v>
      </c>
      <c r="C5739">
        <v>2063</v>
      </c>
      <c r="D5739">
        <v>25</v>
      </c>
      <c r="E5739">
        <v>4.0033941621993998</v>
      </c>
      <c r="F5739">
        <v>2.1618834483704399</v>
      </c>
    </row>
    <row r="5740" spans="1:6" x14ac:dyDescent="0.25">
      <c r="A5740">
        <v>55</v>
      </c>
      <c r="B5740" t="s">
        <v>6</v>
      </c>
      <c r="C5740">
        <v>2063</v>
      </c>
      <c r="D5740">
        <v>50</v>
      </c>
      <c r="E5740">
        <v>2.1391207333781899</v>
      </c>
      <c r="F5740">
        <v>2.4006687578477099</v>
      </c>
    </row>
    <row r="5741" spans="1:6" x14ac:dyDescent="0.25">
      <c r="A5741">
        <v>55</v>
      </c>
      <c r="B5741" t="s">
        <v>6</v>
      </c>
      <c r="C5741">
        <v>2063</v>
      </c>
      <c r="D5741">
        <v>75</v>
      </c>
      <c r="E5741">
        <v>0.61654294005032195</v>
      </c>
      <c r="F5741">
        <v>2.67277236893923</v>
      </c>
    </row>
    <row r="5742" spans="1:6" x14ac:dyDescent="0.25">
      <c r="A5742">
        <v>55</v>
      </c>
      <c r="B5742" t="s">
        <v>6</v>
      </c>
      <c r="C5742">
        <v>2063</v>
      </c>
      <c r="D5742">
        <v>95</v>
      </c>
      <c r="E5742">
        <v>-2.1250950809696301</v>
      </c>
      <c r="F5742">
        <v>2.97007693388518</v>
      </c>
    </row>
    <row r="5743" spans="1:6" x14ac:dyDescent="0.25">
      <c r="A5743">
        <v>56</v>
      </c>
      <c r="B5743" t="s">
        <v>6</v>
      </c>
      <c r="C5743">
        <v>2063</v>
      </c>
      <c r="D5743">
        <v>25</v>
      </c>
      <c r="E5743">
        <v>3.8841017580439501</v>
      </c>
      <c r="F5743">
        <v>2.1547194923581401</v>
      </c>
    </row>
    <row r="5744" spans="1:6" x14ac:dyDescent="0.25">
      <c r="A5744">
        <v>56</v>
      </c>
      <c r="B5744" t="s">
        <v>6</v>
      </c>
      <c r="C5744">
        <v>2063</v>
      </c>
      <c r="D5744">
        <v>50</v>
      </c>
      <c r="E5744">
        <v>2.20427943627912</v>
      </c>
      <c r="F5744">
        <v>2.41124705144184</v>
      </c>
    </row>
    <row r="5745" spans="1:6" x14ac:dyDescent="0.25">
      <c r="A5745">
        <v>56</v>
      </c>
      <c r="B5745" t="s">
        <v>6</v>
      </c>
      <c r="C5745">
        <v>2063</v>
      </c>
      <c r="D5745">
        <v>75</v>
      </c>
      <c r="E5745">
        <v>0.81303588495307</v>
      </c>
      <c r="F5745">
        <v>2.7035982535082801</v>
      </c>
    </row>
    <row r="5746" spans="1:6" x14ac:dyDescent="0.25">
      <c r="A5746">
        <v>56</v>
      </c>
      <c r="B5746" t="s">
        <v>6</v>
      </c>
      <c r="C5746">
        <v>2063</v>
      </c>
      <c r="D5746">
        <v>95</v>
      </c>
      <c r="E5746">
        <v>-1.9393528324350799</v>
      </c>
      <c r="F5746">
        <v>2.9914138649097102</v>
      </c>
    </row>
    <row r="5747" spans="1:6" x14ac:dyDescent="0.25">
      <c r="A5747">
        <v>57</v>
      </c>
      <c r="B5747" t="s">
        <v>6</v>
      </c>
      <c r="C5747">
        <v>2063</v>
      </c>
      <c r="D5747">
        <v>25</v>
      </c>
      <c r="E5747">
        <v>3.8261429062899999</v>
      </c>
      <c r="F5747">
        <v>2.1438129925495901</v>
      </c>
    </row>
    <row r="5748" spans="1:6" x14ac:dyDescent="0.25">
      <c r="A5748">
        <v>57</v>
      </c>
      <c r="B5748" t="s">
        <v>6</v>
      </c>
      <c r="C5748">
        <v>2063</v>
      </c>
      <c r="D5748">
        <v>50</v>
      </c>
      <c r="E5748">
        <v>2.2822961095345402</v>
      </c>
      <c r="F5748">
        <v>2.4246933186194899</v>
      </c>
    </row>
    <row r="5749" spans="1:6" x14ac:dyDescent="0.25">
      <c r="A5749">
        <v>57</v>
      </c>
      <c r="B5749" t="s">
        <v>6</v>
      </c>
      <c r="C5749">
        <v>2063</v>
      </c>
      <c r="D5749">
        <v>75</v>
      </c>
      <c r="E5749">
        <v>0.61030837309726804</v>
      </c>
      <c r="F5749">
        <v>2.67913730371097</v>
      </c>
    </row>
    <row r="5750" spans="1:6" x14ac:dyDescent="0.25">
      <c r="A5750">
        <v>57</v>
      </c>
      <c r="B5750" t="s">
        <v>6</v>
      </c>
      <c r="C5750">
        <v>2063</v>
      </c>
      <c r="D5750">
        <v>95</v>
      </c>
      <c r="E5750">
        <v>-1.9799455002034401</v>
      </c>
      <c r="F5750">
        <v>2.9924465235137201</v>
      </c>
    </row>
    <row r="5751" spans="1:6" x14ac:dyDescent="0.25">
      <c r="A5751">
        <v>58</v>
      </c>
      <c r="B5751" t="s">
        <v>6</v>
      </c>
      <c r="C5751">
        <v>2063</v>
      </c>
      <c r="D5751">
        <v>25</v>
      </c>
      <c r="E5751">
        <v>3.9488110104041798</v>
      </c>
      <c r="F5751">
        <v>2.1615764495038801</v>
      </c>
    </row>
    <row r="5752" spans="1:6" x14ac:dyDescent="0.25">
      <c r="A5752">
        <v>58</v>
      </c>
      <c r="B5752" t="s">
        <v>6</v>
      </c>
      <c r="C5752">
        <v>2063</v>
      </c>
      <c r="D5752">
        <v>50</v>
      </c>
      <c r="E5752">
        <v>2.2659964393391698</v>
      </c>
      <c r="F5752">
        <v>2.4140499510004001</v>
      </c>
    </row>
    <row r="5753" spans="1:6" x14ac:dyDescent="0.25">
      <c r="A5753">
        <v>58</v>
      </c>
      <c r="B5753" t="s">
        <v>6</v>
      </c>
      <c r="C5753">
        <v>2063</v>
      </c>
      <c r="D5753">
        <v>75</v>
      </c>
      <c r="E5753">
        <v>0.77347895650543497</v>
      </c>
      <c r="F5753">
        <v>2.6967034463253299</v>
      </c>
    </row>
    <row r="5754" spans="1:6" x14ac:dyDescent="0.25">
      <c r="A5754">
        <v>58</v>
      </c>
      <c r="B5754" t="s">
        <v>6</v>
      </c>
      <c r="C5754">
        <v>2063</v>
      </c>
      <c r="D5754">
        <v>95</v>
      </c>
      <c r="E5754">
        <v>-1.8518093025462901</v>
      </c>
      <c r="F5754">
        <v>3.0082212976977698</v>
      </c>
    </row>
    <row r="5755" spans="1:6" x14ac:dyDescent="0.25">
      <c r="A5755">
        <v>59</v>
      </c>
      <c r="B5755" t="s">
        <v>6</v>
      </c>
      <c r="C5755">
        <v>2063</v>
      </c>
      <c r="D5755">
        <v>25</v>
      </c>
      <c r="E5755">
        <v>3.73919913096409</v>
      </c>
      <c r="F5755">
        <v>2.1340413363704598</v>
      </c>
    </row>
    <row r="5756" spans="1:6" x14ac:dyDescent="0.25">
      <c r="A5756">
        <v>59</v>
      </c>
      <c r="B5756" t="s">
        <v>6</v>
      </c>
      <c r="C5756">
        <v>2063</v>
      </c>
      <c r="D5756">
        <v>50</v>
      </c>
      <c r="E5756">
        <v>2.2525700894028402</v>
      </c>
      <c r="F5756">
        <v>2.4197642166903801</v>
      </c>
    </row>
    <row r="5757" spans="1:6" x14ac:dyDescent="0.25">
      <c r="A5757">
        <v>59</v>
      </c>
      <c r="B5757" t="s">
        <v>6</v>
      </c>
      <c r="C5757">
        <v>2063</v>
      </c>
      <c r="D5757">
        <v>75</v>
      </c>
      <c r="E5757">
        <v>0.65920230068294805</v>
      </c>
      <c r="F5757">
        <v>2.6877310319081502</v>
      </c>
    </row>
    <row r="5758" spans="1:6" x14ac:dyDescent="0.25">
      <c r="A5758">
        <v>59</v>
      </c>
      <c r="B5758" t="s">
        <v>6</v>
      </c>
      <c r="C5758">
        <v>2063</v>
      </c>
      <c r="D5758">
        <v>95</v>
      </c>
      <c r="E5758">
        <v>-1.8447861220701101</v>
      </c>
      <c r="F5758">
        <v>3.0092790755598902</v>
      </c>
    </row>
    <row r="5759" spans="1:6" x14ac:dyDescent="0.25">
      <c r="A5759">
        <v>60</v>
      </c>
      <c r="B5759" t="s">
        <v>6</v>
      </c>
      <c r="C5759">
        <v>2063</v>
      </c>
      <c r="D5759">
        <v>25</v>
      </c>
      <c r="E5759">
        <v>3.9099375162352499</v>
      </c>
      <c r="F5759">
        <v>2.1475975357735999</v>
      </c>
    </row>
    <row r="5760" spans="1:6" x14ac:dyDescent="0.25">
      <c r="A5760">
        <v>60</v>
      </c>
      <c r="B5760" t="s">
        <v>6</v>
      </c>
      <c r="C5760">
        <v>2063</v>
      </c>
      <c r="D5760">
        <v>50</v>
      </c>
      <c r="E5760">
        <v>2.1929415479288599</v>
      </c>
      <c r="F5760">
        <v>2.4073687750389299</v>
      </c>
    </row>
    <row r="5761" spans="1:6" x14ac:dyDescent="0.25">
      <c r="A5761">
        <v>60</v>
      </c>
      <c r="B5761" t="s">
        <v>6</v>
      </c>
      <c r="C5761">
        <v>2063</v>
      </c>
      <c r="D5761">
        <v>75</v>
      </c>
      <c r="E5761">
        <v>0.61414460243257896</v>
      </c>
      <c r="F5761">
        <v>2.6727850980757202</v>
      </c>
    </row>
    <row r="5762" spans="1:6" x14ac:dyDescent="0.25">
      <c r="A5762">
        <v>60</v>
      </c>
      <c r="B5762" t="s">
        <v>6</v>
      </c>
      <c r="C5762">
        <v>2063</v>
      </c>
      <c r="D5762">
        <v>95</v>
      </c>
      <c r="E5762">
        <v>-1.7792746687965399</v>
      </c>
      <c r="F5762">
        <v>3.0225145786187202</v>
      </c>
    </row>
    <row r="5763" spans="1:6" x14ac:dyDescent="0.25">
      <c r="A5763">
        <v>1</v>
      </c>
      <c r="B5763" t="s">
        <v>6</v>
      </c>
      <c r="C5763">
        <v>2064</v>
      </c>
      <c r="D5763">
        <v>25</v>
      </c>
      <c r="E5763">
        <v>3.8934349710295999</v>
      </c>
      <c r="F5763">
        <v>2.1740796240688001</v>
      </c>
    </row>
    <row r="5764" spans="1:6" x14ac:dyDescent="0.25">
      <c r="A5764">
        <v>1</v>
      </c>
      <c r="B5764" t="s">
        <v>6</v>
      </c>
      <c r="C5764">
        <v>2064</v>
      </c>
      <c r="D5764">
        <v>50</v>
      </c>
      <c r="E5764">
        <v>2.2236110091824499</v>
      </c>
      <c r="F5764">
        <v>2.4413685161385001</v>
      </c>
    </row>
    <row r="5765" spans="1:6" x14ac:dyDescent="0.25">
      <c r="A5765">
        <v>1</v>
      </c>
      <c r="B5765" t="s">
        <v>6</v>
      </c>
      <c r="C5765">
        <v>2064</v>
      </c>
      <c r="D5765">
        <v>75</v>
      </c>
      <c r="E5765">
        <v>0.36658304544149301</v>
      </c>
      <c r="F5765">
        <v>2.68541437621053</v>
      </c>
    </row>
    <row r="5766" spans="1:6" x14ac:dyDescent="0.25">
      <c r="A5766">
        <v>1</v>
      </c>
      <c r="B5766" t="s">
        <v>6</v>
      </c>
      <c r="C5766">
        <v>2064</v>
      </c>
      <c r="D5766">
        <v>95</v>
      </c>
      <c r="E5766">
        <v>-2.3328402865839499</v>
      </c>
      <c r="F5766">
        <v>2.9928451908763201</v>
      </c>
    </row>
    <row r="5767" spans="1:6" x14ac:dyDescent="0.25">
      <c r="A5767">
        <v>2</v>
      </c>
      <c r="B5767" t="s">
        <v>6</v>
      </c>
      <c r="C5767">
        <v>2064</v>
      </c>
      <c r="D5767">
        <v>25</v>
      </c>
      <c r="E5767">
        <v>3.9310317425100698</v>
      </c>
      <c r="F5767">
        <v>2.17906421760792</v>
      </c>
    </row>
    <row r="5768" spans="1:6" x14ac:dyDescent="0.25">
      <c r="A5768">
        <v>2</v>
      </c>
      <c r="B5768" t="s">
        <v>6</v>
      </c>
      <c r="C5768">
        <v>2064</v>
      </c>
      <c r="D5768">
        <v>50</v>
      </c>
      <c r="E5768">
        <v>2.4060398103184801</v>
      </c>
      <c r="F5768">
        <v>2.4629896905037598</v>
      </c>
    </row>
    <row r="5769" spans="1:6" x14ac:dyDescent="0.25">
      <c r="A5769">
        <v>2</v>
      </c>
      <c r="B5769" t="s">
        <v>6</v>
      </c>
      <c r="C5769">
        <v>2064</v>
      </c>
      <c r="D5769">
        <v>75</v>
      </c>
      <c r="E5769">
        <v>0.60659989648609103</v>
      </c>
      <c r="F5769">
        <v>2.71759998012014</v>
      </c>
    </row>
    <row r="5770" spans="1:6" x14ac:dyDescent="0.25">
      <c r="A5770">
        <v>2</v>
      </c>
      <c r="B5770" t="s">
        <v>6</v>
      </c>
      <c r="C5770">
        <v>2064</v>
      </c>
      <c r="D5770">
        <v>95</v>
      </c>
      <c r="E5770">
        <v>-2.2389837075246901</v>
      </c>
      <c r="F5770">
        <v>3.0103207104238199</v>
      </c>
    </row>
    <row r="5771" spans="1:6" x14ac:dyDescent="0.25">
      <c r="A5771">
        <v>3</v>
      </c>
      <c r="B5771" t="s">
        <v>6</v>
      </c>
      <c r="C5771">
        <v>2064</v>
      </c>
      <c r="D5771">
        <v>25</v>
      </c>
      <c r="E5771">
        <v>3.7386751216316001</v>
      </c>
      <c r="F5771">
        <v>2.1500699591049002</v>
      </c>
    </row>
    <row r="5772" spans="1:6" x14ac:dyDescent="0.25">
      <c r="A5772">
        <v>3</v>
      </c>
      <c r="B5772" t="s">
        <v>6</v>
      </c>
      <c r="C5772">
        <v>2064</v>
      </c>
      <c r="D5772">
        <v>50</v>
      </c>
      <c r="E5772">
        <v>2.3368043081237602</v>
      </c>
      <c r="F5772">
        <v>2.4616682369939098</v>
      </c>
    </row>
    <row r="5773" spans="1:6" x14ac:dyDescent="0.25">
      <c r="A5773">
        <v>3</v>
      </c>
      <c r="B5773" t="s">
        <v>6</v>
      </c>
      <c r="C5773">
        <v>2064</v>
      </c>
      <c r="D5773">
        <v>75</v>
      </c>
      <c r="E5773">
        <v>0.51538186532656904</v>
      </c>
      <c r="F5773">
        <v>2.7047758393386601</v>
      </c>
    </row>
    <row r="5774" spans="1:6" x14ac:dyDescent="0.25">
      <c r="A5774">
        <v>3</v>
      </c>
      <c r="B5774" t="s">
        <v>6</v>
      </c>
      <c r="C5774">
        <v>2064</v>
      </c>
      <c r="D5774">
        <v>95</v>
      </c>
      <c r="E5774">
        <v>-2.0890801447925802</v>
      </c>
      <c r="F5774">
        <v>3.0511305770357602</v>
      </c>
    </row>
    <row r="5775" spans="1:6" x14ac:dyDescent="0.25">
      <c r="A5775">
        <v>4</v>
      </c>
      <c r="B5775" t="s">
        <v>6</v>
      </c>
      <c r="C5775">
        <v>2064</v>
      </c>
      <c r="D5775">
        <v>25</v>
      </c>
      <c r="E5775">
        <v>3.8950180252554398</v>
      </c>
      <c r="F5775">
        <v>2.1678702877201799</v>
      </c>
    </row>
    <row r="5776" spans="1:6" x14ac:dyDescent="0.25">
      <c r="A5776">
        <v>4</v>
      </c>
      <c r="B5776" t="s">
        <v>6</v>
      </c>
      <c r="C5776">
        <v>2064</v>
      </c>
      <c r="D5776">
        <v>50</v>
      </c>
      <c r="E5776">
        <v>2.3018638886984601</v>
      </c>
      <c r="F5776">
        <v>2.4551743858689901</v>
      </c>
    </row>
    <row r="5777" spans="1:6" x14ac:dyDescent="0.25">
      <c r="A5777">
        <v>4</v>
      </c>
      <c r="B5777" t="s">
        <v>6</v>
      </c>
      <c r="C5777">
        <v>2064</v>
      </c>
      <c r="D5777">
        <v>75</v>
      </c>
      <c r="E5777">
        <v>0.96000236629463398</v>
      </c>
      <c r="F5777">
        <v>2.7629998953202999</v>
      </c>
    </row>
    <row r="5778" spans="1:6" x14ac:dyDescent="0.25">
      <c r="A5778">
        <v>4</v>
      </c>
      <c r="B5778" t="s">
        <v>6</v>
      </c>
      <c r="C5778">
        <v>2064</v>
      </c>
      <c r="D5778">
        <v>95</v>
      </c>
      <c r="E5778">
        <v>-2.2331260935431501</v>
      </c>
      <c r="F5778">
        <v>3.0046342712365099</v>
      </c>
    </row>
    <row r="5779" spans="1:6" x14ac:dyDescent="0.25">
      <c r="A5779">
        <v>5</v>
      </c>
      <c r="B5779" t="s">
        <v>6</v>
      </c>
      <c r="C5779">
        <v>2064</v>
      </c>
      <c r="D5779">
        <v>25</v>
      </c>
      <c r="E5779">
        <v>4.0821005710264604</v>
      </c>
      <c r="F5779">
        <v>2.19584555764976</v>
      </c>
    </row>
    <row r="5780" spans="1:6" x14ac:dyDescent="0.25">
      <c r="A5780">
        <v>5</v>
      </c>
      <c r="B5780" t="s">
        <v>6</v>
      </c>
      <c r="C5780">
        <v>2064</v>
      </c>
      <c r="D5780">
        <v>50</v>
      </c>
      <c r="E5780">
        <v>2.28897687400339</v>
      </c>
      <c r="F5780">
        <v>2.45371459816376</v>
      </c>
    </row>
    <row r="5781" spans="1:6" x14ac:dyDescent="0.25">
      <c r="A5781">
        <v>5</v>
      </c>
      <c r="B5781" t="s">
        <v>6</v>
      </c>
      <c r="C5781">
        <v>2064</v>
      </c>
      <c r="D5781">
        <v>75</v>
      </c>
      <c r="E5781">
        <v>0.967308166068647</v>
      </c>
      <c r="F5781">
        <v>2.7702234172318398</v>
      </c>
    </row>
    <row r="5782" spans="1:6" x14ac:dyDescent="0.25">
      <c r="A5782">
        <v>5</v>
      </c>
      <c r="B5782" t="s">
        <v>6</v>
      </c>
      <c r="C5782">
        <v>2064</v>
      </c>
      <c r="D5782">
        <v>95</v>
      </c>
      <c r="E5782">
        <v>-2.1815734658635599</v>
      </c>
      <c r="F5782">
        <v>3.0320290087793</v>
      </c>
    </row>
    <row r="5783" spans="1:6" x14ac:dyDescent="0.25">
      <c r="A5783">
        <v>6</v>
      </c>
      <c r="B5783" t="s">
        <v>6</v>
      </c>
      <c r="C5783">
        <v>2064</v>
      </c>
      <c r="D5783">
        <v>25</v>
      </c>
      <c r="E5783">
        <v>3.58799178336958</v>
      </c>
      <c r="F5783">
        <v>2.1366829340695301</v>
      </c>
    </row>
    <row r="5784" spans="1:6" x14ac:dyDescent="0.25">
      <c r="A5784">
        <v>6</v>
      </c>
      <c r="B5784" t="s">
        <v>6</v>
      </c>
      <c r="C5784">
        <v>2064</v>
      </c>
      <c r="D5784">
        <v>50</v>
      </c>
      <c r="E5784">
        <v>2.3158482850498898</v>
      </c>
      <c r="F5784">
        <v>2.4554252179836502</v>
      </c>
    </row>
    <row r="5785" spans="1:6" x14ac:dyDescent="0.25">
      <c r="A5785">
        <v>6</v>
      </c>
      <c r="B5785" t="s">
        <v>6</v>
      </c>
      <c r="C5785">
        <v>2064</v>
      </c>
      <c r="D5785">
        <v>75</v>
      </c>
      <c r="E5785">
        <v>0.99445064528896898</v>
      </c>
      <c r="F5785">
        <v>2.77613424670617</v>
      </c>
    </row>
    <row r="5786" spans="1:6" x14ac:dyDescent="0.25">
      <c r="A5786">
        <v>6</v>
      </c>
      <c r="B5786" t="s">
        <v>6</v>
      </c>
      <c r="C5786">
        <v>2064</v>
      </c>
      <c r="D5786">
        <v>95</v>
      </c>
      <c r="E5786">
        <v>-2.0535028631627101</v>
      </c>
      <c r="F5786">
        <v>3.05870742088748</v>
      </c>
    </row>
    <row r="5787" spans="1:6" x14ac:dyDescent="0.25">
      <c r="A5787">
        <v>7</v>
      </c>
      <c r="B5787" t="s">
        <v>6</v>
      </c>
      <c r="C5787">
        <v>2064</v>
      </c>
      <c r="D5787">
        <v>25</v>
      </c>
      <c r="E5787">
        <v>3.77193949368657</v>
      </c>
      <c r="F5787">
        <v>2.1561097551639601</v>
      </c>
    </row>
    <row r="5788" spans="1:6" x14ac:dyDescent="0.25">
      <c r="A5788">
        <v>7</v>
      </c>
      <c r="B5788" t="s">
        <v>6</v>
      </c>
      <c r="C5788">
        <v>2064</v>
      </c>
      <c r="D5788">
        <v>50</v>
      </c>
      <c r="E5788">
        <v>2.3539964124892401</v>
      </c>
      <c r="F5788">
        <v>2.4628935875895999</v>
      </c>
    </row>
    <row r="5789" spans="1:6" x14ac:dyDescent="0.25">
      <c r="A5789">
        <v>7</v>
      </c>
      <c r="B5789" t="s">
        <v>6</v>
      </c>
      <c r="C5789">
        <v>2064</v>
      </c>
      <c r="D5789">
        <v>75</v>
      </c>
      <c r="E5789">
        <v>0.66652791241568099</v>
      </c>
      <c r="F5789">
        <v>2.7289970629866001</v>
      </c>
    </row>
    <row r="5790" spans="1:6" x14ac:dyDescent="0.25">
      <c r="A5790">
        <v>7</v>
      </c>
      <c r="B5790" t="s">
        <v>6</v>
      </c>
      <c r="C5790">
        <v>2064</v>
      </c>
      <c r="D5790">
        <v>95</v>
      </c>
      <c r="E5790">
        <v>-2.2379827582035201</v>
      </c>
      <c r="F5790">
        <v>3.0095963396824201</v>
      </c>
    </row>
    <row r="5791" spans="1:6" x14ac:dyDescent="0.25">
      <c r="A5791">
        <v>8</v>
      </c>
      <c r="B5791" t="s">
        <v>6</v>
      </c>
      <c r="C5791">
        <v>2064</v>
      </c>
      <c r="D5791">
        <v>25</v>
      </c>
      <c r="E5791">
        <v>3.98362277126961</v>
      </c>
      <c r="F5791">
        <v>2.1838036952497899</v>
      </c>
    </row>
    <row r="5792" spans="1:6" x14ac:dyDescent="0.25">
      <c r="A5792">
        <v>8</v>
      </c>
      <c r="B5792" t="s">
        <v>6</v>
      </c>
      <c r="C5792">
        <v>2064</v>
      </c>
      <c r="D5792">
        <v>50</v>
      </c>
      <c r="E5792">
        <v>2.4224623103679401</v>
      </c>
      <c r="F5792">
        <v>2.4715871550193902</v>
      </c>
    </row>
    <row r="5793" spans="1:6" x14ac:dyDescent="0.25">
      <c r="A5793">
        <v>8</v>
      </c>
      <c r="B5793" t="s">
        <v>6</v>
      </c>
      <c r="C5793">
        <v>2064</v>
      </c>
      <c r="D5793">
        <v>75</v>
      </c>
      <c r="E5793">
        <v>0.74508658458850696</v>
      </c>
      <c r="F5793">
        <v>2.7396585738188999</v>
      </c>
    </row>
    <row r="5794" spans="1:6" x14ac:dyDescent="0.25">
      <c r="A5794">
        <v>8</v>
      </c>
      <c r="B5794" t="s">
        <v>6</v>
      </c>
      <c r="C5794">
        <v>2064</v>
      </c>
      <c r="D5794">
        <v>95</v>
      </c>
      <c r="E5794">
        <v>-2.0545785614947398</v>
      </c>
      <c r="F5794">
        <v>3.03975073196347</v>
      </c>
    </row>
    <row r="5795" spans="1:6" x14ac:dyDescent="0.25">
      <c r="A5795">
        <v>9</v>
      </c>
      <c r="B5795" t="s">
        <v>6</v>
      </c>
      <c r="C5795">
        <v>2064</v>
      </c>
      <c r="D5795">
        <v>25</v>
      </c>
      <c r="E5795">
        <v>3.9496484449625302</v>
      </c>
      <c r="F5795">
        <v>2.1838843874841198</v>
      </c>
    </row>
    <row r="5796" spans="1:6" x14ac:dyDescent="0.25">
      <c r="A5796">
        <v>9</v>
      </c>
      <c r="B5796" t="s">
        <v>6</v>
      </c>
      <c r="C5796">
        <v>2064</v>
      </c>
      <c r="D5796">
        <v>50</v>
      </c>
      <c r="E5796">
        <v>2.3869830640354901</v>
      </c>
      <c r="F5796">
        <v>2.4699888896696098</v>
      </c>
    </row>
    <row r="5797" spans="1:6" x14ac:dyDescent="0.25">
      <c r="A5797">
        <v>9</v>
      </c>
      <c r="B5797" t="s">
        <v>6</v>
      </c>
      <c r="C5797">
        <v>2064</v>
      </c>
      <c r="D5797">
        <v>75</v>
      </c>
      <c r="E5797">
        <v>0.67077577318196702</v>
      </c>
      <c r="F5797">
        <v>2.7223051962803901</v>
      </c>
    </row>
    <row r="5798" spans="1:6" x14ac:dyDescent="0.25">
      <c r="A5798">
        <v>9</v>
      </c>
      <c r="B5798" t="s">
        <v>6</v>
      </c>
      <c r="C5798">
        <v>2064</v>
      </c>
      <c r="D5798">
        <v>95</v>
      </c>
      <c r="E5798">
        <v>-2.3023845546044299</v>
      </c>
      <c r="F5798">
        <v>2.9989436818667001</v>
      </c>
    </row>
    <row r="5799" spans="1:6" x14ac:dyDescent="0.25">
      <c r="A5799">
        <v>10</v>
      </c>
      <c r="B5799" t="s">
        <v>6</v>
      </c>
      <c r="C5799">
        <v>2064</v>
      </c>
      <c r="D5799">
        <v>25</v>
      </c>
      <c r="E5799">
        <v>3.63438523032187</v>
      </c>
      <c r="F5799">
        <v>2.14328344788336</v>
      </c>
    </row>
    <row r="5800" spans="1:6" x14ac:dyDescent="0.25">
      <c r="A5800">
        <v>10</v>
      </c>
      <c r="B5800" t="s">
        <v>6</v>
      </c>
      <c r="C5800">
        <v>2064</v>
      </c>
      <c r="D5800">
        <v>50</v>
      </c>
      <c r="E5800">
        <v>2.2953864736429499</v>
      </c>
      <c r="F5800">
        <v>2.4606427157528099</v>
      </c>
    </row>
    <row r="5801" spans="1:6" x14ac:dyDescent="0.25">
      <c r="A5801">
        <v>10</v>
      </c>
      <c r="B5801" t="s">
        <v>6</v>
      </c>
      <c r="C5801">
        <v>2064</v>
      </c>
      <c r="D5801">
        <v>75</v>
      </c>
      <c r="E5801">
        <v>0.77398822351587704</v>
      </c>
      <c r="F5801">
        <v>2.7459304832320899</v>
      </c>
    </row>
    <row r="5802" spans="1:6" x14ac:dyDescent="0.25">
      <c r="A5802">
        <v>10</v>
      </c>
      <c r="B5802" t="s">
        <v>6</v>
      </c>
      <c r="C5802">
        <v>2064</v>
      </c>
      <c r="D5802">
        <v>95</v>
      </c>
      <c r="E5802">
        <v>-2.1438115997815399</v>
      </c>
      <c r="F5802">
        <v>3.0413855338419</v>
      </c>
    </row>
    <row r="5803" spans="1:6" x14ac:dyDescent="0.25">
      <c r="A5803">
        <v>11</v>
      </c>
      <c r="B5803" t="s">
        <v>6</v>
      </c>
      <c r="C5803">
        <v>2064</v>
      </c>
      <c r="D5803">
        <v>25</v>
      </c>
      <c r="E5803">
        <v>3.5429061808931399</v>
      </c>
      <c r="F5803">
        <v>2.1307408872061102</v>
      </c>
    </row>
    <row r="5804" spans="1:6" x14ac:dyDescent="0.25">
      <c r="A5804">
        <v>11</v>
      </c>
      <c r="B5804" t="s">
        <v>6</v>
      </c>
      <c r="C5804">
        <v>2064</v>
      </c>
      <c r="D5804">
        <v>50</v>
      </c>
      <c r="E5804">
        <v>2.3105327108405902</v>
      </c>
      <c r="F5804">
        <v>2.4511232524106501</v>
      </c>
    </row>
    <row r="5805" spans="1:6" x14ac:dyDescent="0.25">
      <c r="A5805">
        <v>11</v>
      </c>
      <c r="B5805" t="s">
        <v>6</v>
      </c>
      <c r="C5805">
        <v>2064</v>
      </c>
      <c r="D5805">
        <v>75</v>
      </c>
      <c r="E5805">
        <v>0.922782410585541</v>
      </c>
      <c r="F5805">
        <v>2.7604284969091601</v>
      </c>
    </row>
    <row r="5806" spans="1:6" x14ac:dyDescent="0.25">
      <c r="A5806">
        <v>11</v>
      </c>
      <c r="B5806" t="s">
        <v>6</v>
      </c>
      <c r="C5806">
        <v>2064</v>
      </c>
      <c r="D5806">
        <v>95</v>
      </c>
      <c r="E5806">
        <v>-2.19423938094371</v>
      </c>
      <c r="F5806">
        <v>3.02726157737193</v>
      </c>
    </row>
    <row r="5807" spans="1:6" x14ac:dyDescent="0.25">
      <c r="A5807">
        <v>12</v>
      </c>
      <c r="B5807" t="s">
        <v>6</v>
      </c>
      <c r="C5807">
        <v>2064</v>
      </c>
      <c r="D5807">
        <v>25</v>
      </c>
      <c r="E5807">
        <v>3.9344854497754098</v>
      </c>
      <c r="F5807">
        <v>2.18575210735909</v>
      </c>
    </row>
    <row r="5808" spans="1:6" x14ac:dyDescent="0.25">
      <c r="A5808">
        <v>12</v>
      </c>
      <c r="B5808" t="s">
        <v>6</v>
      </c>
      <c r="C5808">
        <v>2064</v>
      </c>
      <c r="D5808">
        <v>50</v>
      </c>
      <c r="E5808">
        <v>2.3281678761037798</v>
      </c>
      <c r="F5808">
        <v>2.4625398650275798</v>
      </c>
    </row>
    <row r="5809" spans="1:6" x14ac:dyDescent="0.25">
      <c r="A5809">
        <v>12</v>
      </c>
      <c r="B5809" t="s">
        <v>6</v>
      </c>
      <c r="C5809">
        <v>2064</v>
      </c>
      <c r="D5809">
        <v>75</v>
      </c>
      <c r="E5809">
        <v>0.57399505003736095</v>
      </c>
      <c r="F5809">
        <v>2.7150921506349999</v>
      </c>
    </row>
    <row r="5810" spans="1:6" x14ac:dyDescent="0.25">
      <c r="A5810">
        <v>12</v>
      </c>
      <c r="B5810" t="s">
        <v>6</v>
      </c>
      <c r="C5810">
        <v>2064</v>
      </c>
      <c r="D5810">
        <v>95</v>
      </c>
      <c r="E5810">
        <v>-2.3017345410777099</v>
      </c>
      <c r="F5810">
        <v>3.0106478756866499</v>
      </c>
    </row>
    <row r="5811" spans="1:6" x14ac:dyDescent="0.25">
      <c r="A5811">
        <v>13</v>
      </c>
      <c r="B5811" t="s">
        <v>6</v>
      </c>
      <c r="C5811">
        <v>2064</v>
      </c>
      <c r="D5811">
        <v>25</v>
      </c>
      <c r="E5811">
        <v>3.6816182641368398</v>
      </c>
      <c r="F5811">
        <v>2.14329440396294</v>
      </c>
    </row>
    <row r="5812" spans="1:6" x14ac:dyDescent="0.25">
      <c r="A5812">
        <v>13</v>
      </c>
      <c r="B5812" t="s">
        <v>6</v>
      </c>
      <c r="C5812">
        <v>2064</v>
      </c>
      <c r="D5812">
        <v>50</v>
      </c>
      <c r="E5812">
        <v>2.2085738045393799</v>
      </c>
      <c r="F5812">
        <v>2.43764631212342</v>
      </c>
    </row>
    <row r="5813" spans="1:6" x14ac:dyDescent="0.25">
      <c r="A5813">
        <v>13</v>
      </c>
      <c r="B5813" t="s">
        <v>6</v>
      </c>
      <c r="C5813">
        <v>2064</v>
      </c>
      <c r="D5813">
        <v>75</v>
      </c>
      <c r="E5813">
        <v>0.571832542833832</v>
      </c>
      <c r="F5813">
        <v>2.7096832969675901</v>
      </c>
    </row>
    <row r="5814" spans="1:6" x14ac:dyDescent="0.25">
      <c r="A5814">
        <v>13</v>
      </c>
      <c r="B5814" t="s">
        <v>6</v>
      </c>
      <c r="C5814">
        <v>2064</v>
      </c>
      <c r="D5814">
        <v>95</v>
      </c>
      <c r="E5814">
        <v>-2.2279933358144999</v>
      </c>
      <c r="F5814">
        <v>3.0070406412969302</v>
      </c>
    </row>
    <row r="5815" spans="1:6" x14ac:dyDescent="0.25">
      <c r="A5815">
        <v>14</v>
      </c>
      <c r="B5815" t="s">
        <v>6</v>
      </c>
      <c r="C5815">
        <v>2064</v>
      </c>
      <c r="D5815">
        <v>25</v>
      </c>
      <c r="E5815">
        <v>3.78043659754979</v>
      </c>
      <c r="F5815">
        <v>2.1607996645434802</v>
      </c>
    </row>
    <row r="5816" spans="1:6" x14ac:dyDescent="0.25">
      <c r="A5816">
        <v>14</v>
      </c>
      <c r="B5816" t="s">
        <v>6</v>
      </c>
      <c r="C5816">
        <v>2064</v>
      </c>
      <c r="D5816">
        <v>50</v>
      </c>
      <c r="E5816">
        <v>2.2624269436170099</v>
      </c>
      <c r="F5816">
        <v>2.44491828487106</v>
      </c>
    </row>
    <row r="5817" spans="1:6" x14ac:dyDescent="0.25">
      <c r="A5817">
        <v>14</v>
      </c>
      <c r="B5817" t="s">
        <v>6</v>
      </c>
      <c r="C5817">
        <v>2064</v>
      </c>
      <c r="D5817">
        <v>75</v>
      </c>
      <c r="E5817">
        <v>0.451474525703975</v>
      </c>
      <c r="F5817">
        <v>2.6976585381087799</v>
      </c>
    </row>
    <row r="5818" spans="1:6" x14ac:dyDescent="0.25">
      <c r="A5818">
        <v>14</v>
      </c>
      <c r="B5818" t="s">
        <v>6</v>
      </c>
      <c r="C5818">
        <v>2064</v>
      </c>
      <c r="D5818">
        <v>95</v>
      </c>
      <c r="E5818">
        <v>-2.09268550995513</v>
      </c>
      <c r="F5818">
        <v>3.0525499515115899</v>
      </c>
    </row>
    <row r="5819" spans="1:6" x14ac:dyDescent="0.25">
      <c r="A5819">
        <v>15</v>
      </c>
      <c r="B5819" t="s">
        <v>6</v>
      </c>
      <c r="C5819">
        <v>2064</v>
      </c>
      <c r="D5819">
        <v>25</v>
      </c>
      <c r="E5819">
        <v>3.7372008671723398</v>
      </c>
      <c r="F5819">
        <v>2.1524538731048701</v>
      </c>
    </row>
    <row r="5820" spans="1:6" x14ac:dyDescent="0.25">
      <c r="A5820">
        <v>15</v>
      </c>
      <c r="B5820" t="s">
        <v>6</v>
      </c>
      <c r="C5820">
        <v>2064</v>
      </c>
      <c r="D5820">
        <v>50</v>
      </c>
      <c r="E5820">
        <v>2.35285282053457</v>
      </c>
      <c r="F5820">
        <v>2.46642309575082</v>
      </c>
    </row>
    <row r="5821" spans="1:6" x14ac:dyDescent="0.25">
      <c r="A5821">
        <v>15</v>
      </c>
      <c r="B5821" t="s">
        <v>6</v>
      </c>
      <c r="C5821">
        <v>2064</v>
      </c>
      <c r="D5821">
        <v>75</v>
      </c>
      <c r="E5821">
        <v>0.58139857423885899</v>
      </c>
      <c r="F5821">
        <v>2.7226304554683001</v>
      </c>
    </row>
    <row r="5822" spans="1:6" x14ac:dyDescent="0.25">
      <c r="A5822">
        <v>15</v>
      </c>
      <c r="B5822" t="s">
        <v>6</v>
      </c>
      <c r="C5822">
        <v>2064</v>
      </c>
      <c r="D5822">
        <v>95</v>
      </c>
      <c r="E5822">
        <v>-2.2939354333658701</v>
      </c>
      <c r="F5822">
        <v>3.0028004319152699</v>
      </c>
    </row>
    <row r="5823" spans="1:6" x14ac:dyDescent="0.25">
      <c r="A5823">
        <v>16</v>
      </c>
      <c r="B5823" t="s">
        <v>6</v>
      </c>
      <c r="C5823">
        <v>2064</v>
      </c>
      <c r="D5823">
        <v>25</v>
      </c>
      <c r="E5823">
        <v>4.19410044446506</v>
      </c>
      <c r="F5823">
        <v>2.2093131375300001</v>
      </c>
    </row>
    <row r="5824" spans="1:6" x14ac:dyDescent="0.25">
      <c r="A5824">
        <v>16</v>
      </c>
      <c r="B5824" t="s">
        <v>6</v>
      </c>
      <c r="C5824">
        <v>2064</v>
      </c>
      <c r="D5824">
        <v>50</v>
      </c>
      <c r="E5824">
        <v>2.2960738161349701</v>
      </c>
      <c r="F5824">
        <v>2.45491653601839</v>
      </c>
    </row>
    <row r="5825" spans="1:6" x14ac:dyDescent="0.25">
      <c r="A5825">
        <v>16</v>
      </c>
      <c r="B5825" t="s">
        <v>6</v>
      </c>
      <c r="C5825">
        <v>2064</v>
      </c>
      <c r="D5825">
        <v>75</v>
      </c>
      <c r="E5825">
        <v>0.82362597738804799</v>
      </c>
      <c r="F5825">
        <v>2.7476876528814</v>
      </c>
    </row>
    <row r="5826" spans="1:6" x14ac:dyDescent="0.25">
      <c r="A5826">
        <v>16</v>
      </c>
      <c r="B5826" t="s">
        <v>6</v>
      </c>
      <c r="C5826">
        <v>2064</v>
      </c>
      <c r="D5826">
        <v>95</v>
      </c>
      <c r="E5826">
        <v>-2.3026954516448401</v>
      </c>
      <c r="F5826">
        <v>2.9972138589973398</v>
      </c>
    </row>
    <row r="5827" spans="1:6" x14ac:dyDescent="0.25">
      <c r="A5827">
        <v>17</v>
      </c>
      <c r="B5827" t="s">
        <v>6</v>
      </c>
      <c r="C5827">
        <v>2064</v>
      </c>
      <c r="D5827">
        <v>25</v>
      </c>
      <c r="E5827">
        <v>3.7401277214670001</v>
      </c>
      <c r="F5827">
        <v>2.1530714237937798</v>
      </c>
    </row>
    <row r="5828" spans="1:6" x14ac:dyDescent="0.25">
      <c r="A5828">
        <v>17</v>
      </c>
      <c r="B5828" t="s">
        <v>6</v>
      </c>
      <c r="C5828">
        <v>2064</v>
      </c>
      <c r="D5828">
        <v>50</v>
      </c>
      <c r="E5828">
        <v>2.4002687959688198</v>
      </c>
      <c r="F5828">
        <v>2.4721700739810202</v>
      </c>
    </row>
    <row r="5829" spans="1:6" x14ac:dyDescent="0.25">
      <c r="A5829">
        <v>17</v>
      </c>
      <c r="B5829" t="s">
        <v>6</v>
      </c>
      <c r="C5829">
        <v>2064</v>
      </c>
      <c r="D5829">
        <v>75</v>
      </c>
      <c r="E5829">
        <v>0.72451073863982696</v>
      </c>
      <c r="F5829">
        <v>2.7336767095330798</v>
      </c>
    </row>
    <row r="5830" spans="1:6" x14ac:dyDescent="0.25">
      <c r="A5830">
        <v>17</v>
      </c>
      <c r="B5830" t="s">
        <v>6</v>
      </c>
      <c r="C5830">
        <v>2064</v>
      </c>
      <c r="D5830">
        <v>95</v>
      </c>
      <c r="E5830">
        <v>-2.1353581570531999</v>
      </c>
      <c r="F5830">
        <v>3.0279976765847199</v>
      </c>
    </row>
    <row r="5831" spans="1:6" x14ac:dyDescent="0.25">
      <c r="A5831">
        <v>18</v>
      </c>
      <c r="B5831" t="s">
        <v>6</v>
      </c>
      <c r="C5831">
        <v>2064</v>
      </c>
      <c r="D5831">
        <v>25</v>
      </c>
      <c r="E5831">
        <v>3.7789664615220202</v>
      </c>
      <c r="F5831">
        <v>2.1613060537230502</v>
      </c>
    </row>
    <row r="5832" spans="1:6" x14ac:dyDescent="0.25">
      <c r="A5832">
        <v>18</v>
      </c>
      <c r="B5832" t="s">
        <v>6</v>
      </c>
      <c r="C5832">
        <v>2064</v>
      </c>
      <c r="D5832">
        <v>50</v>
      </c>
      <c r="E5832">
        <v>2.4171614483774002</v>
      </c>
      <c r="F5832">
        <v>2.4696262598159202</v>
      </c>
    </row>
    <row r="5833" spans="1:6" x14ac:dyDescent="0.25">
      <c r="A5833">
        <v>18</v>
      </c>
      <c r="B5833" t="s">
        <v>6</v>
      </c>
      <c r="C5833">
        <v>2064</v>
      </c>
      <c r="D5833">
        <v>75</v>
      </c>
      <c r="E5833">
        <v>0.751805518184952</v>
      </c>
      <c r="F5833">
        <v>2.7410024444447001</v>
      </c>
    </row>
    <row r="5834" spans="1:6" x14ac:dyDescent="0.25">
      <c r="A5834">
        <v>18</v>
      </c>
      <c r="B5834" t="s">
        <v>6</v>
      </c>
      <c r="C5834">
        <v>2064</v>
      </c>
      <c r="D5834">
        <v>95</v>
      </c>
      <c r="E5834">
        <v>-2.2440509538576898</v>
      </c>
      <c r="F5834">
        <v>3.0026035411938299</v>
      </c>
    </row>
    <row r="5835" spans="1:6" x14ac:dyDescent="0.25">
      <c r="A5835">
        <v>19</v>
      </c>
      <c r="B5835" t="s">
        <v>6</v>
      </c>
      <c r="C5835">
        <v>2064</v>
      </c>
      <c r="D5835">
        <v>25</v>
      </c>
      <c r="E5835">
        <v>3.6958350573545098</v>
      </c>
      <c r="F5835">
        <v>2.1546627708849102</v>
      </c>
    </row>
    <row r="5836" spans="1:6" x14ac:dyDescent="0.25">
      <c r="A5836">
        <v>19</v>
      </c>
      <c r="B5836" t="s">
        <v>6</v>
      </c>
      <c r="C5836">
        <v>2064</v>
      </c>
      <c r="D5836">
        <v>50</v>
      </c>
      <c r="E5836">
        <v>2.2712272857403302</v>
      </c>
      <c r="F5836">
        <v>2.4504323582607599</v>
      </c>
    </row>
    <row r="5837" spans="1:6" x14ac:dyDescent="0.25">
      <c r="A5837">
        <v>19</v>
      </c>
      <c r="B5837" t="s">
        <v>6</v>
      </c>
      <c r="C5837">
        <v>2064</v>
      </c>
      <c r="D5837">
        <v>75</v>
      </c>
      <c r="E5837">
        <v>0.70935737132608501</v>
      </c>
      <c r="F5837">
        <v>2.73500609108198</v>
      </c>
    </row>
    <row r="5838" spans="1:6" x14ac:dyDescent="0.25">
      <c r="A5838">
        <v>19</v>
      </c>
      <c r="B5838" t="s">
        <v>6</v>
      </c>
      <c r="C5838">
        <v>2064</v>
      </c>
      <c r="D5838">
        <v>95</v>
      </c>
      <c r="E5838">
        <v>-2.2339698441945699</v>
      </c>
      <c r="F5838">
        <v>3.0054797496546599</v>
      </c>
    </row>
    <row r="5839" spans="1:6" x14ac:dyDescent="0.25">
      <c r="A5839">
        <v>20</v>
      </c>
      <c r="B5839" t="s">
        <v>6</v>
      </c>
      <c r="C5839">
        <v>2064</v>
      </c>
      <c r="D5839">
        <v>25</v>
      </c>
      <c r="E5839">
        <v>3.9325406334002699</v>
      </c>
      <c r="F5839">
        <v>2.1786599420229802</v>
      </c>
    </row>
    <row r="5840" spans="1:6" x14ac:dyDescent="0.25">
      <c r="A5840">
        <v>20</v>
      </c>
      <c r="B5840" t="s">
        <v>6</v>
      </c>
      <c r="C5840">
        <v>2064</v>
      </c>
      <c r="D5840">
        <v>50</v>
      </c>
      <c r="E5840">
        <v>2.2016027325538698</v>
      </c>
      <c r="F5840">
        <v>2.4440676313182701</v>
      </c>
    </row>
    <row r="5841" spans="1:6" x14ac:dyDescent="0.25">
      <c r="A5841">
        <v>20</v>
      </c>
      <c r="B5841" t="s">
        <v>6</v>
      </c>
      <c r="C5841">
        <v>2064</v>
      </c>
      <c r="D5841">
        <v>75</v>
      </c>
      <c r="E5841">
        <v>0.57458548131029297</v>
      </c>
      <c r="F5841">
        <v>2.7165231818816502</v>
      </c>
    </row>
    <row r="5842" spans="1:6" x14ac:dyDescent="0.25">
      <c r="A5842">
        <v>20</v>
      </c>
      <c r="B5842" t="s">
        <v>6</v>
      </c>
      <c r="C5842">
        <v>2064</v>
      </c>
      <c r="D5842">
        <v>95</v>
      </c>
      <c r="E5842">
        <v>-2.3559584814446302</v>
      </c>
      <c r="F5842">
        <v>2.9913199645133299</v>
      </c>
    </row>
    <row r="5843" spans="1:6" x14ac:dyDescent="0.25">
      <c r="A5843">
        <v>21</v>
      </c>
      <c r="B5843" t="s">
        <v>6</v>
      </c>
      <c r="C5843">
        <v>2064</v>
      </c>
      <c r="D5843">
        <v>25</v>
      </c>
      <c r="E5843">
        <v>3.7823484377669399</v>
      </c>
      <c r="F5843">
        <v>2.1584587680731402</v>
      </c>
    </row>
    <row r="5844" spans="1:6" x14ac:dyDescent="0.25">
      <c r="A5844">
        <v>21</v>
      </c>
      <c r="B5844" t="s">
        <v>6</v>
      </c>
      <c r="C5844">
        <v>2064</v>
      </c>
      <c r="D5844">
        <v>50</v>
      </c>
      <c r="E5844">
        <v>2.1797999321823802</v>
      </c>
      <c r="F5844">
        <v>2.4430617783304198</v>
      </c>
    </row>
    <row r="5845" spans="1:6" x14ac:dyDescent="0.25">
      <c r="A5845">
        <v>21</v>
      </c>
      <c r="B5845" t="s">
        <v>6</v>
      </c>
      <c r="C5845">
        <v>2064</v>
      </c>
      <c r="D5845">
        <v>75</v>
      </c>
      <c r="E5845">
        <v>0.86006123050210204</v>
      </c>
      <c r="F5845">
        <v>2.7523530645267198</v>
      </c>
    </row>
    <row r="5846" spans="1:6" x14ac:dyDescent="0.25">
      <c r="A5846">
        <v>21</v>
      </c>
      <c r="B5846" t="s">
        <v>6</v>
      </c>
      <c r="C5846">
        <v>2064</v>
      </c>
      <c r="D5846">
        <v>95</v>
      </c>
      <c r="E5846">
        <v>-1.9302687474839699</v>
      </c>
      <c r="F5846">
        <v>3.06514795450197</v>
      </c>
    </row>
    <row r="5847" spans="1:6" x14ac:dyDescent="0.25">
      <c r="A5847">
        <v>22</v>
      </c>
      <c r="B5847" t="s">
        <v>6</v>
      </c>
      <c r="C5847">
        <v>2064</v>
      </c>
      <c r="D5847">
        <v>25</v>
      </c>
      <c r="E5847">
        <v>3.7351935500305</v>
      </c>
      <c r="F5847">
        <v>2.15561621666152</v>
      </c>
    </row>
    <row r="5848" spans="1:6" x14ac:dyDescent="0.25">
      <c r="A5848">
        <v>22</v>
      </c>
      <c r="B5848" t="s">
        <v>6</v>
      </c>
      <c r="C5848">
        <v>2064</v>
      </c>
      <c r="D5848">
        <v>50</v>
      </c>
      <c r="E5848">
        <v>2.2098788470625998</v>
      </c>
      <c r="F5848">
        <v>2.4497094975151001</v>
      </c>
    </row>
    <row r="5849" spans="1:6" x14ac:dyDescent="0.25">
      <c r="A5849">
        <v>22</v>
      </c>
      <c r="B5849" t="s">
        <v>6</v>
      </c>
      <c r="C5849">
        <v>2064</v>
      </c>
      <c r="D5849">
        <v>75</v>
      </c>
      <c r="E5849">
        <v>0.712738775907794</v>
      </c>
      <c r="F5849">
        <v>2.74184561836582</v>
      </c>
    </row>
    <row r="5850" spans="1:6" x14ac:dyDescent="0.25">
      <c r="A5850">
        <v>22</v>
      </c>
      <c r="B5850" t="s">
        <v>6</v>
      </c>
      <c r="C5850">
        <v>2064</v>
      </c>
      <c r="D5850">
        <v>95</v>
      </c>
      <c r="E5850">
        <v>-2.1058823162740299</v>
      </c>
      <c r="F5850">
        <v>3.0538875379286998</v>
      </c>
    </row>
    <row r="5851" spans="1:6" x14ac:dyDescent="0.25">
      <c r="A5851">
        <v>23</v>
      </c>
      <c r="B5851" t="s">
        <v>6</v>
      </c>
      <c r="C5851">
        <v>2064</v>
      </c>
      <c r="D5851">
        <v>25</v>
      </c>
      <c r="E5851">
        <v>3.6909236953025402</v>
      </c>
      <c r="F5851">
        <v>2.1487807580880198</v>
      </c>
    </row>
    <row r="5852" spans="1:6" x14ac:dyDescent="0.25">
      <c r="A5852">
        <v>23</v>
      </c>
      <c r="B5852" t="s">
        <v>6</v>
      </c>
      <c r="C5852">
        <v>2064</v>
      </c>
      <c r="D5852">
        <v>50</v>
      </c>
      <c r="E5852">
        <v>2.24062264545752</v>
      </c>
      <c r="F5852">
        <v>2.4479526112236698</v>
      </c>
    </row>
    <row r="5853" spans="1:6" x14ac:dyDescent="0.25">
      <c r="A5853">
        <v>23</v>
      </c>
      <c r="B5853" t="s">
        <v>6</v>
      </c>
      <c r="C5853">
        <v>2064</v>
      </c>
      <c r="D5853">
        <v>75</v>
      </c>
      <c r="E5853">
        <v>0.76346799792074105</v>
      </c>
      <c r="F5853">
        <v>2.7408568409117602</v>
      </c>
    </row>
    <row r="5854" spans="1:6" x14ac:dyDescent="0.25">
      <c r="A5854">
        <v>23</v>
      </c>
      <c r="B5854" t="s">
        <v>6</v>
      </c>
      <c r="C5854">
        <v>2064</v>
      </c>
      <c r="D5854">
        <v>95</v>
      </c>
      <c r="E5854">
        <v>-2.26211122324084</v>
      </c>
      <c r="F5854">
        <v>3.0191268738170298</v>
      </c>
    </row>
    <row r="5855" spans="1:6" x14ac:dyDescent="0.25">
      <c r="A5855">
        <v>24</v>
      </c>
      <c r="B5855" t="s">
        <v>6</v>
      </c>
      <c r="C5855">
        <v>2064</v>
      </c>
      <c r="D5855">
        <v>25</v>
      </c>
      <c r="E5855">
        <v>3.9845819659288999</v>
      </c>
      <c r="F5855">
        <v>2.19028991522045</v>
      </c>
    </row>
    <row r="5856" spans="1:6" x14ac:dyDescent="0.25">
      <c r="A5856">
        <v>24</v>
      </c>
      <c r="B5856" t="s">
        <v>6</v>
      </c>
      <c r="C5856">
        <v>2064</v>
      </c>
      <c r="D5856">
        <v>50</v>
      </c>
      <c r="E5856">
        <v>2.29716737805763</v>
      </c>
      <c r="F5856">
        <v>2.4606873152127098</v>
      </c>
    </row>
    <row r="5857" spans="1:6" x14ac:dyDescent="0.25">
      <c r="A5857">
        <v>24</v>
      </c>
      <c r="B5857" t="s">
        <v>6</v>
      </c>
      <c r="C5857">
        <v>2064</v>
      </c>
      <c r="D5857">
        <v>75</v>
      </c>
      <c r="E5857">
        <v>0.57184438172941698</v>
      </c>
      <c r="F5857">
        <v>2.7168141030870099</v>
      </c>
    </row>
    <row r="5858" spans="1:6" x14ac:dyDescent="0.25">
      <c r="A5858">
        <v>24</v>
      </c>
      <c r="B5858" t="s">
        <v>6</v>
      </c>
      <c r="C5858">
        <v>2064</v>
      </c>
      <c r="D5858">
        <v>95</v>
      </c>
      <c r="E5858">
        <v>-2.2829829808953299</v>
      </c>
      <c r="F5858">
        <v>3.00898387124463</v>
      </c>
    </row>
    <row r="5859" spans="1:6" x14ac:dyDescent="0.25">
      <c r="A5859">
        <v>25</v>
      </c>
      <c r="B5859" t="s">
        <v>6</v>
      </c>
      <c r="C5859">
        <v>2064</v>
      </c>
      <c r="D5859">
        <v>25</v>
      </c>
      <c r="E5859">
        <v>3.5615128192539198</v>
      </c>
      <c r="F5859">
        <v>2.1316856702893099</v>
      </c>
    </row>
    <row r="5860" spans="1:6" x14ac:dyDescent="0.25">
      <c r="A5860">
        <v>25</v>
      </c>
      <c r="B5860" t="s">
        <v>6</v>
      </c>
      <c r="C5860">
        <v>2064</v>
      </c>
      <c r="D5860">
        <v>50</v>
      </c>
      <c r="E5860">
        <v>2.2918040727995401</v>
      </c>
      <c r="F5860">
        <v>2.4563205470836502</v>
      </c>
    </row>
    <row r="5861" spans="1:6" x14ac:dyDescent="0.25">
      <c r="A5861">
        <v>25</v>
      </c>
      <c r="B5861" t="s">
        <v>6</v>
      </c>
      <c r="C5861">
        <v>2064</v>
      </c>
      <c r="D5861">
        <v>75</v>
      </c>
      <c r="E5861">
        <v>0.55691649155485401</v>
      </c>
      <c r="F5861">
        <v>2.7108858431117899</v>
      </c>
    </row>
    <row r="5862" spans="1:6" x14ac:dyDescent="0.25">
      <c r="A5862">
        <v>25</v>
      </c>
      <c r="B5862" t="s">
        <v>6</v>
      </c>
      <c r="C5862">
        <v>2064</v>
      </c>
      <c r="D5862">
        <v>95</v>
      </c>
      <c r="E5862">
        <v>-2.26048033277843</v>
      </c>
      <c r="F5862">
        <v>3.0067460390110998</v>
      </c>
    </row>
    <row r="5863" spans="1:6" x14ac:dyDescent="0.25">
      <c r="A5863">
        <v>26</v>
      </c>
      <c r="B5863" t="s">
        <v>6</v>
      </c>
      <c r="C5863">
        <v>2064</v>
      </c>
      <c r="D5863">
        <v>25</v>
      </c>
      <c r="E5863">
        <v>3.8806680982779902</v>
      </c>
      <c r="F5863">
        <v>2.17167644428037</v>
      </c>
    </row>
    <row r="5864" spans="1:6" x14ac:dyDescent="0.25">
      <c r="A5864">
        <v>26</v>
      </c>
      <c r="B5864" t="s">
        <v>6</v>
      </c>
      <c r="C5864">
        <v>2064</v>
      </c>
      <c r="D5864">
        <v>50</v>
      </c>
      <c r="E5864">
        <v>2.2880580728149802</v>
      </c>
      <c r="F5864">
        <v>2.4521155816807298</v>
      </c>
    </row>
    <row r="5865" spans="1:6" x14ac:dyDescent="0.25">
      <c r="A5865">
        <v>26</v>
      </c>
      <c r="B5865" t="s">
        <v>6</v>
      </c>
      <c r="C5865">
        <v>2064</v>
      </c>
      <c r="D5865">
        <v>75</v>
      </c>
      <c r="E5865">
        <v>0.64907399984834602</v>
      </c>
      <c r="F5865">
        <v>2.7228661062600601</v>
      </c>
    </row>
    <row r="5866" spans="1:6" x14ac:dyDescent="0.25">
      <c r="A5866">
        <v>26</v>
      </c>
      <c r="B5866" t="s">
        <v>6</v>
      </c>
      <c r="C5866">
        <v>2064</v>
      </c>
      <c r="D5866">
        <v>95</v>
      </c>
      <c r="E5866">
        <v>-2.1542284645388299</v>
      </c>
      <c r="F5866">
        <v>3.01668605960255</v>
      </c>
    </row>
    <row r="5867" spans="1:6" x14ac:dyDescent="0.25">
      <c r="A5867">
        <v>27</v>
      </c>
      <c r="B5867" t="s">
        <v>6</v>
      </c>
      <c r="C5867">
        <v>2064</v>
      </c>
      <c r="D5867">
        <v>25</v>
      </c>
      <c r="E5867">
        <v>4.0002273336756797</v>
      </c>
      <c r="F5867">
        <v>2.1849098560478799</v>
      </c>
    </row>
    <row r="5868" spans="1:6" x14ac:dyDescent="0.25">
      <c r="A5868">
        <v>27</v>
      </c>
      <c r="B5868" t="s">
        <v>6</v>
      </c>
      <c r="C5868">
        <v>2064</v>
      </c>
      <c r="D5868">
        <v>50</v>
      </c>
      <c r="E5868">
        <v>2.2170453123368201</v>
      </c>
      <c r="F5868">
        <v>2.4442285012343801</v>
      </c>
    </row>
    <row r="5869" spans="1:6" x14ac:dyDescent="0.25">
      <c r="A5869">
        <v>27</v>
      </c>
      <c r="B5869" t="s">
        <v>6</v>
      </c>
      <c r="C5869">
        <v>2064</v>
      </c>
      <c r="D5869">
        <v>75</v>
      </c>
      <c r="E5869">
        <v>0.71104827849269903</v>
      </c>
      <c r="F5869">
        <v>2.73385307424758</v>
      </c>
    </row>
    <row r="5870" spans="1:6" x14ac:dyDescent="0.25">
      <c r="A5870">
        <v>27</v>
      </c>
      <c r="B5870" t="s">
        <v>6</v>
      </c>
      <c r="C5870">
        <v>2064</v>
      </c>
      <c r="D5870">
        <v>95</v>
      </c>
      <c r="E5870">
        <v>-2.14373062689896</v>
      </c>
      <c r="F5870">
        <v>3.0269636089521801</v>
      </c>
    </row>
    <row r="5871" spans="1:6" x14ac:dyDescent="0.25">
      <c r="A5871">
        <v>28</v>
      </c>
      <c r="B5871" t="s">
        <v>6</v>
      </c>
      <c r="C5871">
        <v>2064</v>
      </c>
      <c r="D5871">
        <v>25</v>
      </c>
      <c r="E5871">
        <v>3.6815605488360901</v>
      </c>
      <c r="F5871">
        <v>2.1420382402504501</v>
      </c>
    </row>
    <row r="5872" spans="1:6" x14ac:dyDescent="0.25">
      <c r="A5872">
        <v>28</v>
      </c>
      <c r="B5872" t="s">
        <v>6</v>
      </c>
      <c r="C5872">
        <v>2064</v>
      </c>
      <c r="D5872">
        <v>50</v>
      </c>
      <c r="E5872">
        <v>2.2912119085348901</v>
      </c>
      <c r="F5872">
        <v>2.4507266949036</v>
      </c>
    </row>
    <row r="5873" spans="1:6" x14ac:dyDescent="0.25">
      <c r="A5873">
        <v>28</v>
      </c>
      <c r="B5873" t="s">
        <v>6</v>
      </c>
      <c r="C5873">
        <v>2064</v>
      </c>
      <c r="D5873">
        <v>75</v>
      </c>
      <c r="E5873">
        <v>0.89617343009241901</v>
      </c>
      <c r="F5873">
        <v>2.7569464400582699</v>
      </c>
    </row>
    <row r="5874" spans="1:6" x14ac:dyDescent="0.25">
      <c r="A5874">
        <v>28</v>
      </c>
      <c r="B5874" t="s">
        <v>6</v>
      </c>
      <c r="C5874">
        <v>2064</v>
      </c>
      <c r="D5874">
        <v>95</v>
      </c>
      <c r="E5874">
        <v>-1.94769504326214</v>
      </c>
      <c r="F5874">
        <v>3.0746545167566</v>
      </c>
    </row>
    <row r="5875" spans="1:6" x14ac:dyDescent="0.25">
      <c r="A5875">
        <v>29</v>
      </c>
      <c r="B5875" t="s">
        <v>6</v>
      </c>
      <c r="C5875">
        <v>2064</v>
      </c>
      <c r="D5875">
        <v>25</v>
      </c>
      <c r="E5875">
        <v>3.83622651201489</v>
      </c>
      <c r="F5875">
        <v>2.1654513333401399</v>
      </c>
    </row>
    <row r="5876" spans="1:6" x14ac:dyDescent="0.25">
      <c r="A5876">
        <v>29</v>
      </c>
      <c r="B5876" t="s">
        <v>6</v>
      </c>
      <c r="C5876">
        <v>2064</v>
      </c>
      <c r="D5876">
        <v>50</v>
      </c>
      <c r="E5876">
        <v>2.2197793015781699</v>
      </c>
      <c r="F5876">
        <v>2.4425910172662899</v>
      </c>
    </row>
    <row r="5877" spans="1:6" x14ac:dyDescent="0.25">
      <c r="A5877">
        <v>29</v>
      </c>
      <c r="B5877" t="s">
        <v>6</v>
      </c>
      <c r="C5877">
        <v>2064</v>
      </c>
      <c r="D5877">
        <v>75</v>
      </c>
      <c r="E5877">
        <v>0.659177663111291</v>
      </c>
      <c r="F5877">
        <v>2.7291400442859999</v>
      </c>
    </row>
    <row r="5878" spans="1:6" x14ac:dyDescent="0.25">
      <c r="A5878">
        <v>29</v>
      </c>
      <c r="B5878" t="s">
        <v>6</v>
      </c>
      <c r="C5878">
        <v>2064</v>
      </c>
      <c r="D5878">
        <v>95</v>
      </c>
      <c r="E5878">
        <v>-2.2568119059079401</v>
      </c>
      <c r="F5878">
        <v>3.0159615600363998</v>
      </c>
    </row>
    <row r="5879" spans="1:6" x14ac:dyDescent="0.25">
      <c r="A5879">
        <v>30</v>
      </c>
      <c r="B5879" t="s">
        <v>6</v>
      </c>
      <c r="C5879">
        <v>2064</v>
      </c>
      <c r="D5879">
        <v>25</v>
      </c>
      <c r="E5879">
        <v>4.1798640392549098</v>
      </c>
      <c r="F5879">
        <v>2.2154257973786802</v>
      </c>
    </row>
    <row r="5880" spans="1:6" x14ac:dyDescent="0.25">
      <c r="A5880">
        <v>30</v>
      </c>
      <c r="B5880" t="s">
        <v>6</v>
      </c>
      <c r="C5880">
        <v>2064</v>
      </c>
      <c r="D5880">
        <v>50</v>
      </c>
      <c r="E5880">
        <v>2.2348722471034201</v>
      </c>
      <c r="F5880">
        <v>2.4479975064414798</v>
      </c>
    </row>
    <row r="5881" spans="1:6" x14ac:dyDescent="0.25">
      <c r="A5881">
        <v>30</v>
      </c>
      <c r="B5881" t="s">
        <v>6</v>
      </c>
      <c r="C5881">
        <v>2064</v>
      </c>
      <c r="D5881">
        <v>75</v>
      </c>
      <c r="E5881">
        <v>0.72089954922972499</v>
      </c>
      <c r="F5881">
        <v>2.73529982558447</v>
      </c>
    </row>
    <row r="5882" spans="1:6" x14ac:dyDescent="0.25">
      <c r="A5882">
        <v>30</v>
      </c>
      <c r="B5882" t="s">
        <v>6</v>
      </c>
      <c r="C5882">
        <v>2064</v>
      </c>
      <c r="D5882">
        <v>95</v>
      </c>
      <c r="E5882">
        <v>-2.3563213200156601</v>
      </c>
      <c r="F5882">
        <v>2.9961744577462199</v>
      </c>
    </row>
    <row r="5883" spans="1:6" x14ac:dyDescent="0.25">
      <c r="A5883">
        <v>31</v>
      </c>
      <c r="B5883" t="s">
        <v>6</v>
      </c>
      <c r="C5883">
        <v>2064</v>
      </c>
      <c r="D5883">
        <v>25</v>
      </c>
      <c r="E5883">
        <v>3.8414900641012899</v>
      </c>
      <c r="F5883">
        <v>2.1621140668435999</v>
      </c>
    </row>
    <row r="5884" spans="1:6" x14ac:dyDescent="0.25">
      <c r="A5884">
        <v>31</v>
      </c>
      <c r="B5884" t="s">
        <v>6</v>
      </c>
      <c r="C5884">
        <v>2064</v>
      </c>
      <c r="D5884">
        <v>50</v>
      </c>
      <c r="E5884">
        <v>2.3209531645433401</v>
      </c>
      <c r="F5884">
        <v>2.44937867636337</v>
      </c>
    </row>
    <row r="5885" spans="1:6" x14ac:dyDescent="0.25">
      <c r="A5885">
        <v>31</v>
      </c>
      <c r="B5885" t="s">
        <v>6</v>
      </c>
      <c r="C5885">
        <v>2064</v>
      </c>
      <c r="D5885">
        <v>75</v>
      </c>
      <c r="E5885">
        <v>0.82374432981162704</v>
      </c>
      <c r="F5885">
        <v>2.7459808451329</v>
      </c>
    </row>
    <row r="5886" spans="1:6" x14ac:dyDescent="0.25">
      <c r="A5886">
        <v>31</v>
      </c>
      <c r="B5886" t="s">
        <v>6</v>
      </c>
      <c r="C5886">
        <v>2064</v>
      </c>
      <c r="D5886">
        <v>95</v>
      </c>
      <c r="E5886">
        <v>-2.2868725015882001</v>
      </c>
      <c r="F5886">
        <v>3.0126001694757898</v>
      </c>
    </row>
    <row r="5887" spans="1:6" x14ac:dyDescent="0.25">
      <c r="A5887">
        <v>32</v>
      </c>
      <c r="B5887" t="s">
        <v>6</v>
      </c>
      <c r="C5887">
        <v>2064</v>
      </c>
      <c r="D5887">
        <v>25</v>
      </c>
      <c r="E5887">
        <v>3.68036588447469</v>
      </c>
      <c r="F5887">
        <v>2.1472016399963998</v>
      </c>
    </row>
    <row r="5888" spans="1:6" x14ac:dyDescent="0.25">
      <c r="A5888">
        <v>32</v>
      </c>
      <c r="B5888" t="s">
        <v>6</v>
      </c>
      <c r="C5888">
        <v>2064</v>
      </c>
      <c r="D5888">
        <v>50</v>
      </c>
      <c r="E5888">
        <v>2.2922415074761702</v>
      </c>
      <c r="F5888">
        <v>2.4558299439586202</v>
      </c>
    </row>
    <row r="5889" spans="1:6" x14ac:dyDescent="0.25">
      <c r="A5889">
        <v>32</v>
      </c>
      <c r="B5889" t="s">
        <v>6</v>
      </c>
      <c r="C5889">
        <v>2064</v>
      </c>
      <c r="D5889">
        <v>75</v>
      </c>
      <c r="E5889">
        <v>1.0181669409565699</v>
      </c>
      <c r="F5889">
        <v>2.7755949376707201</v>
      </c>
    </row>
    <row r="5890" spans="1:6" x14ac:dyDescent="0.25">
      <c r="A5890">
        <v>32</v>
      </c>
      <c r="B5890" t="s">
        <v>6</v>
      </c>
      <c r="C5890">
        <v>2064</v>
      </c>
      <c r="D5890">
        <v>95</v>
      </c>
      <c r="E5890">
        <v>-1.98159953999129</v>
      </c>
      <c r="F5890">
        <v>3.0640357266954399</v>
      </c>
    </row>
    <row r="5891" spans="1:6" x14ac:dyDescent="0.25">
      <c r="A5891">
        <v>33</v>
      </c>
      <c r="B5891" t="s">
        <v>6</v>
      </c>
      <c r="C5891">
        <v>2064</v>
      </c>
      <c r="D5891">
        <v>25</v>
      </c>
      <c r="E5891">
        <v>3.53114883030702</v>
      </c>
      <c r="F5891">
        <v>2.1258530398204498</v>
      </c>
    </row>
    <row r="5892" spans="1:6" x14ac:dyDescent="0.25">
      <c r="A5892">
        <v>33</v>
      </c>
      <c r="B5892" t="s">
        <v>6</v>
      </c>
      <c r="C5892">
        <v>2064</v>
      </c>
      <c r="D5892">
        <v>50</v>
      </c>
      <c r="E5892">
        <v>2.28575700931404</v>
      </c>
      <c r="F5892">
        <v>2.4543523676579402</v>
      </c>
    </row>
    <row r="5893" spans="1:6" x14ac:dyDescent="0.25">
      <c r="A5893">
        <v>33</v>
      </c>
      <c r="B5893" t="s">
        <v>6</v>
      </c>
      <c r="C5893">
        <v>2064</v>
      </c>
      <c r="D5893">
        <v>75</v>
      </c>
      <c r="E5893">
        <v>0.91961717578620505</v>
      </c>
      <c r="F5893">
        <v>2.7583920485493199</v>
      </c>
    </row>
    <row r="5894" spans="1:6" x14ac:dyDescent="0.25">
      <c r="A5894">
        <v>33</v>
      </c>
      <c r="B5894" t="s">
        <v>6</v>
      </c>
      <c r="C5894">
        <v>2064</v>
      </c>
      <c r="D5894">
        <v>95</v>
      </c>
      <c r="E5894">
        <v>-2.0647523472064901</v>
      </c>
      <c r="F5894">
        <v>3.0558092344711598</v>
      </c>
    </row>
    <row r="5895" spans="1:6" x14ac:dyDescent="0.25">
      <c r="A5895">
        <v>34</v>
      </c>
      <c r="B5895" t="s">
        <v>6</v>
      </c>
      <c r="C5895">
        <v>2064</v>
      </c>
      <c r="D5895">
        <v>25</v>
      </c>
      <c r="E5895">
        <v>4.0977306171881898</v>
      </c>
      <c r="F5895">
        <v>2.1948350048902401</v>
      </c>
    </row>
    <row r="5896" spans="1:6" x14ac:dyDescent="0.25">
      <c r="A5896">
        <v>34</v>
      </c>
      <c r="B5896" t="s">
        <v>6</v>
      </c>
      <c r="C5896">
        <v>2064</v>
      </c>
      <c r="D5896">
        <v>50</v>
      </c>
      <c r="E5896">
        <v>2.2535971565550099</v>
      </c>
      <c r="F5896">
        <v>2.4496567025731402</v>
      </c>
    </row>
    <row r="5897" spans="1:6" x14ac:dyDescent="0.25">
      <c r="A5897">
        <v>34</v>
      </c>
      <c r="B5897" t="s">
        <v>6</v>
      </c>
      <c r="C5897">
        <v>2064</v>
      </c>
      <c r="D5897">
        <v>75</v>
      </c>
      <c r="E5897">
        <v>0.53989340539235797</v>
      </c>
      <c r="F5897">
        <v>2.7089587962790098</v>
      </c>
    </row>
    <row r="5898" spans="1:6" x14ac:dyDescent="0.25">
      <c r="A5898">
        <v>34</v>
      </c>
      <c r="B5898" t="s">
        <v>6</v>
      </c>
      <c r="C5898">
        <v>2064</v>
      </c>
      <c r="D5898">
        <v>95</v>
      </c>
      <c r="E5898">
        <v>-2.1360607428158702</v>
      </c>
      <c r="F5898">
        <v>3.02805196911403</v>
      </c>
    </row>
    <row r="5899" spans="1:6" x14ac:dyDescent="0.25">
      <c r="A5899">
        <v>35</v>
      </c>
      <c r="B5899" t="s">
        <v>6</v>
      </c>
      <c r="C5899">
        <v>2064</v>
      </c>
      <c r="D5899">
        <v>25</v>
      </c>
      <c r="E5899">
        <v>3.5865769168831001</v>
      </c>
      <c r="F5899">
        <v>2.1318606245991401</v>
      </c>
    </row>
    <row r="5900" spans="1:6" x14ac:dyDescent="0.25">
      <c r="A5900">
        <v>35</v>
      </c>
      <c r="B5900" t="s">
        <v>6</v>
      </c>
      <c r="C5900">
        <v>2064</v>
      </c>
      <c r="D5900">
        <v>50</v>
      </c>
      <c r="E5900">
        <v>2.22384536373526</v>
      </c>
      <c r="F5900">
        <v>2.4437074126153502</v>
      </c>
    </row>
    <row r="5901" spans="1:6" x14ac:dyDescent="0.25">
      <c r="A5901">
        <v>35</v>
      </c>
      <c r="B5901" t="s">
        <v>6</v>
      </c>
      <c r="C5901">
        <v>2064</v>
      </c>
      <c r="D5901">
        <v>75</v>
      </c>
      <c r="E5901">
        <v>0.71075418872549501</v>
      </c>
      <c r="F5901">
        <v>2.7332809446363902</v>
      </c>
    </row>
    <row r="5902" spans="1:6" x14ac:dyDescent="0.25">
      <c r="A5902">
        <v>35</v>
      </c>
      <c r="B5902" t="s">
        <v>6</v>
      </c>
      <c r="C5902">
        <v>2064</v>
      </c>
      <c r="D5902">
        <v>95</v>
      </c>
      <c r="E5902">
        <v>-2.2056792321449201</v>
      </c>
      <c r="F5902">
        <v>3.0159855542237999</v>
      </c>
    </row>
    <row r="5903" spans="1:6" x14ac:dyDescent="0.25">
      <c r="A5903">
        <v>36</v>
      </c>
      <c r="B5903" t="s">
        <v>6</v>
      </c>
      <c r="C5903">
        <v>2064</v>
      </c>
      <c r="D5903">
        <v>25</v>
      </c>
      <c r="E5903">
        <v>3.6314432358620001</v>
      </c>
      <c r="F5903">
        <v>2.1378558887829899</v>
      </c>
    </row>
    <row r="5904" spans="1:6" x14ac:dyDescent="0.25">
      <c r="A5904">
        <v>36</v>
      </c>
      <c r="B5904" t="s">
        <v>6</v>
      </c>
      <c r="C5904">
        <v>2064</v>
      </c>
      <c r="D5904">
        <v>50</v>
      </c>
      <c r="E5904">
        <v>2.3093320307370999</v>
      </c>
      <c r="F5904">
        <v>2.4536463292522801</v>
      </c>
    </row>
    <row r="5905" spans="1:6" x14ac:dyDescent="0.25">
      <c r="A5905">
        <v>36</v>
      </c>
      <c r="B5905" t="s">
        <v>6</v>
      </c>
      <c r="C5905">
        <v>2064</v>
      </c>
      <c r="D5905">
        <v>75</v>
      </c>
      <c r="E5905">
        <v>0.64886321236097599</v>
      </c>
      <c r="F5905">
        <v>2.72693853233904</v>
      </c>
    </row>
    <row r="5906" spans="1:6" x14ac:dyDescent="0.25">
      <c r="A5906">
        <v>36</v>
      </c>
      <c r="B5906" t="s">
        <v>6</v>
      </c>
      <c r="C5906">
        <v>2064</v>
      </c>
      <c r="D5906">
        <v>95</v>
      </c>
      <c r="E5906">
        <v>-2.1913347754863302</v>
      </c>
      <c r="F5906">
        <v>3.0257712799926102</v>
      </c>
    </row>
    <row r="5907" spans="1:6" x14ac:dyDescent="0.25">
      <c r="A5907">
        <v>37</v>
      </c>
      <c r="B5907" t="s">
        <v>6</v>
      </c>
      <c r="C5907">
        <v>2064</v>
      </c>
      <c r="D5907">
        <v>25</v>
      </c>
      <c r="E5907">
        <v>3.84758511670104</v>
      </c>
      <c r="F5907">
        <v>2.1670786434743499</v>
      </c>
    </row>
    <row r="5908" spans="1:6" x14ac:dyDescent="0.25">
      <c r="A5908">
        <v>37</v>
      </c>
      <c r="B5908" t="s">
        <v>6</v>
      </c>
      <c r="C5908">
        <v>2064</v>
      </c>
      <c r="D5908">
        <v>50</v>
      </c>
      <c r="E5908">
        <v>2.3360574792140598</v>
      </c>
      <c r="F5908">
        <v>2.4571782729453502</v>
      </c>
    </row>
    <row r="5909" spans="1:6" x14ac:dyDescent="0.25">
      <c r="A5909">
        <v>37</v>
      </c>
      <c r="B5909" t="s">
        <v>6</v>
      </c>
      <c r="C5909">
        <v>2064</v>
      </c>
      <c r="D5909">
        <v>75</v>
      </c>
      <c r="E5909">
        <v>0.65145456020686798</v>
      </c>
      <c r="F5909">
        <v>2.72146255951911</v>
      </c>
    </row>
    <row r="5910" spans="1:6" x14ac:dyDescent="0.25">
      <c r="A5910">
        <v>37</v>
      </c>
      <c r="B5910" t="s">
        <v>6</v>
      </c>
      <c r="C5910">
        <v>2064</v>
      </c>
      <c r="D5910">
        <v>95</v>
      </c>
      <c r="E5910">
        <v>-2.2321810160598199</v>
      </c>
      <c r="F5910">
        <v>3.00786051236437</v>
      </c>
    </row>
    <row r="5911" spans="1:6" x14ac:dyDescent="0.25">
      <c r="A5911">
        <v>38</v>
      </c>
      <c r="B5911" t="s">
        <v>6</v>
      </c>
      <c r="C5911">
        <v>2064</v>
      </c>
      <c r="D5911">
        <v>25</v>
      </c>
      <c r="E5911">
        <v>3.584534427825</v>
      </c>
      <c r="F5911">
        <v>2.1347166139307401</v>
      </c>
    </row>
    <row r="5912" spans="1:6" x14ac:dyDescent="0.25">
      <c r="A5912">
        <v>38</v>
      </c>
      <c r="B5912" t="s">
        <v>6</v>
      </c>
      <c r="C5912">
        <v>2064</v>
      </c>
      <c r="D5912">
        <v>50</v>
      </c>
      <c r="E5912">
        <v>2.29761675133284</v>
      </c>
      <c r="F5912">
        <v>2.4602055717251101</v>
      </c>
    </row>
    <row r="5913" spans="1:6" x14ac:dyDescent="0.25">
      <c r="A5913">
        <v>38</v>
      </c>
      <c r="B5913" t="s">
        <v>6</v>
      </c>
      <c r="C5913">
        <v>2064</v>
      </c>
      <c r="D5913">
        <v>75</v>
      </c>
      <c r="E5913">
        <v>0.77445223223350701</v>
      </c>
      <c r="F5913">
        <v>2.7473769732458</v>
      </c>
    </row>
    <row r="5914" spans="1:6" x14ac:dyDescent="0.25">
      <c r="A5914">
        <v>38</v>
      </c>
      <c r="B5914" t="s">
        <v>6</v>
      </c>
      <c r="C5914">
        <v>2064</v>
      </c>
      <c r="D5914">
        <v>95</v>
      </c>
      <c r="E5914">
        <v>-2.22839582862068</v>
      </c>
      <c r="F5914">
        <v>3.0229666190542002</v>
      </c>
    </row>
    <row r="5915" spans="1:6" x14ac:dyDescent="0.25">
      <c r="A5915">
        <v>39</v>
      </c>
      <c r="B5915" t="s">
        <v>6</v>
      </c>
      <c r="C5915">
        <v>2064</v>
      </c>
      <c r="D5915">
        <v>25</v>
      </c>
      <c r="E5915">
        <v>4.1310220289131596</v>
      </c>
      <c r="F5915">
        <v>2.20885740586378</v>
      </c>
    </row>
    <row r="5916" spans="1:6" x14ac:dyDescent="0.25">
      <c r="A5916">
        <v>39</v>
      </c>
      <c r="B5916" t="s">
        <v>6</v>
      </c>
      <c r="C5916">
        <v>2064</v>
      </c>
      <c r="D5916">
        <v>50</v>
      </c>
      <c r="E5916">
        <v>2.2033107272570098</v>
      </c>
      <c r="F5916">
        <v>2.4403851921746398</v>
      </c>
    </row>
    <row r="5917" spans="1:6" x14ac:dyDescent="0.25">
      <c r="A5917">
        <v>39</v>
      </c>
      <c r="B5917" t="s">
        <v>6</v>
      </c>
      <c r="C5917">
        <v>2064</v>
      </c>
      <c r="D5917">
        <v>75</v>
      </c>
      <c r="E5917">
        <v>0.61796946075196402</v>
      </c>
      <c r="F5917">
        <v>2.72144699860262</v>
      </c>
    </row>
    <row r="5918" spans="1:6" x14ac:dyDescent="0.25">
      <c r="A5918">
        <v>39</v>
      </c>
      <c r="B5918" t="s">
        <v>6</v>
      </c>
      <c r="C5918">
        <v>2064</v>
      </c>
      <c r="D5918">
        <v>95</v>
      </c>
      <c r="E5918">
        <v>-2.0285900931640302</v>
      </c>
      <c r="F5918">
        <v>3.0455822128057699</v>
      </c>
    </row>
    <row r="5919" spans="1:6" x14ac:dyDescent="0.25">
      <c r="A5919">
        <v>40</v>
      </c>
      <c r="B5919" t="s">
        <v>6</v>
      </c>
      <c r="C5919">
        <v>2064</v>
      </c>
      <c r="D5919">
        <v>25</v>
      </c>
      <c r="E5919">
        <v>3.5904446779303698</v>
      </c>
      <c r="F5919">
        <v>2.1376791102418302</v>
      </c>
    </row>
    <row r="5920" spans="1:6" x14ac:dyDescent="0.25">
      <c r="A5920">
        <v>40</v>
      </c>
      <c r="B5920" t="s">
        <v>6</v>
      </c>
      <c r="C5920">
        <v>2064</v>
      </c>
      <c r="D5920">
        <v>50</v>
      </c>
      <c r="E5920">
        <v>2.4239553826000901</v>
      </c>
      <c r="F5920">
        <v>2.4736319320432498</v>
      </c>
    </row>
    <row r="5921" spans="1:6" x14ac:dyDescent="0.25">
      <c r="A5921">
        <v>40</v>
      </c>
      <c r="B5921" t="s">
        <v>6</v>
      </c>
      <c r="C5921">
        <v>2064</v>
      </c>
      <c r="D5921">
        <v>75</v>
      </c>
      <c r="E5921">
        <v>0.61742597349788297</v>
      </c>
      <c r="F5921">
        <v>2.7220783571152398</v>
      </c>
    </row>
    <row r="5922" spans="1:6" x14ac:dyDescent="0.25">
      <c r="A5922">
        <v>40</v>
      </c>
      <c r="B5922" t="s">
        <v>6</v>
      </c>
      <c r="C5922">
        <v>2064</v>
      </c>
      <c r="D5922">
        <v>95</v>
      </c>
      <c r="E5922">
        <v>-2.2999876130744998</v>
      </c>
      <c r="F5922">
        <v>2.9983139362825</v>
      </c>
    </row>
    <row r="5923" spans="1:6" x14ac:dyDescent="0.25">
      <c r="A5923">
        <v>41</v>
      </c>
      <c r="B5923" t="s">
        <v>6</v>
      </c>
      <c r="C5923">
        <v>2064</v>
      </c>
      <c r="D5923">
        <v>25</v>
      </c>
      <c r="E5923">
        <v>4.0309107521832104</v>
      </c>
      <c r="F5923">
        <v>2.18968670540893</v>
      </c>
    </row>
    <row r="5924" spans="1:6" x14ac:dyDescent="0.25">
      <c r="A5924">
        <v>41</v>
      </c>
      <c r="B5924" t="s">
        <v>6</v>
      </c>
      <c r="C5924">
        <v>2064</v>
      </c>
      <c r="D5924">
        <v>50</v>
      </c>
      <c r="E5924">
        <v>2.4280206929502</v>
      </c>
      <c r="F5924">
        <v>2.4693952197009801</v>
      </c>
    </row>
    <row r="5925" spans="1:6" x14ac:dyDescent="0.25">
      <c r="A5925">
        <v>41</v>
      </c>
      <c r="B5925" t="s">
        <v>6</v>
      </c>
      <c r="C5925">
        <v>2064</v>
      </c>
      <c r="D5925">
        <v>75</v>
      </c>
      <c r="E5925">
        <v>0.52484412141764702</v>
      </c>
      <c r="F5925">
        <v>2.7042606970993699</v>
      </c>
    </row>
    <row r="5926" spans="1:6" x14ac:dyDescent="0.25">
      <c r="A5926">
        <v>41</v>
      </c>
      <c r="B5926" t="s">
        <v>6</v>
      </c>
      <c r="C5926">
        <v>2064</v>
      </c>
      <c r="D5926">
        <v>95</v>
      </c>
      <c r="E5926">
        <v>-2.39725840335073</v>
      </c>
      <c r="F5926">
        <v>2.98612781073055</v>
      </c>
    </row>
    <row r="5927" spans="1:6" x14ac:dyDescent="0.25">
      <c r="A5927">
        <v>42</v>
      </c>
      <c r="B5927" t="s">
        <v>6</v>
      </c>
      <c r="C5927">
        <v>2064</v>
      </c>
      <c r="D5927">
        <v>25</v>
      </c>
      <c r="E5927">
        <v>3.9568410311348101</v>
      </c>
      <c r="F5927">
        <v>2.17927853400171</v>
      </c>
    </row>
    <row r="5928" spans="1:6" x14ac:dyDescent="0.25">
      <c r="A5928">
        <v>42</v>
      </c>
      <c r="B5928" t="s">
        <v>6</v>
      </c>
      <c r="C5928">
        <v>2064</v>
      </c>
      <c r="D5928">
        <v>50</v>
      </c>
      <c r="E5928">
        <v>2.3259075982956201</v>
      </c>
      <c r="F5928">
        <v>2.4555009240266101</v>
      </c>
    </row>
    <row r="5929" spans="1:6" x14ac:dyDescent="0.25">
      <c r="A5929">
        <v>42</v>
      </c>
      <c r="B5929" t="s">
        <v>6</v>
      </c>
      <c r="C5929">
        <v>2064</v>
      </c>
      <c r="D5929">
        <v>75</v>
      </c>
      <c r="E5929">
        <v>0.76546161682807501</v>
      </c>
      <c r="F5929">
        <v>2.7418173696954899</v>
      </c>
    </row>
    <row r="5930" spans="1:6" x14ac:dyDescent="0.25">
      <c r="A5930">
        <v>42</v>
      </c>
      <c r="B5930" t="s">
        <v>6</v>
      </c>
      <c r="C5930">
        <v>2064</v>
      </c>
      <c r="D5930">
        <v>95</v>
      </c>
      <c r="E5930">
        <v>-1.9780275048376701</v>
      </c>
      <c r="F5930">
        <v>3.0635544018066199</v>
      </c>
    </row>
    <row r="5931" spans="1:6" x14ac:dyDescent="0.25">
      <c r="A5931">
        <v>43</v>
      </c>
      <c r="B5931" t="s">
        <v>6</v>
      </c>
      <c r="C5931">
        <v>2064</v>
      </c>
      <c r="D5931">
        <v>25</v>
      </c>
      <c r="E5931">
        <v>4.0907166740281804</v>
      </c>
      <c r="F5931">
        <v>2.2037304607539898</v>
      </c>
    </row>
    <row r="5932" spans="1:6" x14ac:dyDescent="0.25">
      <c r="A5932">
        <v>43</v>
      </c>
      <c r="B5932" t="s">
        <v>6</v>
      </c>
      <c r="C5932">
        <v>2064</v>
      </c>
      <c r="D5932">
        <v>50</v>
      </c>
      <c r="E5932">
        <v>2.2667010421168698</v>
      </c>
      <c r="F5932">
        <v>2.4488602942220901</v>
      </c>
    </row>
    <row r="5933" spans="1:6" x14ac:dyDescent="0.25">
      <c r="A5933">
        <v>43</v>
      </c>
      <c r="B5933" t="s">
        <v>6</v>
      </c>
      <c r="C5933">
        <v>2064</v>
      </c>
      <c r="D5933">
        <v>75</v>
      </c>
      <c r="E5933">
        <v>0.524096692134987</v>
      </c>
      <c r="F5933">
        <v>2.7038472035533698</v>
      </c>
    </row>
    <row r="5934" spans="1:6" x14ac:dyDescent="0.25">
      <c r="A5934">
        <v>43</v>
      </c>
      <c r="B5934" t="s">
        <v>6</v>
      </c>
      <c r="C5934">
        <v>2064</v>
      </c>
      <c r="D5934">
        <v>95</v>
      </c>
      <c r="E5934">
        <v>-2.22746616235696</v>
      </c>
      <c r="F5934">
        <v>3.00512641823213</v>
      </c>
    </row>
    <row r="5935" spans="1:6" x14ac:dyDescent="0.25">
      <c r="A5935">
        <v>44</v>
      </c>
      <c r="B5935" t="s">
        <v>6</v>
      </c>
      <c r="C5935">
        <v>2064</v>
      </c>
      <c r="D5935">
        <v>25</v>
      </c>
      <c r="E5935">
        <v>3.6541112794621502</v>
      </c>
      <c r="F5935">
        <v>2.14345445617026</v>
      </c>
    </row>
    <row r="5936" spans="1:6" x14ac:dyDescent="0.25">
      <c r="A5936">
        <v>44</v>
      </c>
      <c r="B5936" t="s">
        <v>6</v>
      </c>
      <c r="C5936">
        <v>2064</v>
      </c>
      <c r="D5936">
        <v>50</v>
      </c>
      <c r="E5936">
        <v>2.2975806976602802</v>
      </c>
      <c r="F5936">
        <v>2.4582018732517801</v>
      </c>
    </row>
    <row r="5937" spans="1:6" x14ac:dyDescent="0.25">
      <c r="A5937">
        <v>44</v>
      </c>
      <c r="B5937" t="s">
        <v>6</v>
      </c>
      <c r="C5937">
        <v>2064</v>
      </c>
      <c r="D5937">
        <v>75</v>
      </c>
      <c r="E5937">
        <v>0.67073221563952701</v>
      </c>
      <c r="F5937">
        <v>2.7285187468812899</v>
      </c>
    </row>
    <row r="5938" spans="1:6" x14ac:dyDescent="0.25">
      <c r="A5938">
        <v>44</v>
      </c>
      <c r="B5938" t="s">
        <v>6</v>
      </c>
      <c r="C5938">
        <v>2064</v>
      </c>
      <c r="D5938">
        <v>95</v>
      </c>
      <c r="E5938">
        <v>-2.1320895825942201</v>
      </c>
      <c r="F5938">
        <v>3.03419974065321</v>
      </c>
    </row>
    <row r="5939" spans="1:6" x14ac:dyDescent="0.25">
      <c r="A5939">
        <v>45</v>
      </c>
      <c r="B5939" t="s">
        <v>6</v>
      </c>
      <c r="C5939">
        <v>2064</v>
      </c>
      <c r="D5939">
        <v>25</v>
      </c>
      <c r="E5939">
        <v>3.97952323685473</v>
      </c>
      <c r="F5939">
        <v>2.18471819899358</v>
      </c>
    </row>
    <row r="5940" spans="1:6" x14ac:dyDescent="0.25">
      <c r="A5940">
        <v>45</v>
      </c>
      <c r="B5940" t="s">
        <v>6</v>
      </c>
      <c r="C5940">
        <v>2064</v>
      </c>
      <c r="D5940">
        <v>50</v>
      </c>
      <c r="E5940">
        <v>2.34093334011175</v>
      </c>
      <c r="F5940">
        <v>2.4625799355463101</v>
      </c>
    </row>
    <row r="5941" spans="1:6" x14ac:dyDescent="0.25">
      <c r="A5941">
        <v>45</v>
      </c>
      <c r="B5941" t="s">
        <v>6</v>
      </c>
      <c r="C5941">
        <v>2064</v>
      </c>
      <c r="D5941">
        <v>75</v>
      </c>
      <c r="E5941">
        <v>0.660768599916702</v>
      </c>
      <c r="F5941">
        <v>2.7284229429489302</v>
      </c>
    </row>
    <row r="5942" spans="1:6" x14ac:dyDescent="0.25">
      <c r="A5942">
        <v>45</v>
      </c>
      <c r="B5942" t="s">
        <v>6</v>
      </c>
      <c r="C5942">
        <v>2064</v>
      </c>
      <c r="D5942">
        <v>95</v>
      </c>
      <c r="E5942">
        <v>-2.30542756521776</v>
      </c>
      <c r="F5942">
        <v>2.99836692090159</v>
      </c>
    </row>
    <row r="5943" spans="1:6" x14ac:dyDescent="0.25">
      <c r="A5943">
        <v>46</v>
      </c>
      <c r="B5943" t="s">
        <v>6</v>
      </c>
      <c r="C5943">
        <v>2064</v>
      </c>
      <c r="D5943">
        <v>25</v>
      </c>
      <c r="E5943">
        <v>4.0835105815372197</v>
      </c>
      <c r="F5943">
        <v>2.2032404637388101</v>
      </c>
    </row>
    <row r="5944" spans="1:6" x14ac:dyDescent="0.25">
      <c r="A5944">
        <v>46</v>
      </c>
      <c r="B5944" t="s">
        <v>6</v>
      </c>
      <c r="C5944">
        <v>2064</v>
      </c>
      <c r="D5944">
        <v>50</v>
      </c>
      <c r="E5944">
        <v>2.2018776530500701</v>
      </c>
      <c r="F5944">
        <v>2.4422882083002899</v>
      </c>
    </row>
    <row r="5945" spans="1:6" x14ac:dyDescent="0.25">
      <c r="A5945">
        <v>46</v>
      </c>
      <c r="B5945" t="s">
        <v>6</v>
      </c>
      <c r="C5945">
        <v>2064</v>
      </c>
      <c r="D5945">
        <v>75</v>
      </c>
      <c r="E5945">
        <v>0.59355730939927998</v>
      </c>
      <c r="F5945">
        <v>2.7209008882170602</v>
      </c>
    </row>
    <row r="5946" spans="1:6" x14ac:dyDescent="0.25">
      <c r="A5946">
        <v>46</v>
      </c>
      <c r="B5946" t="s">
        <v>6</v>
      </c>
      <c r="C5946">
        <v>2064</v>
      </c>
      <c r="D5946">
        <v>95</v>
      </c>
      <c r="E5946">
        <v>-2.2631456618529899</v>
      </c>
      <c r="F5946">
        <v>3.0228174012812099</v>
      </c>
    </row>
    <row r="5947" spans="1:6" x14ac:dyDescent="0.25">
      <c r="A5947">
        <v>47</v>
      </c>
      <c r="B5947" t="s">
        <v>6</v>
      </c>
      <c r="C5947">
        <v>2064</v>
      </c>
      <c r="D5947">
        <v>25</v>
      </c>
      <c r="E5947">
        <v>4.0317809276055003</v>
      </c>
      <c r="F5947">
        <v>2.19052840325425</v>
      </c>
    </row>
    <row r="5948" spans="1:6" x14ac:dyDescent="0.25">
      <c r="A5948">
        <v>47</v>
      </c>
      <c r="B5948" t="s">
        <v>6</v>
      </c>
      <c r="C5948">
        <v>2064</v>
      </c>
      <c r="D5948">
        <v>50</v>
      </c>
      <c r="E5948">
        <v>2.2222666989120801</v>
      </c>
      <c r="F5948">
        <v>2.4403545829280899</v>
      </c>
    </row>
    <row r="5949" spans="1:6" x14ac:dyDescent="0.25">
      <c r="A5949">
        <v>47</v>
      </c>
      <c r="B5949" t="s">
        <v>6</v>
      </c>
      <c r="C5949">
        <v>2064</v>
      </c>
      <c r="D5949">
        <v>75</v>
      </c>
      <c r="E5949">
        <v>0.75300636158367196</v>
      </c>
      <c r="F5949">
        <v>2.7449735515792901</v>
      </c>
    </row>
    <row r="5950" spans="1:6" x14ac:dyDescent="0.25">
      <c r="A5950">
        <v>47</v>
      </c>
      <c r="B5950" t="s">
        <v>6</v>
      </c>
      <c r="C5950">
        <v>2064</v>
      </c>
      <c r="D5950">
        <v>95</v>
      </c>
      <c r="E5950">
        <v>-2.0465639707524499</v>
      </c>
      <c r="F5950">
        <v>3.05421506151214</v>
      </c>
    </row>
    <row r="5951" spans="1:6" x14ac:dyDescent="0.25">
      <c r="A5951">
        <v>48</v>
      </c>
      <c r="B5951" t="s">
        <v>6</v>
      </c>
      <c r="C5951">
        <v>2064</v>
      </c>
      <c r="D5951">
        <v>25</v>
      </c>
      <c r="E5951">
        <v>3.88385656867246</v>
      </c>
      <c r="F5951">
        <v>2.1723018782119099</v>
      </c>
    </row>
    <row r="5952" spans="1:6" x14ac:dyDescent="0.25">
      <c r="A5952">
        <v>48</v>
      </c>
      <c r="B5952" t="s">
        <v>6</v>
      </c>
      <c r="C5952">
        <v>2064</v>
      </c>
      <c r="D5952">
        <v>50</v>
      </c>
      <c r="E5952">
        <v>2.2640115777984202</v>
      </c>
      <c r="F5952">
        <v>2.4481605330121399</v>
      </c>
    </row>
    <row r="5953" spans="1:6" x14ac:dyDescent="0.25">
      <c r="A5953">
        <v>48</v>
      </c>
      <c r="B5953" t="s">
        <v>6</v>
      </c>
      <c r="C5953">
        <v>2064</v>
      </c>
      <c r="D5953">
        <v>75</v>
      </c>
      <c r="E5953">
        <v>0.41980084517543997</v>
      </c>
      <c r="F5953">
        <v>2.6919832746678698</v>
      </c>
    </row>
    <row r="5954" spans="1:6" x14ac:dyDescent="0.25">
      <c r="A5954">
        <v>48</v>
      </c>
      <c r="B5954" t="s">
        <v>6</v>
      </c>
      <c r="C5954">
        <v>2064</v>
      </c>
      <c r="D5954">
        <v>95</v>
      </c>
      <c r="E5954">
        <v>-2.3590092590865002</v>
      </c>
      <c r="F5954">
        <v>2.99202119548751</v>
      </c>
    </row>
    <row r="5955" spans="1:6" x14ac:dyDescent="0.25">
      <c r="A5955">
        <v>49</v>
      </c>
      <c r="B5955" t="s">
        <v>6</v>
      </c>
      <c r="C5955">
        <v>2064</v>
      </c>
      <c r="D5955">
        <v>25</v>
      </c>
      <c r="E5955">
        <v>3.8308509922696801</v>
      </c>
      <c r="F5955">
        <v>2.1720931063133002</v>
      </c>
    </row>
    <row r="5956" spans="1:6" x14ac:dyDescent="0.25">
      <c r="A5956">
        <v>49</v>
      </c>
      <c r="B5956" t="s">
        <v>6</v>
      </c>
      <c r="C5956">
        <v>2064</v>
      </c>
      <c r="D5956">
        <v>50</v>
      </c>
      <c r="E5956">
        <v>2.2857940683319802</v>
      </c>
      <c r="F5956">
        <v>2.4634616465081902</v>
      </c>
    </row>
    <row r="5957" spans="1:6" x14ac:dyDescent="0.25">
      <c r="A5957">
        <v>49</v>
      </c>
      <c r="B5957" t="s">
        <v>6</v>
      </c>
      <c r="C5957">
        <v>2064</v>
      </c>
      <c r="D5957">
        <v>75</v>
      </c>
      <c r="E5957">
        <v>0.76682250446073097</v>
      </c>
      <c r="F5957">
        <v>2.74659688027725</v>
      </c>
    </row>
    <row r="5958" spans="1:6" x14ac:dyDescent="0.25">
      <c r="A5958">
        <v>49</v>
      </c>
      <c r="B5958" t="s">
        <v>6</v>
      </c>
      <c r="C5958">
        <v>2064</v>
      </c>
      <c r="D5958">
        <v>95</v>
      </c>
      <c r="E5958">
        <v>-2.38991862508158</v>
      </c>
      <c r="F5958">
        <v>2.99705571143063</v>
      </c>
    </row>
    <row r="5959" spans="1:6" x14ac:dyDescent="0.25">
      <c r="A5959">
        <v>50</v>
      </c>
      <c r="B5959" t="s">
        <v>6</v>
      </c>
      <c r="C5959">
        <v>2064</v>
      </c>
      <c r="D5959">
        <v>25</v>
      </c>
      <c r="E5959">
        <v>3.2826801652789701</v>
      </c>
      <c r="F5959">
        <v>2.09200625006762</v>
      </c>
    </row>
    <row r="5960" spans="1:6" x14ac:dyDescent="0.25">
      <c r="A5960">
        <v>50</v>
      </c>
      <c r="B5960" t="s">
        <v>6</v>
      </c>
      <c r="C5960">
        <v>2064</v>
      </c>
      <c r="D5960">
        <v>50</v>
      </c>
      <c r="E5960">
        <v>2.2257072941831599</v>
      </c>
      <c r="F5960">
        <v>2.44213319416638</v>
      </c>
    </row>
    <row r="5961" spans="1:6" x14ac:dyDescent="0.25">
      <c r="A5961">
        <v>50</v>
      </c>
      <c r="B5961" t="s">
        <v>6</v>
      </c>
      <c r="C5961">
        <v>2064</v>
      </c>
      <c r="D5961">
        <v>75</v>
      </c>
      <c r="E5961">
        <v>0.949981875180271</v>
      </c>
      <c r="F5961">
        <v>2.7691755155770101</v>
      </c>
    </row>
    <row r="5962" spans="1:6" x14ac:dyDescent="0.25">
      <c r="A5962">
        <v>50</v>
      </c>
      <c r="B5962" t="s">
        <v>6</v>
      </c>
      <c r="C5962">
        <v>2064</v>
      </c>
      <c r="D5962">
        <v>95</v>
      </c>
      <c r="E5962">
        <v>-1.9998617813494699</v>
      </c>
      <c r="F5962">
        <v>3.0580866561691802</v>
      </c>
    </row>
    <row r="5963" spans="1:6" x14ac:dyDescent="0.25">
      <c r="A5963">
        <v>51</v>
      </c>
      <c r="B5963" t="s">
        <v>6</v>
      </c>
      <c r="C5963">
        <v>2064</v>
      </c>
      <c r="D5963">
        <v>25</v>
      </c>
      <c r="E5963">
        <v>3.4881283175661699</v>
      </c>
      <c r="F5963">
        <v>2.1250350997985099</v>
      </c>
    </row>
    <row r="5964" spans="1:6" x14ac:dyDescent="0.25">
      <c r="A5964">
        <v>51</v>
      </c>
      <c r="B5964" t="s">
        <v>6</v>
      </c>
      <c r="C5964">
        <v>2064</v>
      </c>
      <c r="D5964">
        <v>50</v>
      </c>
      <c r="E5964">
        <v>2.2489253359294898</v>
      </c>
      <c r="F5964">
        <v>2.4497701626124302</v>
      </c>
    </row>
    <row r="5965" spans="1:6" x14ac:dyDescent="0.25">
      <c r="A5965">
        <v>51</v>
      </c>
      <c r="B5965" t="s">
        <v>6</v>
      </c>
      <c r="C5965">
        <v>2064</v>
      </c>
      <c r="D5965">
        <v>75</v>
      </c>
      <c r="E5965">
        <v>0.80151625172932395</v>
      </c>
      <c r="F5965">
        <v>2.7453139793703101</v>
      </c>
    </row>
    <row r="5966" spans="1:6" x14ac:dyDescent="0.25">
      <c r="A5966">
        <v>51</v>
      </c>
      <c r="B5966" t="s">
        <v>6</v>
      </c>
      <c r="C5966">
        <v>2064</v>
      </c>
      <c r="D5966">
        <v>95</v>
      </c>
      <c r="E5966">
        <v>-2.33100371039765</v>
      </c>
      <c r="F5966">
        <v>2.9857951550954298</v>
      </c>
    </row>
    <row r="5967" spans="1:6" x14ac:dyDescent="0.25">
      <c r="A5967">
        <v>52</v>
      </c>
      <c r="B5967" t="s">
        <v>6</v>
      </c>
      <c r="C5967">
        <v>2064</v>
      </c>
      <c r="D5967">
        <v>25</v>
      </c>
      <c r="E5967">
        <v>3.79610281255168</v>
      </c>
      <c r="F5967">
        <v>2.1607553641725001</v>
      </c>
    </row>
    <row r="5968" spans="1:6" x14ac:dyDescent="0.25">
      <c r="A5968">
        <v>52</v>
      </c>
      <c r="B5968" t="s">
        <v>6</v>
      </c>
      <c r="C5968">
        <v>2064</v>
      </c>
      <c r="D5968">
        <v>50</v>
      </c>
      <c r="E5968">
        <v>2.1727466499091501</v>
      </c>
      <c r="F5968">
        <v>2.4369861214305399</v>
      </c>
    </row>
    <row r="5969" spans="1:6" x14ac:dyDescent="0.25">
      <c r="A5969">
        <v>52</v>
      </c>
      <c r="B5969" t="s">
        <v>6</v>
      </c>
      <c r="C5969">
        <v>2064</v>
      </c>
      <c r="D5969">
        <v>75</v>
      </c>
      <c r="E5969">
        <v>0.66480823128741495</v>
      </c>
      <c r="F5969">
        <v>2.7294140465504801</v>
      </c>
    </row>
    <row r="5970" spans="1:6" x14ac:dyDescent="0.25">
      <c r="A5970">
        <v>52</v>
      </c>
      <c r="B5970" t="s">
        <v>6</v>
      </c>
      <c r="C5970">
        <v>2064</v>
      </c>
      <c r="D5970">
        <v>95</v>
      </c>
      <c r="E5970">
        <v>-2.2502008872126602</v>
      </c>
      <c r="F5970">
        <v>3.0176688977605099</v>
      </c>
    </row>
    <row r="5971" spans="1:6" x14ac:dyDescent="0.25">
      <c r="A5971">
        <v>53</v>
      </c>
      <c r="B5971" t="s">
        <v>6</v>
      </c>
      <c r="C5971">
        <v>2064</v>
      </c>
      <c r="D5971">
        <v>25</v>
      </c>
      <c r="E5971">
        <v>3.8835073916395899</v>
      </c>
      <c r="F5971">
        <v>2.1734993157881801</v>
      </c>
    </row>
    <row r="5972" spans="1:6" x14ac:dyDescent="0.25">
      <c r="A5972">
        <v>53</v>
      </c>
      <c r="B5972" t="s">
        <v>6</v>
      </c>
      <c r="C5972">
        <v>2064</v>
      </c>
      <c r="D5972">
        <v>50</v>
      </c>
      <c r="E5972">
        <v>2.22265537146651</v>
      </c>
      <c r="F5972">
        <v>2.4428870123881499</v>
      </c>
    </row>
    <row r="5973" spans="1:6" x14ac:dyDescent="0.25">
      <c r="A5973">
        <v>53</v>
      </c>
      <c r="B5973" t="s">
        <v>6</v>
      </c>
      <c r="C5973">
        <v>2064</v>
      </c>
      <c r="D5973">
        <v>75</v>
      </c>
      <c r="E5973">
        <v>0.92164158142151997</v>
      </c>
      <c r="F5973">
        <v>2.7629143757449399</v>
      </c>
    </row>
    <row r="5974" spans="1:6" x14ac:dyDescent="0.25">
      <c r="A5974">
        <v>53</v>
      </c>
      <c r="B5974" t="s">
        <v>6</v>
      </c>
      <c r="C5974">
        <v>2064</v>
      </c>
      <c r="D5974">
        <v>95</v>
      </c>
      <c r="E5974">
        <v>-2.0890042784092899</v>
      </c>
      <c r="F5974">
        <v>3.0288730433076898</v>
      </c>
    </row>
    <row r="5975" spans="1:6" x14ac:dyDescent="0.25">
      <c r="A5975">
        <v>54</v>
      </c>
      <c r="B5975" t="s">
        <v>6</v>
      </c>
      <c r="C5975">
        <v>2064</v>
      </c>
      <c r="D5975">
        <v>25</v>
      </c>
      <c r="E5975">
        <v>4.0291207729123402</v>
      </c>
      <c r="F5975">
        <v>2.1906923346027298</v>
      </c>
    </row>
    <row r="5976" spans="1:6" x14ac:dyDescent="0.25">
      <c r="A5976">
        <v>54</v>
      </c>
      <c r="B5976" t="s">
        <v>6</v>
      </c>
      <c r="C5976">
        <v>2064</v>
      </c>
      <c r="D5976">
        <v>50</v>
      </c>
      <c r="E5976">
        <v>2.3820263917880502</v>
      </c>
      <c r="F5976">
        <v>2.4689493875373798</v>
      </c>
    </row>
    <row r="5977" spans="1:6" x14ac:dyDescent="0.25">
      <c r="A5977">
        <v>54</v>
      </c>
      <c r="B5977" t="s">
        <v>6</v>
      </c>
      <c r="C5977">
        <v>2064</v>
      </c>
      <c r="D5977">
        <v>75</v>
      </c>
      <c r="E5977">
        <v>0.81243370744024601</v>
      </c>
      <c r="F5977">
        <v>2.7513722478282299</v>
      </c>
    </row>
    <row r="5978" spans="1:6" x14ac:dyDescent="0.25">
      <c r="A5978">
        <v>54</v>
      </c>
      <c r="B5978" t="s">
        <v>6</v>
      </c>
      <c r="C5978">
        <v>2064</v>
      </c>
      <c r="D5978">
        <v>95</v>
      </c>
      <c r="E5978">
        <v>-2.33888681167186</v>
      </c>
      <c r="F5978">
        <v>3.00405749954081</v>
      </c>
    </row>
    <row r="5979" spans="1:6" x14ac:dyDescent="0.25">
      <c r="A5979">
        <v>55</v>
      </c>
      <c r="B5979" t="s">
        <v>6</v>
      </c>
      <c r="C5979">
        <v>2064</v>
      </c>
      <c r="D5979">
        <v>25</v>
      </c>
      <c r="E5979">
        <v>3.6395636603679802</v>
      </c>
      <c r="F5979">
        <v>2.14313357923356</v>
      </c>
    </row>
    <row r="5980" spans="1:6" x14ac:dyDescent="0.25">
      <c r="A5980">
        <v>55</v>
      </c>
      <c r="B5980" t="s">
        <v>6</v>
      </c>
      <c r="C5980">
        <v>2064</v>
      </c>
      <c r="D5980">
        <v>50</v>
      </c>
      <c r="E5980">
        <v>2.30405542238086</v>
      </c>
      <c r="F5980">
        <v>2.4566772631163798</v>
      </c>
    </row>
    <row r="5981" spans="1:6" x14ac:dyDescent="0.25">
      <c r="A5981">
        <v>55</v>
      </c>
      <c r="B5981" t="s">
        <v>6</v>
      </c>
      <c r="C5981">
        <v>2064</v>
      </c>
      <c r="D5981">
        <v>75</v>
      </c>
      <c r="E5981">
        <v>0.662431595688869</v>
      </c>
      <c r="F5981">
        <v>2.7278364030212199</v>
      </c>
    </row>
    <row r="5982" spans="1:6" x14ac:dyDescent="0.25">
      <c r="A5982">
        <v>55</v>
      </c>
      <c r="B5982" t="s">
        <v>6</v>
      </c>
      <c r="C5982">
        <v>2064</v>
      </c>
      <c r="D5982">
        <v>95</v>
      </c>
      <c r="E5982">
        <v>-2.02881559372672</v>
      </c>
      <c r="F5982">
        <v>3.0513721475225699</v>
      </c>
    </row>
    <row r="5983" spans="1:6" x14ac:dyDescent="0.25">
      <c r="A5983">
        <v>56</v>
      </c>
      <c r="B5983" t="s">
        <v>6</v>
      </c>
      <c r="C5983">
        <v>2064</v>
      </c>
      <c r="D5983">
        <v>25</v>
      </c>
      <c r="E5983">
        <v>3.9295071622231199</v>
      </c>
      <c r="F5983">
        <v>2.1797276002136199</v>
      </c>
    </row>
    <row r="5984" spans="1:6" x14ac:dyDescent="0.25">
      <c r="A5984">
        <v>56</v>
      </c>
      <c r="B5984" t="s">
        <v>6</v>
      </c>
      <c r="C5984">
        <v>2064</v>
      </c>
      <c r="D5984">
        <v>50</v>
      </c>
      <c r="E5984">
        <v>2.2543195618634</v>
      </c>
      <c r="F5984">
        <v>2.4496933341827098</v>
      </c>
    </row>
    <row r="5985" spans="1:6" x14ac:dyDescent="0.25">
      <c r="A5985">
        <v>56</v>
      </c>
      <c r="B5985" t="s">
        <v>6</v>
      </c>
      <c r="C5985">
        <v>2064</v>
      </c>
      <c r="D5985">
        <v>75</v>
      </c>
      <c r="E5985">
        <v>0.58837634203408695</v>
      </c>
      <c r="F5985">
        <v>2.7222575250241698</v>
      </c>
    </row>
    <row r="5986" spans="1:6" x14ac:dyDescent="0.25">
      <c r="A5986">
        <v>56</v>
      </c>
      <c r="B5986" t="s">
        <v>6</v>
      </c>
      <c r="C5986">
        <v>2064</v>
      </c>
      <c r="D5986">
        <v>95</v>
      </c>
      <c r="E5986">
        <v>-2.2506250564850601</v>
      </c>
      <c r="F5986">
        <v>3.0194185147782502</v>
      </c>
    </row>
    <row r="5987" spans="1:6" x14ac:dyDescent="0.25">
      <c r="A5987">
        <v>57</v>
      </c>
      <c r="B5987" t="s">
        <v>6</v>
      </c>
      <c r="C5987">
        <v>2064</v>
      </c>
      <c r="D5987">
        <v>25</v>
      </c>
      <c r="E5987">
        <v>3.8306871594877601</v>
      </c>
      <c r="F5987">
        <v>2.16523836708829</v>
      </c>
    </row>
    <row r="5988" spans="1:6" x14ac:dyDescent="0.25">
      <c r="A5988">
        <v>57</v>
      </c>
      <c r="B5988" t="s">
        <v>6</v>
      </c>
      <c r="C5988">
        <v>2064</v>
      </c>
      <c r="D5988">
        <v>50</v>
      </c>
      <c r="E5988">
        <v>2.4359778019259801</v>
      </c>
      <c r="F5988">
        <v>2.4748723810502602</v>
      </c>
    </row>
    <row r="5989" spans="1:6" x14ac:dyDescent="0.25">
      <c r="A5989">
        <v>57</v>
      </c>
      <c r="B5989" t="s">
        <v>6</v>
      </c>
      <c r="C5989">
        <v>2064</v>
      </c>
      <c r="D5989">
        <v>75</v>
      </c>
      <c r="E5989">
        <v>0.60663060156714899</v>
      </c>
      <c r="F5989">
        <v>2.7217599451806</v>
      </c>
    </row>
    <row r="5990" spans="1:6" x14ac:dyDescent="0.25">
      <c r="A5990">
        <v>57</v>
      </c>
      <c r="B5990" t="s">
        <v>6</v>
      </c>
      <c r="C5990">
        <v>2064</v>
      </c>
      <c r="D5990">
        <v>95</v>
      </c>
      <c r="E5990">
        <v>-2.1369113569390401</v>
      </c>
      <c r="F5990">
        <v>3.0392727732416498</v>
      </c>
    </row>
    <row r="5991" spans="1:6" x14ac:dyDescent="0.25">
      <c r="A5991">
        <v>58</v>
      </c>
      <c r="B5991" t="s">
        <v>6</v>
      </c>
      <c r="C5991">
        <v>2064</v>
      </c>
      <c r="D5991">
        <v>25</v>
      </c>
      <c r="E5991">
        <v>3.5888336603357001</v>
      </c>
      <c r="F5991">
        <v>2.13718825682498</v>
      </c>
    </row>
    <row r="5992" spans="1:6" x14ac:dyDescent="0.25">
      <c r="A5992">
        <v>58</v>
      </c>
      <c r="B5992" t="s">
        <v>6</v>
      </c>
      <c r="C5992">
        <v>2064</v>
      </c>
      <c r="D5992">
        <v>50</v>
      </c>
      <c r="E5992">
        <v>2.2999697928166398</v>
      </c>
      <c r="F5992">
        <v>2.4585339365159999</v>
      </c>
    </row>
    <row r="5993" spans="1:6" x14ac:dyDescent="0.25">
      <c r="A5993">
        <v>58</v>
      </c>
      <c r="B5993" t="s">
        <v>6</v>
      </c>
      <c r="C5993">
        <v>2064</v>
      </c>
      <c r="D5993">
        <v>75</v>
      </c>
      <c r="E5993">
        <v>0.79655843948540395</v>
      </c>
      <c r="F5993">
        <v>2.7538454131122099</v>
      </c>
    </row>
    <row r="5994" spans="1:6" x14ac:dyDescent="0.25">
      <c r="A5994">
        <v>58</v>
      </c>
      <c r="B5994" t="s">
        <v>6</v>
      </c>
      <c r="C5994">
        <v>2064</v>
      </c>
      <c r="D5994">
        <v>95</v>
      </c>
      <c r="E5994">
        <v>-1.87819036177438</v>
      </c>
      <c r="F5994">
        <v>3.0940447143220799</v>
      </c>
    </row>
    <row r="5995" spans="1:6" x14ac:dyDescent="0.25">
      <c r="A5995">
        <v>59</v>
      </c>
      <c r="B5995" t="s">
        <v>6</v>
      </c>
      <c r="C5995">
        <v>2064</v>
      </c>
      <c r="D5995">
        <v>25</v>
      </c>
      <c r="E5995">
        <v>3.5482354229787298</v>
      </c>
      <c r="F5995">
        <v>2.1248208180077301</v>
      </c>
    </row>
    <row r="5996" spans="1:6" x14ac:dyDescent="0.25">
      <c r="A5996">
        <v>59</v>
      </c>
      <c r="B5996" t="s">
        <v>6</v>
      </c>
      <c r="C5996">
        <v>2064</v>
      </c>
      <c r="D5996">
        <v>50</v>
      </c>
      <c r="E5996">
        <v>2.3126104510734602</v>
      </c>
      <c r="F5996">
        <v>2.45164768207776</v>
      </c>
    </row>
    <row r="5997" spans="1:6" x14ac:dyDescent="0.25">
      <c r="A5997">
        <v>59</v>
      </c>
      <c r="B5997" t="s">
        <v>6</v>
      </c>
      <c r="C5997">
        <v>2064</v>
      </c>
      <c r="D5997">
        <v>75</v>
      </c>
      <c r="E5997">
        <v>0.81326330469431796</v>
      </c>
      <c r="F5997">
        <v>2.7458153864536201</v>
      </c>
    </row>
    <row r="5998" spans="1:6" x14ac:dyDescent="0.25">
      <c r="A5998">
        <v>59</v>
      </c>
      <c r="B5998" t="s">
        <v>6</v>
      </c>
      <c r="C5998">
        <v>2064</v>
      </c>
      <c r="D5998">
        <v>95</v>
      </c>
      <c r="E5998">
        <v>-2.0923897022179201</v>
      </c>
      <c r="F5998">
        <v>3.0457293376071202</v>
      </c>
    </row>
    <row r="5999" spans="1:6" x14ac:dyDescent="0.25">
      <c r="A5999">
        <v>60</v>
      </c>
      <c r="B5999" t="s">
        <v>6</v>
      </c>
      <c r="C5999">
        <v>2064</v>
      </c>
      <c r="D5999">
        <v>25</v>
      </c>
      <c r="E5999">
        <v>3.63779697138839</v>
      </c>
      <c r="F5999">
        <v>2.1433068722412001</v>
      </c>
    </row>
    <row r="6000" spans="1:6" x14ac:dyDescent="0.25">
      <c r="A6000">
        <v>60</v>
      </c>
      <c r="B6000" t="s">
        <v>6</v>
      </c>
      <c r="C6000">
        <v>2064</v>
      </c>
      <c r="D6000">
        <v>50</v>
      </c>
      <c r="E6000">
        <v>2.2837079559606899</v>
      </c>
      <c r="F6000">
        <v>2.4588746594678801</v>
      </c>
    </row>
    <row r="6001" spans="1:6" x14ac:dyDescent="0.25">
      <c r="A6001">
        <v>60</v>
      </c>
      <c r="B6001" t="s">
        <v>6</v>
      </c>
      <c r="C6001">
        <v>2064</v>
      </c>
      <c r="D6001">
        <v>75</v>
      </c>
      <c r="E6001">
        <v>0.82104374568072402</v>
      </c>
      <c r="F6001">
        <v>2.7481650790341599</v>
      </c>
    </row>
    <row r="6002" spans="1:6" x14ac:dyDescent="0.25">
      <c r="A6002">
        <v>60</v>
      </c>
      <c r="B6002" t="s">
        <v>6</v>
      </c>
      <c r="C6002">
        <v>2064</v>
      </c>
      <c r="D6002">
        <v>95</v>
      </c>
      <c r="E6002">
        <v>-2.3040602129132699</v>
      </c>
      <c r="F6002">
        <v>3.00938830658421</v>
      </c>
    </row>
    <row r="6003" spans="1:6" x14ac:dyDescent="0.25">
      <c r="A6003">
        <v>1</v>
      </c>
      <c r="B6003" t="s">
        <v>6</v>
      </c>
      <c r="C6003">
        <v>2065</v>
      </c>
      <c r="D6003">
        <v>25</v>
      </c>
      <c r="E6003">
        <v>3.9802925106445701</v>
      </c>
      <c r="F6003">
        <v>2.2087134078225801</v>
      </c>
    </row>
    <row r="6004" spans="1:6" x14ac:dyDescent="0.25">
      <c r="A6004">
        <v>1</v>
      </c>
      <c r="B6004" t="s">
        <v>6</v>
      </c>
      <c r="C6004">
        <v>2065</v>
      </c>
      <c r="D6004">
        <v>50</v>
      </c>
      <c r="E6004">
        <v>2.3886039986052299</v>
      </c>
      <c r="F6004">
        <v>2.5052249287468098</v>
      </c>
    </row>
    <row r="6005" spans="1:6" x14ac:dyDescent="0.25">
      <c r="A6005">
        <v>1</v>
      </c>
      <c r="B6005" t="s">
        <v>6</v>
      </c>
      <c r="C6005">
        <v>2065</v>
      </c>
      <c r="D6005">
        <v>75</v>
      </c>
      <c r="E6005">
        <v>0.97099761014970498</v>
      </c>
      <c r="F6005">
        <v>2.8179019889829</v>
      </c>
    </row>
    <row r="6006" spans="1:6" x14ac:dyDescent="0.25">
      <c r="A6006">
        <v>1</v>
      </c>
      <c r="B6006" t="s">
        <v>6</v>
      </c>
      <c r="C6006">
        <v>2065</v>
      </c>
      <c r="D6006">
        <v>95</v>
      </c>
      <c r="E6006">
        <v>-2.5311662064690501</v>
      </c>
      <c r="F6006">
        <v>3.0451211214144802</v>
      </c>
    </row>
    <row r="6007" spans="1:6" x14ac:dyDescent="0.25">
      <c r="A6007">
        <v>2</v>
      </c>
      <c r="B6007" t="s">
        <v>6</v>
      </c>
      <c r="C6007">
        <v>2065</v>
      </c>
      <c r="D6007">
        <v>25</v>
      </c>
      <c r="E6007">
        <v>4.0296871672684498</v>
      </c>
      <c r="F6007">
        <v>2.2135709569716999</v>
      </c>
    </row>
    <row r="6008" spans="1:6" x14ac:dyDescent="0.25">
      <c r="A6008">
        <v>2</v>
      </c>
      <c r="B6008" t="s">
        <v>6</v>
      </c>
      <c r="C6008">
        <v>2065</v>
      </c>
      <c r="D6008">
        <v>50</v>
      </c>
      <c r="E6008">
        <v>2.3627976229070198</v>
      </c>
      <c r="F6008">
        <v>2.5017430253330701</v>
      </c>
    </row>
    <row r="6009" spans="1:6" x14ac:dyDescent="0.25">
      <c r="A6009">
        <v>2</v>
      </c>
      <c r="B6009" t="s">
        <v>6</v>
      </c>
      <c r="C6009">
        <v>2065</v>
      </c>
      <c r="D6009">
        <v>75</v>
      </c>
      <c r="E6009">
        <v>0.81834116115081601</v>
      </c>
      <c r="F6009">
        <v>2.7933653666813001</v>
      </c>
    </row>
    <row r="6010" spans="1:6" x14ac:dyDescent="0.25">
      <c r="A6010">
        <v>2</v>
      </c>
      <c r="B6010" t="s">
        <v>6</v>
      </c>
      <c r="C6010">
        <v>2065</v>
      </c>
      <c r="D6010">
        <v>95</v>
      </c>
      <c r="E6010">
        <v>-2.1827427560383099</v>
      </c>
      <c r="F6010">
        <v>3.1061865044214199</v>
      </c>
    </row>
    <row r="6011" spans="1:6" x14ac:dyDescent="0.25">
      <c r="A6011">
        <v>3</v>
      </c>
      <c r="B6011" t="s">
        <v>6</v>
      </c>
      <c r="C6011">
        <v>2065</v>
      </c>
      <c r="D6011">
        <v>25</v>
      </c>
      <c r="E6011">
        <v>3.85631425565122</v>
      </c>
      <c r="F6011">
        <v>2.19079486544413</v>
      </c>
    </row>
    <row r="6012" spans="1:6" x14ac:dyDescent="0.25">
      <c r="A6012">
        <v>3</v>
      </c>
      <c r="B6012" t="s">
        <v>6</v>
      </c>
      <c r="C6012">
        <v>2065</v>
      </c>
      <c r="D6012">
        <v>50</v>
      </c>
      <c r="E6012">
        <v>2.3557164608629502</v>
      </c>
      <c r="F6012">
        <v>2.4987286891172098</v>
      </c>
    </row>
    <row r="6013" spans="1:6" x14ac:dyDescent="0.25">
      <c r="A6013">
        <v>3</v>
      </c>
      <c r="B6013" t="s">
        <v>6</v>
      </c>
      <c r="C6013">
        <v>2065</v>
      </c>
      <c r="D6013">
        <v>75</v>
      </c>
      <c r="E6013">
        <v>0.755714770015675</v>
      </c>
      <c r="F6013">
        <v>2.7914445056083599</v>
      </c>
    </row>
    <row r="6014" spans="1:6" x14ac:dyDescent="0.25">
      <c r="A6014">
        <v>3</v>
      </c>
      <c r="B6014" t="s">
        <v>6</v>
      </c>
      <c r="C6014">
        <v>2065</v>
      </c>
      <c r="D6014">
        <v>95</v>
      </c>
      <c r="E6014">
        <v>-2.3680036676735701</v>
      </c>
      <c r="F6014">
        <v>3.0758094916162801</v>
      </c>
    </row>
    <row r="6015" spans="1:6" x14ac:dyDescent="0.25">
      <c r="A6015">
        <v>4</v>
      </c>
      <c r="B6015" t="s">
        <v>6</v>
      </c>
      <c r="C6015">
        <v>2065</v>
      </c>
      <c r="D6015">
        <v>25</v>
      </c>
      <c r="E6015">
        <v>4.0803081887342199</v>
      </c>
      <c r="F6015">
        <v>2.2256052406781701</v>
      </c>
    </row>
    <row r="6016" spans="1:6" x14ac:dyDescent="0.25">
      <c r="A6016">
        <v>4</v>
      </c>
      <c r="B6016" t="s">
        <v>6</v>
      </c>
      <c r="C6016">
        <v>2065</v>
      </c>
      <c r="D6016">
        <v>50</v>
      </c>
      <c r="E6016">
        <v>2.2965103549319998</v>
      </c>
      <c r="F6016">
        <v>2.49655620125661</v>
      </c>
    </row>
    <row r="6017" spans="1:6" x14ac:dyDescent="0.25">
      <c r="A6017">
        <v>4</v>
      </c>
      <c r="B6017" t="s">
        <v>6</v>
      </c>
      <c r="C6017">
        <v>2065</v>
      </c>
      <c r="D6017">
        <v>75</v>
      </c>
      <c r="E6017">
        <v>0.84770487004830697</v>
      </c>
      <c r="F6017">
        <v>2.8017590073498999</v>
      </c>
    </row>
    <row r="6018" spans="1:6" x14ac:dyDescent="0.25">
      <c r="A6018">
        <v>4</v>
      </c>
      <c r="B6018" t="s">
        <v>6</v>
      </c>
      <c r="C6018">
        <v>2065</v>
      </c>
      <c r="D6018">
        <v>95</v>
      </c>
      <c r="E6018">
        <v>-2.2278851709811298</v>
      </c>
      <c r="F6018">
        <v>3.0883647552284001</v>
      </c>
    </row>
    <row r="6019" spans="1:6" x14ac:dyDescent="0.25">
      <c r="A6019">
        <v>5</v>
      </c>
      <c r="B6019" t="s">
        <v>6</v>
      </c>
      <c r="C6019">
        <v>2065</v>
      </c>
      <c r="D6019">
        <v>25</v>
      </c>
      <c r="E6019">
        <v>4.0947191815099302</v>
      </c>
      <c r="F6019">
        <v>2.2217141424232398</v>
      </c>
    </row>
    <row r="6020" spans="1:6" x14ac:dyDescent="0.25">
      <c r="A6020">
        <v>5</v>
      </c>
      <c r="B6020" t="s">
        <v>6</v>
      </c>
      <c r="C6020">
        <v>2065</v>
      </c>
      <c r="D6020">
        <v>50</v>
      </c>
      <c r="E6020">
        <v>2.4904421122929401</v>
      </c>
      <c r="F6020">
        <v>2.5232180784839802</v>
      </c>
    </row>
    <row r="6021" spans="1:6" x14ac:dyDescent="0.25">
      <c r="A6021">
        <v>5</v>
      </c>
      <c r="B6021" t="s">
        <v>6</v>
      </c>
      <c r="C6021">
        <v>2065</v>
      </c>
      <c r="D6021">
        <v>75</v>
      </c>
      <c r="E6021">
        <v>0.74515461226723301</v>
      </c>
      <c r="F6021">
        <v>2.7903776981145398</v>
      </c>
    </row>
    <row r="6022" spans="1:6" x14ac:dyDescent="0.25">
      <c r="A6022">
        <v>5</v>
      </c>
      <c r="B6022" t="s">
        <v>6</v>
      </c>
      <c r="C6022">
        <v>2065</v>
      </c>
      <c r="D6022">
        <v>95</v>
      </c>
      <c r="E6022">
        <v>-2.3840531229097102</v>
      </c>
      <c r="F6022">
        <v>3.0630373229755201</v>
      </c>
    </row>
    <row r="6023" spans="1:6" x14ac:dyDescent="0.25">
      <c r="A6023">
        <v>6</v>
      </c>
      <c r="B6023" t="s">
        <v>6</v>
      </c>
      <c r="C6023">
        <v>2065</v>
      </c>
      <c r="D6023">
        <v>25</v>
      </c>
      <c r="E6023">
        <v>3.7797545029749702</v>
      </c>
      <c r="F6023">
        <v>2.1830880993064499</v>
      </c>
    </row>
    <row r="6024" spans="1:6" x14ac:dyDescent="0.25">
      <c r="A6024">
        <v>6</v>
      </c>
      <c r="B6024" t="s">
        <v>6</v>
      </c>
      <c r="C6024">
        <v>2065</v>
      </c>
      <c r="D6024">
        <v>50</v>
      </c>
      <c r="E6024">
        <v>2.4384824763378901</v>
      </c>
      <c r="F6024">
        <v>2.5108829289530301</v>
      </c>
    </row>
    <row r="6025" spans="1:6" x14ac:dyDescent="0.25">
      <c r="A6025">
        <v>6</v>
      </c>
      <c r="B6025" t="s">
        <v>6</v>
      </c>
      <c r="C6025">
        <v>2065</v>
      </c>
      <c r="D6025">
        <v>75</v>
      </c>
      <c r="E6025">
        <v>0.660732676127884</v>
      </c>
      <c r="F6025">
        <v>2.7747939047522698</v>
      </c>
    </row>
    <row r="6026" spans="1:6" x14ac:dyDescent="0.25">
      <c r="A6026">
        <v>6</v>
      </c>
      <c r="B6026" t="s">
        <v>6</v>
      </c>
      <c r="C6026">
        <v>2065</v>
      </c>
      <c r="D6026">
        <v>95</v>
      </c>
      <c r="E6026">
        <v>-2.3792717271504902</v>
      </c>
      <c r="F6026">
        <v>3.0657760304322998</v>
      </c>
    </row>
    <row r="6027" spans="1:6" x14ac:dyDescent="0.25">
      <c r="A6027">
        <v>7</v>
      </c>
      <c r="B6027" t="s">
        <v>6</v>
      </c>
      <c r="C6027">
        <v>2065</v>
      </c>
      <c r="D6027">
        <v>25</v>
      </c>
      <c r="E6027">
        <v>4.0883337114339398</v>
      </c>
      <c r="F6027">
        <v>2.2237347294881502</v>
      </c>
    </row>
    <row r="6028" spans="1:6" x14ac:dyDescent="0.25">
      <c r="A6028">
        <v>7</v>
      </c>
      <c r="B6028" t="s">
        <v>6</v>
      </c>
      <c r="C6028">
        <v>2065</v>
      </c>
      <c r="D6028">
        <v>50</v>
      </c>
      <c r="E6028">
        <v>2.3649323965172799</v>
      </c>
      <c r="F6028">
        <v>2.4950298603346099</v>
      </c>
    </row>
    <row r="6029" spans="1:6" x14ac:dyDescent="0.25">
      <c r="A6029">
        <v>7</v>
      </c>
      <c r="B6029" t="s">
        <v>6</v>
      </c>
      <c r="C6029">
        <v>2065</v>
      </c>
      <c r="D6029">
        <v>75</v>
      </c>
      <c r="E6029">
        <v>0.64149607668410902</v>
      </c>
      <c r="F6029">
        <v>2.7691433856356098</v>
      </c>
    </row>
    <row r="6030" spans="1:6" x14ac:dyDescent="0.25">
      <c r="A6030">
        <v>7</v>
      </c>
      <c r="B6030" t="s">
        <v>6</v>
      </c>
      <c r="C6030">
        <v>2065</v>
      </c>
      <c r="D6030">
        <v>95</v>
      </c>
      <c r="E6030">
        <v>-2.6162823583189798</v>
      </c>
      <c r="F6030">
        <v>3.0157334513075602</v>
      </c>
    </row>
    <row r="6031" spans="1:6" x14ac:dyDescent="0.25">
      <c r="A6031">
        <v>8</v>
      </c>
      <c r="B6031" t="s">
        <v>6</v>
      </c>
      <c r="C6031">
        <v>2065</v>
      </c>
      <c r="D6031">
        <v>25</v>
      </c>
      <c r="E6031">
        <v>3.8520518066251901</v>
      </c>
      <c r="F6031">
        <v>2.1900799921805199</v>
      </c>
    </row>
    <row r="6032" spans="1:6" x14ac:dyDescent="0.25">
      <c r="A6032">
        <v>8</v>
      </c>
      <c r="B6032" t="s">
        <v>6</v>
      </c>
      <c r="C6032">
        <v>2065</v>
      </c>
      <c r="D6032">
        <v>50</v>
      </c>
      <c r="E6032">
        <v>2.31607529251648</v>
      </c>
      <c r="F6032">
        <v>2.49036429758551</v>
      </c>
    </row>
    <row r="6033" spans="1:6" x14ac:dyDescent="0.25">
      <c r="A6033">
        <v>8</v>
      </c>
      <c r="B6033" t="s">
        <v>6</v>
      </c>
      <c r="C6033">
        <v>2065</v>
      </c>
      <c r="D6033">
        <v>75</v>
      </c>
      <c r="E6033">
        <v>0.71559234575109398</v>
      </c>
      <c r="F6033">
        <v>2.7777312310474298</v>
      </c>
    </row>
    <row r="6034" spans="1:6" x14ac:dyDescent="0.25">
      <c r="A6034">
        <v>8</v>
      </c>
      <c r="B6034" t="s">
        <v>6</v>
      </c>
      <c r="C6034">
        <v>2065</v>
      </c>
      <c r="D6034">
        <v>95</v>
      </c>
      <c r="E6034">
        <v>-2.5786662149704198</v>
      </c>
      <c r="F6034">
        <v>3.0263281819775698</v>
      </c>
    </row>
    <row r="6035" spans="1:6" x14ac:dyDescent="0.25">
      <c r="A6035">
        <v>9</v>
      </c>
      <c r="B6035" t="s">
        <v>6</v>
      </c>
      <c r="C6035">
        <v>2065</v>
      </c>
      <c r="D6035">
        <v>25</v>
      </c>
      <c r="E6035">
        <v>3.6332061565787899</v>
      </c>
      <c r="F6035">
        <v>2.1611440396426</v>
      </c>
    </row>
    <row r="6036" spans="1:6" x14ac:dyDescent="0.25">
      <c r="A6036">
        <v>9</v>
      </c>
      <c r="B6036" t="s">
        <v>6</v>
      </c>
      <c r="C6036">
        <v>2065</v>
      </c>
      <c r="D6036">
        <v>50</v>
      </c>
      <c r="E6036">
        <v>2.3196725767210098</v>
      </c>
      <c r="F6036">
        <v>2.49103684199219</v>
      </c>
    </row>
    <row r="6037" spans="1:6" x14ac:dyDescent="0.25">
      <c r="A6037">
        <v>9</v>
      </c>
      <c r="B6037" t="s">
        <v>6</v>
      </c>
      <c r="C6037">
        <v>2065</v>
      </c>
      <c r="D6037">
        <v>75</v>
      </c>
      <c r="E6037">
        <v>0.57359478037961997</v>
      </c>
      <c r="F6037">
        <v>2.7510640065016601</v>
      </c>
    </row>
    <row r="6038" spans="1:6" x14ac:dyDescent="0.25">
      <c r="A6038">
        <v>9</v>
      </c>
      <c r="B6038" t="s">
        <v>6</v>
      </c>
      <c r="C6038">
        <v>2065</v>
      </c>
      <c r="D6038">
        <v>95</v>
      </c>
      <c r="E6038">
        <v>-2.6276472024989999</v>
      </c>
      <c r="F6038">
        <v>3.0104803284727799</v>
      </c>
    </row>
    <row r="6039" spans="1:6" x14ac:dyDescent="0.25">
      <c r="A6039">
        <v>10</v>
      </c>
      <c r="B6039" t="s">
        <v>6</v>
      </c>
      <c r="C6039">
        <v>2065</v>
      </c>
      <c r="D6039">
        <v>25</v>
      </c>
      <c r="E6039">
        <v>3.9597643500532902</v>
      </c>
      <c r="F6039">
        <v>2.2026708561320301</v>
      </c>
    </row>
    <row r="6040" spans="1:6" x14ac:dyDescent="0.25">
      <c r="A6040">
        <v>10</v>
      </c>
      <c r="B6040" t="s">
        <v>6</v>
      </c>
      <c r="C6040">
        <v>2065</v>
      </c>
      <c r="D6040">
        <v>50</v>
      </c>
      <c r="E6040">
        <v>2.47628089283808</v>
      </c>
      <c r="F6040">
        <v>2.5143747649177701</v>
      </c>
    </row>
    <row r="6041" spans="1:6" x14ac:dyDescent="0.25">
      <c r="A6041">
        <v>10</v>
      </c>
      <c r="B6041" t="s">
        <v>6</v>
      </c>
      <c r="C6041">
        <v>2065</v>
      </c>
      <c r="D6041">
        <v>75</v>
      </c>
      <c r="E6041">
        <v>1.0741796479118999</v>
      </c>
      <c r="F6041">
        <v>2.8228825782679499</v>
      </c>
    </row>
    <row r="6042" spans="1:6" x14ac:dyDescent="0.25">
      <c r="A6042">
        <v>10</v>
      </c>
      <c r="B6042" t="s">
        <v>6</v>
      </c>
      <c r="C6042">
        <v>2065</v>
      </c>
      <c r="D6042">
        <v>95</v>
      </c>
      <c r="E6042">
        <v>-2.37807049114712</v>
      </c>
      <c r="F6042">
        <v>3.06460420154934</v>
      </c>
    </row>
    <row r="6043" spans="1:6" x14ac:dyDescent="0.25">
      <c r="A6043">
        <v>11</v>
      </c>
      <c r="B6043" t="s">
        <v>6</v>
      </c>
      <c r="C6043">
        <v>2065</v>
      </c>
      <c r="D6043">
        <v>25</v>
      </c>
      <c r="E6043">
        <v>3.6846729218141001</v>
      </c>
      <c r="F6043">
        <v>2.1677741550427201</v>
      </c>
    </row>
    <row r="6044" spans="1:6" x14ac:dyDescent="0.25">
      <c r="A6044">
        <v>11</v>
      </c>
      <c r="B6044" t="s">
        <v>6</v>
      </c>
      <c r="C6044">
        <v>2065</v>
      </c>
      <c r="D6044">
        <v>50</v>
      </c>
      <c r="E6044">
        <v>2.2621895119606799</v>
      </c>
      <c r="F6044">
        <v>2.48636128953193</v>
      </c>
    </row>
    <row r="6045" spans="1:6" x14ac:dyDescent="0.25">
      <c r="A6045">
        <v>11</v>
      </c>
      <c r="B6045" t="s">
        <v>6</v>
      </c>
      <c r="C6045">
        <v>2065</v>
      </c>
      <c r="D6045">
        <v>75</v>
      </c>
      <c r="E6045">
        <v>1.07218195397692</v>
      </c>
      <c r="F6045">
        <v>2.8271096500194499</v>
      </c>
    </row>
    <row r="6046" spans="1:6" x14ac:dyDescent="0.25">
      <c r="A6046">
        <v>11</v>
      </c>
      <c r="B6046" t="s">
        <v>6</v>
      </c>
      <c r="C6046">
        <v>2065</v>
      </c>
      <c r="D6046">
        <v>95</v>
      </c>
      <c r="E6046">
        <v>-2.5277643697780601</v>
      </c>
      <c r="F6046">
        <v>3.0337509635717299</v>
      </c>
    </row>
    <row r="6047" spans="1:6" x14ac:dyDescent="0.25">
      <c r="A6047">
        <v>12</v>
      </c>
      <c r="B6047" t="s">
        <v>6</v>
      </c>
      <c r="C6047">
        <v>2065</v>
      </c>
      <c r="D6047">
        <v>25</v>
      </c>
      <c r="E6047">
        <v>3.8032350394171002</v>
      </c>
      <c r="F6047">
        <v>2.1852073892833901</v>
      </c>
    </row>
    <row r="6048" spans="1:6" x14ac:dyDescent="0.25">
      <c r="A6048">
        <v>12</v>
      </c>
      <c r="B6048" t="s">
        <v>6</v>
      </c>
      <c r="C6048">
        <v>2065</v>
      </c>
      <c r="D6048">
        <v>50</v>
      </c>
      <c r="E6048">
        <v>2.3822586114819901</v>
      </c>
      <c r="F6048">
        <v>2.5073391893661499</v>
      </c>
    </row>
    <row r="6049" spans="1:6" x14ac:dyDescent="0.25">
      <c r="A6049">
        <v>12</v>
      </c>
      <c r="B6049" t="s">
        <v>6</v>
      </c>
      <c r="C6049">
        <v>2065</v>
      </c>
      <c r="D6049">
        <v>75</v>
      </c>
      <c r="E6049">
        <v>0.96329486193055602</v>
      </c>
      <c r="F6049">
        <v>2.8121811943159898</v>
      </c>
    </row>
    <row r="6050" spans="1:6" x14ac:dyDescent="0.25">
      <c r="A6050">
        <v>12</v>
      </c>
      <c r="B6050" t="s">
        <v>6</v>
      </c>
      <c r="C6050">
        <v>2065</v>
      </c>
      <c r="D6050">
        <v>95</v>
      </c>
      <c r="E6050">
        <v>-2.23246439590132</v>
      </c>
      <c r="F6050">
        <v>3.1030414870282299</v>
      </c>
    </row>
    <row r="6051" spans="1:6" x14ac:dyDescent="0.25">
      <c r="A6051">
        <v>13</v>
      </c>
      <c r="B6051" t="s">
        <v>6</v>
      </c>
      <c r="C6051">
        <v>2065</v>
      </c>
      <c r="D6051">
        <v>25</v>
      </c>
      <c r="E6051">
        <v>3.9424595620720102</v>
      </c>
      <c r="F6051">
        <v>2.2025264349289801</v>
      </c>
    </row>
    <row r="6052" spans="1:6" x14ac:dyDescent="0.25">
      <c r="A6052">
        <v>13</v>
      </c>
      <c r="B6052" t="s">
        <v>6</v>
      </c>
      <c r="C6052">
        <v>2065</v>
      </c>
      <c r="D6052">
        <v>50</v>
      </c>
      <c r="E6052">
        <v>2.3195111625110099</v>
      </c>
      <c r="F6052">
        <v>2.49072607848557</v>
      </c>
    </row>
    <row r="6053" spans="1:6" x14ac:dyDescent="0.25">
      <c r="A6053">
        <v>13</v>
      </c>
      <c r="B6053" t="s">
        <v>6</v>
      </c>
      <c r="C6053">
        <v>2065</v>
      </c>
      <c r="D6053">
        <v>75</v>
      </c>
      <c r="E6053">
        <v>0.508372494976017</v>
      </c>
      <c r="F6053">
        <v>2.7480735021619598</v>
      </c>
    </row>
    <row r="6054" spans="1:6" x14ac:dyDescent="0.25">
      <c r="A6054">
        <v>13</v>
      </c>
      <c r="B6054" t="s">
        <v>6</v>
      </c>
      <c r="C6054">
        <v>2065</v>
      </c>
      <c r="D6054">
        <v>95</v>
      </c>
      <c r="E6054">
        <v>-2.8016665141496802</v>
      </c>
      <c r="F6054">
        <v>2.9861115637544202</v>
      </c>
    </row>
    <row r="6055" spans="1:6" x14ac:dyDescent="0.25">
      <c r="A6055">
        <v>14</v>
      </c>
      <c r="B6055" t="s">
        <v>6</v>
      </c>
      <c r="C6055">
        <v>2065</v>
      </c>
      <c r="D6055">
        <v>25</v>
      </c>
      <c r="E6055">
        <v>3.8010401376757299</v>
      </c>
      <c r="F6055">
        <v>2.1843748805854202</v>
      </c>
    </row>
    <row r="6056" spans="1:6" x14ac:dyDescent="0.25">
      <c r="A6056">
        <v>14</v>
      </c>
      <c r="B6056" t="s">
        <v>6</v>
      </c>
      <c r="C6056">
        <v>2065</v>
      </c>
      <c r="D6056">
        <v>50</v>
      </c>
      <c r="E6056">
        <v>2.6022717443817802</v>
      </c>
      <c r="F6056">
        <v>2.5303345559279098</v>
      </c>
    </row>
    <row r="6057" spans="1:6" x14ac:dyDescent="0.25">
      <c r="A6057">
        <v>14</v>
      </c>
      <c r="B6057" t="s">
        <v>6</v>
      </c>
      <c r="C6057">
        <v>2065</v>
      </c>
      <c r="D6057">
        <v>75</v>
      </c>
      <c r="E6057">
        <v>0.82184102103633205</v>
      </c>
      <c r="F6057">
        <v>2.7880025532866801</v>
      </c>
    </row>
    <row r="6058" spans="1:6" x14ac:dyDescent="0.25">
      <c r="A6058">
        <v>14</v>
      </c>
      <c r="B6058" t="s">
        <v>6</v>
      </c>
      <c r="C6058">
        <v>2065</v>
      </c>
      <c r="D6058">
        <v>95</v>
      </c>
      <c r="E6058">
        <v>-2.43841479040137</v>
      </c>
      <c r="F6058">
        <v>3.0549632241077598</v>
      </c>
    </row>
    <row r="6059" spans="1:6" x14ac:dyDescent="0.25">
      <c r="A6059">
        <v>15</v>
      </c>
      <c r="B6059" t="s">
        <v>6</v>
      </c>
      <c r="C6059">
        <v>2065</v>
      </c>
      <c r="D6059">
        <v>25</v>
      </c>
      <c r="E6059">
        <v>3.8073161729540401</v>
      </c>
      <c r="F6059">
        <v>2.1858589161445399</v>
      </c>
    </row>
    <row r="6060" spans="1:6" x14ac:dyDescent="0.25">
      <c r="A6060">
        <v>15</v>
      </c>
      <c r="B6060" t="s">
        <v>6</v>
      </c>
      <c r="C6060">
        <v>2065</v>
      </c>
      <c r="D6060">
        <v>50</v>
      </c>
      <c r="E6060">
        <v>2.3268850611563101</v>
      </c>
      <c r="F6060">
        <v>2.4907640567941698</v>
      </c>
    </row>
    <row r="6061" spans="1:6" x14ac:dyDescent="0.25">
      <c r="A6061">
        <v>15</v>
      </c>
      <c r="B6061" t="s">
        <v>6</v>
      </c>
      <c r="C6061">
        <v>2065</v>
      </c>
      <c r="D6061">
        <v>75</v>
      </c>
      <c r="E6061">
        <v>0.67011988486377205</v>
      </c>
      <c r="F6061">
        <v>2.7691883354910498</v>
      </c>
    </row>
    <row r="6062" spans="1:6" x14ac:dyDescent="0.25">
      <c r="A6062">
        <v>15</v>
      </c>
      <c r="B6062" t="s">
        <v>6</v>
      </c>
      <c r="C6062">
        <v>2065</v>
      </c>
      <c r="D6062">
        <v>95</v>
      </c>
      <c r="E6062">
        <v>-2.4830377529139001</v>
      </c>
      <c r="F6062">
        <v>3.0308889238184999</v>
      </c>
    </row>
    <row r="6063" spans="1:6" x14ac:dyDescent="0.25">
      <c r="A6063">
        <v>16</v>
      </c>
      <c r="B6063" t="s">
        <v>6</v>
      </c>
      <c r="C6063">
        <v>2065</v>
      </c>
      <c r="D6063">
        <v>25</v>
      </c>
      <c r="E6063">
        <v>3.68035859645371</v>
      </c>
      <c r="F6063">
        <v>2.16715583568224</v>
      </c>
    </row>
    <row r="6064" spans="1:6" x14ac:dyDescent="0.25">
      <c r="A6064">
        <v>16</v>
      </c>
      <c r="B6064" t="s">
        <v>6</v>
      </c>
      <c r="C6064">
        <v>2065</v>
      </c>
      <c r="D6064">
        <v>50</v>
      </c>
      <c r="E6064">
        <v>2.3779571913130901</v>
      </c>
      <c r="F6064">
        <v>2.50218136182861</v>
      </c>
    </row>
    <row r="6065" spans="1:6" x14ac:dyDescent="0.25">
      <c r="A6065">
        <v>16</v>
      </c>
      <c r="B6065" t="s">
        <v>6</v>
      </c>
      <c r="C6065">
        <v>2065</v>
      </c>
      <c r="D6065">
        <v>75</v>
      </c>
      <c r="E6065">
        <v>0.835569172763173</v>
      </c>
      <c r="F6065">
        <v>2.7948448322483301</v>
      </c>
    </row>
    <row r="6066" spans="1:6" x14ac:dyDescent="0.25">
      <c r="A6066">
        <v>16</v>
      </c>
      <c r="B6066" t="s">
        <v>6</v>
      </c>
      <c r="C6066">
        <v>2065</v>
      </c>
      <c r="D6066">
        <v>95</v>
      </c>
      <c r="E6066">
        <v>-2.5021225668973002</v>
      </c>
      <c r="F6066">
        <v>3.0392290275431502</v>
      </c>
    </row>
    <row r="6067" spans="1:6" x14ac:dyDescent="0.25">
      <c r="A6067">
        <v>17</v>
      </c>
      <c r="B6067" t="s">
        <v>6</v>
      </c>
      <c r="C6067">
        <v>2065</v>
      </c>
      <c r="D6067">
        <v>25</v>
      </c>
      <c r="E6067">
        <v>3.9558900408607101</v>
      </c>
      <c r="F6067">
        <v>2.2026197741868399</v>
      </c>
    </row>
    <row r="6068" spans="1:6" x14ac:dyDescent="0.25">
      <c r="A6068">
        <v>17</v>
      </c>
      <c r="B6068" t="s">
        <v>6</v>
      </c>
      <c r="C6068">
        <v>2065</v>
      </c>
      <c r="D6068">
        <v>50</v>
      </c>
      <c r="E6068">
        <v>2.4523412650352898</v>
      </c>
      <c r="F6068">
        <v>2.5145145100651298</v>
      </c>
    </row>
    <row r="6069" spans="1:6" x14ac:dyDescent="0.25">
      <c r="A6069">
        <v>17</v>
      </c>
      <c r="B6069" t="s">
        <v>6</v>
      </c>
      <c r="C6069">
        <v>2065</v>
      </c>
      <c r="D6069">
        <v>75</v>
      </c>
      <c r="E6069">
        <v>0.72222466294819099</v>
      </c>
      <c r="F6069">
        <v>2.7770369162246702</v>
      </c>
    </row>
    <row r="6070" spans="1:6" x14ac:dyDescent="0.25">
      <c r="A6070">
        <v>17</v>
      </c>
      <c r="B6070" t="s">
        <v>6</v>
      </c>
      <c r="C6070">
        <v>2065</v>
      </c>
      <c r="D6070">
        <v>95</v>
      </c>
      <c r="E6070">
        <v>-2.3924019588327501</v>
      </c>
      <c r="F6070">
        <v>3.0715523110695999</v>
      </c>
    </row>
    <row r="6071" spans="1:6" x14ac:dyDescent="0.25">
      <c r="A6071">
        <v>18</v>
      </c>
      <c r="B6071" t="s">
        <v>6</v>
      </c>
      <c r="C6071">
        <v>2065</v>
      </c>
      <c r="D6071">
        <v>25</v>
      </c>
      <c r="E6071">
        <v>3.94038104936023</v>
      </c>
      <c r="F6071">
        <v>2.2090167273876502</v>
      </c>
    </row>
    <row r="6072" spans="1:6" x14ac:dyDescent="0.25">
      <c r="A6072">
        <v>18</v>
      </c>
      <c r="B6072" t="s">
        <v>6</v>
      </c>
      <c r="C6072">
        <v>2065</v>
      </c>
      <c r="D6072">
        <v>50</v>
      </c>
      <c r="E6072">
        <v>2.437433820086</v>
      </c>
      <c r="F6072">
        <v>2.5214442803946202</v>
      </c>
    </row>
    <row r="6073" spans="1:6" x14ac:dyDescent="0.25">
      <c r="A6073">
        <v>18</v>
      </c>
      <c r="B6073" t="s">
        <v>6</v>
      </c>
      <c r="C6073">
        <v>2065</v>
      </c>
      <c r="D6073">
        <v>75</v>
      </c>
      <c r="E6073">
        <v>0.91424361566569001</v>
      </c>
      <c r="F6073">
        <v>2.8050551886682702</v>
      </c>
    </row>
    <row r="6074" spans="1:6" x14ac:dyDescent="0.25">
      <c r="A6074">
        <v>18</v>
      </c>
      <c r="B6074" t="s">
        <v>6</v>
      </c>
      <c r="C6074">
        <v>2065</v>
      </c>
      <c r="D6074">
        <v>95</v>
      </c>
      <c r="E6074">
        <v>-1.88558740484592</v>
      </c>
      <c r="F6074">
        <v>3.1728373208935201</v>
      </c>
    </row>
    <row r="6075" spans="1:6" x14ac:dyDescent="0.25">
      <c r="A6075">
        <v>19</v>
      </c>
      <c r="B6075" t="s">
        <v>6</v>
      </c>
      <c r="C6075">
        <v>2065</v>
      </c>
      <c r="D6075">
        <v>25</v>
      </c>
      <c r="E6075">
        <v>3.86324972685957</v>
      </c>
      <c r="F6075">
        <v>2.1859264211687202</v>
      </c>
    </row>
    <row r="6076" spans="1:6" x14ac:dyDescent="0.25">
      <c r="A6076">
        <v>19</v>
      </c>
      <c r="B6076" t="s">
        <v>6</v>
      </c>
      <c r="C6076">
        <v>2065</v>
      </c>
      <c r="D6076">
        <v>50</v>
      </c>
      <c r="E6076">
        <v>2.4624163274145099</v>
      </c>
      <c r="F6076">
        <v>2.50651744885907</v>
      </c>
    </row>
    <row r="6077" spans="1:6" x14ac:dyDescent="0.25">
      <c r="A6077">
        <v>19</v>
      </c>
      <c r="B6077" t="s">
        <v>6</v>
      </c>
      <c r="C6077">
        <v>2065</v>
      </c>
      <c r="D6077">
        <v>75</v>
      </c>
      <c r="E6077">
        <v>0.80542328943536801</v>
      </c>
      <c r="F6077">
        <v>2.79337088196479</v>
      </c>
    </row>
    <row r="6078" spans="1:6" x14ac:dyDescent="0.25">
      <c r="A6078">
        <v>19</v>
      </c>
      <c r="B6078" t="s">
        <v>6</v>
      </c>
      <c r="C6078">
        <v>2065</v>
      </c>
      <c r="D6078">
        <v>95</v>
      </c>
      <c r="E6078">
        <v>-2.4495395173646402</v>
      </c>
      <c r="F6078">
        <v>3.0465862996600999</v>
      </c>
    </row>
    <row r="6079" spans="1:6" x14ac:dyDescent="0.25">
      <c r="A6079">
        <v>20</v>
      </c>
      <c r="B6079" t="s">
        <v>6</v>
      </c>
      <c r="C6079">
        <v>2065</v>
      </c>
      <c r="D6079">
        <v>25</v>
      </c>
      <c r="E6079">
        <v>3.7913214217173099</v>
      </c>
      <c r="F6079">
        <v>2.1797256280798898</v>
      </c>
    </row>
    <row r="6080" spans="1:6" x14ac:dyDescent="0.25">
      <c r="A6080">
        <v>20</v>
      </c>
      <c r="B6080" t="s">
        <v>6</v>
      </c>
      <c r="C6080">
        <v>2065</v>
      </c>
      <c r="D6080">
        <v>50</v>
      </c>
      <c r="E6080">
        <v>2.4439603828134402</v>
      </c>
      <c r="F6080">
        <v>2.5047646904624998</v>
      </c>
    </row>
    <row r="6081" spans="1:6" x14ac:dyDescent="0.25">
      <c r="A6081">
        <v>20</v>
      </c>
      <c r="B6081" t="s">
        <v>6</v>
      </c>
      <c r="C6081">
        <v>2065</v>
      </c>
      <c r="D6081">
        <v>75</v>
      </c>
      <c r="E6081">
        <v>0.87457725505985895</v>
      </c>
      <c r="F6081">
        <v>2.79561127329836</v>
      </c>
    </row>
    <row r="6082" spans="1:6" x14ac:dyDescent="0.25">
      <c r="A6082">
        <v>20</v>
      </c>
      <c r="B6082" t="s">
        <v>6</v>
      </c>
      <c r="C6082">
        <v>2065</v>
      </c>
      <c r="D6082">
        <v>95</v>
      </c>
      <c r="E6082">
        <v>-2.2419896028726098</v>
      </c>
      <c r="F6082">
        <v>3.0874178239300898</v>
      </c>
    </row>
    <row r="6083" spans="1:6" x14ac:dyDescent="0.25">
      <c r="A6083">
        <v>21</v>
      </c>
      <c r="B6083" t="s">
        <v>6</v>
      </c>
      <c r="C6083">
        <v>2065</v>
      </c>
      <c r="D6083">
        <v>25</v>
      </c>
      <c r="E6083">
        <v>3.88873165994542</v>
      </c>
      <c r="F6083">
        <v>2.2021230628883801</v>
      </c>
    </row>
    <row r="6084" spans="1:6" x14ac:dyDescent="0.25">
      <c r="A6084">
        <v>21</v>
      </c>
      <c r="B6084" t="s">
        <v>6</v>
      </c>
      <c r="C6084">
        <v>2065</v>
      </c>
      <c r="D6084">
        <v>50</v>
      </c>
      <c r="E6084">
        <v>2.2517132488766398</v>
      </c>
      <c r="F6084">
        <v>2.4900094629970502</v>
      </c>
    </row>
    <row r="6085" spans="1:6" x14ac:dyDescent="0.25">
      <c r="A6085">
        <v>21</v>
      </c>
      <c r="B6085" t="s">
        <v>6</v>
      </c>
      <c r="C6085">
        <v>2065</v>
      </c>
      <c r="D6085">
        <v>75</v>
      </c>
      <c r="E6085">
        <v>0.91924582040496905</v>
      </c>
      <c r="F6085">
        <v>2.8062399270301199</v>
      </c>
    </row>
    <row r="6086" spans="1:6" x14ac:dyDescent="0.25">
      <c r="A6086">
        <v>21</v>
      </c>
      <c r="B6086" t="s">
        <v>6</v>
      </c>
      <c r="C6086">
        <v>2065</v>
      </c>
      <c r="D6086">
        <v>95</v>
      </c>
      <c r="E6086">
        <v>-2.54747071802529</v>
      </c>
      <c r="F6086">
        <v>3.0308334576626499</v>
      </c>
    </row>
    <row r="6087" spans="1:6" x14ac:dyDescent="0.25">
      <c r="A6087">
        <v>22</v>
      </c>
      <c r="B6087" t="s">
        <v>6</v>
      </c>
      <c r="C6087">
        <v>2065</v>
      </c>
      <c r="D6087">
        <v>25</v>
      </c>
      <c r="E6087">
        <v>4.0823514864428496</v>
      </c>
      <c r="F6087">
        <v>2.2253191525371498</v>
      </c>
    </row>
    <row r="6088" spans="1:6" x14ac:dyDescent="0.25">
      <c r="A6088">
        <v>22</v>
      </c>
      <c r="B6088" t="s">
        <v>6</v>
      </c>
      <c r="C6088">
        <v>2065</v>
      </c>
      <c r="D6088">
        <v>50</v>
      </c>
      <c r="E6088">
        <v>2.39722726156345</v>
      </c>
      <c r="F6088">
        <v>2.5072661257681799</v>
      </c>
    </row>
    <row r="6089" spans="1:6" x14ac:dyDescent="0.25">
      <c r="A6089">
        <v>22</v>
      </c>
      <c r="B6089" t="s">
        <v>6</v>
      </c>
      <c r="C6089">
        <v>2065</v>
      </c>
      <c r="D6089">
        <v>75</v>
      </c>
      <c r="E6089">
        <v>0.87157065478203199</v>
      </c>
      <c r="F6089">
        <v>2.8030269154666598</v>
      </c>
    </row>
    <row r="6090" spans="1:6" x14ac:dyDescent="0.25">
      <c r="A6090">
        <v>22</v>
      </c>
      <c r="B6090" t="s">
        <v>6</v>
      </c>
      <c r="C6090">
        <v>2065</v>
      </c>
      <c r="D6090">
        <v>95</v>
      </c>
      <c r="E6090">
        <v>-2.2944660422887702</v>
      </c>
      <c r="F6090">
        <v>3.0786347177285802</v>
      </c>
    </row>
    <row r="6091" spans="1:6" x14ac:dyDescent="0.25">
      <c r="A6091">
        <v>23</v>
      </c>
      <c r="B6091" t="s">
        <v>6</v>
      </c>
      <c r="C6091">
        <v>2065</v>
      </c>
      <c r="D6091">
        <v>25</v>
      </c>
      <c r="E6091">
        <v>3.8297807708921301</v>
      </c>
      <c r="F6091">
        <v>2.1961801866299302</v>
      </c>
    </row>
    <row r="6092" spans="1:6" x14ac:dyDescent="0.25">
      <c r="A6092">
        <v>23</v>
      </c>
      <c r="B6092" t="s">
        <v>6</v>
      </c>
      <c r="C6092">
        <v>2065</v>
      </c>
      <c r="D6092">
        <v>50</v>
      </c>
      <c r="E6092">
        <v>2.4740456317872499</v>
      </c>
      <c r="F6092">
        <v>2.5201243546779701</v>
      </c>
    </row>
    <row r="6093" spans="1:6" x14ac:dyDescent="0.25">
      <c r="A6093">
        <v>23</v>
      </c>
      <c r="B6093" t="s">
        <v>6</v>
      </c>
      <c r="C6093">
        <v>2065</v>
      </c>
      <c r="D6093">
        <v>75</v>
      </c>
      <c r="E6093">
        <v>0.97065496566084797</v>
      </c>
      <c r="F6093">
        <v>2.8171042013254199</v>
      </c>
    </row>
    <row r="6094" spans="1:6" x14ac:dyDescent="0.25">
      <c r="A6094">
        <v>23</v>
      </c>
      <c r="B6094" t="s">
        <v>6</v>
      </c>
      <c r="C6094">
        <v>2065</v>
      </c>
      <c r="D6094">
        <v>95</v>
      </c>
      <c r="E6094">
        <v>-2.5479772099072302</v>
      </c>
      <c r="F6094">
        <v>3.0221039722578</v>
      </c>
    </row>
    <row r="6095" spans="1:6" x14ac:dyDescent="0.25">
      <c r="A6095">
        <v>24</v>
      </c>
      <c r="B6095" t="s">
        <v>6</v>
      </c>
      <c r="C6095">
        <v>2065</v>
      </c>
      <c r="D6095">
        <v>25</v>
      </c>
      <c r="E6095">
        <v>3.6442752060847399</v>
      </c>
      <c r="F6095">
        <v>2.1675745984890602</v>
      </c>
    </row>
    <row r="6096" spans="1:6" x14ac:dyDescent="0.25">
      <c r="A6096">
        <v>24</v>
      </c>
      <c r="B6096" t="s">
        <v>6</v>
      </c>
      <c r="C6096">
        <v>2065</v>
      </c>
      <c r="D6096">
        <v>50</v>
      </c>
      <c r="E6096">
        <v>2.3891011061339502</v>
      </c>
      <c r="F6096">
        <v>2.5053323467234199</v>
      </c>
    </row>
    <row r="6097" spans="1:6" x14ac:dyDescent="0.25">
      <c r="A6097">
        <v>24</v>
      </c>
      <c r="B6097" t="s">
        <v>6</v>
      </c>
      <c r="C6097">
        <v>2065</v>
      </c>
      <c r="D6097">
        <v>75</v>
      </c>
      <c r="E6097">
        <v>0.86853765266696703</v>
      </c>
      <c r="F6097">
        <v>2.8031445435879498</v>
      </c>
    </row>
    <row r="6098" spans="1:6" x14ac:dyDescent="0.25">
      <c r="A6098">
        <v>24</v>
      </c>
      <c r="B6098" t="s">
        <v>6</v>
      </c>
      <c r="C6098">
        <v>2065</v>
      </c>
      <c r="D6098">
        <v>95</v>
      </c>
      <c r="E6098">
        <v>-2.2507948785123002</v>
      </c>
      <c r="F6098">
        <v>3.08726527536728</v>
      </c>
    </row>
    <row r="6099" spans="1:6" x14ac:dyDescent="0.25">
      <c r="A6099">
        <v>25</v>
      </c>
      <c r="B6099" t="s">
        <v>6</v>
      </c>
      <c r="C6099">
        <v>2065</v>
      </c>
      <c r="D6099">
        <v>25</v>
      </c>
      <c r="E6099">
        <v>4.2449054993196498</v>
      </c>
      <c r="F6099">
        <v>2.2400290248220198</v>
      </c>
    </row>
    <row r="6100" spans="1:6" x14ac:dyDescent="0.25">
      <c r="A6100">
        <v>25</v>
      </c>
      <c r="B6100" t="s">
        <v>6</v>
      </c>
      <c r="C6100">
        <v>2065</v>
      </c>
      <c r="D6100">
        <v>50</v>
      </c>
      <c r="E6100">
        <v>2.42341945030467</v>
      </c>
      <c r="F6100">
        <v>2.5052034975114301</v>
      </c>
    </row>
    <row r="6101" spans="1:6" x14ac:dyDescent="0.25">
      <c r="A6101">
        <v>25</v>
      </c>
      <c r="B6101" t="s">
        <v>6</v>
      </c>
      <c r="C6101">
        <v>2065</v>
      </c>
      <c r="D6101">
        <v>75</v>
      </c>
      <c r="E6101">
        <v>0.74929121293366496</v>
      </c>
      <c r="F6101">
        <v>2.78192463944188</v>
      </c>
    </row>
    <row r="6102" spans="1:6" x14ac:dyDescent="0.25">
      <c r="A6102">
        <v>25</v>
      </c>
      <c r="B6102" t="s">
        <v>6</v>
      </c>
      <c r="C6102">
        <v>2065</v>
      </c>
      <c r="D6102">
        <v>95</v>
      </c>
      <c r="E6102">
        <v>-2.5689785232727802</v>
      </c>
      <c r="F6102">
        <v>3.0099146174364102</v>
      </c>
    </row>
    <row r="6103" spans="1:6" x14ac:dyDescent="0.25">
      <c r="A6103">
        <v>26</v>
      </c>
      <c r="B6103" t="s">
        <v>6</v>
      </c>
      <c r="C6103">
        <v>2065</v>
      </c>
      <c r="D6103">
        <v>25</v>
      </c>
      <c r="E6103">
        <v>3.8032532932443499</v>
      </c>
      <c r="F6103">
        <v>2.1914995364728398</v>
      </c>
    </row>
    <row r="6104" spans="1:6" x14ac:dyDescent="0.25">
      <c r="A6104">
        <v>26</v>
      </c>
      <c r="B6104" t="s">
        <v>6</v>
      </c>
      <c r="C6104">
        <v>2065</v>
      </c>
      <c r="D6104">
        <v>50</v>
      </c>
      <c r="E6104">
        <v>2.3810276711392699</v>
      </c>
      <c r="F6104">
        <v>2.5119266080666698</v>
      </c>
    </row>
    <row r="6105" spans="1:6" x14ac:dyDescent="0.25">
      <c r="A6105">
        <v>26</v>
      </c>
      <c r="B6105" t="s">
        <v>6</v>
      </c>
      <c r="C6105">
        <v>2065</v>
      </c>
      <c r="D6105">
        <v>75</v>
      </c>
      <c r="E6105">
        <v>0.88083764987636803</v>
      </c>
      <c r="F6105">
        <v>2.8118960654638698</v>
      </c>
    </row>
    <row r="6106" spans="1:6" x14ac:dyDescent="0.25">
      <c r="A6106">
        <v>26</v>
      </c>
      <c r="B6106" t="s">
        <v>6</v>
      </c>
      <c r="C6106">
        <v>2065</v>
      </c>
      <c r="D6106">
        <v>95</v>
      </c>
      <c r="E6106">
        <v>-1.3874738764833601</v>
      </c>
      <c r="F6106">
        <v>3.2673288629102601</v>
      </c>
    </row>
    <row r="6107" spans="1:6" x14ac:dyDescent="0.25">
      <c r="A6107">
        <v>27</v>
      </c>
      <c r="B6107" t="s">
        <v>6</v>
      </c>
      <c r="C6107">
        <v>2065</v>
      </c>
      <c r="D6107">
        <v>25</v>
      </c>
      <c r="E6107">
        <v>3.9131404467975401</v>
      </c>
      <c r="F6107">
        <v>2.2041821257730598</v>
      </c>
    </row>
    <row r="6108" spans="1:6" x14ac:dyDescent="0.25">
      <c r="A6108">
        <v>27</v>
      </c>
      <c r="B6108" t="s">
        <v>6</v>
      </c>
      <c r="C6108">
        <v>2065</v>
      </c>
      <c r="D6108">
        <v>50</v>
      </c>
      <c r="E6108">
        <v>2.4243101324035798</v>
      </c>
      <c r="F6108">
        <v>2.5073967876776599</v>
      </c>
    </row>
    <row r="6109" spans="1:6" x14ac:dyDescent="0.25">
      <c r="A6109">
        <v>27</v>
      </c>
      <c r="B6109" t="s">
        <v>6</v>
      </c>
      <c r="C6109">
        <v>2065</v>
      </c>
      <c r="D6109">
        <v>75</v>
      </c>
      <c r="E6109">
        <v>0.79898564187046295</v>
      </c>
      <c r="F6109">
        <v>2.79367780533441</v>
      </c>
    </row>
    <row r="6110" spans="1:6" x14ac:dyDescent="0.25">
      <c r="A6110">
        <v>27</v>
      </c>
      <c r="B6110" t="s">
        <v>6</v>
      </c>
      <c r="C6110">
        <v>2065</v>
      </c>
      <c r="D6110">
        <v>95</v>
      </c>
      <c r="E6110">
        <v>-1.5838833644172301</v>
      </c>
      <c r="F6110">
        <v>3.22146537884807</v>
      </c>
    </row>
    <row r="6111" spans="1:6" x14ac:dyDescent="0.25">
      <c r="A6111">
        <v>28</v>
      </c>
      <c r="B6111" t="s">
        <v>6</v>
      </c>
      <c r="C6111">
        <v>2065</v>
      </c>
      <c r="D6111">
        <v>25</v>
      </c>
      <c r="E6111">
        <v>4.0328523332137998</v>
      </c>
      <c r="F6111">
        <v>2.2160734028812099</v>
      </c>
    </row>
    <row r="6112" spans="1:6" x14ac:dyDescent="0.25">
      <c r="A6112">
        <v>28</v>
      </c>
      <c r="B6112" t="s">
        <v>6</v>
      </c>
      <c r="C6112">
        <v>2065</v>
      </c>
      <c r="D6112">
        <v>50</v>
      </c>
      <c r="E6112">
        <v>2.4089734594238998</v>
      </c>
      <c r="F6112">
        <v>2.4991761737483702</v>
      </c>
    </row>
    <row r="6113" spans="1:6" x14ac:dyDescent="0.25">
      <c r="A6113">
        <v>28</v>
      </c>
      <c r="B6113" t="s">
        <v>6</v>
      </c>
      <c r="C6113">
        <v>2065</v>
      </c>
      <c r="D6113">
        <v>75</v>
      </c>
      <c r="E6113">
        <v>0.74232724845220499</v>
      </c>
      <c r="F6113">
        <v>2.78220882296859</v>
      </c>
    </row>
    <row r="6114" spans="1:6" x14ac:dyDescent="0.25">
      <c r="A6114">
        <v>28</v>
      </c>
      <c r="B6114" t="s">
        <v>6</v>
      </c>
      <c r="C6114">
        <v>2065</v>
      </c>
      <c r="D6114">
        <v>95</v>
      </c>
      <c r="E6114">
        <v>-2.7370341522973001</v>
      </c>
      <c r="F6114">
        <v>2.9854291436452498</v>
      </c>
    </row>
    <row r="6115" spans="1:6" x14ac:dyDescent="0.25">
      <c r="A6115">
        <v>29</v>
      </c>
      <c r="B6115" t="s">
        <v>6</v>
      </c>
      <c r="C6115">
        <v>2065</v>
      </c>
      <c r="D6115">
        <v>25</v>
      </c>
      <c r="E6115">
        <v>3.7514935927680599</v>
      </c>
      <c r="F6115">
        <v>2.1799147323141601</v>
      </c>
    </row>
    <row r="6116" spans="1:6" x14ac:dyDescent="0.25">
      <c r="A6116">
        <v>29</v>
      </c>
      <c r="B6116" t="s">
        <v>6</v>
      </c>
      <c r="C6116">
        <v>2065</v>
      </c>
      <c r="D6116">
        <v>50</v>
      </c>
      <c r="E6116">
        <v>2.4122126731597699</v>
      </c>
      <c r="F6116">
        <v>2.5094571579836602</v>
      </c>
    </row>
    <row r="6117" spans="1:6" x14ac:dyDescent="0.25">
      <c r="A6117">
        <v>29</v>
      </c>
      <c r="B6117" t="s">
        <v>6</v>
      </c>
      <c r="C6117">
        <v>2065</v>
      </c>
      <c r="D6117">
        <v>75</v>
      </c>
      <c r="E6117">
        <v>0.70446703811458899</v>
      </c>
      <c r="F6117">
        <v>2.7754561599718199</v>
      </c>
    </row>
    <row r="6118" spans="1:6" x14ac:dyDescent="0.25">
      <c r="A6118">
        <v>29</v>
      </c>
      <c r="B6118" t="s">
        <v>6</v>
      </c>
      <c r="C6118">
        <v>2065</v>
      </c>
      <c r="D6118">
        <v>95</v>
      </c>
      <c r="E6118">
        <v>-2.44495185064951</v>
      </c>
      <c r="F6118">
        <v>3.0583740854420398</v>
      </c>
    </row>
    <row r="6119" spans="1:6" x14ac:dyDescent="0.25">
      <c r="A6119">
        <v>30</v>
      </c>
      <c r="B6119" t="s">
        <v>6</v>
      </c>
      <c r="C6119">
        <v>2065</v>
      </c>
      <c r="D6119">
        <v>25</v>
      </c>
      <c r="E6119">
        <v>3.8406482940079298</v>
      </c>
      <c r="F6119">
        <v>2.1840183627993399</v>
      </c>
    </row>
    <row r="6120" spans="1:6" x14ac:dyDescent="0.25">
      <c r="A6120">
        <v>30</v>
      </c>
      <c r="B6120" t="s">
        <v>6</v>
      </c>
      <c r="C6120">
        <v>2065</v>
      </c>
      <c r="D6120">
        <v>50</v>
      </c>
      <c r="E6120">
        <v>2.32843609639581</v>
      </c>
      <c r="F6120">
        <v>2.4983126075479301</v>
      </c>
    </row>
    <row r="6121" spans="1:6" x14ac:dyDescent="0.25">
      <c r="A6121">
        <v>30</v>
      </c>
      <c r="B6121" t="s">
        <v>6</v>
      </c>
      <c r="C6121">
        <v>2065</v>
      </c>
      <c r="D6121">
        <v>75</v>
      </c>
      <c r="E6121">
        <v>0.87182749204268695</v>
      </c>
      <c r="F6121">
        <v>2.7937719531586902</v>
      </c>
    </row>
    <row r="6122" spans="1:6" x14ac:dyDescent="0.25">
      <c r="A6122">
        <v>30</v>
      </c>
      <c r="B6122" t="s">
        <v>6</v>
      </c>
      <c r="C6122">
        <v>2065</v>
      </c>
      <c r="D6122">
        <v>95</v>
      </c>
      <c r="E6122">
        <v>-2.5349460993122102</v>
      </c>
      <c r="F6122">
        <v>3.0301916014494998</v>
      </c>
    </row>
    <row r="6123" spans="1:6" x14ac:dyDescent="0.25">
      <c r="A6123">
        <v>31</v>
      </c>
      <c r="B6123" t="s">
        <v>6</v>
      </c>
      <c r="C6123">
        <v>2065</v>
      </c>
      <c r="D6123">
        <v>25</v>
      </c>
      <c r="E6123">
        <v>3.97938520082297</v>
      </c>
      <c r="F6123">
        <v>2.2146384904447198</v>
      </c>
    </row>
    <row r="6124" spans="1:6" x14ac:dyDescent="0.25">
      <c r="A6124">
        <v>31</v>
      </c>
      <c r="B6124" t="s">
        <v>6</v>
      </c>
      <c r="C6124">
        <v>2065</v>
      </c>
      <c r="D6124">
        <v>50</v>
      </c>
      <c r="E6124">
        <v>2.3345672808397802</v>
      </c>
      <c r="F6124">
        <v>2.4997874911475502</v>
      </c>
    </row>
    <row r="6125" spans="1:6" x14ac:dyDescent="0.25">
      <c r="A6125">
        <v>31</v>
      </c>
      <c r="B6125" t="s">
        <v>6</v>
      </c>
      <c r="C6125">
        <v>2065</v>
      </c>
      <c r="D6125">
        <v>75</v>
      </c>
      <c r="E6125">
        <v>0.60054363149486401</v>
      </c>
      <c r="F6125">
        <v>2.7701300763574799</v>
      </c>
    </row>
    <row r="6126" spans="1:6" x14ac:dyDescent="0.25">
      <c r="A6126">
        <v>31</v>
      </c>
      <c r="B6126" t="s">
        <v>6</v>
      </c>
      <c r="C6126">
        <v>2065</v>
      </c>
      <c r="D6126">
        <v>95</v>
      </c>
      <c r="E6126">
        <v>-2.6320954586047001</v>
      </c>
      <c r="F6126">
        <v>3.00755785380845</v>
      </c>
    </row>
    <row r="6127" spans="1:6" x14ac:dyDescent="0.25">
      <c r="A6127">
        <v>32</v>
      </c>
      <c r="B6127" t="s">
        <v>6</v>
      </c>
      <c r="C6127">
        <v>2065</v>
      </c>
      <c r="D6127">
        <v>25</v>
      </c>
      <c r="E6127">
        <v>3.5421079771322299</v>
      </c>
      <c r="F6127">
        <v>2.1558102892950299</v>
      </c>
    </row>
    <row r="6128" spans="1:6" x14ac:dyDescent="0.25">
      <c r="A6128">
        <v>32</v>
      </c>
      <c r="B6128" t="s">
        <v>6</v>
      </c>
      <c r="C6128">
        <v>2065</v>
      </c>
      <c r="D6128">
        <v>50</v>
      </c>
      <c r="E6128">
        <v>2.2970061969431099</v>
      </c>
      <c r="F6128">
        <v>2.4918997632767601</v>
      </c>
    </row>
    <row r="6129" spans="1:6" x14ac:dyDescent="0.25">
      <c r="A6129">
        <v>32</v>
      </c>
      <c r="B6129" t="s">
        <v>6</v>
      </c>
      <c r="C6129">
        <v>2065</v>
      </c>
      <c r="D6129">
        <v>75</v>
      </c>
      <c r="E6129">
        <v>0.76939723844517005</v>
      </c>
      <c r="F6129">
        <v>2.7829037321945602</v>
      </c>
    </row>
    <row r="6130" spans="1:6" x14ac:dyDescent="0.25">
      <c r="A6130">
        <v>32</v>
      </c>
      <c r="B6130" t="s">
        <v>6</v>
      </c>
      <c r="C6130">
        <v>2065</v>
      </c>
      <c r="D6130">
        <v>95</v>
      </c>
      <c r="E6130">
        <v>-2.3803735286222398</v>
      </c>
      <c r="F6130">
        <v>3.0680042431241499</v>
      </c>
    </row>
    <row r="6131" spans="1:6" x14ac:dyDescent="0.25">
      <c r="A6131">
        <v>33</v>
      </c>
      <c r="B6131" t="s">
        <v>6</v>
      </c>
      <c r="C6131">
        <v>2065</v>
      </c>
      <c r="D6131">
        <v>25</v>
      </c>
      <c r="E6131">
        <v>3.99337205042848</v>
      </c>
      <c r="F6131">
        <v>2.2079716930750202</v>
      </c>
    </row>
    <row r="6132" spans="1:6" x14ac:dyDescent="0.25">
      <c r="A6132">
        <v>33</v>
      </c>
      <c r="B6132" t="s">
        <v>6</v>
      </c>
      <c r="C6132">
        <v>2065</v>
      </c>
      <c r="D6132">
        <v>50</v>
      </c>
      <c r="E6132">
        <v>2.3772635023025299</v>
      </c>
      <c r="F6132">
        <v>2.50143388411455</v>
      </c>
    </row>
    <row r="6133" spans="1:6" x14ac:dyDescent="0.25">
      <c r="A6133">
        <v>33</v>
      </c>
      <c r="B6133" t="s">
        <v>6</v>
      </c>
      <c r="C6133">
        <v>2065</v>
      </c>
      <c r="D6133">
        <v>75</v>
      </c>
      <c r="E6133">
        <v>0.76950304321910401</v>
      </c>
      <c r="F6133">
        <v>2.7822018075491401</v>
      </c>
    </row>
    <row r="6134" spans="1:6" x14ac:dyDescent="0.25">
      <c r="A6134">
        <v>33</v>
      </c>
      <c r="B6134" t="s">
        <v>6</v>
      </c>
      <c r="C6134">
        <v>2065</v>
      </c>
      <c r="D6134">
        <v>95</v>
      </c>
      <c r="E6134">
        <v>-2.6781259816647598</v>
      </c>
      <c r="F6134">
        <v>2.99121005760388</v>
      </c>
    </row>
    <row r="6135" spans="1:6" x14ac:dyDescent="0.25">
      <c r="A6135">
        <v>34</v>
      </c>
      <c r="B6135" t="s">
        <v>6</v>
      </c>
      <c r="C6135">
        <v>2065</v>
      </c>
      <c r="D6135">
        <v>25</v>
      </c>
      <c r="E6135">
        <v>4.0885283852560503</v>
      </c>
      <c r="F6135">
        <v>2.2183370754067799</v>
      </c>
    </row>
    <row r="6136" spans="1:6" x14ac:dyDescent="0.25">
      <c r="A6136">
        <v>34</v>
      </c>
      <c r="B6136" t="s">
        <v>6</v>
      </c>
      <c r="C6136">
        <v>2065</v>
      </c>
      <c r="D6136">
        <v>50</v>
      </c>
      <c r="E6136">
        <v>2.3010075735949602</v>
      </c>
      <c r="F6136">
        <v>2.4891208600714099</v>
      </c>
    </row>
    <row r="6137" spans="1:6" x14ac:dyDescent="0.25">
      <c r="A6137">
        <v>34</v>
      </c>
      <c r="B6137" t="s">
        <v>6</v>
      </c>
      <c r="C6137">
        <v>2065</v>
      </c>
      <c r="D6137">
        <v>75</v>
      </c>
      <c r="E6137">
        <v>0.67381079743925798</v>
      </c>
      <c r="F6137">
        <v>2.7699737074171602</v>
      </c>
    </row>
    <row r="6138" spans="1:6" x14ac:dyDescent="0.25">
      <c r="A6138">
        <v>34</v>
      </c>
      <c r="B6138" t="s">
        <v>6</v>
      </c>
      <c r="C6138">
        <v>2065</v>
      </c>
      <c r="D6138">
        <v>95</v>
      </c>
      <c r="E6138">
        <v>-2.48300510845523</v>
      </c>
      <c r="F6138">
        <v>3.03322028999172</v>
      </c>
    </row>
    <row r="6139" spans="1:6" x14ac:dyDescent="0.25">
      <c r="A6139">
        <v>35</v>
      </c>
      <c r="B6139" t="s">
        <v>6</v>
      </c>
      <c r="C6139">
        <v>2065</v>
      </c>
      <c r="D6139">
        <v>25</v>
      </c>
      <c r="E6139">
        <v>3.5572818627188698</v>
      </c>
      <c r="F6139">
        <v>2.1559321348816698</v>
      </c>
    </row>
    <row r="6140" spans="1:6" x14ac:dyDescent="0.25">
      <c r="A6140">
        <v>35</v>
      </c>
      <c r="B6140" t="s">
        <v>6</v>
      </c>
      <c r="C6140">
        <v>2065</v>
      </c>
      <c r="D6140">
        <v>50</v>
      </c>
      <c r="E6140">
        <v>2.4490024378581201</v>
      </c>
      <c r="F6140">
        <v>2.5138555753054299</v>
      </c>
    </row>
    <row r="6141" spans="1:6" x14ac:dyDescent="0.25">
      <c r="A6141">
        <v>35</v>
      </c>
      <c r="B6141" t="s">
        <v>6</v>
      </c>
      <c r="C6141">
        <v>2065</v>
      </c>
      <c r="D6141">
        <v>75</v>
      </c>
      <c r="E6141">
        <v>0.89231013078666999</v>
      </c>
      <c r="F6141">
        <v>2.8049550389071198</v>
      </c>
    </row>
    <row r="6142" spans="1:6" x14ac:dyDescent="0.25">
      <c r="A6142">
        <v>35</v>
      </c>
      <c r="B6142" t="s">
        <v>6</v>
      </c>
      <c r="C6142">
        <v>2065</v>
      </c>
      <c r="D6142">
        <v>95</v>
      </c>
      <c r="E6142">
        <v>-1.7307265914983601</v>
      </c>
      <c r="F6142">
        <v>3.19546200716991</v>
      </c>
    </row>
    <row r="6143" spans="1:6" x14ac:dyDescent="0.25">
      <c r="A6143">
        <v>36</v>
      </c>
      <c r="B6143" t="s">
        <v>6</v>
      </c>
      <c r="C6143">
        <v>2065</v>
      </c>
      <c r="D6143">
        <v>25</v>
      </c>
      <c r="E6143">
        <v>4.0954505078635597</v>
      </c>
      <c r="F6143">
        <v>2.2215989810246399</v>
      </c>
    </row>
    <row r="6144" spans="1:6" x14ac:dyDescent="0.25">
      <c r="A6144">
        <v>36</v>
      </c>
      <c r="B6144" t="s">
        <v>6</v>
      </c>
      <c r="C6144">
        <v>2065</v>
      </c>
      <c r="D6144">
        <v>50</v>
      </c>
      <c r="E6144">
        <v>2.29863656670322</v>
      </c>
      <c r="F6144">
        <v>2.4911622266263298</v>
      </c>
    </row>
    <row r="6145" spans="1:6" x14ac:dyDescent="0.25">
      <c r="A6145">
        <v>36</v>
      </c>
      <c r="B6145" t="s">
        <v>6</v>
      </c>
      <c r="C6145">
        <v>2065</v>
      </c>
      <c r="D6145">
        <v>75</v>
      </c>
      <c r="E6145">
        <v>0.92412750090440698</v>
      </c>
      <c r="F6145">
        <v>2.8071338495692699</v>
      </c>
    </row>
    <row r="6146" spans="1:6" x14ac:dyDescent="0.25">
      <c r="A6146">
        <v>36</v>
      </c>
      <c r="B6146" t="s">
        <v>6</v>
      </c>
      <c r="C6146">
        <v>2065</v>
      </c>
      <c r="D6146">
        <v>95</v>
      </c>
      <c r="E6146">
        <v>-2.5511546211604199</v>
      </c>
      <c r="F6146">
        <v>3.02864720215775</v>
      </c>
    </row>
    <row r="6147" spans="1:6" x14ac:dyDescent="0.25">
      <c r="A6147">
        <v>37</v>
      </c>
      <c r="B6147" t="s">
        <v>6</v>
      </c>
      <c r="C6147">
        <v>2065</v>
      </c>
      <c r="D6147">
        <v>25</v>
      </c>
      <c r="E6147">
        <v>3.8470425477640302</v>
      </c>
      <c r="F6147">
        <v>2.1889475579464199</v>
      </c>
    </row>
    <row r="6148" spans="1:6" x14ac:dyDescent="0.25">
      <c r="A6148">
        <v>37</v>
      </c>
      <c r="B6148" t="s">
        <v>6</v>
      </c>
      <c r="C6148">
        <v>2065</v>
      </c>
      <c r="D6148">
        <v>50</v>
      </c>
      <c r="E6148">
        <v>2.3521182789691299</v>
      </c>
      <c r="F6148">
        <v>2.5008835081831302</v>
      </c>
    </row>
    <row r="6149" spans="1:6" x14ac:dyDescent="0.25">
      <c r="A6149">
        <v>37</v>
      </c>
      <c r="B6149" t="s">
        <v>6</v>
      </c>
      <c r="C6149">
        <v>2065</v>
      </c>
      <c r="D6149">
        <v>75</v>
      </c>
      <c r="E6149">
        <v>0.46702692327636902</v>
      </c>
      <c r="F6149">
        <v>2.7481988090637901</v>
      </c>
    </row>
    <row r="6150" spans="1:6" x14ac:dyDescent="0.25">
      <c r="A6150">
        <v>37</v>
      </c>
      <c r="B6150" t="s">
        <v>6</v>
      </c>
      <c r="C6150">
        <v>2065</v>
      </c>
      <c r="D6150">
        <v>95</v>
      </c>
      <c r="E6150">
        <v>-2.60181585916613</v>
      </c>
      <c r="F6150">
        <v>3.0204529759495098</v>
      </c>
    </row>
    <row r="6151" spans="1:6" x14ac:dyDescent="0.25">
      <c r="A6151">
        <v>38</v>
      </c>
      <c r="B6151" t="s">
        <v>6</v>
      </c>
      <c r="C6151">
        <v>2065</v>
      </c>
      <c r="D6151">
        <v>25</v>
      </c>
      <c r="E6151">
        <v>3.7498213720951101</v>
      </c>
      <c r="F6151">
        <v>2.1796607401054602</v>
      </c>
    </row>
    <row r="6152" spans="1:6" x14ac:dyDescent="0.25">
      <c r="A6152">
        <v>38</v>
      </c>
      <c r="B6152" t="s">
        <v>6</v>
      </c>
      <c r="C6152">
        <v>2065</v>
      </c>
      <c r="D6152">
        <v>50</v>
      </c>
      <c r="E6152">
        <v>2.3881008212784001</v>
      </c>
      <c r="F6152">
        <v>2.5055516689273101</v>
      </c>
    </row>
    <row r="6153" spans="1:6" x14ac:dyDescent="0.25">
      <c r="A6153">
        <v>38</v>
      </c>
      <c r="B6153" t="s">
        <v>6</v>
      </c>
      <c r="C6153">
        <v>2065</v>
      </c>
      <c r="D6153">
        <v>75</v>
      </c>
      <c r="E6153">
        <v>0.56487099672911401</v>
      </c>
      <c r="F6153">
        <v>2.7569142899601302</v>
      </c>
    </row>
    <row r="6154" spans="1:6" x14ac:dyDescent="0.25">
      <c r="A6154">
        <v>38</v>
      </c>
      <c r="B6154" t="s">
        <v>6</v>
      </c>
      <c r="C6154">
        <v>2065</v>
      </c>
      <c r="D6154">
        <v>95</v>
      </c>
      <c r="E6154">
        <v>-2.4052973329100502</v>
      </c>
      <c r="F6154">
        <v>3.0642613520043902</v>
      </c>
    </row>
    <row r="6155" spans="1:6" x14ac:dyDescent="0.25">
      <c r="A6155">
        <v>39</v>
      </c>
      <c r="B6155" t="s">
        <v>6</v>
      </c>
      <c r="C6155">
        <v>2065</v>
      </c>
      <c r="D6155">
        <v>25</v>
      </c>
      <c r="E6155">
        <v>3.93443111494578</v>
      </c>
      <c r="F6155">
        <v>2.20379707729083</v>
      </c>
    </row>
    <row r="6156" spans="1:6" x14ac:dyDescent="0.25">
      <c r="A6156">
        <v>39</v>
      </c>
      <c r="B6156" t="s">
        <v>6</v>
      </c>
      <c r="C6156">
        <v>2065</v>
      </c>
      <c r="D6156">
        <v>50</v>
      </c>
      <c r="E6156">
        <v>2.3378062677635199</v>
      </c>
      <c r="F6156">
        <v>2.4968390593871699</v>
      </c>
    </row>
    <row r="6157" spans="1:6" x14ac:dyDescent="0.25">
      <c r="A6157">
        <v>39</v>
      </c>
      <c r="B6157" t="s">
        <v>6</v>
      </c>
      <c r="C6157">
        <v>2065</v>
      </c>
      <c r="D6157">
        <v>75</v>
      </c>
      <c r="E6157">
        <v>0.84270677565213703</v>
      </c>
      <c r="F6157">
        <v>2.7930710078961098</v>
      </c>
    </row>
    <row r="6158" spans="1:6" x14ac:dyDescent="0.25">
      <c r="A6158">
        <v>39</v>
      </c>
      <c r="B6158" t="s">
        <v>6</v>
      </c>
      <c r="C6158">
        <v>2065</v>
      </c>
      <c r="D6158">
        <v>95</v>
      </c>
      <c r="E6158">
        <v>-2.4589635832429599</v>
      </c>
      <c r="F6158">
        <v>3.0397385151639398</v>
      </c>
    </row>
    <row r="6159" spans="1:6" x14ac:dyDescent="0.25">
      <c r="A6159">
        <v>40</v>
      </c>
      <c r="B6159" t="s">
        <v>6</v>
      </c>
      <c r="C6159">
        <v>2065</v>
      </c>
      <c r="D6159">
        <v>25</v>
      </c>
      <c r="E6159">
        <v>3.7947874645883299</v>
      </c>
      <c r="F6159">
        <v>2.1857539609885901</v>
      </c>
    </row>
    <row r="6160" spans="1:6" x14ac:dyDescent="0.25">
      <c r="A6160">
        <v>40</v>
      </c>
      <c r="B6160" t="s">
        <v>6</v>
      </c>
      <c r="C6160">
        <v>2065</v>
      </c>
      <c r="D6160">
        <v>50</v>
      </c>
      <c r="E6160">
        <v>2.3811368786894</v>
      </c>
      <c r="F6160">
        <v>2.5055705646037101</v>
      </c>
    </row>
    <row r="6161" spans="1:6" x14ac:dyDescent="0.25">
      <c r="A6161">
        <v>40</v>
      </c>
      <c r="B6161" t="s">
        <v>6</v>
      </c>
      <c r="C6161">
        <v>2065</v>
      </c>
      <c r="D6161">
        <v>75</v>
      </c>
      <c r="E6161">
        <v>0.356414497763688</v>
      </c>
      <c r="F6161">
        <v>2.7268558482656999</v>
      </c>
    </row>
    <row r="6162" spans="1:6" x14ac:dyDescent="0.25">
      <c r="A6162">
        <v>40</v>
      </c>
      <c r="B6162" t="s">
        <v>6</v>
      </c>
      <c r="C6162">
        <v>2065</v>
      </c>
      <c r="D6162">
        <v>95</v>
      </c>
      <c r="E6162">
        <v>-2.5335289549323901</v>
      </c>
      <c r="F6162">
        <v>3.0217398992804898</v>
      </c>
    </row>
    <row r="6163" spans="1:6" x14ac:dyDescent="0.25">
      <c r="A6163">
        <v>41</v>
      </c>
      <c r="B6163" t="s">
        <v>6</v>
      </c>
      <c r="C6163">
        <v>2065</v>
      </c>
      <c r="D6163">
        <v>25</v>
      </c>
      <c r="E6163">
        <v>3.7046986823444601</v>
      </c>
      <c r="F6163">
        <v>2.1738306618248902</v>
      </c>
    </row>
    <row r="6164" spans="1:6" x14ac:dyDescent="0.25">
      <c r="A6164">
        <v>41</v>
      </c>
      <c r="B6164" t="s">
        <v>6</v>
      </c>
      <c r="C6164">
        <v>2065</v>
      </c>
      <c r="D6164">
        <v>50</v>
      </c>
      <c r="E6164">
        <v>2.39927578828559</v>
      </c>
      <c r="F6164">
        <v>2.5061621957044702</v>
      </c>
    </row>
    <row r="6165" spans="1:6" x14ac:dyDescent="0.25">
      <c r="A6165">
        <v>41</v>
      </c>
      <c r="B6165" t="s">
        <v>6</v>
      </c>
      <c r="C6165">
        <v>2065</v>
      </c>
      <c r="D6165">
        <v>75</v>
      </c>
      <c r="E6165">
        <v>0.63167438104560003</v>
      </c>
      <c r="F6165">
        <v>2.7694635509190699</v>
      </c>
    </row>
    <row r="6166" spans="1:6" x14ac:dyDescent="0.25">
      <c r="A6166">
        <v>41</v>
      </c>
      <c r="B6166" t="s">
        <v>6</v>
      </c>
      <c r="C6166">
        <v>2065</v>
      </c>
      <c r="D6166">
        <v>95</v>
      </c>
      <c r="E6166">
        <v>-2.4886218876391499</v>
      </c>
      <c r="F6166">
        <v>3.0322667481648802</v>
      </c>
    </row>
    <row r="6167" spans="1:6" x14ac:dyDescent="0.25">
      <c r="A6167">
        <v>42</v>
      </c>
      <c r="B6167" t="s">
        <v>6</v>
      </c>
      <c r="C6167">
        <v>2065</v>
      </c>
      <c r="D6167">
        <v>25</v>
      </c>
      <c r="E6167">
        <v>3.8867319967920602</v>
      </c>
      <c r="F6167">
        <v>2.1980157513510399</v>
      </c>
    </row>
    <row r="6168" spans="1:6" x14ac:dyDescent="0.25">
      <c r="A6168">
        <v>42</v>
      </c>
      <c r="B6168" t="s">
        <v>6</v>
      </c>
      <c r="C6168">
        <v>2065</v>
      </c>
      <c r="D6168">
        <v>50</v>
      </c>
      <c r="E6168">
        <v>2.4221448572158</v>
      </c>
      <c r="F6168">
        <v>2.5079789046576999</v>
      </c>
    </row>
    <row r="6169" spans="1:6" x14ac:dyDescent="0.25">
      <c r="A6169">
        <v>42</v>
      </c>
      <c r="B6169" t="s">
        <v>6</v>
      </c>
      <c r="C6169">
        <v>2065</v>
      </c>
      <c r="D6169">
        <v>75</v>
      </c>
      <c r="E6169">
        <v>0.66342557017474302</v>
      </c>
      <c r="F6169">
        <v>2.7726050187825901</v>
      </c>
    </row>
    <row r="6170" spans="1:6" x14ac:dyDescent="0.25">
      <c r="A6170">
        <v>42</v>
      </c>
      <c r="B6170" t="s">
        <v>6</v>
      </c>
      <c r="C6170">
        <v>2065</v>
      </c>
      <c r="D6170">
        <v>95</v>
      </c>
      <c r="E6170">
        <v>-2.6443628290405199</v>
      </c>
      <c r="F6170">
        <v>3.0080065528295798</v>
      </c>
    </row>
    <row r="6171" spans="1:6" x14ac:dyDescent="0.25">
      <c r="A6171">
        <v>43</v>
      </c>
      <c r="B6171" t="s">
        <v>6</v>
      </c>
      <c r="C6171">
        <v>2065</v>
      </c>
      <c r="D6171">
        <v>25</v>
      </c>
      <c r="E6171">
        <v>4.1320542777289297</v>
      </c>
      <c r="F6171">
        <v>2.2264904398363101</v>
      </c>
    </row>
    <row r="6172" spans="1:6" x14ac:dyDescent="0.25">
      <c r="A6172">
        <v>43</v>
      </c>
      <c r="B6172" t="s">
        <v>6</v>
      </c>
      <c r="C6172">
        <v>2065</v>
      </c>
      <c r="D6172">
        <v>50</v>
      </c>
      <c r="E6172">
        <v>2.2746990570564201</v>
      </c>
      <c r="F6172">
        <v>2.4836437269033702</v>
      </c>
    </row>
    <row r="6173" spans="1:6" x14ac:dyDescent="0.25">
      <c r="A6173">
        <v>43</v>
      </c>
      <c r="B6173" t="s">
        <v>6</v>
      </c>
      <c r="C6173">
        <v>2065</v>
      </c>
      <c r="D6173">
        <v>75</v>
      </c>
      <c r="E6173">
        <v>0.52187826035945495</v>
      </c>
      <c r="F6173">
        <v>2.7509875063661799</v>
      </c>
    </row>
    <row r="6174" spans="1:6" x14ac:dyDescent="0.25">
      <c r="A6174">
        <v>43</v>
      </c>
      <c r="B6174" t="s">
        <v>6</v>
      </c>
      <c r="C6174">
        <v>2065</v>
      </c>
      <c r="D6174">
        <v>95</v>
      </c>
      <c r="E6174">
        <v>-2.4894913711248399</v>
      </c>
      <c r="F6174">
        <v>3.0488100387828401</v>
      </c>
    </row>
    <row r="6175" spans="1:6" x14ac:dyDescent="0.25">
      <c r="A6175">
        <v>44</v>
      </c>
      <c r="B6175" t="s">
        <v>6</v>
      </c>
      <c r="C6175">
        <v>2065</v>
      </c>
      <c r="D6175">
        <v>25</v>
      </c>
      <c r="E6175">
        <v>3.82929976491693</v>
      </c>
      <c r="F6175">
        <v>2.1919058750860199</v>
      </c>
    </row>
    <row r="6176" spans="1:6" x14ac:dyDescent="0.25">
      <c r="A6176">
        <v>44</v>
      </c>
      <c r="B6176" t="s">
        <v>6</v>
      </c>
      <c r="C6176">
        <v>2065</v>
      </c>
      <c r="D6176">
        <v>50</v>
      </c>
      <c r="E6176">
        <v>2.2923523678721298</v>
      </c>
      <c r="F6176">
        <v>2.4909479991540802</v>
      </c>
    </row>
    <row r="6177" spans="1:6" x14ac:dyDescent="0.25">
      <c r="A6177">
        <v>44</v>
      </c>
      <c r="B6177" t="s">
        <v>6</v>
      </c>
      <c r="C6177">
        <v>2065</v>
      </c>
      <c r="D6177">
        <v>75</v>
      </c>
      <c r="E6177">
        <v>0.61627081540154205</v>
      </c>
      <c r="F6177">
        <v>2.7670202373075998</v>
      </c>
    </row>
    <row r="6178" spans="1:6" x14ac:dyDescent="0.25">
      <c r="A6178">
        <v>44</v>
      </c>
      <c r="B6178" t="s">
        <v>6</v>
      </c>
      <c r="C6178">
        <v>2065</v>
      </c>
      <c r="D6178">
        <v>95</v>
      </c>
      <c r="E6178">
        <v>-2.4436848757828198</v>
      </c>
      <c r="F6178">
        <v>3.0572305199525398</v>
      </c>
    </row>
    <row r="6179" spans="1:6" x14ac:dyDescent="0.25">
      <c r="A6179">
        <v>45</v>
      </c>
      <c r="B6179" t="s">
        <v>6</v>
      </c>
      <c r="C6179">
        <v>2065</v>
      </c>
      <c r="D6179">
        <v>25</v>
      </c>
      <c r="E6179">
        <v>3.73696493754582</v>
      </c>
      <c r="F6179">
        <v>2.17800488132659</v>
      </c>
    </row>
    <row r="6180" spans="1:6" x14ac:dyDescent="0.25">
      <c r="A6180">
        <v>45</v>
      </c>
      <c r="B6180" t="s">
        <v>6</v>
      </c>
      <c r="C6180">
        <v>2065</v>
      </c>
      <c r="D6180">
        <v>50</v>
      </c>
      <c r="E6180">
        <v>2.32622586239285</v>
      </c>
      <c r="F6180">
        <v>2.4893986653332401</v>
      </c>
    </row>
    <row r="6181" spans="1:6" x14ac:dyDescent="0.25">
      <c r="A6181">
        <v>45</v>
      </c>
      <c r="B6181" t="s">
        <v>6</v>
      </c>
      <c r="C6181">
        <v>2065</v>
      </c>
      <c r="D6181">
        <v>75</v>
      </c>
      <c r="E6181">
        <v>0.86486943513556502</v>
      </c>
      <c r="F6181">
        <v>2.79933808792196</v>
      </c>
    </row>
    <row r="6182" spans="1:6" x14ac:dyDescent="0.25">
      <c r="A6182">
        <v>45</v>
      </c>
      <c r="B6182" t="s">
        <v>6</v>
      </c>
      <c r="C6182">
        <v>2065</v>
      </c>
      <c r="D6182">
        <v>95</v>
      </c>
      <c r="E6182">
        <v>-2.55156839270238</v>
      </c>
      <c r="F6182">
        <v>3.03192688488038</v>
      </c>
    </row>
    <row r="6183" spans="1:6" x14ac:dyDescent="0.25">
      <c r="A6183">
        <v>46</v>
      </c>
      <c r="B6183" t="s">
        <v>6</v>
      </c>
      <c r="C6183">
        <v>2065</v>
      </c>
      <c r="D6183">
        <v>25</v>
      </c>
      <c r="E6183">
        <v>4.1800273984813101</v>
      </c>
      <c r="F6183">
        <v>2.2322350473984001</v>
      </c>
    </row>
    <row r="6184" spans="1:6" x14ac:dyDescent="0.25">
      <c r="A6184">
        <v>46</v>
      </c>
      <c r="B6184" t="s">
        <v>6</v>
      </c>
      <c r="C6184">
        <v>2065</v>
      </c>
      <c r="D6184">
        <v>50</v>
      </c>
      <c r="E6184">
        <v>2.36288948433271</v>
      </c>
      <c r="F6184">
        <v>2.5044325702256298</v>
      </c>
    </row>
    <row r="6185" spans="1:6" x14ac:dyDescent="0.25">
      <c r="A6185">
        <v>46</v>
      </c>
      <c r="B6185" t="s">
        <v>6</v>
      </c>
      <c r="C6185">
        <v>2065</v>
      </c>
      <c r="D6185">
        <v>75</v>
      </c>
      <c r="E6185">
        <v>0.85219612426918001</v>
      </c>
      <c r="F6185">
        <v>2.8008216440601701</v>
      </c>
    </row>
    <row r="6186" spans="1:6" x14ac:dyDescent="0.25">
      <c r="A6186">
        <v>46</v>
      </c>
      <c r="B6186" t="s">
        <v>6</v>
      </c>
      <c r="C6186">
        <v>2065</v>
      </c>
      <c r="D6186">
        <v>95</v>
      </c>
      <c r="E6186">
        <v>-2.4981733819546998</v>
      </c>
      <c r="F6186">
        <v>3.0375130588153998</v>
      </c>
    </row>
    <row r="6187" spans="1:6" x14ac:dyDescent="0.25">
      <c r="A6187">
        <v>47</v>
      </c>
      <c r="B6187" t="s">
        <v>6</v>
      </c>
      <c r="C6187">
        <v>2065</v>
      </c>
      <c r="D6187">
        <v>25</v>
      </c>
      <c r="E6187">
        <v>4.00527892687745</v>
      </c>
      <c r="F6187">
        <v>2.2143020437852199</v>
      </c>
    </row>
    <row r="6188" spans="1:6" x14ac:dyDescent="0.25">
      <c r="A6188">
        <v>47</v>
      </c>
      <c r="B6188" t="s">
        <v>6</v>
      </c>
      <c r="C6188">
        <v>2065</v>
      </c>
      <c r="D6188">
        <v>50</v>
      </c>
      <c r="E6188">
        <v>2.3641776010256201</v>
      </c>
      <c r="F6188">
        <v>2.5015927039461299</v>
      </c>
    </row>
    <row r="6189" spans="1:6" x14ac:dyDescent="0.25">
      <c r="A6189">
        <v>47</v>
      </c>
      <c r="B6189" t="s">
        <v>6</v>
      </c>
      <c r="C6189">
        <v>2065</v>
      </c>
      <c r="D6189">
        <v>75</v>
      </c>
      <c r="E6189">
        <v>0.77426357758900699</v>
      </c>
      <c r="F6189">
        <v>2.7872745119471101</v>
      </c>
    </row>
    <row r="6190" spans="1:6" x14ac:dyDescent="0.25">
      <c r="A6190">
        <v>47</v>
      </c>
      <c r="B6190" t="s">
        <v>6</v>
      </c>
      <c r="C6190">
        <v>2065</v>
      </c>
      <c r="D6190">
        <v>95</v>
      </c>
      <c r="E6190">
        <v>-2.1931210409434998</v>
      </c>
      <c r="F6190">
        <v>3.1118729903040001</v>
      </c>
    </row>
    <row r="6191" spans="1:6" x14ac:dyDescent="0.25">
      <c r="A6191">
        <v>48</v>
      </c>
      <c r="B6191" t="s">
        <v>6</v>
      </c>
      <c r="C6191">
        <v>2065</v>
      </c>
      <c r="D6191">
        <v>25</v>
      </c>
      <c r="E6191">
        <v>3.8830864932445701</v>
      </c>
      <c r="F6191">
        <v>2.1911185681716199</v>
      </c>
    </row>
    <row r="6192" spans="1:6" x14ac:dyDescent="0.25">
      <c r="A6192">
        <v>48</v>
      </c>
      <c r="B6192" t="s">
        <v>6</v>
      </c>
      <c r="C6192">
        <v>2065</v>
      </c>
      <c r="D6192">
        <v>50</v>
      </c>
      <c r="E6192">
        <v>2.44996770381317</v>
      </c>
      <c r="F6192">
        <v>2.5126359456004002</v>
      </c>
    </row>
    <row r="6193" spans="1:6" x14ac:dyDescent="0.25">
      <c r="A6193">
        <v>48</v>
      </c>
      <c r="B6193" t="s">
        <v>6</v>
      </c>
      <c r="C6193">
        <v>2065</v>
      </c>
      <c r="D6193">
        <v>75</v>
      </c>
      <c r="E6193">
        <v>0.82013814890023296</v>
      </c>
      <c r="F6193">
        <v>2.7949237447608799</v>
      </c>
    </row>
    <row r="6194" spans="1:6" x14ac:dyDescent="0.25">
      <c r="A6194">
        <v>48</v>
      </c>
      <c r="B6194" t="s">
        <v>6</v>
      </c>
      <c r="C6194">
        <v>2065</v>
      </c>
      <c r="D6194">
        <v>95</v>
      </c>
      <c r="E6194">
        <v>-2.7388614230279198</v>
      </c>
      <c r="F6194">
        <v>2.99734792641833</v>
      </c>
    </row>
    <row r="6195" spans="1:6" x14ac:dyDescent="0.25">
      <c r="A6195">
        <v>49</v>
      </c>
      <c r="B6195" t="s">
        <v>6</v>
      </c>
      <c r="C6195">
        <v>2065</v>
      </c>
      <c r="D6195">
        <v>25</v>
      </c>
      <c r="E6195">
        <v>4.1800470972793597</v>
      </c>
      <c r="F6195">
        <v>2.2384698038439201</v>
      </c>
    </row>
    <row r="6196" spans="1:6" x14ac:dyDescent="0.25">
      <c r="A6196">
        <v>49</v>
      </c>
      <c r="B6196" t="s">
        <v>6</v>
      </c>
      <c r="C6196">
        <v>2065</v>
      </c>
      <c r="D6196">
        <v>50</v>
      </c>
      <c r="E6196">
        <v>2.3371320894668401</v>
      </c>
      <c r="F6196">
        <v>2.5020552250310799</v>
      </c>
    </row>
    <row r="6197" spans="1:6" x14ac:dyDescent="0.25">
      <c r="A6197">
        <v>49</v>
      </c>
      <c r="B6197" t="s">
        <v>6</v>
      </c>
      <c r="C6197">
        <v>2065</v>
      </c>
      <c r="D6197">
        <v>75</v>
      </c>
      <c r="E6197">
        <v>0.71672165426826695</v>
      </c>
      <c r="F6197">
        <v>2.7808149406452198</v>
      </c>
    </row>
    <row r="6198" spans="1:6" x14ac:dyDescent="0.25">
      <c r="A6198">
        <v>49</v>
      </c>
      <c r="B6198" t="s">
        <v>6</v>
      </c>
      <c r="C6198">
        <v>2065</v>
      </c>
      <c r="D6198">
        <v>95</v>
      </c>
      <c r="E6198">
        <v>-2.7146526573298799</v>
      </c>
      <c r="F6198">
        <v>3.00340233794816</v>
      </c>
    </row>
    <row r="6199" spans="1:6" x14ac:dyDescent="0.25">
      <c r="A6199">
        <v>50</v>
      </c>
      <c r="B6199" t="s">
        <v>6</v>
      </c>
      <c r="C6199">
        <v>2065</v>
      </c>
      <c r="D6199">
        <v>25</v>
      </c>
      <c r="E6199">
        <v>3.6018032290324502</v>
      </c>
      <c r="F6199">
        <v>2.1542395697832801</v>
      </c>
    </row>
    <row r="6200" spans="1:6" x14ac:dyDescent="0.25">
      <c r="A6200">
        <v>50</v>
      </c>
      <c r="B6200" t="s">
        <v>6</v>
      </c>
      <c r="C6200">
        <v>2065</v>
      </c>
      <c r="D6200">
        <v>50</v>
      </c>
      <c r="E6200">
        <v>2.4064542577038202</v>
      </c>
      <c r="F6200">
        <v>2.49857323351765</v>
      </c>
    </row>
    <row r="6201" spans="1:6" x14ac:dyDescent="0.25">
      <c r="A6201">
        <v>50</v>
      </c>
      <c r="B6201" t="s">
        <v>6</v>
      </c>
      <c r="C6201">
        <v>2065</v>
      </c>
      <c r="D6201">
        <v>75</v>
      </c>
      <c r="E6201">
        <v>0.69596863434172895</v>
      </c>
      <c r="F6201">
        <v>2.77015914159499</v>
      </c>
    </row>
    <row r="6202" spans="1:6" x14ac:dyDescent="0.25">
      <c r="A6202">
        <v>50</v>
      </c>
      <c r="B6202" t="s">
        <v>6</v>
      </c>
      <c r="C6202">
        <v>2065</v>
      </c>
      <c r="D6202">
        <v>95</v>
      </c>
      <c r="E6202">
        <v>-2.3868388709936199</v>
      </c>
      <c r="F6202">
        <v>3.0409495795809698</v>
      </c>
    </row>
    <row r="6203" spans="1:6" x14ac:dyDescent="0.25">
      <c r="A6203">
        <v>51</v>
      </c>
      <c r="B6203" t="s">
        <v>6</v>
      </c>
      <c r="C6203">
        <v>2065</v>
      </c>
      <c r="D6203">
        <v>25</v>
      </c>
      <c r="E6203">
        <v>3.65111685459346</v>
      </c>
      <c r="F6203">
        <v>2.1679118183947699</v>
      </c>
    </row>
    <row r="6204" spans="1:6" x14ac:dyDescent="0.25">
      <c r="A6204">
        <v>51</v>
      </c>
      <c r="B6204" t="s">
        <v>6</v>
      </c>
      <c r="C6204">
        <v>2065</v>
      </c>
      <c r="D6204">
        <v>50</v>
      </c>
      <c r="E6204">
        <v>2.4939631312787101</v>
      </c>
      <c r="F6204">
        <v>2.5171230804563298</v>
      </c>
    </row>
    <row r="6205" spans="1:6" x14ac:dyDescent="0.25">
      <c r="A6205">
        <v>51</v>
      </c>
      <c r="B6205" t="s">
        <v>6</v>
      </c>
      <c r="C6205">
        <v>2065</v>
      </c>
      <c r="D6205">
        <v>75</v>
      </c>
      <c r="E6205">
        <v>0.92403646680938301</v>
      </c>
      <c r="F6205">
        <v>2.80559328870154</v>
      </c>
    </row>
    <row r="6206" spans="1:6" x14ac:dyDescent="0.25">
      <c r="A6206">
        <v>51</v>
      </c>
      <c r="B6206" t="s">
        <v>6</v>
      </c>
      <c r="C6206">
        <v>2065</v>
      </c>
      <c r="D6206">
        <v>95</v>
      </c>
      <c r="E6206">
        <v>-2.5901121432673899</v>
      </c>
      <c r="F6206">
        <v>3.0042313509355898</v>
      </c>
    </row>
    <row r="6207" spans="1:6" x14ac:dyDescent="0.25">
      <c r="A6207">
        <v>52</v>
      </c>
      <c r="B6207" t="s">
        <v>6</v>
      </c>
      <c r="C6207">
        <v>2065</v>
      </c>
      <c r="D6207">
        <v>25</v>
      </c>
      <c r="E6207">
        <v>3.9861682812560701</v>
      </c>
      <c r="F6207">
        <v>2.2066989796521099</v>
      </c>
    </row>
    <row r="6208" spans="1:6" x14ac:dyDescent="0.25">
      <c r="A6208">
        <v>52</v>
      </c>
      <c r="B6208" t="s">
        <v>6</v>
      </c>
      <c r="C6208">
        <v>2065</v>
      </c>
      <c r="D6208">
        <v>50</v>
      </c>
      <c r="E6208">
        <v>2.3128585326804201</v>
      </c>
      <c r="F6208">
        <v>2.4902718860437298</v>
      </c>
    </row>
    <row r="6209" spans="1:6" x14ac:dyDescent="0.25">
      <c r="A6209">
        <v>52</v>
      </c>
      <c r="B6209" t="s">
        <v>6</v>
      </c>
      <c r="C6209">
        <v>2065</v>
      </c>
      <c r="D6209">
        <v>75</v>
      </c>
      <c r="E6209">
        <v>0.96636448141511999</v>
      </c>
      <c r="F6209">
        <v>2.8062437968887002</v>
      </c>
    </row>
    <row r="6210" spans="1:6" x14ac:dyDescent="0.25">
      <c r="A6210">
        <v>52</v>
      </c>
      <c r="B6210" t="s">
        <v>6</v>
      </c>
      <c r="C6210">
        <v>2065</v>
      </c>
      <c r="D6210">
        <v>95</v>
      </c>
      <c r="E6210">
        <v>-2.1913079250874499</v>
      </c>
      <c r="F6210">
        <v>3.0936170500618201</v>
      </c>
    </row>
    <row r="6211" spans="1:6" x14ac:dyDescent="0.25">
      <c r="A6211">
        <v>53</v>
      </c>
      <c r="B6211" t="s">
        <v>6</v>
      </c>
      <c r="C6211">
        <v>2065</v>
      </c>
      <c r="D6211">
        <v>25</v>
      </c>
      <c r="E6211">
        <v>4.2420291598631099</v>
      </c>
      <c r="F6211">
        <v>2.2441856445698298</v>
      </c>
    </row>
    <row r="6212" spans="1:6" x14ac:dyDescent="0.25">
      <c r="A6212">
        <v>53</v>
      </c>
      <c r="B6212" t="s">
        <v>6</v>
      </c>
      <c r="C6212">
        <v>2065</v>
      </c>
      <c r="D6212">
        <v>50</v>
      </c>
      <c r="E6212">
        <v>2.2072426208331302</v>
      </c>
      <c r="F6212">
        <v>2.4862619838486801</v>
      </c>
    </row>
    <row r="6213" spans="1:6" x14ac:dyDescent="0.25">
      <c r="A6213">
        <v>53</v>
      </c>
      <c r="B6213" t="s">
        <v>6</v>
      </c>
      <c r="C6213">
        <v>2065</v>
      </c>
      <c r="D6213">
        <v>75</v>
      </c>
      <c r="E6213">
        <v>0.70085439137523897</v>
      </c>
      <c r="F6213">
        <v>2.7819876628006699</v>
      </c>
    </row>
    <row r="6214" spans="1:6" x14ac:dyDescent="0.25">
      <c r="A6214">
        <v>53</v>
      </c>
      <c r="B6214" t="s">
        <v>6</v>
      </c>
      <c r="C6214">
        <v>2065</v>
      </c>
      <c r="D6214">
        <v>95</v>
      </c>
      <c r="E6214">
        <v>-2.4352998093945599</v>
      </c>
      <c r="F6214">
        <v>3.0574079262229601</v>
      </c>
    </row>
    <row r="6215" spans="1:6" x14ac:dyDescent="0.25">
      <c r="A6215">
        <v>54</v>
      </c>
      <c r="B6215" t="s">
        <v>6</v>
      </c>
      <c r="C6215">
        <v>2065</v>
      </c>
      <c r="D6215">
        <v>25</v>
      </c>
      <c r="E6215">
        <v>3.8030250157562402</v>
      </c>
      <c r="F6215">
        <v>2.1860227375285</v>
      </c>
    </row>
    <row r="6216" spans="1:6" x14ac:dyDescent="0.25">
      <c r="A6216">
        <v>54</v>
      </c>
      <c r="B6216" t="s">
        <v>6</v>
      </c>
      <c r="C6216">
        <v>2065</v>
      </c>
      <c r="D6216">
        <v>50</v>
      </c>
      <c r="E6216">
        <v>2.2712726991454799</v>
      </c>
      <c r="F6216">
        <v>2.4855708402433399</v>
      </c>
    </row>
    <row r="6217" spans="1:6" x14ac:dyDescent="0.25">
      <c r="A6217">
        <v>54</v>
      </c>
      <c r="B6217" t="s">
        <v>6</v>
      </c>
      <c r="C6217">
        <v>2065</v>
      </c>
      <c r="D6217">
        <v>75</v>
      </c>
      <c r="E6217">
        <v>0.90975420009923902</v>
      </c>
      <c r="F6217">
        <v>2.8093545082782301</v>
      </c>
    </row>
    <row r="6218" spans="1:6" x14ac:dyDescent="0.25">
      <c r="A6218">
        <v>54</v>
      </c>
      <c r="B6218" t="s">
        <v>6</v>
      </c>
      <c r="C6218">
        <v>2065</v>
      </c>
      <c r="D6218">
        <v>95</v>
      </c>
      <c r="E6218">
        <v>-1.5044690918110599</v>
      </c>
      <c r="F6218">
        <v>3.23395425868538</v>
      </c>
    </row>
    <row r="6219" spans="1:6" x14ac:dyDescent="0.25">
      <c r="A6219">
        <v>55</v>
      </c>
      <c r="B6219" t="s">
        <v>6</v>
      </c>
      <c r="C6219">
        <v>2065</v>
      </c>
      <c r="D6219">
        <v>25</v>
      </c>
      <c r="E6219">
        <v>3.6410568704694399</v>
      </c>
      <c r="F6219">
        <v>2.15678135188239</v>
      </c>
    </row>
    <row r="6220" spans="1:6" x14ac:dyDescent="0.25">
      <c r="A6220">
        <v>55</v>
      </c>
      <c r="B6220" t="s">
        <v>6</v>
      </c>
      <c r="C6220">
        <v>2065</v>
      </c>
      <c r="D6220">
        <v>50</v>
      </c>
      <c r="E6220">
        <v>2.2867061841220999</v>
      </c>
      <c r="F6220">
        <v>2.49127749734979</v>
      </c>
    </row>
    <row r="6221" spans="1:6" x14ac:dyDescent="0.25">
      <c r="A6221">
        <v>55</v>
      </c>
      <c r="B6221" t="s">
        <v>6</v>
      </c>
      <c r="C6221">
        <v>2065</v>
      </c>
      <c r="D6221">
        <v>75</v>
      </c>
      <c r="E6221">
        <v>0.86472457707227701</v>
      </c>
      <c r="F6221">
        <v>2.7929352627953201</v>
      </c>
    </row>
    <row r="6222" spans="1:6" x14ac:dyDescent="0.25">
      <c r="A6222">
        <v>55</v>
      </c>
      <c r="B6222" t="s">
        <v>6</v>
      </c>
      <c r="C6222">
        <v>2065</v>
      </c>
      <c r="D6222">
        <v>95</v>
      </c>
      <c r="E6222">
        <v>-2.3617765358483598</v>
      </c>
      <c r="F6222">
        <v>3.0615216297609198</v>
      </c>
    </row>
    <row r="6223" spans="1:6" x14ac:dyDescent="0.25">
      <c r="A6223">
        <v>56</v>
      </c>
      <c r="B6223" t="s">
        <v>6</v>
      </c>
      <c r="C6223">
        <v>2065</v>
      </c>
      <c r="D6223">
        <v>25</v>
      </c>
      <c r="E6223">
        <v>4.0424260894414497</v>
      </c>
      <c r="F6223">
        <v>2.2155349958637398</v>
      </c>
    </row>
    <row r="6224" spans="1:6" x14ac:dyDescent="0.25">
      <c r="A6224">
        <v>56</v>
      </c>
      <c r="B6224" t="s">
        <v>6</v>
      </c>
      <c r="C6224">
        <v>2065</v>
      </c>
      <c r="D6224">
        <v>50</v>
      </c>
      <c r="E6224">
        <v>2.2856825332397102</v>
      </c>
      <c r="F6224">
        <v>2.4917861283270999</v>
      </c>
    </row>
    <row r="6225" spans="1:6" x14ac:dyDescent="0.25">
      <c r="A6225">
        <v>56</v>
      </c>
      <c r="B6225" t="s">
        <v>6</v>
      </c>
      <c r="C6225">
        <v>2065</v>
      </c>
      <c r="D6225">
        <v>75</v>
      </c>
      <c r="E6225">
        <v>0.71205587672604498</v>
      </c>
      <c r="F6225">
        <v>2.7693631721896801</v>
      </c>
    </row>
    <row r="6226" spans="1:6" x14ac:dyDescent="0.25">
      <c r="A6226">
        <v>56</v>
      </c>
      <c r="B6226" t="s">
        <v>6</v>
      </c>
      <c r="C6226">
        <v>2065</v>
      </c>
      <c r="D6226">
        <v>95</v>
      </c>
      <c r="E6226">
        <v>-2.5302420485881898</v>
      </c>
      <c r="F6226">
        <v>3.0114072563265499</v>
      </c>
    </row>
    <row r="6227" spans="1:6" x14ac:dyDescent="0.25">
      <c r="A6227">
        <v>57</v>
      </c>
      <c r="B6227" t="s">
        <v>6</v>
      </c>
      <c r="C6227">
        <v>2065</v>
      </c>
      <c r="D6227">
        <v>25</v>
      </c>
      <c r="E6227">
        <v>3.94910549852866</v>
      </c>
      <c r="F6227">
        <v>2.20920863737155</v>
      </c>
    </row>
    <row r="6228" spans="1:6" x14ac:dyDescent="0.25">
      <c r="A6228">
        <v>57</v>
      </c>
      <c r="B6228" t="s">
        <v>6</v>
      </c>
      <c r="C6228">
        <v>2065</v>
      </c>
      <c r="D6228">
        <v>50</v>
      </c>
      <c r="E6228">
        <v>2.2949114188529101</v>
      </c>
      <c r="F6228">
        <v>2.5018581385880698</v>
      </c>
    </row>
    <row r="6229" spans="1:6" x14ac:dyDescent="0.25">
      <c r="A6229">
        <v>57</v>
      </c>
      <c r="B6229" t="s">
        <v>6</v>
      </c>
      <c r="C6229">
        <v>2065</v>
      </c>
      <c r="D6229">
        <v>75</v>
      </c>
      <c r="E6229">
        <v>0.66979718810606304</v>
      </c>
      <c r="F6229">
        <v>2.78377784903109</v>
      </c>
    </row>
    <row r="6230" spans="1:6" x14ac:dyDescent="0.25">
      <c r="A6230">
        <v>57</v>
      </c>
      <c r="B6230" t="s">
        <v>6</v>
      </c>
      <c r="C6230">
        <v>2065</v>
      </c>
      <c r="D6230">
        <v>95</v>
      </c>
      <c r="E6230">
        <v>-2.4797754557226699</v>
      </c>
      <c r="F6230">
        <v>3.04543524593117</v>
      </c>
    </row>
    <row r="6231" spans="1:6" x14ac:dyDescent="0.25">
      <c r="A6231">
        <v>58</v>
      </c>
      <c r="B6231" t="s">
        <v>6</v>
      </c>
      <c r="C6231">
        <v>2065</v>
      </c>
      <c r="D6231">
        <v>25</v>
      </c>
      <c r="E6231">
        <v>4.0811112546756103</v>
      </c>
      <c r="F6231">
        <v>2.2214683222304599</v>
      </c>
    </row>
    <row r="6232" spans="1:6" x14ac:dyDescent="0.25">
      <c r="A6232">
        <v>58</v>
      </c>
      <c r="B6232" t="s">
        <v>6</v>
      </c>
      <c r="C6232">
        <v>2065</v>
      </c>
      <c r="D6232">
        <v>50</v>
      </c>
      <c r="E6232">
        <v>2.3802777522978502</v>
      </c>
      <c r="F6232">
        <v>2.5023015724568101</v>
      </c>
    </row>
    <row r="6233" spans="1:6" x14ac:dyDescent="0.25">
      <c r="A6233">
        <v>58</v>
      </c>
      <c r="B6233" t="s">
        <v>6</v>
      </c>
      <c r="C6233">
        <v>2065</v>
      </c>
      <c r="D6233">
        <v>75</v>
      </c>
      <c r="E6233">
        <v>0.47319861840181598</v>
      </c>
      <c r="F6233">
        <v>2.7391964786132199</v>
      </c>
    </row>
    <row r="6234" spans="1:6" x14ac:dyDescent="0.25">
      <c r="A6234">
        <v>58</v>
      </c>
      <c r="B6234" t="s">
        <v>6</v>
      </c>
      <c r="C6234">
        <v>2065</v>
      </c>
      <c r="D6234">
        <v>95</v>
      </c>
      <c r="E6234">
        <v>-2.7501866472772698</v>
      </c>
      <c r="F6234">
        <v>2.9850505144035</v>
      </c>
    </row>
    <row r="6235" spans="1:6" x14ac:dyDescent="0.25">
      <c r="A6235">
        <v>59</v>
      </c>
      <c r="B6235" t="s">
        <v>6</v>
      </c>
      <c r="C6235">
        <v>2065</v>
      </c>
      <c r="D6235">
        <v>25</v>
      </c>
      <c r="E6235">
        <v>4.1832897756512901</v>
      </c>
      <c r="F6235">
        <v>2.2394662828507501</v>
      </c>
    </row>
    <row r="6236" spans="1:6" x14ac:dyDescent="0.25">
      <c r="A6236">
        <v>59</v>
      </c>
      <c r="B6236" t="s">
        <v>6</v>
      </c>
      <c r="C6236">
        <v>2065</v>
      </c>
      <c r="D6236">
        <v>50</v>
      </c>
      <c r="E6236">
        <v>2.2080085352774201</v>
      </c>
      <c r="F6236">
        <v>2.4860652215606298</v>
      </c>
    </row>
    <row r="6237" spans="1:6" x14ac:dyDescent="0.25">
      <c r="A6237">
        <v>59</v>
      </c>
      <c r="B6237" t="s">
        <v>6</v>
      </c>
      <c r="C6237">
        <v>2065</v>
      </c>
      <c r="D6237">
        <v>75</v>
      </c>
      <c r="E6237">
        <v>0.80406814486448497</v>
      </c>
      <c r="F6237">
        <v>2.7934769134886501</v>
      </c>
    </row>
    <row r="6238" spans="1:6" x14ac:dyDescent="0.25">
      <c r="A6238">
        <v>59</v>
      </c>
      <c r="B6238" t="s">
        <v>6</v>
      </c>
      <c r="C6238">
        <v>2065</v>
      </c>
      <c r="D6238">
        <v>95</v>
      </c>
      <c r="E6238">
        <v>-2.3285282059254899</v>
      </c>
      <c r="F6238">
        <v>3.0790009231869102</v>
      </c>
    </row>
    <row r="6239" spans="1:6" x14ac:dyDescent="0.25">
      <c r="A6239">
        <v>60</v>
      </c>
      <c r="B6239" t="s">
        <v>6</v>
      </c>
      <c r="C6239">
        <v>2065</v>
      </c>
      <c r="D6239">
        <v>25</v>
      </c>
      <c r="E6239">
        <v>4.2557006489686904</v>
      </c>
      <c r="F6239">
        <v>2.2378592878147798</v>
      </c>
    </row>
    <row r="6240" spans="1:6" x14ac:dyDescent="0.25">
      <c r="A6240">
        <v>60</v>
      </c>
      <c r="B6240" t="s">
        <v>6</v>
      </c>
      <c r="C6240">
        <v>2065</v>
      </c>
      <c r="D6240">
        <v>50</v>
      </c>
      <c r="E6240">
        <v>2.4308182678694599</v>
      </c>
      <c r="F6240">
        <v>2.51489712634161</v>
      </c>
    </row>
    <row r="6241" spans="1:6" x14ac:dyDescent="0.25">
      <c r="A6241">
        <v>60</v>
      </c>
      <c r="B6241" t="s">
        <v>6</v>
      </c>
      <c r="C6241">
        <v>2065</v>
      </c>
      <c r="D6241">
        <v>75</v>
      </c>
      <c r="E6241">
        <v>0.72329026624218395</v>
      </c>
      <c r="F6241">
        <v>2.77634710267577</v>
      </c>
    </row>
    <row r="6242" spans="1:6" x14ac:dyDescent="0.25">
      <c r="A6242">
        <v>60</v>
      </c>
      <c r="B6242" t="s">
        <v>6</v>
      </c>
      <c r="C6242">
        <v>2065</v>
      </c>
      <c r="D6242">
        <v>95</v>
      </c>
      <c r="E6242">
        <v>-2.4441520710998401</v>
      </c>
      <c r="F6242">
        <v>3.0523751499198202</v>
      </c>
    </row>
    <row r="6243" spans="1:6" x14ac:dyDescent="0.25">
      <c r="A6243">
        <v>1</v>
      </c>
      <c r="B6243" t="s">
        <v>6</v>
      </c>
      <c r="C6243">
        <v>2066</v>
      </c>
      <c r="D6243">
        <v>25</v>
      </c>
      <c r="E6243">
        <v>4.0401961987271902</v>
      </c>
      <c r="F6243">
        <v>2.2377154042056699</v>
      </c>
    </row>
    <row r="6244" spans="1:6" x14ac:dyDescent="0.25">
      <c r="A6244">
        <v>1</v>
      </c>
      <c r="B6244" t="s">
        <v>6</v>
      </c>
      <c r="C6244">
        <v>2066</v>
      </c>
      <c r="D6244">
        <v>50</v>
      </c>
      <c r="E6244">
        <v>2.3254701868814802</v>
      </c>
      <c r="F6244">
        <v>2.5247488101198301</v>
      </c>
    </row>
    <row r="6245" spans="1:6" x14ac:dyDescent="0.25">
      <c r="A6245">
        <v>1</v>
      </c>
      <c r="B6245" t="s">
        <v>6</v>
      </c>
      <c r="C6245">
        <v>2066</v>
      </c>
      <c r="D6245">
        <v>75</v>
      </c>
      <c r="E6245">
        <v>0.91554099009279499</v>
      </c>
      <c r="F6245">
        <v>2.8409397493509401</v>
      </c>
    </row>
    <row r="6246" spans="1:6" x14ac:dyDescent="0.25">
      <c r="A6246">
        <v>1</v>
      </c>
      <c r="B6246" t="s">
        <v>6</v>
      </c>
      <c r="C6246">
        <v>2066</v>
      </c>
      <c r="D6246">
        <v>95</v>
      </c>
      <c r="E6246">
        <v>-2.36513531943976</v>
      </c>
      <c r="F6246">
        <v>3.14553255127898</v>
      </c>
    </row>
    <row r="6247" spans="1:6" x14ac:dyDescent="0.25">
      <c r="A6247">
        <v>2</v>
      </c>
      <c r="B6247" t="s">
        <v>6</v>
      </c>
      <c r="C6247">
        <v>2066</v>
      </c>
      <c r="D6247">
        <v>25</v>
      </c>
      <c r="E6247">
        <v>4.1390282711670601</v>
      </c>
      <c r="F6247">
        <v>2.2513418007855499</v>
      </c>
    </row>
    <row r="6248" spans="1:6" x14ac:dyDescent="0.25">
      <c r="A6248">
        <v>2</v>
      </c>
      <c r="B6248" t="s">
        <v>6</v>
      </c>
      <c r="C6248">
        <v>2066</v>
      </c>
      <c r="D6248">
        <v>50</v>
      </c>
      <c r="E6248">
        <v>2.3685017556588499</v>
      </c>
      <c r="F6248">
        <v>2.53955527274077</v>
      </c>
    </row>
    <row r="6249" spans="1:6" x14ac:dyDescent="0.25">
      <c r="A6249">
        <v>2</v>
      </c>
      <c r="B6249" t="s">
        <v>6</v>
      </c>
      <c r="C6249">
        <v>2066</v>
      </c>
      <c r="D6249">
        <v>75</v>
      </c>
      <c r="E6249">
        <v>0.66948143073372202</v>
      </c>
      <c r="F6249">
        <v>2.8196112694068001</v>
      </c>
    </row>
    <row r="6250" spans="1:6" x14ac:dyDescent="0.25">
      <c r="A6250">
        <v>2</v>
      </c>
      <c r="B6250" t="s">
        <v>6</v>
      </c>
      <c r="C6250">
        <v>2066</v>
      </c>
      <c r="D6250">
        <v>95</v>
      </c>
      <c r="E6250">
        <v>-2.8405743587955299</v>
      </c>
      <c r="F6250">
        <v>3.04059025569167</v>
      </c>
    </row>
    <row r="6251" spans="1:6" x14ac:dyDescent="0.25">
      <c r="A6251">
        <v>3</v>
      </c>
      <c r="B6251" t="s">
        <v>6</v>
      </c>
      <c r="C6251">
        <v>2066</v>
      </c>
      <c r="D6251">
        <v>25</v>
      </c>
      <c r="E6251">
        <v>3.5982666732325099</v>
      </c>
      <c r="F6251">
        <v>2.1796358374992</v>
      </c>
    </row>
    <row r="6252" spans="1:6" x14ac:dyDescent="0.25">
      <c r="A6252">
        <v>3</v>
      </c>
      <c r="B6252" t="s">
        <v>6</v>
      </c>
      <c r="C6252">
        <v>2066</v>
      </c>
      <c r="D6252">
        <v>50</v>
      </c>
      <c r="E6252">
        <v>2.3956076542873599</v>
      </c>
      <c r="F6252">
        <v>2.54256295270189</v>
      </c>
    </row>
    <row r="6253" spans="1:6" x14ac:dyDescent="0.25">
      <c r="A6253">
        <v>3</v>
      </c>
      <c r="B6253" t="s">
        <v>6</v>
      </c>
      <c r="C6253">
        <v>2066</v>
      </c>
      <c r="D6253">
        <v>75</v>
      </c>
      <c r="E6253">
        <v>1.0066210543765901</v>
      </c>
      <c r="F6253">
        <v>2.8658848583974899</v>
      </c>
    </row>
    <row r="6254" spans="1:6" x14ac:dyDescent="0.25">
      <c r="A6254">
        <v>3</v>
      </c>
      <c r="B6254" t="s">
        <v>6</v>
      </c>
      <c r="C6254">
        <v>2066</v>
      </c>
      <c r="D6254">
        <v>95</v>
      </c>
      <c r="E6254">
        <v>-1.78237285134872</v>
      </c>
      <c r="F6254">
        <v>3.2558849431235499</v>
      </c>
    </row>
    <row r="6255" spans="1:6" x14ac:dyDescent="0.25">
      <c r="A6255">
        <v>4</v>
      </c>
      <c r="B6255" t="s">
        <v>6</v>
      </c>
      <c r="C6255">
        <v>2066</v>
      </c>
      <c r="D6255">
        <v>25</v>
      </c>
      <c r="E6255">
        <v>3.7921364905367998</v>
      </c>
      <c r="F6255">
        <v>2.2040143902644602</v>
      </c>
    </row>
    <row r="6256" spans="1:6" x14ac:dyDescent="0.25">
      <c r="A6256">
        <v>4</v>
      </c>
      <c r="B6256" t="s">
        <v>6</v>
      </c>
      <c r="C6256">
        <v>2066</v>
      </c>
      <c r="D6256">
        <v>50</v>
      </c>
      <c r="E6256">
        <v>2.3913838410177801</v>
      </c>
      <c r="F6256">
        <v>2.5371629196191501</v>
      </c>
    </row>
    <row r="6257" spans="1:6" x14ac:dyDescent="0.25">
      <c r="A6257">
        <v>4</v>
      </c>
      <c r="B6257" t="s">
        <v>6</v>
      </c>
      <c r="C6257">
        <v>2066</v>
      </c>
      <c r="D6257">
        <v>75</v>
      </c>
      <c r="E6257">
        <v>1.1254582451222099</v>
      </c>
      <c r="F6257">
        <v>2.8746499243733101</v>
      </c>
    </row>
    <row r="6258" spans="1:6" x14ac:dyDescent="0.25">
      <c r="A6258">
        <v>4</v>
      </c>
      <c r="B6258" t="s">
        <v>6</v>
      </c>
      <c r="C6258">
        <v>2066</v>
      </c>
      <c r="D6258">
        <v>95</v>
      </c>
      <c r="E6258">
        <v>-1.8002444784785201</v>
      </c>
      <c r="F6258">
        <v>3.2499729970928</v>
      </c>
    </row>
    <row r="6259" spans="1:6" x14ac:dyDescent="0.25">
      <c r="A6259">
        <v>5</v>
      </c>
      <c r="B6259" t="s">
        <v>6</v>
      </c>
      <c r="C6259">
        <v>2066</v>
      </c>
      <c r="D6259">
        <v>25</v>
      </c>
      <c r="E6259">
        <v>3.7942927505604702</v>
      </c>
      <c r="F6259">
        <v>2.2032753863524501</v>
      </c>
    </row>
    <row r="6260" spans="1:6" x14ac:dyDescent="0.25">
      <c r="A6260">
        <v>5</v>
      </c>
      <c r="B6260" t="s">
        <v>6</v>
      </c>
      <c r="C6260">
        <v>2066</v>
      </c>
      <c r="D6260">
        <v>50</v>
      </c>
      <c r="E6260">
        <v>2.3616977651142599</v>
      </c>
      <c r="F6260">
        <v>2.5254927327962702</v>
      </c>
    </row>
    <row r="6261" spans="1:6" x14ac:dyDescent="0.25">
      <c r="A6261">
        <v>5</v>
      </c>
      <c r="B6261" t="s">
        <v>6</v>
      </c>
      <c r="C6261">
        <v>2066</v>
      </c>
      <c r="D6261">
        <v>75</v>
      </c>
      <c r="E6261">
        <v>0.809339387956717</v>
      </c>
      <c r="F6261">
        <v>2.8343803764761</v>
      </c>
    </row>
    <row r="6262" spans="1:6" x14ac:dyDescent="0.25">
      <c r="A6262">
        <v>5</v>
      </c>
      <c r="B6262" t="s">
        <v>6</v>
      </c>
      <c r="C6262">
        <v>2066</v>
      </c>
      <c r="D6262">
        <v>95</v>
      </c>
      <c r="E6262">
        <v>-2.6334617704908898</v>
      </c>
      <c r="F6262">
        <v>3.0865824750400099</v>
      </c>
    </row>
    <row r="6263" spans="1:6" x14ac:dyDescent="0.25">
      <c r="A6263">
        <v>6</v>
      </c>
      <c r="B6263" t="s">
        <v>6</v>
      </c>
      <c r="C6263">
        <v>2066</v>
      </c>
      <c r="D6263">
        <v>25</v>
      </c>
      <c r="E6263">
        <v>4.2868657229027498</v>
      </c>
      <c r="F6263">
        <v>2.26971369617354</v>
      </c>
    </row>
    <row r="6264" spans="1:6" x14ac:dyDescent="0.25">
      <c r="A6264">
        <v>6</v>
      </c>
      <c r="B6264" t="s">
        <v>6</v>
      </c>
      <c r="C6264">
        <v>2066</v>
      </c>
      <c r="D6264">
        <v>50</v>
      </c>
      <c r="E6264">
        <v>2.4560459345247398</v>
      </c>
      <c r="F6264">
        <v>2.5472950766358702</v>
      </c>
    </row>
    <row r="6265" spans="1:6" x14ac:dyDescent="0.25">
      <c r="A6265">
        <v>6</v>
      </c>
      <c r="B6265" t="s">
        <v>6</v>
      </c>
      <c r="C6265">
        <v>2066</v>
      </c>
      <c r="D6265">
        <v>75</v>
      </c>
      <c r="E6265">
        <v>0.68140619354615195</v>
      </c>
      <c r="F6265">
        <v>2.81958172165228</v>
      </c>
    </row>
    <row r="6266" spans="1:6" x14ac:dyDescent="0.25">
      <c r="A6266">
        <v>6</v>
      </c>
      <c r="B6266" t="s">
        <v>6</v>
      </c>
      <c r="C6266">
        <v>2066</v>
      </c>
      <c r="D6266">
        <v>95</v>
      </c>
      <c r="E6266">
        <v>-2.5485240491441301</v>
      </c>
      <c r="F6266">
        <v>3.1171940664310598</v>
      </c>
    </row>
    <row r="6267" spans="1:6" x14ac:dyDescent="0.25">
      <c r="A6267">
        <v>7</v>
      </c>
      <c r="B6267" t="s">
        <v>6</v>
      </c>
      <c r="C6267">
        <v>2066</v>
      </c>
      <c r="D6267">
        <v>25</v>
      </c>
      <c r="E6267">
        <v>4.0064713979511204</v>
      </c>
      <c r="F6267">
        <v>2.2342127018270501</v>
      </c>
    </row>
    <row r="6268" spans="1:6" x14ac:dyDescent="0.25">
      <c r="A6268">
        <v>7</v>
      </c>
      <c r="B6268" t="s">
        <v>6</v>
      </c>
      <c r="C6268">
        <v>2066</v>
      </c>
      <c r="D6268">
        <v>50</v>
      </c>
      <c r="E6268">
        <v>2.33889528676711</v>
      </c>
      <c r="F6268">
        <v>2.5317726890128101</v>
      </c>
    </row>
    <row r="6269" spans="1:6" x14ac:dyDescent="0.25">
      <c r="A6269">
        <v>7</v>
      </c>
      <c r="B6269" t="s">
        <v>6</v>
      </c>
      <c r="C6269">
        <v>2066</v>
      </c>
      <c r="D6269">
        <v>75</v>
      </c>
      <c r="E6269">
        <v>0.91946245954630601</v>
      </c>
      <c r="F6269">
        <v>2.8478770853030699</v>
      </c>
    </row>
    <row r="6270" spans="1:6" x14ac:dyDescent="0.25">
      <c r="A6270">
        <v>7</v>
      </c>
      <c r="B6270" t="s">
        <v>6</v>
      </c>
      <c r="C6270">
        <v>2066</v>
      </c>
      <c r="D6270">
        <v>95</v>
      </c>
      <c r="E6270">
        <v>-2.63059642150469</v>
      </c>
      <c r="F6270">
        <v>3.0901942217728799</v>
      </c>
    </row>
    <row r="6271" spans="1:6" x14ac:dyDescent="0.25">
      <c r="A6271">
        <v>8</v>
      </c>
      <c r="B6271" t="s">
        <v>6</v>
      </c>
      <c r="C6271">
        <v>2066</v>
      </c>
      <c r="D6271">
        <v>25</v>
      </c>
      <c r="E6271">
        <v>3.7503101505040801</v>
      </c>
      <c r="F6271">
        <v>2.1980262052406601</v>
      </c>
    </row>
    <row r="6272" spans="1:6" x14ac:dyDescent="0.25">
      <c r="A6272">
        <v>8</v>
      </c>
      <c r="B6272" t="s">
        <v>6</v>
      </c>
      <c r="C6272">
        <v>2066</v>
      </c>
      <c r="D6272">
        <v>50</v>
      </c>
      <c r="E6272">
        <v>2.4289514679687301</v>
      </c>
      <c r="F6272">
        <v>2.55032433612095</v>
      </c>
    </row>
    <row r="6273" spans="1:6" x14ac:dyDescent="0.25">
      <c r="A6273">
        <v>8</v>
      </c>
      <c r="B6273" t="s">
        <v>6</v>
      </c>
      <c r="C6273">
        <v>2066</v>
      </c>
      <c r="D6273">
        <v>75</v>
      </c>
      <c r="E6273">
        <v>0.94893026279341097</v>
      </c>
      <c r="F6273">
        <v>2.8621581849480799</v>
      </c>
    </row>
    <row r="6274" spans="1:6" x14ac:dyDescent="0.25">
      <c r="A6274">
        <v>8</v>
      </c>
      <c r="B6274" t="s">
        <v>6</v>
      </c>
      <c r="C6274">
        <v>2066</v>
      </c>
      <c r="D6274">
        <v>95</v>
      </c>
      <c r="E6274">
        <v>-1.76570787667616</v>
      </c>
      <c r="F6274">
        <v>3.2793412328996299</v>
      </c>
    </row>
    <row r="6275" spans="1:6" x14ac:dyDescent="0.25">
      <c r="A6275">
        <v>9</v>
      </c>
      <c r="B6275" t="s">
        <v>6</v>
      </c>
      <c r="C6275">
        <v>2066</v>
      </c>
      <c r="D6275">
        <v>25</v>
      </c>
      <c r="E6275">
        <v>3.7855597486753401</v>
      </c>
      <c r="F6275">
        <v>2.2039773317161702</v>
      </c>
    </row>
    <row r="6276" spans="1:6" x14ac:dyDescent="0.25">
      <c r="A6276">
        <v>9</v>
      </c>
      <c r="B6276" t="s">
        <v>6</v>
      </c>
      <c r="C6276">
        <v>2066</v>
      </c>
      <c r="D6276">
        <v>50</v>
      </c>
      <c r="E6276">
        <v>2.3857661747374599</v>
      </c>
      <c r="F6276">
        <v>2.5436234926180901</v>
      </c>
    </row>
    <row r="6277" spans="1:6" x14ac:dyDescent="0.25">
      <c r="A6277">
        <v>9</v>
      </c>
      <c r="B6277" t="s">
        <v>6</v>
      </c>
      <c r="C6277">
        <v>2066</v>
      </c>
      <c r="D6277">
        <v>75</v>
      </c>
      <c r="E6277">
        <v>0.66292888428499697</v>
      </c>
      <c r="F6277">
        <v>2.81785228817348</v>
      </c>
    </row>
    <row r="6278" spans="1:6" x14ac:dyDescent="0.25">
      <c r="A6278">
        <v>9</v>
      </c>
      <c r="B6278" t="s">
        <v>6</v>
      </c>
      <c r="C6278">
        <v>2066</v>
      </c>
      <c r="D6278">
        <v>95</v>
      </c>
      <c r="E6278">
        <v>-2.5439484658773601</v>
      </c>
      <c r="F6278">
        <v>3.1183172819826601</v>
      </c>
    </row>
    <row r="6279" spans="1:6" x14ac:dyDescent="0.25">
      <c r="A6279">
        <v>10</v>
      </c>
      <c r="B6279" t="s">
        <v>6</v>
      </c>
      <c r="C6279">
        <v>2066</v>
      </c>
      <c r="D6279">
        <v>25</v>
      </c>
      <c r="E6279">
        <v>4.2976141651723001</v>
      </c>
      <c r="F6279">
        <v>2.2660224075081201</v>
      </c>
    </row>
    <row r="6280" spans="1:6" x14ac:dyDescent="0.25">
      <c r="A6280">
        <v>10</v>
      </c>
      <c r="B6280" t="s">
        <v>6</v>
      </c>
      <c r="C6280">
        <v>2066</v>
      </c>
      <c r="D6280">
        <v>50</v>
      </c>
      <c r="E6280">
        <v>2.3118834936247401</v>
      </c>
      <c r="F6280">
        <v>2.52356859334308</v>
      </c>
    </row>
    <row r="6281" spans="1:6" x14ac:dyDescent="0.25">
      <c r="A6281">
        <v>10</v>
      </c>
      <c r="B6281" t="s">
        <v>6</v>
      </c>
      <c r="C6281">
        <v>2066</v>
      </c>
      <c r="D6281">
        <v>75</v>
      </c>
      <c r="E6281">
        <v>0.62487751028854799</v>
      </c>
      <c r="F6281">
        <v>2.8074884748721298</v>
      </c>
    </row>
    <row r="6282" spans="1:6" x14ac:dyDescent="0.25">
      <c r="A6282">
        <v>10</v>
      </c>
      <c r="B6282" t="s">
        <v>6</v>
      </c>
      <c r="C6282">
        <v>2066</v>
      </c>
      <c r="D6282">
        <v>95</v>
      </c>
      <c r="E6282">
        <v>-2.4879572096318099</v>
      </c>
      <c r="F6282">
        <v>3.1312184122243498</v>
      </c>
    </row>
    <row r="6283" spans="1:6" x14ac:dyDescent="0.25">
      <c r="A6283">
        <v>11</v>
      </c>
      <c r="B6283" t="s">
        <v>6</v>
      </c>
      <c r="C6283">
        <v>2066</v>
      </c>
      <c r="D6283">
        <v>25</v>
      </c>
      <c r="E6283">
        <v>4.0373697490503</v>
      </c>
      <c r="F6283">
        <v>2.2393356528416302</v>
      </c>
    </row>
    <row r="6284" spans="1:6" x14ac:dyDescent="0.25">
      <c r="A6284">
        <v>11</v>
      </c>
      <c r="B6284" t="s">
        <v>6</v>
      </c>
      <c r="C6284">
        <v>2066</v>
      </c>
      <c r="D6284">
        <v>50</v>
      </c>
      <c r="E6284">
        <v>2.3172902696972599</v>
      </c>
      <c r="F6284">
        <v>2.5263684995912299</v>
      </c>
    </row>
    <row r="6285" spans="1:6" x14ac:dyDescent="0.25">
      <c r="A6285">
        <v>11</v>
      </c>
      <c r="B6285" t="s">
        <v>6</v>
      </c>
      <c r="C6285">
        <v>2066</v>
      </c>
      <c r="D6285">
        <v>75</v>
      </c>
      <c r="E6285">
        <v>0.91985626946156096</v>
      </c>
      <c r="F6285">
        <v>2.8472586985024302</v>
      </c>
    </row>
    <row r="6286" spans="1:6" x14ac:dyDescent="0.25">
      <c r="A6286">
        <v>11</v>
      </c>
      <c r="B6286" t="s">
        <v>6</v>
      </c>
      <c r="C6286">
        <v>2066</v>
      </c>
      <c r="D6286">
        <v>95</v>
      </c>
      <c r="E6286">
        <v>-2.64215140496287</v>
      </c>
      <c r="F6286">
        <v>3.094020065095</v>
      </c>
    </row>
    <row r="6287" spans="1:6" x14ac:dyDescent="0.25">
      <c r="A6287">
        <v>12</v>
      </c>
      <c r="B6287" t="s">
        <v>6</v>
      </c>
      <c r="C6287">
        <v>2066</v>
      </c>
      <c r="D6287">
        <v>25</v>
      </c>
      <c r="E6287">
        <v>4.08800667999519</v>
      </c>
      <c r="F6287">
        <v>2.2445389492624801</v>
      </c>
    </row>
    <row r="6288" spans="1:6" x14ac:dyDescent="0.25">
      <c r="A6288">
        <v>12</v>
      </c>
      <c r="B6288" t="s">
        <v>6</v>
      </c>
      <c r="C6288">
        <v>2066</v>
      </c>
      <c r="D6288">
        <v>50</v>
      </c>
      <c r="E6288">
        <v>2.3236742180283598</v>
      </c>
      <c r="F6288">
        <v>2.52823285172926</v>
      </c>
    </row>
    <row r="6289" spans="1:6" x14ac:dyDescent="0.25">
      <c r="A6289">
        <v>12</v>
      </c>
      <c r="B6289" t="s">
        <v>6</v>
      </c>
      <c r="C6289">
        <v>2066</v>
      </c>
      <c r="D6289">
        <v>75</v>
      </c>
      <c r="E6289">
        <v>0.79677106101320505</v>
      </c>
      <c r="F6289">
        <v>2.8367301226016499</v>
      </c>
    </row>
    <row r="6290" spans="1:6" x14ac:dyDescent="0.25">
      <c r="A6290">
        <v>12</v>
      </c>
      <c r="B6290" t="s">
        <v>6</v>
      </c>
      <c r="C6290">
        <v>2066</v>
      </c>
      <c r="D6290">
        <v>95</v>
      </c>
      <c r="E6290">
        <v>-2.7312918584245298</v>
      </c>
      <c r="F6290">
        <v>3.0718809867134702</v>
      </c>
    </row>
    <row r="6291" spans="1:6" x14ac:dyDescent="0.25">
      <c r="A6291">
        <v>13</v>
      </c>
      <c r="B6291" t="s">
        <v>6</v>
      </c>
      <c r="C6291">
        <v>2066</v>
      </c>
      <c r="D6291">
        <v>25</v>
      </c>
      <c r="E6291">
        <v>3.7796119816038498</v>
      </c>
      <c r="F6291">
        <v>2.21003946680898</v>
      </c>
    </row>
    <row r="6292" spans="1:6" x14ac:dyDescent="0.25">
      <c r="A6292">
        <v>13</v>
      </c>
      <c r="B6292" t="s">
        <v>6</v>
      </c>
      <c r="C6292">
        <v>2066</v>
      </c>
      <c r="D6292">
        <v>50</v>
      </c>
      <c r="E6292">
        <v>2.33956705477814</v>
      </c>
      <c r="F6292">
        <v>2.5399503731405799</v>
      </c>
    </row>
    <row r="6293" spans="1:6" x14ac:dyDescent="0.25">
      <c r="A6293">
        <v>13</v>
      </c>
      <c r="B6293" t="s">
        <v>6</v>
      </c>
      <c r="C6293">
        <v>2066</v>
      </c>
      <c r="D6293">
        <v>75</v>
      </c>
      <c r="E6293">
        <v>0.88548168270328997</v>
      </c>
      <c r="F6293">
        <v>2.8534541616786702</v>
      </c>
    </row>
    <row r="6294" spans="1:6" x14ac:dyDescent="0.25">
      <c r="A6294">
        <v>13</v>
      </c>
      <c r="B6294" t="s">
        <v>6</v>
      </c>
      <c r="C6294">
        <v>2066</v>
      </c>
      <c r="D6294">
        <v>95</v>
      </c>
      <c r="E6294">
        <v>-2.6357593483774</v>
      </c>
      <c r="F6294">
        <v>3.0952386185819001</v>
      </c>
    </row>
    <row r="6295" spans="1:6" x14ac:dyDescent="0.25">
      <c r="A6295">
        <v>14</v>
      </c>
      <c r="B6295" t="s">
        <v>6</v>
      </c>
      <c r="C6295">
        <v>2066</v>
      </c>
      <c r="D6295">
        <v>25</v>
      </c>
      <c r="E6295">
        <v>3.59929515868882</v>
      </c>
      <c r="F6295">
        <v>2.1799191693796001</v>
      </c>
    </row>
    <row r="6296" spans="1:6" x14ac:dyDescent="0.25">
      <c r="A6296">
        <v>14</v>
      </c>
      <c r="B6296" t="s">
        <v>6</v>
      </c>
      <c r="C6296">
        <v>2066</v>
      </c>
      <c r="D6296">
        <v>50</v>
      </c>
      <c r="E6296">
        <v>2.4512712088481701</v>
      </c>
      <c r="F6296">
        <v>2.5465616975193899</v>
      </c>
    </row>
    <row r="6297" spans="1:6" x14ac:dyDescent="0.25">
      <c r="A6297">
        <v>14</v>
      </c>
      <c r="B6297" t="s">
        <v>6</v>
      </c>
      <c r="C6297">
        <v>2066</v>
      </c>
      <c r="D6297">
        <v>75</v>
      </c>
      <c r="E6297">
        <v>1.07366407136034</v>
      </c>
      <c r="F6297">
        <v>2.87558177555553</v>
      </c>
    </row>
    <row r="6298" spans="1:6" x14ac:dyDescent="0.25">
      <c r="A6298">
        <v>14</v>
      </c>
      <c r="B6298" t="s">
        <v>6</v>
      </c>
      <c r="C6298">
        <v>2066</v>
      </c>
      <c r="D6298">
        <v>95</v>
      </c>
      <c r="E6298">
        <v>-1.7824673874128401</v>
      </c>
      <c r="F6298">
        <v>3.2661491301847598</v>
      </c>
    </row>
    <row r="6299" spans="1:6" x14ac:dyDescent="0.25">
      <c r="A6299">
        <v>15</v>
      </c>
      <c r="B6299" t="s">
        <v>6</v>
      </c>
      <c r="C6299">
        <v>2066</v>
      </c>
      <c r="D6299">
        <v>25</v>
      </c>
      <c r="E6299">
        <v>3.9047953435846701</v>
      </c>
      <c r="F6299">
        <v>2.2121965399496299</v>
      </c>
    </row>
    <row r="6300" spans="1:6" x14ac:dyDescent="0.25">
      <c r="A6300">
        <v>15</v>
      </c>
      <c r="B6300" t="s">
        <v>6</v>
      </c>
      <c r="C6300">
        <v>2066</v>
      </c>
      <c r="D6300">
        <v>50</v>
      </c>
      <c r="E6300">
        <v>2.3170092678380101</v>
      </c>
      <c r="F6300">
        <v>2.5251705326318499</v>
      </c>
    </row>
    <row r="6301" spans="1:6" x14ac:dyDescent="0.25">
      <c r="A6301">
        <v>15</v>
      </c>
      <c r="B6301" t="s">
        <v>6</v>
      </c>
      <c r="C6301">
        <v>2066</v>
      </c>
      <c r="D6301">
        <v>75</v>
      </c>
      <c r="E6301">
        <v>1.1226038290559499</v>
      </c>
      <c r="F6301">
        <v>2.87734310911326</v>
      </c>
    </row>
    <row r="6302" spans="1:6" x14ac:dyDescent="0.25">
      <c r="A6302">
        <v>15</v>
      </c>
      <c r="B6302" t="s">
        <v>6</v>
      </c>
      <c r="C6302">
        <v>2066</v>
      </c>
      <c r="D6302">
        <v>95</v>
      </c>
      <c r="E6302">
        <v>-1.98809699096274</v>
      </c>
      <c r="F6302">
        <v>3.2315168239587599</v>
      </c>
    </row>
    <row r="6303" spans="1:6" x14ac:dyDescent="0.25">
      <c r="A6303">
        <v>16</v>
      </c>
      <c r="B6303" t="s">
        <v>6</v>
      </c>
      <c r="C6303">
        <v>2066</v>
      </c>
      <c r="D6303">
        <v>25</v>
      </c>
      <c r="E6303">
        <v>3.7978681752068</v>
      </c>
      <c r="F6303">
        <v>2.2041290828064599</v>
      </c>
    </row>
    <row r="6304" spans="1:6" x14ac:dyDescent="0.25">
      <c r="A6304">
        <v>16</v>
      </c>
      <c r="B6304" t="s">
        <v>6</v>
      </c>
      <c r="C6304">
        <v>2066</v>
      </c>
      <c r="D6304">
        <v>50</v>
      </c>
      <c r="E6304">
        <v>2.2992271351115199</v>
      </c>
      <c r="F6304">
        <v>2.53197995182328</v>
      </c>
    </row>
    <row r="6305" spans="1:6" x14ac:dyDescent="0.25">
      <c r="A6305">
        <v>16</v>
      </c>
      <c r="B6305" t="s">
        <v>6</v>
      </c>
      <c r="C6305">
        <v>2066</v>
      </c>
      <c r="D6305">
        <v>75</v>
      </c>
      <c r="E6305">
        <v>0.49877442394437899</v>
      </c>
      <c r="F6305">
        <v>2.7991487985939001</v>
      </c>
    </row>
    <row r="6306" spans="1:6" x14ac:dyDescent="0.25">
      <c r="A6306">
        <v>16</v>
      </c>
      <c r="B6306" t="s">
        <v>6</v>
      </c>
      <c r="C6306">
        <v>2066</v>
      </c>
      <c r="D6306">
        <v>95</v>
      </c>
      <c r="E6306">
        <v>-2.8807788305489899</v>
      </c>
      <c r="F6306">
        <v>3.0409176009588799</v>
      </c>
    </row>
    <row r="6307" spans="1:6" x14ac:dyDescent="0.25">
      <c r="A6307">
        <v>17</v>
      </c>
      <c r="B6307" t="s">
        <v>6</v>
      </c>
      <c r="C6307">
        <v>2066</v>
      </c>
      <c r="D6307">
        <v>25</v>
      </c>
      <c r="E6307">
        <v>3.8521407052280301</v>
      </c>
      <c r="F6307">
        <v>2.2091959933697201</v>
      </c>
    </row>
    <row r="6308" spans="1:6" x14ac:dyDescent="0.25">
      <c r="A6308">
        <v>17</v>
      </c>
      <c r="B6308" t="s">
        <v>6</v>
      </c>
      <c r="C6308">
        <v>2066</v>
      </c>
      <c r="D6308">
        <v>50</v>
      </c>
      <c r="E6308">
        <v>2.41634496293756</v>
      </c>
      <c r="F6308">
        <v>2.5394431333318899</v>
      </c>
    </row>
    <row r="6309" spans="1:6" x14ac:dyDescent="0.25">
      <c r="A6309">
        <v>17</v>
      </c>
      <c r="B6309" t="s">
        <v>6</v>
      </c>
      <c r="C6309">
        <v>2066</v>
      </c>
      <c r="D6309">
        <v>75</v>
      </c>
      <c r="E6309">
        <v>0.84597449701628902</v>
      </c>
      <c r="F6309">
        <v>2.8409639717030299</v>
      </c>
    </row>
    <row r="6310" spans="1:6" x14ac:dyDescent="0.25">
      <c r="A6310">
        <v>17</v>
      </c>
      <c r="B6310" t="s">
        <v>6</v>
      </c>
      <c r="C6310">
        <v>2066</v>
      </c>
      <c r="D6310">
        <v>95</v>
      </c>
      <c r="E6310">
        <v>-1.7444987315639999</v>
      </c>
      <c r="F6310">
        <v>3.2567207121482502</v>
      </c>
    </row>
    <row r="6311" spans="1:6" x14ac:dyDescent="0.25">
      <c r="A6311">
        <v>18</v>
      </c>
      <c r="B6311" t="s">
        <v>6</v>
      </c>
      <c r="C6311">
        <v>2066</v>
      </c>
      <c r="D6311">
        <v>25</v>
      </c>
      <c r="E6311">
        <v>4.2810381136319702</v>
      </c>
      <c r="F6311">
        <v>2.26679003915502</v>
      </c>
    </row>
    <row r="6312" spans="1:6" x14ac:dyDescent="0.25">
      <c r="A6312">
        <v>18</v>
      </c>
      <c r="B6312" t="s">
        <v>6</v>
      </c>
      <c r="C6312">
        <v>2066</v>
      </c>
      <c r="D6312">
        <v>50</v>
      </c>
      <c r="E6312">
        <v>2.3657455090549102</v>
      </c>
      <c r="F6312">
        <v>2.5371447581665199</v>
      </c>
    </row>
    <row r="6313" spans="1:6" x14ac:dyDescent="0.25">
      <c r="A6313">
        <v>18</v>
      </c>
      <c r="B6313" t="s">
        <v>6</v>
      </c>
      <c r="C6313">
        <v>2066</v>
      </c>
      <c r="D6313">
        <v>75</v>
      </c>
      <c r="E6313">
        <v>0.91345525256460003</v>
      </c>
      <c r="F6313">
        <v>2.8528703926772101</v>
      </c>
    </row>
    <row r="6314" spans="1:6" x14ac:dyDescent="0.25">
      <c r="A6314">
        <v>18</v>
      </c>
      <c r="B6314" t="s">
        <v>6</v>
      </c>
      <c r="C6314">
        <v>2066</v>
      </c>
      <c r="D6314">
        <v>95</v>
      </c>
      <c r="E6314">
        <v>-2.7788021293963099</v>
      </c>
      <c r="F6314">
        <v>3.0693739166619798</v>
      </c>
    </row>
    <row r="6315" spans="1:6" x14ac:dyDescent="0.25">
      <c r="A6315">
        <v>19</v>
      </c>
      <c r="B6315" t="s">
        <v>6</v>
      </c>
      <c r="C6315">
        <v>2066</v>
      </c>
      <c r="D6315">
        <v>25</v>
      </c>
      <c r="E6315">
        <v>3.9811369228602902</v>
      </c>
      <c r="F6315">
        <v>2.2333532920972998</v>
      </c>
    </row>
    <row r="6316" spans="1:6" x14ac:dyDescent="0.25">
      <c r="A6316">
        <v>19</v>
      </c>
      <c r="B6316" t="s">
        <v>6</v>
      </c>
      <c r="C6316">
        <v>2066</v>
      </c>
      <c r="D6316">
        <v>50</v>
      </c>
      <c r="E6316">
        <v>2.3819073036974099</v>
      </c>
      <c r="F6316">
        <v>2.5439832505449802</v>
      </c>
    </row>
    <row r="6317" spans="1:6" x14ac:dyDescent="0.25">
      <c r="A6317">
        <v>19</v>
      </c>
      <c r="B6317" t="s">
        <v>6</v>
      </c>
      <c r="C6317">
        <v>2066</v>
      </c>
      <c r="D6317">
        <v>75</v>
      </c>
      <c r="E6317">
        <v>0.92487134764992895</v>
      </c>
      <c r="F6317">
        <v>2.8543585910582001</v>
      </c>
    </row>
    <row r="6318" spans="1:6" x14ac:dyDescent="0.25">
      <c r="A6318">
        <v>19</v>
      </c>
      <c r="B6318" t="s">
        <v>6</v>
      </c>
      <c r="C6318">
        <v>2066</v>
      </c>
      <c r="D6318">
        <v>95</v>
      </c>
      <c r="E6318">
        <v>-2.4890423608715602</v>
      </c>
      <c r="F6318">
        <v>3.13681842036666</v>
      </c>
    </row>
    <row r="6319" spans="1:6" x14ac:dyDescent="0.25">
      <c r="A6319">
        <v>20</v>
      </c>
      <c r="B6319" t="s">
        <v>6</v>
      </c>
      <c r="C6319">
        <v>2066</v>
      </c>
      <c r="D6319">
        <v>25</v>
      </c>
      <c r="E6319">
        <v>4.1085230642306003</v>
      </c>
      <c r="F6319">
        <v>2.24571341010701</v>
      </c>
    </row>
    <row r="6320" spans="1:6" x14ac:dyDescent="0.25">
      <c r="A6320">
        <v>20</v>
      </c>
      <c r="B6320" t="s">
        <v>6</v>
      </c>
      <c r="C6320">
        <v>2066</v>
      </c>
      <c r="D6320">
        <v>50</v>
      </c>
      <c r="E6320">
        <v>2.4914026605497801</v>
      </c>
      <c r="F6320">
        <v>2.55717544373005</v>
      </c>
    </row>
    <row r="6321" spans="1:6" x14ac:dyDescent="0.25">
      <c r="A6321">
        <v>20</v>
      </c>
      <c r="B6321" t="s">
        <v>6</v>
      </c>
      <c r="C6321">
        <v>2066</v>
      </c>
      <c r="D6321">
        <v>75</v>
      </c>
      <c r="E6321">
        <v>0.66039667531495405</v>
      </c>
      <c r="F6321">
        <v>2.8134596287776201</v>
      </c>
    </row>
    <row r="6322" spans="1:6" x14ac:dyDescent="0.25">
      <c r="A6322">
        <v>20</v>
      </c>
      <c r="B6322" t="s">
        <v>6</v>
      </c>
      <c r="C6322">
        <v>2066</v>
      </c>
      <c r="D6322">
        <v>95</v>
      </c>
      <c r="E6322">
        <v>-2.6011914671413998</v>
      </c>
      <c r="F6322">
        <v>3.09918835077753</v>
      </c>
    </row>
    <row r="6323" spans="1:6" x14ac:dyDescent="0.25">
      <c r="A6323">
        <v>21</v>
      </c>
      <c r="B6323" t="s">
        <v>6</v>
      </c>
      <c r="C6323">
        <v>2066</v>
      </c>
      <c r="D6323">
        <v>25</v>
      </c>
      <c r="E6323">
        <v>3.9052378804874999</v>
      </c>
      <c r="F6323">
        <v>2.220669605141</v>
      </c>
    </row>
    <row r="6324" spans="1:6" x14ac:dyDescent="0.25">
      <c r="A6324">
        <v>21</v>
      </c>
      <c r="B6324" t="s">
        <v>6</v>
      </c>
      <c r="C6324">
        <v>2066</v>
      </c>
      <c r="D6324">
        <v>50</v>
      </c>
      <c r="E6324">
        <v>2.40414123651935</v>
      </c>
      <c r="F6324">
        <v>2.5442017576614102</v>
      </c>
    </row>
    <row r="6325" spans="1:6" x14ac:dyDescent="0.25">
      <c r="A6325">
        <v>21</v>
      </c>
      <c r="B6325" t="s">
        <v>6</v>
      </c>
      <c r="C6325">
        <v>2066</v>
      </c>
      <c r="D6325">
        <v>75</v>
      </c>
      <c r="E6325">
        <v>0.74663006901717199</v>
      </c>
      <c r="F6325">
        <v>2.8296936047874102</v>
      </c>
    </row>
    <row r="6326" spans="1:6" x14ac:dyDescent="0.25">
      <c r="A6326">
        <v>21</v>
      </c>
      <c r="B6326" t="s">
        <v>6</v>
      </c>
      <c r="C6326">
        <v>2066</v>
      </c>
      <c r="D6326">
        <v>95</v>
      </c>
      <c r="E6326">
        <v>-2.5283238058675601</v>
      </c>
      <c r="F6326">
        <v>3.1201486405885501</v>
      </c>
    </row>
    <row r="6327" spans="1:6" x14ac:dyDescent="0.25">
      <c r="A6327">
        <v>22</v>
      </c>
      <c r="B6327" t="s">
        <v>6</v>
      </c>
      <c r="C6327">
        <v>2066</v>
      </c>
      <c r="D6327">
        <v>25</v>
      </c>
      <c r="E6327">
        <v>3.7312740828570199</v>
      </c>
      <c r="F6327">
        <v>2.2065298538816802</v>
      </c>
    </row>
    <row r="6328" spans="1:6" x14ac:dyDescent="0.25">
      <c r="A6328">
        <v>22</v>
      </c>
      <c r="B6328" t="s">
        <v>6</v>
      </c>
      <c r="C6328">
        <v>2066</v>
      </c>
      <c r="D6328">
        <v>50</v>
      </c>
      <c r="E6328">
        <v>2.4347510841619302</v>
      </c>
      <c r="F6328">
        <v>2.55795450414282</v>
      </c>
    </row>
    <row r="6329" spans="1:6" x14ac:dyDescent="0.25">
      <c r="A6329">
        <v>22</v>
      </c>
      <c r="B6329" t="s">
        <v>6</v>
      </c>
      <c r="C6329">
        <v>2066</v>
      </c>
      <c r="D6329">
        <v>75</v>
      </c>
      <c r="E6329">
        <v>0.82531270465892304</v>
      </c>
      <c r="F6329">
        <v>2.8413698452556502</v>
      </c>
    </row>
    <row r="6330" spans="1:6" x14ac:dyDescent="0.25">
      <c r="A6330">
        <v>22</v>
      </c>
      <c r="B6330" t="s">
        <v>6</v>
      </c>
      <c r="C6330">
        <v>2066</v>
      </c>
      <c r="D6330">
        <v>95</v>
      </c>
      <c r="E6330">
        <v>-2.5293910775834498</v>
      </c>
      <c r="F6330">
        <v>3.11191797787653</v>
      </c>
    </row>
    <row r="6331" spans="1:6" x14ac:dyDescent="0.25">
      <c r="A6331">
        <v>23</v>
      </c>
      <c r="B6331" t="s">
        <v>6</v>
      </c>
      <c r="C6331">
        <v>2066</v>
      </c>
      <c r="D6331">
        <v>25</v>
      </c>
      <c r="E6331">
        <v>3.94016186758481</v>
      </c>
      <c r="F6331">
        <v>2.22463884444501</v>
      </c>
    </row>
    <row r="6332" spans="1:6" x14ac:dyDescent="0.25">
      <c r="A6332">
        <v>23</v>
      </c>
      <c r="B6332" t="s">
        <v>6</v>
      </c>
      <c r="C6332">
        <v>2066</v>
      </c>
      <c r="D6332">
        <v>50</v>
      </c>
      <c r="E6332">
        <v>2.4288721373356501</v>
      </c>
      <c r="F6332">
        <v>2.5498482996712202</v>
      </c>
    </row>
    <row r="6333" spans="1:6" x14ac:dyDescent="0.25">
      <c r="A6333">
        <v>23</v>
      </c>
      <c r="B6333" t="s">
        <v>6</v>
      </c>
      <c r="C6333">
        <v>2066</v>
      </c>
      <c r="D6333">
        <v>75</v>
      </c>
      <c r="E6333">
        <v>0.95427001706704495</v>
      </c>
      <c r="F6333">
        <v>2.85571545043498</v>
      </c>
    </row>
    <row r="6334" spans="1:6" x14ac:dyDescent="0.25">
      <c r="A6334">
        <v>23</v>
      </c>
      <c r="B6334" t="s">
        <v>6</v>
      </c>
      <c r="C6334">
        <v>2066</v>
      </c>
      <c r="D6334">
        <v>95</v>
      </c>
      <c r="E6334">
        <v>-1.6482877593049801</v>
      </c>
      <c r="F6334">
        <v>3.2951781631138002</v>
      </c>
    </row>
    <row r="6335" spans="1:6" x14ac:dyDescent="0.25">
      <c r="A6335">
        <v>24</v>
      </c>
      <c r="B6335" t="s">
        <v>6</v>
      </c>
      <c r="C6335">
        <v>2066</v>
      </c>
      <c r="D6335">
        <v>25</v>
      </c>
      <c r="E6335">
        <v>4.1099126334517804</v>
      </c>
      <c r="F6335">
        <v>2.2457778336899601</v>
      </c>
    </row>
    <row r="6336" spans="1:6" x14ac:dyDescent="0.25">
      <c r="A6336">
        <v>24</v>
      </c>
      <c r="B6336" t="s">
        <v>6</v>
      </c>
      <c r="C6336">
        <v>2066</v>
      </c>
      <c r="D6336">
        <v>50</v>
      </c>
      <c r="E6336">
        <v>2.4277789670961498</v>
      </c>
      <c r="F6336">
        <v>2.5486963331730399</v>
      </c>
    </row>
    <row r="6337" spans="1:6" x14ac:dyDescent="0.25">
      <c r="A6337">
        <v>24</v>
      </c>
      <c r="B6337" t="s">
        <v>6</v>
      </c>
      <c r="C6337">
        <v>2066</v>
      </c>
      <c r="D6337">
        <v>75</v>
      </c>
      <c r="E6337">
        <v>0.65203679508003398</v>
      </c>
      <c r="F6337">
        <v>2.8172832602231099</v>
      </c>
    </row>
    <row r="6338" spans="1:6" x14ac:dyDescent="0.25">
      <c r="A6338">
        <v>24</v>
      </c>
      <c r="B6338" t="s">
        <v>6</v>
      </c>
      <c r="C6338">
        <v>2066</v>
      </c>
      <c r="D6338">
        <v>95</v>
      </c>
      <c r="E6338">
        <v>-2.2906007498528802</v>
      </c>
      <c r="F6338">
        <v>3.1729115955439799</v>
      </c>
    </row>
    <row r="6339" spans="1:6" x14ac:dyDescent="0.25">
      <c r="A6339">
        <v>25</v>
      </c>
      <c r="B6339" t="s">
        <v>6</v>
      </c>
      <c r="C6339">
        <v>2066</v>
      </c>
      <c r="D6339">
        <v>25</v>
      </c>
      <c r="E6339">
        <v>4.2353065241419197</v>
      </c>
      <c r="F6339">
        <v>2.26409132245711</v>
      </c>
    </row>
    <row r="6340" spans="1:6" x14ac:dyDescent="0.25">
      <c r="A6340">
        <v>25</v>
      </c>
      <c r="B6340" t="s">
        <v>6</v>
      </c>
      <c r="C6340">
        <v>2066</v>
      </c>
      <c r="D6340">
        <v>50</v>
      </c>
      <c r="E6340">
        <v>2.3835680513537199</v>
      </c>
      <c r="F6340">
        <v>2.5438778484036799</v>
      </c>
    </row>
    <row r="6341" spans="1:6" x14ac:dyDescent="0.25">
      <c r="A6341">
        <v>25</v>
      </c>
      <c r="B6341" t="s">
        <v>6</v>
      </c>
      <c r="C6341">
        <v>2066</v>
      </c>
      <c r="D6341">
        <v>75</v>
      </c>
      <c r="E6341">
        <v>0.71582089758461298</v>
      </c>
      <c r="F6341">
        <v>2.8233480858999398</v>
      </c>
    </row>
    <row r="6342" spans="1:6" x14ac:dyDescent="0.25">
      <c r="A6342">
        <v>25</v>
      </c>
      <c r="B6342" t="s">
        <v>6</v>
      </c>
      <c r="C6342">
        <v>2066</v>
      </c>
      <c r="D6342">
        <v>95</v>
      </c>
      <c r="E6342">
        <v>-2.0780969816525801</v>
      </c>
      <c r="F6342">
        <v>3.2052964207793901</v>
      </c>
    </row>
    <row r="6343" spans="1:6" x14ac:dyDescent="0.25">
      <c r="A6343">
        <v>26</v>
      </c>
      <c r="B6343" t="s">
        <v>6</v>
      </c>
      <c r="C6343">
        <v>2066</v>
      </c>
      <c r="D6343">
        <v>25</v>
      </c>
      <c r="E6343">
        <v>4.1417951571131102</v>
      </c>
      <c r="F6343">
        <v>2.24890628514905</v>
      </c>
    </row>
    <row r="6344" spans="1:6" x14ac:dyDescent="0.25">
      <c r="A6344">
        <v>26</v>
      </c>
      <c r="B6344" t="s">
        <v>6</v>
      </c>
      <c r="C6344">
        <v>2066</v>
      </c>
      <c r="D6344">
        <v>50</v>
      </c>
      <c r="E6344">
        <v>2.3658272474183599</v>
      </c>
      <c r="F6344">
        <v>2.5315470530972002</v>
      </c>
    </row>
    <row r="6345" spans="1:6" x14ac:dyDescent="0.25">
      <c r="A6345">
        <v>26</v>
      </c>
      <c r="B6345" t="s">
        <v>6</v>
      </c>
      <c r="C6345">
        <v>2066</v>
      </c>
      <c r="D6345">
        <v>75</v>
      </c>
      <c r="E6345">
        <v>0.748057944827757</v>
      </c>
      <c r="F6345">
        <v>2.8289807498033999</v>
      </c>
    </row>
    <row r="6346" spans="1:6" x14ac:dyDescent="0.25">
      <c r="A6346">
        <v>26</v>
      </c>
      <c r="B6346" t="s">
        <v>6</v>
      </c>
      <c r="C6346">
        <v>2066</v>
      </c>
      <c r="D6346">
        <v>95</v>
      </c>
      <c r="E6346">
        <v>-2.7960355197257498</v>
      </c>
      <c r="F6346">
        <v>3.0679106317855398</v>
      </c>
    </row>
    <row r="6347" spans="1:6" x14ac:dyDescent="0.25">
      <c r="A6347">
        <v>27</v>
      </c>
      <c r="B6347" t="s">
        <v>6</v>
      </c>
      <c r="C6347">
        <v>2066</v>
      </c>
      <c r="D6347">
        <v>25</v>
      </c>
      <c r="E6347">
        <v>3.8425393648539501</v>
      </c>
      <c r="F6347">
        <v>2.21504486247649</v>
      </c>
    </row>
    <row r="6348" spans="1:6" x14ac:dyDescent="0.25">
      <c r="A6348">
        <v>27</v>
      </c>
      <c r="B6348" t="s">
        <v>6</v>
      </c>
      <c r="C6348">
        <v>2066</v>
      </c>
      <c r="D6348">
        <v>50</v>
      </c>
      <c r="E6348">
        <v>2.50657568160802</v>
      </c>
      <c r="F6348">
        <v>2.5556896038100598</v>
      </c>
    </row>
    <row r="6349" spans="1:6" x14ac:dyDescent="0.25">
      <c r="A6349">
        <v>27</v>
      </c>
      <c r="B6349" t="s">
        <v>6</v>
      </c>
      <c r="C6349">
        <v>2066</v>
      </c>
      <c r="D6349">
        <v>75</v>
      </c>
      <c r="E6349">
        <v>0.67553538162580495</v>
      </c>
      <c r="F6349">
        <v>2.8211076486065498</v>
      </c>
    </row>
    <row r="6350" spans="1:6" x14ac:dyDescent="0.25">
      <c r="A6350">
        <v>27</v>
      </c>
      <c r="B6350" t="s">
        <v>6</v>
      </c>
      <c r="C6350">
        <v>2066</v>
      </c>
      <c r="D6350">
        <v>95</v>
      </c>
      <c r="E6350">
        <v>-2.5523843152348702</v>
      </c>
      <c r="F6350">
        <v>3.1215859045574299</v>
      </c>
    </row>
    <row r="6351" spans="1:6" x14ac:dyDescent="0.25">
      <c r="A6351">
        <v>28</v>
      </c>
      <c r="B6351" t="s">
        <v>6</v>
      </c>
      <c r="C6351">
        <v>2066</v>
      </c>
      <c r="D6351">
        <v>25</v>
      </c>
      <c r="E6351">
        <v>4.0082909057029799</v>
      </c>
      <c r="F6351">
        <v>2.23292207674865</v>
      </c>
    </row>
    <row r="6352" spans="1:6" x14ac:dyDescent="0.25">
      <c r="A6352">
        <v>28</v>
      </c>
      <c r="B6352" t="s">
        <v>6</v>
      </c>
      <c r="C6352">
        <v>2066</v>
      </c>
      <c r="D6352">
        <v>50</v>
      </c>
      <c r="E6352">
        <v>2.3514625022893498</v>
      </c>
      <c r="F6352">
        <v>2.5373045271635499</v>
      </c>
    </row>
    <row r="6353" spans="1:6" x14ac:dyDescent="0.25">
      <c r="A6353">
        <v>28</v>
      </c>
      <c r="B6353" t="s">
        <v>6</v>
      </c>
      <c r="C6353">
        <v>2066</v>
      </c>
      <c r="D6353">
        <v>75</v>
      </c>
      <c r="E6353">
        <v>0.86709443647131901</v>
      </c>
      <c r="F6353">
        <v>2.8473885533367298</v>
      </c>
    </row>
    <row r="6354" spans="1:6" x14ac:dyDescent="0.25">
      <c r="A6354">
        <v>28</v>
      </c>
      <c r="B6354" t="s">
        <v>6</v>
      </c>
      <c r="C6354">
        <v>2066</v>
      </c>
      <c r="D6354">
        <v>95</v>
      </c>
      <c r="E6354">
        <v>-2.52952958641704</v>
      </c>
      <c r="F6354">
        <v>3.1194481147815099</v>
      </c>
    </row>
    <row r="6355" spans="1:6" x14ac:dyDescent="0.25">
      <c r="A6355">
        <v>29</v>
      </c>
      <c r="B6355" t="s">
        <v>6</v>
      </c>
      <c r="C6355">
        <v>2066</v>
      </c>
      <c r="D6355">
        <v>25</v>
      </c>
      <c r="E6355">
        <v>3.9922606702780001</v>
      </c>
      <c r="F6355">
        <v>2.22297765580146</v>
      </c>
    </row>
    <row r="6356" spans="1:6" x14ac:dyDescent="0.25">
      <c r="A6356">
        <v>29</v>
      </c>
      <c r="B6356" t="s">
        <v>6</v>
      </c>
      <c r="C6356">
        <v>2066</v>
      </c>
      <c r="D6356">
        <v>50</v>
      </c>
      <c r="E6356">
        <v>2.3876845754648901</v>
      </c>
      <c r="F6356">
        <v>2.5392119857384001</v>
      </c>
    </row>
    <row r="6357" spans="1:6" x14ac:dyDescent="0.25">
      <c r="A6357">
        <v>29</v>
      </c>
      <c r="B6357" t="s">
        <v>6</v>
      </c>
      <c r="C6357">
        <v>2066</v>
      </c>
      <c r="D6357">
        <v>75</v>
      </c>
      <c r="E6357">
        <v>0.95716043278916796</v>
      </c>
      <c r="F6357">
        <v>2.8559693575923402</v>
      </c>
    </row>
    <row r="6358" spans="1:6" x14ac:dyDescent="0.25">
      <c r="A6358">
        <v>29</v>
      </c>
      <c r="B6358" t="s">
        <v>6</v>
      </c>
      <c r="C6358">
        <v>2066</v>
      </c>
      <c r="D6358">
        <v>95</v>
      </c>
      <c r="E6358">
        <v>-1.68276375954562</v>
      </c>
      <c r="F6358">
        <v>3.2721089752538202</v>
      </c>
    </row>
    <row r="6359" spans="1:6" x14ac:dyDescent="0.25">
      <c r="A6359">
        <v>30</v>
      </c>
      <c r="B6359" t="s">
        <v>6</v>
      </c>
      <c r="C6359">
        <v>2066</v>
      </c>
      <c r="D6359">
        <v>25</v>
      </c>
      <c r="E6359">
        <v>4.1880989587239403</v>
      </c>
      <c r="F6359">
        <v>2.2577322742974801</v>
      </c>
    </row>
    <row r="6360" spans="1:6" x14ac:dyDescent="0.25">
      <c r="A6360">
        <v>30</v>
      </c>
      <c r="B6360" t="s">
        <v>6</v>
      </c>
      <c r="C6360">
        <v>2066</v>
      </c>
      <c r="D6360">
        <v>50</v>
      </c>
      <c r="E6360">
        <v>2.3113899923576202</v>
      </c>
      <c r="F6360">
        <v>2.5284391088010598</v>
      </c>
    </row>
    <row r="6361" spans="1:6" x14ac:dyDescent="0.25">
      <c r="A6361">
        <v>30</v>
      </c>
      <c r="B6361" t="s">
        <v>6</v>
      </c>
      <c r="C6361">
        <v>2066</v>
      </c>
      <c r="D6361">
        <v>75</v>
      </c>
      <c r="E6361">
        <v>0.66190282411891099</v>
      </c>
      <c r="F6361">
        <v>2.8114354988835499</v>
      </c>
    </row>
    <row r="6362" spans="1:6" x14ac:dyDescent="0.25">
      <c r="A6362">
        <v>30</v>
      </c>
      <c r="B6362" t="s">
        <v>6</v>
      </c>
      <c r="C6362">
        <v>2066</v>
      </c>
      <c r="D6362">
        <v>95</v>
      </c>
      <c r="E6362">
        <v>-2.7353580939002198</v>
      </c>
      <c r="F6362">
        <v>3.0647478196093099</v>
      </c>
    </row>
    <row r="6363" spans="1:6" x14ac:dyDescent="0.25">
      <c r="A6363">
        <v>31</v>
      </c>
      <c r="B6363" t="s">
        <v>6</v>
      </c>
      <c r="C6363">
        <v>2066</v>
      </c>
      <c r="D6363">
        <v>25</v>
      </c>
      <c r="E6363">
        <v>4.0936427659354697</v>
      </c>
      <c r="F6363">
        <v>2.2366657929135001</v>
      </c>
    </row>
    <row r="6364" spans="1:6" x14ac:dyDescent="0.25">
      <c r="A6364">
        <v>31</v>
      </c>
      <c r="B6364" t="s">
        <v>6</v>
      </c>
      <c r="C6364">
        <v>2066</v>
      </c>
      <c r="D6364">
        <v>50</v>
      </c>
      <c r="E6364">
        <v>2.4220046787669598</v>
      </c>
      <c r="F6364">
        <v>2.5391410978659099</v>
      </c>
    </row>
    <row r="6365" spans="1:6" x14ac:dyDescent="0.25">
      <c r="A6365">
        <v>31</v>
      </c>
      <c r="B6365" t="s">
        <v>6</v>
      </c>
      <c r="C6365">
        <v>2066</v>
      </c>
      <c r="D6365">
        <v>75</v>
      </c>
      <c r="E6365">
        <v>0.92255107006687898</v>
      </c>
      <c r="F6365">
        <v>2.8491254672235602</v>
      </c>
    </row>
    <row r="6366" spans="1:6" x14ac:dyDescent="0.25">
      <c r="A6366">
        <v>31</v>
      </c>
      <c r="B6366" t="s">
        <v>6</v>
      </c>
      <c r="C6366">
        <v>2066</v>
      </c>
      <c r="D6366">
        <v>95</v>
      </c>
      <c r="E6366">
        <v>-2.6281275601837302</v>
      </c>
      <c r="F6366">
        <v>3.09656104651472</v>
      </c>
    </row>
    <row r="6367" spans="1:6" x14ac:dyDescent="0.25">
      <c r="A6367">
        <v>32</v>
      </c>
      <c r="B6367" t="s">
        <v>6</v>
      </c>
      <c r="C6367">
        <v>2066</v>
      </c>
      <c r="D6367">
        <v>25</v>
      </c>
      <c r="E6367">
        <v>4.1308076980864703</v>
      </c>
      <c r="F6367">
        <v>2.2482605461046998</v>
      </c>
    </row>
    <row r="6368" spans="1:6" x14ac:dyDescent="0.25">
      <c r="A6368">
        <v>32</v>
      </c>
      <c r="B6368" t="s">
        <v>6</v>
      </c>
      <c r="C6368">
        <v>2066</v>
      </c>
      <c r="D6368">
        <v>50</v>
      </c>
      <c r="E6368">
        <v>2.4944352401240701</v>
      </c>
      <c r="F6368">
        <v>2.5551200189771599</v>
      </c>
    </row>
    <row r="6369" spans="1:6" x14ac:dyDescent="0.25">
      <c r="A6369">
        <v>32</v>
      </c>
      <c r="B6369" t="s">
        <v>6</v>
      </c>
      <c r="C6369">
        <v>2066</v>
      </c>
      <c r="D6369">
        <v>75</v>
      </c>
      <c r="E6369">
        <v>1.00866189880865</v>
      </c>
      <c r="F6369">
        <v>2.8661218638980199</v>
      </c>
    </row>
    <row r="6370" spans="1:6" x14ac:dyDescent="0.25">
      <c r="A6370">
        <v>32</v>
      </c>
      <c r="B6370" t="s">
        <v>6</v>
      </c>
      <c r="C6370">
        <v>2066</v>
      </c>
      <c r="D6370">
        <v>95</v>
      </c>
      <c r="E6370">
        <v>-2.7360820529655099</v>
      </c>
      <c r="F6370">
        <v>3.0691140911252499</v>
      </c>
    </row>
    <row r="6371" spans="1:6" x14ac:dyDescent="0.25">
      <c r="A6371">
        <v>33</v>
      </c>
      <c r="B6371" t="s">
        <v>6</v>
      </c>
      <c r="C6371">
        <v>2066</v>
      </c>
      <c r="D6371">
        <v>25</v>
      </c>
      <c r="E6371">
        <v>3.8444849031671802</v>
      </c>
      <c r="F6371">
        <v>2.2156316691200102</v>
      </c>
    </row>
    <row r="6372" spans="1:6" x14ac:dyDescent="0.25">
      <c r="A6372">
        <v>33</v>
      </c>
      <c r="B6372" t="s">
        <v>6</v>
      </c>
      <c r="C6372">
        <v>2066</v>
      </c>
      <c r="D6372">
        <v>50</v>
      </c>
      <c r="E6372">
        <v>2.3629450223525899</v>
      </c>
      <c r="F6372">
        <v>2.5392927170065902</v>
      </c>
    </row>
    <row r="6373" spans="1:6" x14ac:dyDescent="0.25">
      <c r="A6373">
        <v>33</v>
      </c>
      <c r="B6373" t="s">
        <v>6</v>
      </c>
      <c r="C6373">
        <v>2066</v>
      </c>
      <c r="D6373">
        <v>75</v>
      </c>
      <c r="E6373">
        <v>0.77139757384131402</v>
      </c>
      <c r="F6373">
        <v>2.8307016990473799</v>
      </c>
    </row>
    <row r="6374" spans="1:6" x14ac:dyDescent="0.25">
      <c r="A6374">
        <v>33</v>
      </c>
      <c r="B6374" t="s">
        <v>6</v>
      </c>
      <c r="C6374">
        <v>2066</v>
      </c>
      <c r="D6374">
        <v>95</v>
      </c>
      <c r="E6374">
        <v>-2.2785069819610499</v>
      </c>
      <c r="F6374">
        <v>3.1692696045039002</v>
      </c>
    </row>
    <row r="6375" spans="1:6" x14ac:dyDescent="0.25">
      <c r="A6375">
        <v>34</v>
      </c>
      <c r="B6375" t="s">
        <v>6</v>
      </c>
      <c r="C6375">
        <v>2066</v>
      </c>
      <c r="D6375">
        <v>25</v>
      </c>
      <c r="E6375">
        <v>4.0812325245394998</v>
      </c>
      <c r="F6375">
        <v>2.2397939769056299</v>
      </c>
    </row>
    <row r="6376" spans="1:6" x14ac:dyDescent="0.25">
      <c r="A6376">
        <v>34</v>
      </c>
      <c r="B6376" t="s">
        <v>6</v>
      </c>
      <c r="C6376">
        <v>2066</v>
      </c>
      <c r="D6376">
        <v>50</v>
      </c>
      <c r="E6376">
        <v>2.3446707210780899</v>
      </c>
      <c r="F6376">
        <v>2.52642006683898</v>
      </c>
    </row>
    <row r="6377" spans="1:6" x14ac:dyDescent="0.25">
      <c r="A6377">
        <v>34</v>
      </c>
      <c r="B6377" t="s">
        <v>6</v>
      </c>
      <c r="C6377">
        <v>2066</v>
      </c>
      <c r="D6377">
        <v>75</v>
      </c>
      <c r="E6377">
        <v>0.72451611634789603</v>
      </c>
      <c r="F6377">
        <v>2.8264334199798302</v>
      </c>
    </row>
    <row r="6378" spans="1:6" x14ac:dyDescent="0.25">
      <c r="A6378">
        <v>34</v>
      </c>
      <c r="B6378" t="s">
        <v>6</v>
      </c>
      <c r="C6378">
        <v>2066</v>
      </c>
      <c r="D6378">
        <v>95</v>
      </c>
      <c r="E6378">
        <v>-2.9536856671843599</v>
      </c>
      <c r="F6378">
        <v>3.0336560485063999</v>
      </c>
    </row>
    <row r="6379" spans="1:6" x14ac:dyDescent="0.25">
      <c r="A6379">
        <v>35</v>
      </c>
      <c r="B6379" t="s">
        <v>6</v>
      </c>
      <c r="C6379">
        <v>2066</v>
      </c>
      <c r="D6379">
        <v>25</v>
      </c>
      <c r="E6379">
        <v>3.73624987081394</v>
      </c>
      <c r="F6379">
        <v>2.1962610319214302</v>
      </c>
    </row>
    <row r="6380" spans="1:6" x14ac:dyDescent="0.25">
      <c r="A6380">
        <v>35</v>
      </c>
      <c r="B6380" t="s">
        <v>6</v>
      </c>
      <c r="C6380">
        <v>2066</v>
      </c>
      <c r="D6380">
        <v>50</v>
      </c>
      <c r="E6380">
        <v>2.3525958627974699</v>
      </c>
      <c r="F6380">
        <v>2.5335145114433399</v>
      </c>
    </row>
    <row r="6381" spans="1:6" x14ac:dyDescent="0.25">
      <c r="A6381">
        <v>35</v>
      </c>
      <c r="B6381" t="s">
        <v>6</v>
      </c>
      <c r="C6381">
        <v>2066</v>
      </c>
      <c r="D6381">
        <v>75</v>
      </c>
      <c r="E6381">
        <v>0.97425994135983796</v>
      </c>
      <c r="F6381">
        <v>2.8540939886204399</v>
      </c>
    </row>
    <row r="6382" spans="1:6" x14ac:dyDescent="0.25">
      <c r="A6382">
        <v>35</v>
      </c>
      <c r="B6382" t="s">
        <v>6</v>
      </c>
      <c r="C6382">
        <v>2066</v>
      </c>
      <c r="D6382">
        <v>95</v>
      </c>
      <c r="E6382">
        <v>-2.1801152639663299</v>
      </c>
      <c r="F6382">
        <v>3.19611247444749</v>
      </c>
    </row>
    <row r="6383" spans="1:6" x14ac:dyDescent="0.25">
      <c r="A6383">
        <v>36</v>
      </c>
      <c r="B6383" t="s">
        <v>6</v>
      </c>
      <c r="C6383">
        <v>2066</v>
      </c>
      <c r="D6383">
        <v>25</v>
      </c>
      <c r="E6383">
        <v>3.7693716138784299</v>
      </c>
      <c r="F6383">
        <v>2.2039586507420399</v>
      </c>
    </row>
    <row r="6384" spans="1:6" x14ac:dyDescent="0.25">
      <c r="A6384">
        <v>36</v>
      </c>
      <c r="B6384" t="s">
        <v>6</v>
      </c>
      <c r="C6384">
        <v>2066</v>
      </c>
      <c r="D6384">
        <v>50</v>
      </c>
      <c r="E6384">
        <v>2.3809511630118401</v>
      </c>
      <c r="F6384">
        <v>2.5446702235672101</v>
      </c>
    </row>
    <row r="6385" spans="1:6" x14ac:dyDescent="0.25">
      <c r="A6385">
        <v>36</v>
      </c>
      <c r="B6385" t="s">
        <v>6</v>
      </c>
      <c r="C6385">
        <v>2066</v>
      </c>
      <c r="D6385">
        <v>75</v>
      </c>
      <c r="E6385">
        <v>0.85341353020295696</v>
      </c>
      <c r="F6385">
        <v>2.8483467946828398</v>
      </c>
    </row>
    <row r="6386" spans="1:6" x14ac:dyDescent="0.25">
      <c r="A6386">
        <v>36</v>
      </c>
      <c r="B6386" t="s">
        <v>6</v>
      </c>
      <c r="C6386">
        <v>2066</v>
      </c>
      <c r="D6386">
        <v>95</v>
      </c>
      <c r="E6386">
        <v>-2.1792252159802299</v>
      </c>
      <c r="F6386">
        <v>3.2062296286743499</v>
      </c>
    </row>
    <row r="6387" spans="1:6" x14ac:dyDescent="0.25">
      <c r="A6387">
        <v>37</v>
      </c>
      <c r="B6387" t="s">
        <v>6</v>
      </c>
      <c r="C6387">
        <v>2066</v>
      </c>
      <c r="D6387">
        <v>25</v>
      </c>
      <c r="E6387">
        <v>3.8978272753840999</v>
      </c>
      <c r="F6387">
        <v>2.2132833078631902</v>
      </c>
    </row>
    <row r="6388" spans="1:6" x14ac:dyDescent="0.25">
      <c r="A6388">
        <v>37</v>
      </c>
      <c r="B6388" t="s">
        <v>6</v>
      </c>
      <c r="C6388">
        <v>2066</v>
      </c>
      <c r="D6388">
        <v>50</v>
      </c>
      <c r="E6388">
        <v>2.30943117478698</v>
      </c>
      <c r="F6388">
        <v>2.5267686320854099</v>
      </c>
    </row>
    <row r="6389" spans="1:6" x14ac:dyDescent="0.25">
      <c r="A6389">
        <v>37</v>
      </c>
      <c r="B6389" t="s">
        <v>6</v>
      </c>
      <c r="C6389">
        <v>2066</v>
      </c>
      <c r="D6389">
        <v>75</v>
      </c>
      <c r="E6389">
        <v>0.56609602471500697</v>
      </c>
      <c r="F6389">
        <v>2.7996159719599798</v>
      </c>
    </row>
    <row r="6390" spans="1:6" x14ac:dyDescent="0.25">
      <c r="A6390">
        <v>37</v>
      </c>
      <c r="B6390" t="s">
        <v>6</v>
      </c>
      <c r="C6390">
        <v>2066</v>
      </c>
      <c r="D6390">
        <v>95</v>
      </c>
      <c r="E6390">
        <v>-2.6400190052640702</v>
      </c>
      <c r="F6390">
        <v>3.0905476628027002</v>
      </c>
    </row>
    <row r="6391" spans="1:6" x14ac:dyDescent="0.25">
      <c r="A6391">
        <v>38</v>
      </c>
      <c r="B6391" t="s">
        <v>6</v>
      </c>
      <c r="C6391">
        <v>2066</v>
      </c>
      <c r="D6391">
        <v>25</v>
      </c>
      <c r="E6391">
        <v>3.7209327246230202</v>
      </c>
      <c r="F6391">
        <v>2.1917076762458501</v>
      </c>
    </row>
    <row r="6392" spans="1:6" x14ac:dyDescent="0.25">
      <c r="A6392">
        <v>38</v>
      </c>
      <c r="B6392" t="s">
        <v>6</v>
      </c>
      <c r="C6392">
        <v>2066</v>
      </c>
      <c r="D6392">
        <v>50</v>
      </c>
      <c r="E6392">
        <v>2.4654255175822799</v>
      </c>
      <c r="F6392">
        <v>2.5519292168182099</v>
      </c>
    </row>
    <row r="6393" spans="1:6" x14ac:dyDescent="0.25">
      <c r="A6393">
        <v>38</v>
      </c>
      <c r="B6393" t="s">
        <v>6</v>
      </c>
      <c r="C6393">
        <v>2066</v>
      </c>
      <c r="D6393">
        <v>75</v>
      </c>
      <c r="E6393">
        <v>0.66307715569605097</v>
      </c>
      <c r="F6393">
        <v>2.8193515234005102</v>
      </c>
    </row>
    <row r="6394" spans="1:6" x14ac:dyDescent="0.25">
      <c r="A6394">
        <v>38</v>
      </c>
      <c r="B6394" t="s">
        <v>6</v>
      </c>
      <c r="C6394">
        <v>2066</v>
      </c>
      <c r="D6394">
        <v>95</v>
      </c>
      <c r="E6394">
        <v>-2.7452366366121099</v>
      </c>
      <c r="F6394">
        <v>3.0692635931598198</v>
      </c>
    </row>
    <row r="6395" spans="1:6" x14ac:dyDescent="0.25">
      <c r="A6395">
        <v>39</v>
      </c>
      <c r="B6395" t="s">
        <v>6</v>
      </c>
      <c r="C6395">
        <v>2066</v>
      </c>
      <c r="D6395">
        <v>25</v>
      </c>
      <c r="E6395">
        <v>3.8507329388491298</v>
      </c>
      <c r="F6395">
        <v>2.2089882859644798</v>
      </c>
    </row>
    <row r="6396" spans="1:6" x14ac:dyDescent="0.25">
      <c r="A6396">
        <v>39</v>
      </c>
      <c r="B6396" t="s">
        <v>6</v>
      </c>
      <c r="C6396">
        <v>2066</v>
      </c>
      <c r="D6396">
        <v>50</v>
      </c>
      <c r="E6396">
        <v>2.42596531634234</v>
      </c>
      <c r="F6396">
        <v>2.5400578157362901</v>
      </c>
    </row>
    <row r="6397" spans="1:6" x14ac:dyDescent="0.25">
      <c r="A6397">
        <v>39</v>
      </c>
      <c r="B6397" t="s">
        <v>6</v>
      </c>
      <c r="C6397">
        <v>2066</v>
      </c>
      <c r="D6397">
        <v>75</v>
      </c>
      <c r="E6397">
        <v>0.94619560015397997</v>
      </c>
      <c r="F6397">
        <v>2.8533805862441501</v>
      </c>
    </row>
    <row r="6398" spans="1:6" x14ac:dyDescent="0.25">
      <c r="A6398">
        <v>39</v>
      </c>
      <c r="B6398" t="s">
        <v>6</v>
      </c>
      <c r="C6398">
        <v>2066</v>
      </c>
      <c r="D6398">
        <v>95</v>
      </c>
      <c r="E6398">
        <v>-2.5868008101654398</v>
      </c>
      <c r="F6398">
        <v>3.1063712894359501</v>
      </c>
    </row>
    <row r="6399" spans="1:6" x14ac:dyDescent="0.25">
      <c r="A6399">
        <v>40</v>
      </c>
      <c r="B6399" t="s">
        <v>6</v>
      </c>
      <c r="C6399">
        <v>2066</v>
      </c>
      <c r="D6399">
        <v>25</v>
      </c>
      <c r="E6399">
        <v>3.5791083491753999</v>
      </c>
      <c r="F6399">
        <v>2.17838317820814</v>
      </c>
    </row>
    <row r="6400" spans="1:6" x14ac:dyDescent="0.25">
      <c r="A6400">
        <v>40</v>
      </c>
      <c r="B6400" t="s">
        <v>6</v>
      </c>
      <c r="C6400">
        <v>2066</v>
      </c>
      <c r="D6400">
        <v>50</v>
      </c>
      <c r="E6400">
        <v>2.45223074626238</v>
      </c>
      <c r="F6400">
        <v>2.55171185519302</v>
      </c>
    </row>
    <row r="6401" spans="1:6" x14ac:dyDescent="0.25">
      <c r="A6401">
        <v>40</v>
      </c>
      <c r="B6401" t="s">
        <v>6</v>
      </c>
      <c r="C6401">
        <v>2066</v>
      </c>
      <c r="D6401">
        <v>75</v>
      </c>
      <c r="E6401">
        <v>1.3103851388755701</v>
      </c>
      <c r="F6401">
        <v>2.9085000475537002</v>
      </c>
    </row>
    <row r="6402" spans="1:6" x14ac:dyDescent="0.25">
      <c r="A6402">
        <v>40</v>
      </c>
      <c r="B6402" t="s">
        <v>6</v>
      </c>
      <c r="C6402">
        <v>2066</v>
      </c>
      <c r="D6402">
        <v>95</v>
      </c>
      <c r="E6402">
        <v>-1.37923750717561</v>
      </c>
      <c r="F6402">
        <v>3.3153915713714701</v>
      </c>
    </row>
    <row r="6403" spans="1:6" x14ac:dyDescent="0.25">
      <c r="A6403">
        <v>41</v>
      </c>
      <c r="B6403" t="s">
        <v>6</v>
      </c>
      <c r="C6403">
        <v>2066</v>
      </c>
      <c r="D6403">
        <v>25</v>
      </c>
      <c r="E6403">
        <v>3.8126799177466899</v>
      </c>
      <c r="F6403">
        <v>2.2026573116159298</v>
      </c>
    </row>
    <row r="6404" spans="1:6" x14ac:dyDescent="0.25">
      <c r="A6404">
        <v>41</v>
      </c>
      <c r="B6404" t="s">
        <v>6</v>
      </c>
      <c r="C6404">
        <v>2066</v>
      </c>
      <c r="D6404">
        <v>50</v>
      </c>
      <c r="E6404">
        <v>2.3474549209513298</v>
      </c>
      <c r="F6404">
        <v>2.5301127599060802</v>
      </c>
    </row>
    <row r="6405" spans="1:6" x14ac:dyDescent="0.25">
      <c r="A6405">
        <v>41</v>
      </c>
      <c r="B6405" t="s">
        <v>6</v>
      </c>
      <c r="C6405">
        <v>2066</v>
      </c>
      <c r="D6405">
        <v>75</v>
      </c>
      <c r="E6405">
        <v>0.70678778817410204</v>
      </c>
      <c r="F6405">
        <v>2.82631300866126</v>
      </c>
    </row>
    <row r="6406" spans="1:6" x14ac:dyDescent="0.25">
      <c r="A6406">
        <v>41</v>
      </c>
      <c r="B6406" t="s">
        <v>6</v>
      </c>
      <c r="C6406">
        <v>2066</v>
      </c>
      <c r="D6406">
        <v>95</v>
      </c>
      <c r="E6406">
        <v>-2.4327277465078301</v>
      </c>
      <c r="F6406">
        <v>3.1380287400268401</v>
      </c>
    </row>
    <row r="6407" spans="1:6" x14ac:dyDescent="0.25">
      <c r="A6407">
        <v>42</v>
      </c>
      <c r="B6407" t="s">
        <v>6</v>
      </c>
      <c r="C6407">
        <v>2066</v>
      </c>
      <c r="D6407">
        <v>25</v>
      </c>
      <c r="E6407">
        <v>4.1971728453869304</v>
      </c>
      <c r="F6407">
        <v>2.2575966715801199</v>
      </c>
    </row>
    <row r="6408" spans="1:6" x14ac:dyDescent="0.25">
      <c r="A6408">
        <v>42</v>
      </c>
      <c r="B6408" t="s">
        <v>6</v>
      </c>
      <c r="C6408">
        <v>2066</v>
      </c>
      <c r="D6408">
        <v>50</v>
      </c>
      <c r="E6408">
        <v>2.4466227582195099</v>
      </c>
      <c r="F6408">
        <v>2.5476435643076498</v>
      </c>
    </row>
    <row r="6409" spans="1:6" x14ac:dyDescent="0.25">
      <c r="A6409">
        <v>42</v>
      </c>
      <c r="B6409" t="s">
        <v>6</v>
      </c>
      <c r="C6409">
        <v>2066</v>
      </c>
      <c r="D6409">
        <v>75</v>
      </c>
      <c r="E6409">
        <v>0.69923665465378504</v>
      </c>
      <c r="F6409">
        <v>2.82508196406889</v>
      </c>
    </row>
    <row r="6410" spans="1:6" x14ac:dyDescent="0.25">
      <c r="A6410">
        <v>42</v>
      </c>
      <c r="B6410" t="s">
        <v>6</v>
      </c>
      <c r="C6410">
        <v>2066</v>
      </c>
      <c r="D6410">
        <v>95</v>
      </c>
      <c r="E6410">
        <v>-2.70737952831271</v>
      </c>
      <c r="F6410">
        <v>3.0835398581390101</v>
      </c>
    </row>
    <row r="6411" spans="1:6" x14ac:dyDescent="0.25">
      <c r="A6411">
        <v>43</v>
      </c>
      <c r="B6411" t="s">
        <v>6</v>
      </c>
      <c r="C6411">
        <v>2066</v>
      </c>
      <c r="D6411">
        <v>25</v>
      </c>
      <c r="E6411">
        <v>3.73027282628887</v>
      </c>
      <c r="F6411">
        <v>2.2034440991245301</v>
      </c>
    </row>
    <row r="6412" spans="1:6" x14ac:dyDescent="0.25">
      <c r="A6412">
        <v>43</v>
      </c>
      <c r="B6412" t="s">
        <v>6</v>
      </c>
      <c r="C6412">
        <v>2066</v>
      </c>
      <c r="D6412">
        <v>50</v>
      </c>
      <c r="E6412">
        <v>2.3807250832623899</v>
      </c>
      <c r="F6412">
        <v>2.5385966373014601</v>
      </c>
    </row>
    <row r="6413" spans="1:6" x14ac:dyDescent="0.25">
      <c r="A6413">
        <v>43</v>
      </c>
      <c r="B6413" t="s">
        <v>6</v>
      </c>
      <c r="C6413">
        <v>2066</v>
      </c>
      <c r="D6413">
        <v>75</v>
      </c>
      <c r="E6413">
        <v>0.87061431290060498</v>
      </c>
      <c r="F6413">
        <v>2.8415922858250302</v>
      </c>
    </row>
    <row r="6414" spans="1:6" x14ac:dyDescent="0.25">
      <c r="A6414">
        <v>43</v>
      </c>
      <c r="B6414" t="s">
        <v>6</v>
      </c>
      <c r="C6414">
        <v>2066</v>
      </c>
      <c r="D6414">
        <v>95</v>
      </c>
      <c r="E6414">
        <v>-1.7473681299542301</v>
      </c>
      <c r="F6414">
        <v>3.2678574827717899</v>
      </c>
    </row>
    <row r="6415" spans="1:6" x14ac:dyDescent="0.25">
      <c r="A6415">
        <v>44</v>
      </c>
      <c r="B6415" t="s">
        <v>6</v>
      </c>
      <c r="C6415">
        <v>2066</v>
      </c>
      <c r="D6415">
        <v>25</v>
      </c>
      <c r="E6415">
        <v>3.79707073870301</v>
      </c>
      <c r="F6415">
        <v>2.2098602177027802</v>
      </c>
    </row>
    <row r="6416" spans="1:6" x14ac:dyDescent="0.25">
      <c r="A6416">
        <v>44</v>
      </c>
      <c r="B6416" t="s">
        <v>6</v>
      </c>
      <c r="C6416">
        <v>2066</v>
      </c>
      <c r="D6416">
        <v>50</v>
      </c>
      <c r="E6416">
        <v>2.36771111494454</v>
      </c>
      <c r="F6416">
        <v>2.54009591945792</v>
      </c>
    </row>
    <row r="6417" spans="1:6" x14ac:dyDescent="0.25">
      <c r="A6417">
        <v>44</v>
      </c>
      <c r="B6417" t="s">
        <v>6</v>
      </c>
      <c r="C6417">
        <v>2066</v>
      </c>
      <c r="D6417">
        <v>75</v>
      </c>
      <c r="E6417">
        <v>1.0610604567014801</v>
      </c>
      <c r="F6417">
        <v>2.87167036969656</v>
      </c>
    </row>
    <row r="6418" spans="1:6" x14ac:dyDescent="0.25">
      <c r="A6418">
        <v>44</v>
      </c>
      <c r="B6418" t="s">
        <v>6</v>
      </c>
      <c r="C6418">
        <v>2066</v>
      </c>
      <c r="D6418">
        <v>95</v>
      </c>
      <c r="E6418">
        <v>-2.42783976009708</v>
      </c>
      <c r="F6418">
        <v>3.1395947392996599</v>
      </c>
    </row>
    <row r="6419" spans="1:6" x14ac:dyDescent="0.25">
      <c r="A6419">
        <v>45</v>
      </c>
      <c r="B6419" t="s">
        <v>6</v>
      </c>
      <c r="C6419">
        <v>2066</v>
      </c>
      <c r="D6419">
        <v>25</v>
      </c>
      <c r="E6419">
        <v>4.13127505231801</v>
      </c>
      <c r="F6419">
        <v>2.2509964625154102</v>
      </c>
    </row>
    <row r="6420" spans="1:6" x14ac:dyDescent="0.25">
      <c r="A6420">
        <v>45</v>
      </c>
      <c r="B6420" t="s">
        <v>6</v>
      </c>
      <c r="C6420">
        <v>2066</v>
      </c>
      <c r="D6420">
        <v>50</v>
      </c>
      <c r="E6420">
        <v>2.4999985150684698</v>
      </c>
      <c r="F6420">
        <v>2.5535178719999099</v>
      </c>
    </row>
    <row r="6421" spans="1:6" x14ac:dyDescent="0.25">
      <c r="A6421">
        <v>45</v>
      </c>
      <c r="B6421" t="s">
        <v>6</v>
      </c>
      <c r="C6421">
        <v>2066</v>
      </c>
      <c r="D6421">
        <v>75</v>
      </c>
      <c r="E6421">
        <v>0.91402879802487602</v>
      </c>
      <c r="F6421">
        <v>2.8488952801075298</v>
      </c>
    </row>
    <row r="6422" spans="1:6" x14ac:dyDescent="0.25">
      <c r="A6422">
        <v>45</v>
      </c>
      <c r="B6422" t="s">
        <v>6</v>
      </c>
      <c r="C6422">
        <v>2066</v>
      </c>
      <c r="D6422">
        <v>95</v>
      </c>
      <c r="E6422">
        <v>-1.9478563539732401</v>
      </c>
      <c r="F6422">
        <v>3.2316989145944102</v>
      </c>
    </row>
    <row r="6423" spans="1:6" x14ac:dyDescent="0.25">
      <c r="A6423">
        <v>46</v>
      </c>
      <c r="B6423" t="s">
        <v>6</v>
      </c>
      <c r="C6423">
        <v>2066</v>
      </c>
      <c r="D6423">
        <v>25</v>
      </c>
      <c r="E6423">
        <v>4.0883646733826096</v>
      </c>
      <c r="F6423">
        <v>2.2387477817374499</v>
      </c>
    </row>
    <row r="6424" spans="1:6" x14ac:dyDescent="0.25">
      <c r="A6424">
        <v>46</v>
      </c>
      <c r="B6424" t="s">
        <v>6</v>
      </c>
      <c r="C6424">
        <v>2066</v>
      </c>
      <c r="D6424">
        <v>50</v>
      </c>
      <c r="E6424">
        <v>2.4014103014830899</v>
      </c>
      <c r="F6424">
        <v>2.5400849966059802</v>
      </c>
    </row>
    <row r="6425" spans="1:6" x14ac:dyDescent="0.25">
      <c r="A6425">
        <v>46</v>
      </c>
      <c r="B6425" t="s">
        <v>6</v>
      </c>
      <c r="C6425">
        <v>2066</v>
      </c>
      <c r="D6425">
        <v>75</v>
      </c>
      <c r="E6425">
        <v>0.67050134821400997</v>
      </c>
      <c r="F6425">
        <v>2.81873715404515</v>
      </c>
    </row>
    <row r="6426" spans="1:6" x14ac:dyDescent="0.25">
      <c r="A6426">
        <v>46</v>
      </c>
      <c r="B6426" t="s">
        <v>6</v>
      </c>
      <c r="C6426">
        <v>2066</v>
      </c>
      <c r="D6426">
        <v>95</v>
      </c>
      <c r="E6426">
        <v>-2.4802515027578802</v>
      </c>
      <c r="F6426">
        <v>3.1295217741707599</v>
      </c>
    </row>
    <row r="6427" spans="1:6" x14ac:dyDescent="0.25">
      <c r="A6427">
        <v>47</v>
      </c>
      <c r="B6427" t="s">
        <v>6</v>
      </c>
      <c r="C6427">
        <v>2066</v>
      </c>
      <c r="D6427">
        <v>25</v>
      </c>
      <c r="E6427">
        <v>3.8883841231474898</v>
      </c>
      <c r="F6427">
        <v>2.2160813742237702</v>
      </c>
    </row>
    <row r="6428" spans="1:6" x14ac:dyDescent="0.25">
      <c r="A6428">
        <v>47</v>
      </c>
      <c r="B6428" t="s">
        <v>6</v>
      </c>
      <c r="C6428">
        <v>2066</v>
      </c>
      <c r="D6428">
        <v>50</v>
      </c>
      <c r="E6428">
        <v>2.3447763376228501</v>
      </c>
      <c r="F6428">
        <v>2.5326952160598699</v>
      </c>
    </row>
    <row r="6429" spans="1:6" x14ac:dyDescent="0.25">
      <c r="A6429">
        <v>47</v>
      </c>
      <c r="B6429" t="s">
        <v>6</v>
      </c>
      <c r="C6429">
        <v>2066</v>
      </c>
      <c r="D6429">
        <v>75</v>
      </c>
      <c r="E6429">
        <v>0.56934318327161904</v>
      </c>
      <c r="F6429">
        <v>2.8009873084121302</v>
      </c>
    </row>
    <row r="6430" spans="1:6" x14ac:dyDescent="0.25">
      <c r="A6430">
        <v>47</v>
      </c>
      <c r="B6430" t="s">
        <v>6</v>
      </c>
      <c r="C6430">
        <v>2066</v>
      </c>
      <c r="D6430">
        <v>95</v>
      </c>
      <c r="E6430">
        <v>-2.9008875763722899</v>
      </c>
      <c r="F6430">
        <v>3.0575058520749598</v>
      </c>
    </row>
    <row r="6431" spans="1:6" x14ac:dyDescent="0.25">
      <c r="A6431">
        <v>48</v>
      </c>
      <c r="B6431" t="s">
        <v>6</v>
      </c>
      <c r="C6431">
        <v>2066</v>
      </c>
      <c r="D6431">
        <v>25</v>
      </c>
      <c r="E6431">
        <v>4.0558100957201404</v>
      </c>
      <c r="F6431">
        <v>2.2384000711193699</v>
      </c>
    </row>
    <row r="6432" spans="1:6" x14ac:dyDescent="0.25">
      <c r="A6432">
        <v>48</v>
      </c>
      <c r="B6432" t="s">
        <v>6</v>
      </c>
      <c r="C6432">
        <v>2066</v>
      </c>
      <c r="D6432">
        <v>50</v>
      </c>
      <c r="E6432">
        <v>2.3817173832577598</v>
      </c>
      <c r="F6432">
        <v>2.55007069129414</v>
      </c>
    </row>
    <row r="6433" spans="1:6" x14ac:dyDescent="0.25">
      <c r="A6433">
        <v>48</v>
      </c>
      <c r="B6433" t="s">
        <v>6</v>
      </c>
      <c r="C6433">
        <v>2066</v>
      </c>
      <c r="D6433">
        <v>75</v>
      </c>
      <c r="E6433">
        <v>0.76002642701533596</v>
      </c>
      <c r="F6433">
        <v>2.8356840622400599</v>
      </c>
    </row>
    <row r="6434" spans="1:6" x14ac:dyDescent="0.25">
      <c r="A6434">
        <v>48</v>
      </c>
      <c r="B6434" t="s">
        <v>6</v>
      </c>
      <c r="C6434">
        <v>2066</v>
      </c>
      <c r="D6434">
        <v>95</v>
      </c>
      <c r="E6434">
        <v>-2.5814933785882599</v>
      </c>
      <c r="F6434">
        <v>3.1172839054641899</v>
      </c>
    </row>
    <row r="6435" spans="1:6" x14ac:dyDescent="0.25">
      <c r="A6435">
        <v>49</v>
      </c>
      <c r="B6435" t="s">
        <v>6</v>
      </c>
      <c r="C6435">
        <v>2066</v>
      </c>
      <c r="D6435">
        <v>25</v>
      </c>
      <c r="E6435">
        <v>4.0822893572686603</v>
      </c>
      <c r="F6435">
        <v>2.2381504909935499</v>
      </c>
    </row>
    <row r="6436" spans="1:6" x14ac:dyDescent="0.25">
      <c r="A6436">
        <v>49</v>
      </c>
      <c r="B6436" t="s">
        <v>6</v>
      </c>
      <c r="C6436">
        <v>2066</v>
      </c>
      <c r="D6436">
        <v>50</v>
      </c>
      <c r="E6436">
        <v>2.3954069200768999</v>
      </c>
      <c r="F6436">
        <v>2.5385781235343798</v>
      </c>
    </row>
    <row r="6437" spans="1:6" x14ac:dyDescent="0.25">
      <c r="A6437">
        <v>49</v>
      </c>
      <c r="B6437" t="s">
        <v>6</v>
      </c>
      <c r="C6437">
        <v>2066</v>
      </c>
      <c r="D6437">
        <v>75</v>
      </c>
      <c r="E6437">
        <v>0.71693492897271605</v>
      </c>
      <c r="F6437">
        <v>2.81968075671888</v>
      </c>
    </row>
    <row r="6438" spans="1:6" x14ac:dyDescent="0.25">
      <c r="A6438">
        <v>49</v>
      </c>
      <c r="B6438" t="s">
        <v>6</v>
      </c>
      <c r="C6438">
        <v>2066</v>
      </c>
      <c r="D6438">
        <v>95</v>
      </c>
      <c r="E6438">
        <v>-2.5300009085614401</v>
      </c>
      <c r="F6438">
        <v>3.1193100539644498</v>
      </c>
    </row>
    <row r="6439" spans="1:6" x14ac:dyDescent="0.25">
      <c r="A6439">
        <v>50</v>
      </c>
      <c r="B6439" t="s">
        <v>6</v>
      </c>
      <c r="C6439">
        <v>2066</v>
      </c>
      <c r="D6439">
        <v>25</v>
      </c>
      <c r="E6439">
        <v>4.0321859616873903</v>
      </c>
      <c r="F6439">
        <v>2.23752693963407</v>
      </c>
    </row>
    <row r="6440" spans="1:6" x14ac:dyDescent="0.25">
      <c r="A6440">
        <v>50</v>
      </c>
      <c r="B6440" t="s">
        <v>6</v>
      </c>
      <c r="C6440">
        <v>2066</v>
      </c>
      <c r="D6440">
        <v>50</v>
      </c>
      <c r="E6440">
        <v>2.3418588606298201</v>
      </c>
      <c r="F6440">
        <v>2.5361696943902801</v>
      </c>
    </row>
    <row r="6441" spans="1:6" x14ac:dyDescent="0.25">
      <c r="A6441">
        <v>50</v>
      </c>
      <c r="B6441" t="s">
        <v>6</v>
      </c>
      <c r="C6441">
        <v>2066</v>
      </c>
      <c r="D6441">
        <v>75</v>
      </c>
      <c r="E6441">
        <v>0.76895872610975502</v>
      </c>
      <c r="F6441">
        <v>2.8291674058990899</v>
      </c>
    </row>
    <row r="6442" spans="1:6" x14ac:dyDescent="0.25">
      <c r="A6442">
        <v>50</v>
      </c>
      <c r="B6442" t="s">
        <v>6</v>
      </c>
      <c r="C6442">
        <v>2066</v>
      </c>
      <c r="D6442">
        <v>95</v>
      </c>
      <c r="E6442">
        <v>-2.9101718207506702</v>
      </c>
      <c r="F6442">
        <v>3.0347806518900402</v>
      </c>
    </row>
    <row r="6443" spans="1:6" x14ac:dyDescent="0.25">
      <c r="A6443">
        <v>51</v>
      </c>
      <c r="B6443" t="s">
        <v>6</v>
      </c>
      <c r="C6443">
        <v>2066</v>
      </c>
      <c r="D6443">
        <v>25</v>
      </c>
      <c r="E6443">
        <v>3.89891535034223</v>
      </c>
      <c r="F6443">
        <v>2.2152963255659501</v>
      </c>
    </row>
    <row r="6444" spans="1:6" x14ac:dyDescent="0.25">
      <c r="A6444">
        <v>51</v>
      </c>
      <c r="B6444" t="s">
        <v>6</v>
      </c>
      <c r="C6444">
        <v>2066</v>
      </c>
      <c r="D6444">
        <v>50</v>
      </c>
      <c r="E6444">
        <v>2.3952319541018401</v>
      </c>
      <c r="F6444">
        <v>2.5437639806305699</v>
      </c>
    </row>
    <row r="6445" spans="1:6" x14ac:dyDescent="0.25">
      <c r="A6445">
        <v>51</v>
      </c>
      <c r="B6445" t="s">
        <v>6</v>
      </c>
      <c r="C6445">
        <v>2066</v>
      </c>
      <c r="D6445">
        <v>75</v>
      </c>
      <c r="E6445">
        <v>1.11231498190584</v>
      </c>
      <c r="F6445">
        <v>2.8786763316151598</v>
      </c>
    </row>
    <row r="6446" spans="1:6" x14ac:dyDescent="0.25">
      <c r="A6446">
        <v>51</v>
      </c>
      <c r="B6446" t="s">
        <v>6</v>
      </c>
      <c r="C6446">
        <v>2066</v>
      </c>
      <c r="D6446">
        <v>95</v>
      </c>
      <c r="E6446">
        <v>-1.68344430883433</v>
      </c>
      <c r="F6446">
        <v>3.2734986873738898</v>
      </c>
    </row>
    <row r="6447" spans="1:6" x14ac:dyDescent="0.25">
      <c r="A6447">
        <v>52</v>
      </c>
      <c r="B6447" t="s">
        <v>6</v>
      </c>
      <c r="C6447">
        <v>2066</v>
      </c>
      <c r="D6447">
        <v>25</v>
      </c>
      <c r="E6447">
        <v>4.0513144867392503</v>
      </c>
      <c r="F6447">
        <v>2.2399316667016098</v>
      </c>
    </row>
    <row r="6448" spans="1:6" x14ac:dyDescent="0.25">
      <c r="A6448">
        <v>52</v>
      </c>
      <c r="B6448" t="s">
        <v>6</v>
      </c>
      <c r="C6448">
        <v>2066</v>
      </c>
      <c r="D6448">
        <v>50</v>
      </c>
      <c r="E6448">
        <v>2.4377710050734498</v>
      </c>
      <c r="F6448">
        <v>2.5467675522254498</v>
      </c>
    </row>
    <row r="6449" spans="1:6" x14ac:dyDescent="0.25">
      <c r="A6449">
        <v>52</v>
      </c>
      <c r="B6449" t="s">
        <v>6</v>
      </c>
      <c r="C6449">
        <v>2066</v>
      </c>
      <c r="D6449">
        <v>75</v>
      </c>
      <c r="E6449">
        <v>0.65433582422783698</v>
      </c>
      <c r="F6449">
        <v>2.8201338276887702</v>
      </c>
    </row>
    <row r="6450" spans="1:6" x14ac:dyDescent="0.25">
      <c r="A6450">
        <v>52</v>
      </c>
      <c r="B6450" t="s">
        <v>6</v>
      </c>
      <c r="C6450">
        <v>2066</v>
      </c>
      <c r="D6450">
        <v>95</v>
      </c>
      <c r="E6450">
        <v>-2.83559087240234</v>
      </c>
      <c r="F6450">
        <v>3.0528260746581801</v>
      </c>
    </row>
    <row r="6451" spans="1:6" x14ac:dyDescent="0.25">
      <c r="A6451">
        <v>53</v>
      </c>
      <c r="B6451" t="s">
        <v>6</v>
      </c>
      <c r="C6451">
        <v>2066</v>
      </c>
      <c r="D6451">
        <v>25</v>
      </c>
      <c r="E6451">
        <v>4.1305225127274898</v>
      </c>
      <c r="F6451">
        <v>2.2508218161411899</v>
      </c>
    </row>
    <row r="6452" spans="1:6" x14ac:dyDescent="0.25">
      <c r="A6452">
        <v>53</v>
      </c>
      <c r="B6452" t="s">
        <v>6</v>
      </c>
      <c r="C6452">
        <v>2066</v>
      </c>
      <c r="D6452">
        <v>50</v>
      </c>
      <c r="E6452">
        <v>2.40362579113651</v>
      </c>
      <c r="F6452">
        <v>2.5359065398251301</v>
      </c>
    </row>
    <row r="6453" spans="1:6" x14ac:dyDescent="0.25">
      <c r="A6453">
        <v>53</v>
      </c>
      <c r="B6453" t="s">
        <v>6</v>
      </c>
      <c r="C6453">
        <v>2066</v>
      </c>
      <c r="D6453">
        <v>75</v>
      </c>
      <c r="E6453">
        <v>0.874952145522228</v>
      </c>
      <c r="F6453">
        <v>2.8410528732693701</v>
      </c>
    </row>
    <row r="6454" spans="1:6" x14ac:dyDescent="0.25">
      <c r="A6454">
        <v>53</v>
      </c>
      <c r="B6454" t="s">
        <v>6</v>
      </c>
      <c r="C6454">
        <v>2066</v>
      </c>
      <c r="D6454">
        <v>95</v>
      </c>
      <c r="E6454">
        <v>-1.8892209101531201</v>
      </c>
      <c r="F6454">
        <v>3.25175016273288</v>
      </c>
    </row>
    <row r="6455" spans="1:6" x14ac:dyDescent="0.25">
      <c r="A6455">
        <v>54</v>
      </c>
      <c r="B6455" t="s">
        <v>6</v>
      </c>
      <c r="C6455">
        <v>2066</v>
      </c>
      <c r="D6455">
        <v>25</v>
      </c>
      <c r="E6455">
        <v>4.1852736412232696</v>
      </c>
      <c r="F6455">
        <v>2.2558613154595699</v>
      </c>
    </row>
    <row r="6456" spans="1:6" x14ac:dyDescent="0.25">
      <c r="A6456">
        <v>54</v>
      </c>
      <c r="B6456" t="s">
        <v>6</v>
      </c>
      <c r="C6456">
        <v>2066</v>
      </c>
      <c r="D6456">
        <v>50</v>
      </c>
      <c r="E6456">
        <v>2.4868762165238301</v>
      </c>
      <c r="F6456">
        <v>2.5576416401887099</v>
      </c>
    </row>
    <row r="6457" spans="1:6" x14ac:dyDescent="0.25">
      <c r="A6457">
        <v>54</v>
      </c>
      <c r="B6457" t="s">
        <v>6</v>
      </c>
      <c r="C6457">
        <v>2066</v>
      </c>
      <c r="D6457">
        <v>75</v>
      </c>
      <c r="E6457">
        <v>0.70127185177883899</v>
      </c>
      <c r="F6457">
        <v>2.8228473416309701</v>
      </c>
    </row>
    <row r="6458" spans="1:6" x14ac:dyDescent="0.25">
      <c r="A6458">
        <v>54</v>
      </c>
      <c r="B6458" t="s">
        <v>6</v>
      </c>
      <c r="C6458">
        <v>2066</v>
      </c>
      <c r="D6458">
        <v>95</v>
      </c>
      <c r="E6458">
        <v>-2.7364741934122798</v>
      </c>
      <c r="F6458">
        <v>3.0756418843788702</v>
      </c>
    </row>
    <row r="6459" spans="1:6" x14ac:dyDescent="0.25">
      <c r="A6459">
        <v>55</v>
      </c>
      <c r="B6459" t="s">
        <v>6</v>
      </c>
      <c r="C6459">
        <v>2066</v>
      </c>
      <c r="D6459">
        <v>25</v>
      </c>
      <c r="E6459">
        <v>3.7038914934151799</v>
      </c>
      <c r="F6459">
        <v>2.1954417608396999</v>
      </c>
    </row>
    <row r="6460" spans="1:6" x14ac:dyDescent="0.25">
      <c r="A6460">
        <v>55</v>
      </c>
      <c r="B6460" t="s">
        <v>6</v>
      </c>
      <c r="C6460">
        <v>2066</v>
      </c>
      <c r="D6460">
        <v>50</v>
      </c>
      <c r="E6460">
        <v>2.4070809290242798</v>
      </c>
      <c r="F6460">
        <v>2.5385979927728202</v>
      </c>
    </row>
    <row r="6461" spans="1:6" x14ac:dyDescent="0.25">
      <c r="A6461">
        <v>55</v>
      </c>
      <c r="B6461" t="s">
        <v>6</v>
      </c>
      <c r="C6461">
        <v>2066</v>
      </c>
      <c r="D6461">
        <v>75</v>
      </c>
      <c r="E6461">
        <v>1.02541587247139</v>
      </c>
      <c r="F6461">
        <v>2.86837687578906</v>
      </c>
    </row>
    <row r="6462" spans="1:6" x14ac:dyDescent="0.25">
      <c r="A6462">
        <v>55</v>
      </c>
      <c r="B6462" t="s">
        <v>6</v>
      </c>
      <c r="C6462">
        <v>2066</v>
      </c>
      <c r="D6462">
        <v>95</v>
      </c>
      <c r="E6462">
        <v>-1.8774080456582201</v>
      </c>
      <c r="F6462">
        <v>3.24439082510604</v>
      </c>
    </row>
    <row r="6463" spans="1:6" x14ac:dyDescent="0.25">
      <c r="A6463">
        <v>56</v>
      </c>
      <c r="B6463" t="s">
        <v>6</v>
      </c>
      <c r="C6463">
        <v>2066</v>
      </c>
      <c r="D6463">
        <v>25</v>
      </c>
      <c r="E6463">
        <v>3.8802285998602</v>
      </c>
      <c r="F6463">
        <v>2.2195901059300902</v>
      </c>
    </row>
    <row r="6464" spans="1:6" x14ac:dyDescent="0.25">
      <c r="A6464">
        <v>56</v>
      </c>
      <c r="B6464" t="s">
        <v>6</v>
      </c>
      <c r="C6464">
        <v>2066</v>
      </c>
      <c r="D6464">
        <v>50</v>
      </c>
      <c r="E6464">
        <v>2.3681494784250701</v>
      </c>
      <c r="F6464">
        <v>2.5317086161348001</v>
      </c>
    </row>
    <row r="6465" spans="1:6" x14ac:dyDescent="0.25">
      <c r="A6465">
        <v>56</v>
      </c>
      <c r="B6465" t="s">
        <v>6</v>
      </c>
      <c r="C6465">
        <v>2066</v>
      </c>
      <c r="D6465">
        <v>75</v>
      </c>
      <c r="E6465">
        <v>1.02197484545601</v>
      </c>
      <c r="F6465">
        <v>2.8591677392921202</v>
      </c>
    </row>
    <row r="6466" spans="1:6" x14ac:dyDescent="0.25">
      <c r="A6466">
        <v>56</v>
      </c>
      <c r="B6466" t="s">
        <v>6</v>
      </c>
      <c r="C6466">
        <v>2066</v>
      </c>
      <c r="D6466">
        <v>95</v>
      </c>
      <c r="E6466">
        <v>-1.8041977529352999</v>
      </c>
      <c r="F6466">
        <v>3.25579015930365</v>
      </c>
    </row>
    <row r="6467" spans="1:6" x14ac:dyDescent="0.25">
      <c r="A6467">
        <v>57</v>
      </c>
      <c r="B6467" t="s">
        <v>6</v>
      </c>
      <c r="C6467">
        <v>2066</v>
      </c>
      <c r="D6467">
        <v>25</v>
      </c>
      <c r="E6467">
        <v>4.22967945737539</v>
      </c>
      <c r="F6467">
        <v>2.2569079085295698</v>
      </c>
    </row>
    <row r="6468" spans="1:6" x14ac:dyDescent="0.25">
      <c r="A6468">
        <v>57</v>
      </c>
      <c r="B6468" t="s">
        <v>6</v>
      </c>
      <c r="C6468">
        <v>2066</v>
      </c>
      <c r="D6468">
        <v>50</v>
      </c>
      <c r="E6468">
        <v>2.5147896825795302</v>
      </c>
      <c r="F6468">
        <v>2.5546506130300299</v>
      </c>
    </row>
    <row r="6469" spans="1:6" x14ac:dyDescent="0.25">
      <c r="A6469">
        <v>57</v>
      </c>
      <c r="B6469" t="s">
        <v>6</v>
      </c>
      <c r="C6469">
        <v>2066</v>
      </c>
      <c r="D6469">
        <v>75</v>
      </c>
      <c r="E6469">
        <v>0.77493524560291005</v>
      </c>
      <c r="F6469">
        <v>2.8293700193079898</v>
      </c>
    </row>
    <row r="6470" spans="1:6" x14ac:dyDescent="0.25">
      <c r="A6470">
        <v>57</v>
      </c>
      <c r="B6470" t="s">
        <v>6</v>
      </c>
      <c r="C6470">
        <v>2066</v>
      </c>
      <c r="D6470">
        <v>95</v>
      </c>
      <c r="E6470">
        <v>-2.65644176800873</v>
      </c>
      <c r="F6470">
        <v>3.07525499262933</v>
      </c>
    </row>
    <row r="6471" spans="1:6" x14ac:dyDescent="0.25">
      <c r="A6471">
        <v>58</v>
      </c>
      <c r="B6471" t="s">
        <v>6</v>
      </c>
      <c r="C6471">
        <v>2066</v>
      </c>
      <c r="D6471">
        <v>25</v>
      </c>
      <c r="E6471">
        <v>3.8943981341007698</v>
      </c>
      <c r="F6471">
        <v>2.2144481647332199</v>
      </c>
    </row>
    <row r="6472" spans="1:6" x14ac:dyDescent="0.25">
      <c r="A6472">
        <v>58</v>
      </c>
      <c r="B6472" t="s">
        <v>6</v>
      </c>
      <c r="C6472">
        <v>2066</v>
      </c>
      <c r="D6472">
        <v>50</v>
      </c>
      <c r="E6472">
        <v>2.3698920273397599</v>
      </c>
      <c r="F6472">
        <v>2.5335940067709202</v>
      </c>
    </row>
    <row r="6473" spans="1:6" x14ac:dyDescent="0.25">
      <c r="A6473">
        <v>58</v>
      </c>
      <c r="B6473" t="s">
        <v>6</v>
      </c>
      <c r="C6473">
        <v>2066</v>
      </c>
      <c r="D6473">
        <v>75</v>
      </c>
      <c r="E6473">
        <v>0.79315034510129301</v>
      </c>
      <c r="F6473">
        <v>2.8409982341354398</v>
      </c>
    </row>
    <row r="6474" spans="1:6" x14ac:dyDescent="0.25">
      <c r="A6474">
        <v>58</v>
      </c>
      <c r="B6474" t="s">
        <v>6</v>
      </c>
      <c r="C6474">
        <v>2066</v>
      </c>
      <c r="D6474">
        <v>95</v>
      </c>
      <c r="E6474">
        <v>-2.0416138501927499</v>
      </c>
      <c r="F6474">
        <v>3.2201198043224202</v>
      </c>
    </row>
    <row r="6475" spans="1:6" x14ac:dyDescent="0.25">
      <c r="A6475">
        <v>59</v>
      </c>
      <c r="B6475" t="s">
        <v>6</v>
      </c>
      <c r="C6475">
        <v>2066</v>
      </c>
      <c r="D6475">
        <v>25</v>
      </c>
      <c r="E6475">
        <v>3.9943483995283402</v>
      </c>
      <c r="F6475">
        <v>2.22799250367353</v>
      </c>
    </row>
    <row r="6476" spans="1:6" x14ac:dyDescent="0.25">
      <c r="A6476">
        <v>59</v>
      </c>
      <c r="B6476" t="s">
        <v>6</v>
      </c>
      <c r="C6476">
        <v>2066</v>
      </c>
      <c r="D6476">
        <v>50</v>
      </c>
      <c r="E6476">
        <v>2.2866539513831299</v>
      </c>
      <c r="F6476">
        <v>2.52382395924666</v>
      </c>
    </row>
    <row r="6477" spans="1:6" x14ac:dyDescent="0.25">
      <c r="A6477">
        <v>59</v>
      </c>
      <c r="B6477" t="s">
        <v>6</v>
      </c>
      <c r="C6477">
        <v>2066</v>
      </c>
      <c r="D6477">
        <v>75</v>
      </c>
      <c r="E6477">
        <v>0.71568673068015198</v>
      </c>
      <c r="F6477">
        <v>2.82443363549964</v>
      </c>
    </row>
    <row r="6478" spans="1:6" x14ac:dyDescent="0.25">
      <c r="A6478">
        <v>59</v>
      </c>
      <c r="B6478" t="s">
        <v>6</v>
      </c>
      <c r="C6478">
        <v>2066</v>
      </c>
      <c r="D6478">
        <v>95</v>
      </c>
      <c r="E6478">
        <v>-2.63508735580423</v>
      </c>
      <c r="F6478">
        <v>3.1067520278870102</v>
      </c>
    </row>
    <row r="6479" spans="1:6" x14ac:dyDescent="0.25">
      <c r="A6479">
        <v>60</v>
      </c>
      <c r="B6479" t="s">
        <v>6</v>
      </c>
      <c r="C6479">
        <v>2066</v>
      </c>
      <c r="D6479">
        <v>25</v>
      </c>
      <c r="E6479">
        <v>4.1669157072092604</v>
      </c>
      <c r="F6479">
        <v>2.25202533326696</v>
      </c>
    </row>
    <row r="6480" spans="1:6" x14ac:dyDescent="0.25">
      <c r="A6480">
        <v>60</v>
      </c>
      <c r="B6480" t="s">
        <v>6</v>
      </c>
      <c r="C6480">
        <v>2066</v>
      </c>
      <c r="D6480">
        <v>50</v>
      </c>
      <c r="E6480">
        <v>2.3363244595289099</v>
      </c>
      <c r="F6480">
        <v>2.53794742711883</v>
      </c>
    </row>
    <row r="6481" spans="1:6" x14ac:dyDescent="0.25">
      <c r="A6481">
        <v>60</v>
      </c>
      <c r="B6481" t="s">
        <v>6</v>
      </c>
      <c r="C6481">
        <v>2066</v>
      </c>
      <c r="D6481">
        <v>75</v>
      </c>
      <c r="E6481">
        <v>0.55969259670083304</v>
      </c>
      <c r="F6481">
        <v>2.8082685992104701</v>
      </c>
    </row>
    <row r="6482" spans="1:6" x14ac:dyDescent="0.25">
      <c r="A6482">
        <v>60</v>
      </c>
      <c r="B6482" t="s">
        <v>6</v>
      </c>
      <c r="C6482">
        <v>2066</v>
      </c>
      <c r="D6482">
        <v>95</v>
      </c>
      <c r="E6482">
        <v>-2.3295368795651199</v>
      </c>
      <c r="F6482">
        <v>3.1643551870901101</v>
      </c>
    </row>
    <row r="6483" spans="1:6" x14ac:dyDescent="0.25">
      <c r="A6483">
        <v>1</v>
      </c>
      <c r="B6483" t="s">
        <v>6</v>
      </c>
      <c r="C6483">
        <v>2067</v>
      </c>
      <c r="D6483">
        <v>25</v>
      </c>
      <c r="E6483">
        <v>3.99119410694205</v>
      </c>
      <c r="F6483">
        <v>2.2536817045382298</v>
      </c>
    </row>
    <row r="6484" spans="1:6" x14ac:dyDescent="0.25">
      <c r="A6484">
        <v>1</v>
      </c>
      <c r="B6484" t="s">
        <v>6</v>
      </c>
      <c r="C6484">
        <v>2067</v>
      </c>
      <c r="D6484">
        <v>50</v>
      </c>
      <c r="E6484">
        <v>2.3596548424851198</v>
      </c>
      <c r="F6484">
        <v>2.5758789892460801</v>
      </c>
    </row>
    <row r="6485" spans="1:6" x14ac:dyDescent="0.25">
      <c r="A6485">
        <v>1</v>
      </c>
      <c r="B6485" t="s">
        <v>6</v>
      </c>
      <c r="C6485">
        <v>2067</v>
      </c>
      <c r="D6485">
        <v>75</v>
      </c>
      <c r="E6485">
        <v>0.99647514744945898</v>
      </c>
      <c r="F6485">
        <v>2.91409870705851</v>
      </c>
    </row>
    <row r="6486" spans="1:6" x14ac:dyDescent="0.25">
      <c r="A6486">
        <v>1</v>
      </c>
      <c r="B6486" t="s">
        <v>6</v>
      </c>
      <c r="C6486">
        <v>2067</v>
      </c>
      <c r="D6486">
        <v>95</v>
      </c>
      <c r="E6486">
        <v>-1.9893534351714399</v>
      </c>
      <c r="F6486">
        <v>3.3038519877806598</v>
      </c>
    </row>
    <row r="6487" spans="1:6" x14ac:dyDescent="0.25">
      <c r="A6487">
        <v>2</v>
      </c>
      <c r="B6487" t="s">
        <v>6</v>
      </c>
      <c r="C6487">
        <v>2067</v>
      </c>
      <c r="D6487">
        <v>25</v>
      </c>
      <c r="E6487">
        <v>3.7339999363590399</v>
      </c>
      <c r="F6487">
        <v>2.2201960532415801</v>
      </c>
    </row>
    <row r="6488" spans="1:6" x14ac:dyDescent="0.25">
      <c r="A6488">
        <v>2</v>
      </c>
      <c r="B6488" t="s">
        <v>6</v>
      </c>
      <c r="C6488">
        <v>2067</v>
      </c>
      <c r="D6488">
        <v>50</v>
      </c>
      <c r="E6488">
        <v>2.5231375696254599</v>
      </c>
      <c r="F6488">
        <v>2.5982497643378899</v>
      </c>
    </row>
    <row r="6489" spans="1:6" x14ac:dyDescent="0.25">
      <c r="A6489">
        <v>2</v>
      </c>
      <c r="B6489" t="s">
        <v>6</v>
      </c>
      <c r="C6489">
        <v>2067</v>
      </c>
      <c r="D6489">
        <v>75</v>
      </c>
      <c r="E6489">
        <v>0.84452182127228403</v>
      </c>
      <c r="F6489">
        <v>2.8977054493049499</v>
      </c>
    </row>
    <row r="6490" spans="1:6" x14ac:dyDescent="0.25">
      <c r="A6490">
        <v>2</v>
      </c>
      <c r="B6490" t="s">
        <v>6</v>
      </c>
      <c r="C6490">
        <v>2067</v>
      </c>
      <c r="D6490">
        <v>95</v>
      </c>
      <c r="E6490">
        <v>-1.88547501671119</v>
      </c>
      <c r="F6490">
        <v>3.3254829317916501</v>
      </c>
    </row>
    <row r="6491" spans="1:6" x14ac:dyDescent="0.25">
      <c r="A6491">
        <v>3</v>
      </c>
      <c r="B6491" t="s">
        <v>6</v>
      </c>
      <c r="C6491">
        <v>2067</v>
      </c>
      <c r="D6491">
        <v>25</v>
      </c>
      <c r="E6491">
        <v>4.1858086066773303</v>
      </c>
      <c r="F6491">
        <v>2.2803218152448199</v>
      </c>
    </row>
    <row r="6492" spans="1:6" x14ac:dyDescent="0.25">
      <c r="A6492">
        <v>3</v>
      </c>
      <c r="B6492" t="s">
        <v>6</v>
      </c>
      <c r="C6492">
        <v>2067</v>
      </c>
      <c r="D6492">
        <v>50</v>
      </c>
      <c r="E6492">
        <v>2.3900518407870299</v>
      </c>
      <c r="F6492">
        <v>2.58155136970072</v>
      </c>
    </row>
    <row r="6493" spans="1:6" x14ac:dyDescent="0.25">
      <c r="A6493">
        <v>3</v>
      </c>
      <c r="B6493" t="s">
        <v>6</v>
      </c>
      <c r="C6493">
        <v>2067</v>
      </c>
      <c r="D6493">
        <v>75</v>
      </c>
      <c r="E6493">
        <v>0.91552929761825796</v>
      </c>
      <c r="F6493">
        <v>2.9013255714813999</v>
      </c>
    </row>
    <row r="6494" spans="1:6" x14ac:dyDescent="0.25">
      <c r="A6494">
        <v>3</v>
      </c>
      <c r="B6494" t="s">
        <v>6</v>
      </c>
      <c r="C6494">
        <v>2067</v>
      </c>
      <c r="D6494">
        <v>95</v>
      </c>
      <c r="E6494">
        <v>-1.8772957588207799</v>
      </c>
      <c r="F6494">
        <v>3.3220326228541102</v>
      </c>
    </row>
    <row r="6495" spans="1:6" x14ac:dyDescent="0.25">
      <c r="A6495">
        <v>4</v>
      </c>
      <c r="B6495" t="s">
        <v>6</v>
      </c>
      <c r="C6495">
        <v>2067</v>
      </c>
      <c r="D6495">
        <v>25</v>
      </c>
      <c r="E6495">
        <v>3.8919357166086499</v>
      </c>
      <c r="F6495">
        <v>2.2400829715609101</v>
      </c>
    </row>
    <row r="6496" spans="1:6" x14ac:dyDescent="0.25">
      <c r="A6496">
        <v>4</v>
      </c>
      <c r="B6496" t="s">
        <v>6</v>
      </c>
      <c r="C6496">
        <v>2067</v>
      </c>
      <c r="D6496">
        <v>50</v>
      </c>
      <c r="E6496">
        <v>2.5268441632882102</v>
      </c>
      <c r="F6496">
        <v>2.59171921785516</v>
      </c>
    </row>
    <row r="6497" spans="1:6" x14ac:dyDescent="0.25">
      <c r="A6497">
        <v>4</v>
      </c>
      <c r="B6497" t="s">
        <v>6</v>
      </c>
      <c r="C6497">
        <v>2067</v>
      </c>
      <c r="D6497">
        <v>75</v>
      </c>
      <c r="E6497">
        <v>0.89039383748258305</v>
      </c>
      <c r="F6497">
        <v>2.8961023989528201</v>
      </c>
    </row>
    <row r="6498" spans="1:6" x14ac:dyDescent="0.25">
      <c r="A6498">
        <v>4</v>
      </c>
      <c r="B6498" t="s">
        <v>6</v>
      </c>
      <c r="C6498">
        <v>2067</v>
      </c>
      <c r="D6498">
        <v>95</v>
      </c>
      <c r="E6498">
        <v>-2.17815404785176</v>
      </c>
      <c r="F6498">
        <v>3.2713760457293799</v>
      </c>
    </row>
    <row r="6499" spans="1:6" x14ac:dyDescent="0.25">
      <c r="A6499">
        <v>5</v>
      </c>
      <c r="B6499" t="s">
        <v>6</v>
      </c>
      <c r="C6499">
        <v>2067</v>
      </c>
      <c r="D6499">
        <v>25</v>
      </c>
      <c r="E6499">
        <v>4.2634773600471298</v>
      </c>
      <c r="F6499">
        <v>2.2919134187087198</v>
      </c>
    </row>
    <row r="6500" spans="1:6" x14ac:dyDescent="0.25">
      <c r="A6500">
        <v>5</v>
      </c>
      <c r="B6500" t="s">
        <v>6</v>
      </c>
      <c r="C6500">
        <v>2067</v>
      </c>
      <c r="D6500">
        <v>50</v>
      </c>
      <c r="E6500">
        <v>2.3731634019751602</v>
      </c>
      <c r="F6500">
        <v>2.5796437019474601</v>
      </c>
    </row>
    <row r="6501" spans="1:6" x14ac:dyDescent="0.25">
      <c r="A6501">
        <v>5</v>
      </c>
      <c r="B6501" t="s">
        <v>6</v>
      </c>
      <c r="C6501">
        <v>2067</v>
      </c>
      <c r="D6501">
        <v>75</v>
      </c>
      <c r="E6501">
        <v>0.81303876186957902</v>
      </c>
      <c r="F6501">
        <v>2.8960256080065498</v>
      </c>
    </row>
    <row r="6502" spans="1:6" x14ac:dyDescent="0.25">
      <c r="A6502">
        <v>5</v>
      </c>
      <c r="B6502" t="s">
        <v>6</v>
      </c>
      <c r="C6502">
        <v>2067</v>
      </c>
      <c r="D6502">
        <v>95</v>
      </c>
      <c r="E6502">
        <v>-2.3313992317877799</v>
      </c>
      <c r="F6502">
        <v>3.2473437287861602</v>
      </c>
    </row>
    <row r="6503" spans="1:6" x14ac:dyDescent="0.25">
      <c r="A6503">
        <v>6</v>
      </c>
      <c r="B6503" t="s">
        <v>6</v>
      </c>
      <c r="C6503">
        <v>2067</v>
      </c>
      <c r="D6503">
        <v>25</v>
      </c>
      <c r="E6503">
        <v>3.8493603759471999</v>
      </c>
      <c r="F6503">
        <v>2.2325047499049</v>
      </c>
    </row>
    <row r="6504" spans="1:6" x14ac:dyDescent="0.25">
      <c r="A6504">
        <v>6</v>
      </c>
      <c r="B6504" t="s">
        <v>6</v>
      </c>
      <c r="C6504">
        <v>2067</v>
      </c>
      <c r="D6504">
        <v>50</v>
      </c>
      <c r="E6504">
        <v>2.4532320521840401</v>
      </c>
      <c r="F6504">
        <v>2.5856304607949299</v>
      </c>
    </row>
    <row r="6505" spans="1:6" x14ac:dyDescent="0.25">
      <c r="A6505">
        <v>6</v>
      </c>
      <c r="B6505" t="s">
        <v>6</v>
      </c>
      <c r="C6505">
        <v>2067</v>
      </c>
      <c r="D6505">
        <v>75</v>
      </c>
      <c r="E6505">
        <v>1.07060509879695</v>
      </c>
      <c r="F6505">
        <v>2.9224007055573802</v>
      </c>
    </row>
    <row r="6506" spans="1:6" x14ac:dyDescent="0.25">
      <c r="A6506">
        <v>6</v>
      </c>
      <c r="B6506" t="s">
        <v>6</v>
      </c>
      <c r="C6506">
        <v>2067</v>
      </c>
      <c r="D6506">
        <v>95</v>
      </c>
      <c r="E6506">
        <v>-1.9785262396400001</v>
      </c>
      <c r="F6506">
        <v>3.3181990933599499</v>
      </c>
    </row>
    <row r="6507" spans="1:6" x14ac:dyDescent="0.25">
      <c r="A6507">
        <v>7</v>
      </c>
      <c r="B6507" t="s">
        <v>6</v>
      </c>
      <c r="C6507">
        <v>2067</v>
      </c>
      <c r="D6507">
        <v>25</v>
      </c>
      <c r="E6507">
        <v>4.0791936373036597</v>
      </c>
      <c r="F6507">
        <v>2.2687383466079298</v>
      </c>
    </row>
    <row r="6508" spans="1:6" x14ac:dyDescent="0.25">
      <c r="A6508">
        <v>7</v>
      </c>
      <c r="B6508" t="s">
        <v>6</v>
      </c>
      <c r="C6508">
        <v>2067</v>
      </c>
      <c r="D6508">
        <v>50</v>
      </c>
      <c r="E6508">
        <v>2.4166419202999698</v>
      </c>
      <c r="F6508">
        <v>2.5819198414358402</v>
      </c>
    </row>
    <row r="6509" spans="1:6" x14ac:dyDescent="0.25">
      <c r="A6509">
        <v>7</v>
      </c>
      <c r="B6509" t="s">
        <v>6</v>
      </c>
      <c r="C6509">
        <v>2067</v>
      </c>
      <c r="D6509">
        <v>75</v>
      </c>
      <c r="E6509">
        <v>0.72590986908392896</v>
      </c>
      <c r="F6509">
        <v>2.8781280170270498</v>
      </c>
    </row>
    <row r="6510" spans="1:6" x14ac:dyDescent="0.25">
      <c r="A6510">
        <v>7</v>
      </c>
      <c r="B6510" t="s">
        <v>6</v>
      </c>
      <c r="C6510">
        <v>2067</v>
      </c>
      <c r="D6510">
        <v>95</v>
      </c>
      <c r="E6510">
        <v>-2.0387183200631802</v>
      </c>
      <c r="F6510">
        <v>3.3104415302755399</v>
      </c>
    </row>
    <row r="6511" spans="1:6" x14ac:dyDescent="0.25">
      <c r="A6511">
        <v>8</v>
      </c>
      <c r="B6511" t="s">
        <v>6</v>
      </c>
      <c r="C6511">
        <v>2067</v>
      </c>
      <c r="D6511">
        <v>25</v>
      </c>
      <c r="E6511">
        <v>3.8818927341637299</v>
      </c>
      <c r="F6511">
        <v>2.2456654592307599</v>
      </c>
    </row>
    <row r="6512" spans="1:6" x14ac:dyDescent="0.25">
      <c r="A6512">
        <v>8</v>
      </c>
      <c r="B6512" t="s">
        <v>6</v>
      </c>
      <c r="C6512">
        <v>2067</v>
      </c>
      <c r="D6512">
        <v>50</v>
      </c>
      <c r="E6512">
        <v>2.4525473895242502</v>
      </c>
      <c r="F6512">
        <v>2.5941457302310398</v>
      </c>
    </row>
    <row r="6513" spans="1:6" x14ac:dyDescent="0.25">
      <c r="A6513">
        <v>8</v>
      </c>
      <c r="B6513" t="s">
        <v>6</v>
      </c>
      <c r="C6513">
        <v>2067</v>
      </c>
      <c r="D6513">
        <v>75</v>
      </c>
      <c r="E6513">
        <v>0.76693397932087004</v>
      </c>
      <c r="F6513">
        <v>2.88463377920645</v>
      </c>
    </row>
    <row r="6514" spans="1:6" x14ac:dyDescent="0.25">
      <c r="A6514">
        <v>8</v>
      </c>
      <c r="B6514" t="s">
        <v>6</v>
      </c>
      <c r="C6514">
        <v>2067</v>
      </c>
      <c r="D6514">
        <v>95</v>
      </c>
      <c r="E6514">
        <v>-2.1875575645060201</v>
      </c>
      <c r="F6514">
        <v>3.2643089104466001</v>
      </c>
    </row>
    <row r="6515" spans="1:6" x14ac:dyDescent="0.25">
      <c r="A6515">
        <v>9</v>
      </c>
      <c r="B6515" t="s">
        <v>6</v>
      </c>
      <c r="C6515">
        <v>2067</v>
      </c>
      <c r="D6515">
        <v>25</v>
      </c>
      <c r="E6515">
        <v>4.0803124805744098</v>
      </c>
      <c r="F6515">
        <v>2.2618759836817</v>
      </c>
    </row>
    <row r="6516" spans="1:6" x14ac:dyDescent="0.25">
      <c r="A6516">
        <v>9</v>
      </c>
      <c r="B6516" t="s">
        <v>6</v>
      </c>
      <c r="C6516">
        <v>2067</v>
      </c>
      <c r="D6516">
        <v>50</v>
      </c>
      <c r="E6516">
        <v>2.3858256635088302</v>
      </c>
      <c r="F6516">
        <v>2.5816861009038501</v>
      </c>
    </row>
    <row r="6517" spans="1:6" x14ac:dyDescent="0.25">
      <c r="A6517">
        <v>9</v>
      </c>
      <c r="B6517" t="s">
        <v>6</v>
      </c>
      <c r="C6517">
        <v>2067</v>
      </c>
      <c r="D6517">
        <v>75</v>
      </c>
      <c r="E6517">
        <v>0.525199567908604</v>
      </c>
      <c r="F6517">
        <v>2.8471383484566601</v>
      </c>
    </row>
    <row r="6518" spans="1:6" x14ac:dyDescent="0.25">
      <c r="A6518">
        <v>9</v>
      </c>
      <c r="B6518" t="s">
        <v>6</v>
      </c>
      <c r="C6518">
        <v>2067</v>
      </c>
      <c r="D6518">
        <v>95</v>
      </c>
      <c r="E6518">
        <v>-2.8321103708539801</v>
      </c>
      <c r="F6518">
        <v>3.1540405190140901</v>
      </c>
    </row>
    <row r="6519" spans="1:6" x14ac:dyDescent="0.25">
      <c r="A6519">
        <v>10</v>
      </c>
      <c r="B6519" t="s">
        <v>6</v>
      </c>
      <c r="C6519">
        <v>2067</v>
      </c>
      <c r="D6519">
        <v>25</v>
      </c>
      <c r="E6519">
        <v>3.78433149075124</v>
      </c>
      <c r="F6519">
        <v>2.2280916524053702</v>
      </c>
    </row>
    <row r="6520" spans="1:6" x14ac:dyDescent="0.25">
      <c r="A6520">
        <v>10</v>
      </c>
      <c r="B6520" t="s">
        <v>6</v>
      </c>
      <c r="C6520">
        <v>2067</v>
      </c>
      <c r="D6520">
        <v>50</v>
      </c>
      <c r="E6520">
        <v>2.4204180986893902</v>
      </c>
      <c r="F6520">
        <v>2.5820281753593499</v>
      </c>
    </row>
    <row r="6521" spans="1:6" x14ac:dyDescent="0.25">
      <c r="A6521">
        <v>10</v>
      </c>
      <c r="B6521" t="s">
        <v>6</v>
      </c>
      <c r="C6521">
        <v>2067</v>
      </c>
      <c r="D6521">
        <v>75</v>
      </c>
      <c r="E6521">
        <v>0.90234632699217998</v>
      </c>
      <c r="F6521">
        <v>2.9039278707566001</v>
      </c>
    </row>
    <row r="6522" spans="1:6" x14ac:dyDescent="0.25">
      <c r="A6522">
        <v>10</v>
      </c>
      <c r="B6522" t="s">
        <v>6</v>
      </c>
      <c r="C6522">
        <v>2067</v>
      </c>
      <c r="D6522">
        <v>95</v>
      </c>
      <c r="E6522">
        <v>-2.04615324428342</v>
      </c>
      <c r="F6522">
        <v>3.3057557515112999</v>
      </c>
    </row>
    <row r="6523" spans="1:6" x14ac:dyDescent="0.25">
      <c r="A6523">
        <v>11</v>
      </c>
      <c r="B6523" t="s">
        <v>6</v>
      </c>
      <c r="C6523">
        <v>2067</v>
      </c>
      <c r="D6523">
        <v>25</v>
      </c>
      <c r="E6523">
        <v>3.9085831005952598</v>
      </c>
      <c r="F6523">
        <v>2.2462225128312499</v>
      </c>
    </row>
    <row r="6524" spans="1:6" x14ac:dyDescent="0.25">
      <c r="A6524">
        <v>11</v>
      </c>
      <c r="B6524" t="s">
        <v>6</v>
      </c>
      <c r="C6524">
        <v>2067</v>
      </c>
      <c r="D6524">
        <v>50</v>
      </c>
      <c r="E6524">
        <v>2.4162491717703798</v>
      </c>
      <c r="F6524">
        <v>2.5875113362136601</v>
      </c>
    </row>
    <row r="6525" spans="1:6" x14ac:dyDescent="0.25">
      <c r="A6525">
        <v>11</v>
      </c>
      <c r="B6525" t="s">
        <v>6</v>
      </c>
      <c r="C6525">
        <v>2067</v>
      </c>
      <c r="D6525">
        <v>75</v>
      </c>
      <c r="E6525">
        <v>0.91854319007248297</v>
      </c>
      <c r="F6525">
        <v>2.9075587758885701</v>
      </c>
    </row>
    <row r="6526" spans="1:6" x14ac:dyDescent="0.25">
      <c r="A6526">
        <v>11</v>
      </c>
      <c r="B6526" t="s">
        <v>6</v>
      </c>
      <c r="C6526">
        <v>2067</v>
      </c>
      <c r="D6526">
        <v>95</v>
      </c>
      <c r="E6526">
        <v>-1.4787859727680901</v>
      </c>
      <c r="F6526">
        <v>3.4058625572568801</v>
      </c>
    </row>
    <row r="6527" spans="1:6" x14ac:dyDescent="0.25">
      <c r="A6527">
        <v>12</v>
      </c>
      <c r="B6527" t="s">
        <v>6</v>
      </c>
      <c r="C6527">
        <v>2067</v>
      </c>
      <c r="D6527">
        <v>25</v>
      </c>
      <c r="E6527">
        <v>3.6438344197856098</v>
      </c>
      <c r="F6527">
        <v>2.2072267509637999</v>
      </c>
    </row>
    <row r="6528" spans="1:6" x14ac:dyDescent="0.25">
      <c r="A6528">
        <v>12</v>
      </c>
      <c r="B6528" t="s">
        <v>6</v>
      </c>
      <c r="C6528">
        <v>2067</v>
      </c>
      <c r="D6528">
        <v>50</v>
      </c>
      <c r="E6528">
        <v>2.4548763126612201</v>
      </c>
      <c r="F6528">
        <v>2.5880628599660098</v>
      </c>
    </row>
    <row r="6529" spans="1:6" x14ac:dyDescent="0.25">
      <c r="A6529">
        <v>12</v>
      </c>
      <c r="B6529" t="s">
        <v>6</v>
      </c>
      <c r="C6529">
        <v>2067</v>
      </c>
      <c r="D6529">
        <v>75</v>
      </c>
      <c r="E6529">
        <v>1.26605097385738</v>
      </c>
      <c r="F6529">
        <v>2.9492473148881602</v>
      </c>
    </row>
    <row r="6530" spans="1:6" x14ac:dyDescent="0.25">
      <c r="A6530">
        <v>12</v>
      </c>
      <c r="B6530" t="s">
        <v>6</v>
      </c>
      <c r="C6530">
        <v>2067</v>
      </c>
      <c r="D6530">
        <v>95</v>
      </c>
      <c r="E6530">
        <v>-1.9820332264453799</v>
      </c>
      <c r="F6530">
        <v>3.3088987017605702</v>
      </c>
    </row>
    <row r="6531" spans="1:6" x14ac:dyDescent="0.25">
      <c r="A6531">
        <v>13</v>
      </c>
      <c r="B6531" t="s">
        <v>6</v>
      </c>
      <c r="C6531">
        <v>2067</v>
      </c>
      <c r="D6531">
        <v>25</v>
      </c>
      <c r="E6531">
        <v>4.3403621716626901</v>
      </c>
      <c r="F6531">
        <v>2.2960608195155499</v>
      </c>
    </row>
    <row r="6532" spans="1:6" x14ac:dyDescent="0.25">
      <c r="A6532">
        <v>13</v>
      </c>
      <c r="B6532" t="s">
        <v>6</v>
      </c>
      <c r="C6532">
        <v>2067</v>
      </c>
      <c r="D6532">
        <v>50</v>
      </c>
      <c r="E6532">
        <v>2.3738030897206501</v>
      </c>
      <c r="F6532">
        <v>2.5713769634677801</v>
      </c>
    </row>
    <row r="6533" spans="1:6" x14ac:dyDescent="0.25">
      <c r="A6533">
        <v>13</v>
      </c>
      <c r="B6533" t="s">
        <v>6</v>
      </c>
      <c r="C6533">
        <v>2067</v>
      </c>
      <c r="D6533">
        <v>75</v>
      </c>
      <c r="E6533">
        <v>0.67424681257959296</v>
      </c>
      <c r="F6533">
        <v>2.87195735394089</v>
      </c>
    </row>
    <row r="6534" spans="1:6" x14ac:dyDescent="0.25">
      <c r="A6534">
        <v>13</v>
      </c>
      <c r="B6534" t="s">
        <v>6</v>
      </c>
      <c r="C6534">
        <v>2067</v>
      </c>
      <c r="D6534">
        <v>95</v>
      </c>
      <c r="E6534">
        <v>-2.8785917579867899</v>
      </c>
      <c r="F6534">
        <v>3.15448054115843</v>
      </c>
    </row>
    <row r="6535" spans="1:6" x14ac:dyDescent="0.25">
      <c r="A6535">
        <v>14</v>
      </c>
      <c r="B6535" t="s">
        <v>6</v>
      </c>
      <c r="C6535">
        <v>2067</v>
      </c>
      <c r="D6535">
        <v>25</v>
      </c>
      <c r="E6535">
        <v>3.6320721343859201</v>
      </c>
      <c r="F6535">
        <v>2.2084776816948799</v>
      </c>
    </row>
    <row r="6536" spans="1:6" x14ac:dyDescent="0.25">
      <c r="A6536">
        <v>14</v>
      </c>
      <c r="B6536" t="s">
        <v>6</v>
      </c>
      <c r="C6536">
        <v>2067</v>
      </c>
      <c r="D6536">
        <v>50</v>
      </c>
      <c r="E6536">
        <v>2.29322562742805</v>
      </c>
      <c r="F6536">
        <v>2.5672416792538302</v>
      </c>
    </row>
    <row r="6537" spans="1:6" x14ac:dyDescent="0.25">
      <c r="A6537">
        <v>14</v>
      </c>
      <c r="B6537" t="s">
        <v>6</v>
      </c>
      <c r="C6537">
        <v>2067</v>
      </c>
      <c r="D6537">
        <v>75</v>
      </c>
      <c r="E6537">
        <v>1.1247543953769099</v>
      </c>
      <c r="F6537">
        <v>2.9256714314266699</v>
      </c>
    </row>
    <row r="6538" spans="1:6" x14ac:dyDescent="0.25">
      <c r="A6538">
        <v>14</v>
      </c>
      <c r="B6538" t="s">
        <v>6</v>
      </c>
      <c r="C6538">
        <v>2067</v>
      </c>
      <c r="D6538">
        <v>95</v>
      </c>
      <c r="E6538">
        <v>-1.5401297096453399</v>
      </c>
      <c r="F6538">
        <v>3.3953293662254902</v>
      </c>
    </row>
    <row r="6539" spans="1:6" x14ac:dyDescent="0.25">
      <c r="A6539">
        <v>15</v>
      </c>
      <c r="B6539" t="s">
        <v>6</v>
      </c>
      <c r="C6539">
        <v>2067</v>
      </c>
      <c r="D6539">
        <v>25</v>
      </c>
      <c r="E6539">
        <v>3.7885570118793699</v>
      </c>
      <c r="F6539">
        <v>2.22793370829709</v>
      </c>
    </row>
    <row r="6540" spans="1:6" x14ac:dyDescent="0.25">
      <c r="A6540">
        <v>15</v>
      </c>
      <c r="B6540" t="s">
        <v>6</v>
      </c>
      <c r="C6540">
        <v>2067</v>
      </c>
      <c r="D6540">
        <v>50</v>
      </c>
      <c r="E6540">
        <v>2.5308447345314402</v>
      </c>
      <c r="F6540">
        <v>2.59646533673709</v>
      </c>
    </row>
    <row r="6541" spans="1:6" x14ac:dyDescent="0.25">
      <c r="A6541">
        <v>15</v>
      </c>
      <c r="B6541" t="s">
        <v>6</v>
      </c>
      <c r="C6541">
        <v>2067</v>
      </c>
      <c r="D6541">
        <v>75</v>
      </c>
      <c r="E6541">
        <v>0.85988731065521895</v>
      </c>
      <c r="F6541">
        <v>2.8913889204067802</v>
      </c>
    </row>
    <row r="6542" spans="1:6" x14ac:dyDescent="0.25">
      <c r="A6542">
        <v>15</v>
      </c>
      <c r="B6542" t="s">
        <v>6</v>
      </c>
      <c r="C6542">
        <v>2067</v>
      </c>
      <c r="D6542">
        <v>95</v>
      </c>
      <c r="E6542">
        <v>-1.82768442065198</v>
      </c>
      <c r="F6542">
        <v>3.3402265733127599</v>
      </c>
    </row>
    <row r="6543" spans="1:6" x14ac:dyDescent="0.25">
      <c r="A6543">
        <v>16</v>
      </c>
      <c r="B6543" t="s">
        <v>6</v>
      </c>
      <c r="C6543">
        <v>2067</v>
      </c>
      <c r="D6543">
        <v>25</v>
      </c>
      <c r="E6543">
        <v>3.98554017098362</v>
      </c>
      <c r="F6543">
        <v>2.2517533527837998</v>
      </c>
    </row>
    <row r="6544" spans="1:6" x14ac:dyDescent="0.25">
      <c r="A6544">
        <v>16</v>
      </c>
      <c r="B6544" t="s">
        <v>6</v>
      </c>
      <c r="C6544">
        <v>2067</v>
      </c>
      <c r="D6544">
        <v>50</v>
      </c>
      <c r="E6544">
        <v>2.3759622464592201</v>
      </c>
      <c r="F6544">
        <v>2.5722538312174699</v>
      </c>
    </row>
    <row r="6545" spans="1:6" x14ac:dyDescent="0.25">
      <c r="A6545">
        <v>16</v>
      </c>
      <c r="B6545" t="s">
        <v>6</v>
      </c>
      <c r="C6545">
        <v>2067</v>
      </c>
      <c r="D6545">
        <v>75</v>
      </c>
      <c r="E6545">
        <v>0.72378471715918902</v>
      </c>
      <c r="F6545">
        <v>2.8743780226704199</v>
      </c>
    </row>
    <row r="6546" spans="1:6" x14ac:dyDescent="0.25">
      <c r="A6546">
        <v>16</v>
      </c>
      <c r="B6546" t="s">
        <v>6</v>
      </c>
      <c r="C6546">
        <v>2067</v>
      </c>
      <c r="D6546">
        <v>95</v>
      </c>
      <c r="E6546">
        <v>-2.0838869789463002</v>
      </c>
      <c r="F6546">
        <v>3.2835675790338601</v>
      </c>
    </row>
    <row r="6547" spans="1:6" x14ac:dyDescent="0.25">
      <c r="A6547">
        <v>17</v>
      </c>
      <c r="B6547" t="s">
        <v>6</v>
      </c>
      <c r="C6547">
        <v>2067</v>
      </c>
      <c r="D6547">
        <v>25</v>
      </c>
      <c r="E6547">
        <v>4.1374251022634798</v>
      </c>
      <c r="F6547">
        <v>2.2747498893852902</v>
      </c>
    </row>
    <row r="6548" spans="1:6" x14ac:dyDescent="0.25">
      <c r="A6548">
        <v>17</v>
      </c>
      <c r="B6548" t="s">
        <v>6</v>
      </c>
      <c r="C6548">
        <v>2067</v>
      </c>
      <c r="D6548">
        <v>50</v>
      </c>
      <c r="E6548">
        <v>2.3319886740101801</v>
      </c>
      <c r="F6548">
        <v>2.5761584644371101</v>
      </c>
    </row>
    <row r="6549" spans="1:6" x14ac:dyDescent="0.25">
      <c r="A6549">
        <v>17</v>
      </c>
      <c r="B6549" t="s">
        <v>6</v>
      </c>
      <c r="C6549">
        <v>2067</v>
      </c>
      <c r="D6549">
        <v>75</v>
      </c>
      <c r="E6549">
        <v>0.91030433574523795</v>
      </c>
      <c r="F6549">
        <v>2.9026328151157799</v>
      </c>
    </row>
    <row r="6550" spans="1:6" x14ac:dyDescent="0.25">
      <c r="A6550">
        <v>17</v>
      </c>
      <c r="B6550" t="s">
        <v>6</v>
      </c>
      <c r="C6550">
        <v>2067</v>
      </c>
      <c r="D6550">
        <v>95</v>
      </c>
      <c r="E6550">
        <v>-2.2461917783076202</v>
      </c>
      <c r="F6550">
        <v>3.2783694448310001</v>
      </c>
    </row>
    <row r="6551" spans="1:6" x14ac:dyDescent="0.25">
      <c r="A6551">
        <v>18</v>
      </c>
      <c r="B6551" t="s">
        <v>6</v>
      </c>
      <c r="C6551">
        <v>2067</v>
      </c>
      <c r="D6551">
        <v>25</v>
      </c>
      <c r="E6551">
        <v>4.4030420822699501</v>
      </c>
      <c r="F6551">
        <v>2.3054303794418098</v>
      </c>
    </row>
    <row r="6552" spans="1:6" x14ac:dyDescent="0.25">
      <c r="A6552">
        <v>18</v>
      </c>
      <c r="B6552" t="s">
        <v>6</v>
      </c>
      <c r="C6552">
        <v>2067</v>
      </c>
      <c r="D6552">
        <v>50</v>
      </c>
      <c r="E6552">
        <v>2.3194918877309201</v>
      </c>
      <c r="F6552">
        <v>2.5745081779627599</v>
      </c>
    </row>
    <row r="6553" spans="1:6" x14ac:dyDescent="0.25">
      <c r="A6553">
        <v>18</v>
      </c>
      <c r="B6553" t="s">
        <v>6</v>
      </c>
      <c r="C6553">
        <v>2067</v>
      </c>
      <c r="D6553">
        <v>75</v>
      </c>
      <c r="E6553">
        <v>0.76990875368780998</v>
      </c>
      <c r="F6553">
        <v>2.8832911647350401</v>
      </c>
    </row>
    <row r="6554" spans="1:6" x14ac:dyDescent="0.25">
      <c r="A6554">
        <v>18</v>
      </c>
      <c r="B6554" t="s">
        <v>6</v>
      </c>
      <c r="C6554">
        <v>2067</v>
      </c>
      <c r="D6554">
        <v>95</v>
      </c>
      <c r="E6554">
        <v>-2.7855067916390799</v>
      </c>
      <c r="F6554">
        <v>3.1670229627851199</v>
      </c>
    </row>
    <row r="6555" spans="1:6" x14ac:dyDescent="0.25">
      <c r="A6555">
        <v>19</v>
      </c>
      <c r="B6555" t="s">
        <v>6</v>
      </c>
      <c r="C6555">
        <v>2067</v>
      </c>
      <c r="D6555">
        <v>25</v>
      </c>
      <c r="E6555">
        <v>4.3413918536175196</v>
      </c>
      <c r="F6555">
        <v>2.2999367712978902</v>
      </c>
    </row>
    <row r="6556" spans="1:6" x14ac:dyDescent="0.25">
      <c r="A6556">
        <v>19</v>
      </c>
      <c r="B6556" t="s">
        <v>6</v>
      </c>
      <c r="C6556">
        <v>2067</v>
      </c>
      <c r="D6556">
        <v>50</v>
      </c>
      <c r="E6556">
        <v>2.50008857448544</v>
      </c>
      <c r="F6556">
        <v>2.59647804917627</v>
      </c>
    </row>
    <row r="6557" spans="1:6" x14ac:dyDescent="0.25">
      <c r="A6557">
        <v>19</v>
      </c>
      <c r="B6557" t="s">
        <v>6</v>
      </c>
      <c r="C6557">
        <v>2067</v>
      </c>
      <c r="D6557">
        <v>75</v>
      </c>
      <c r="E6557">
        <v>1.0729871044795101</v>
      </c>
      <c r="F6557">
        <v>2.9195477920930402</v>
      </c>
    </row>
    <row r="6558" spans="1:6" x14ac:dyDescent="0.25">
      <c r="A6558">
        <v>19</v>
      </c>
      <c r="B6558" t="s">
        <v>6</v>
      </c>
      <c r="C6558">
        <v>2067</v>
      </c>
      <c r="D6558">
        <v>95</v>
      </c>
      <c r="E6558">
        <v>-1.8288417852093299</v>
      </c>
      <c r="F6558">
        <v>3.3288485256467899</v>
      </c>
    </row>
    <row r="6559" spans="1:6" x14ac:dyDescent="0.25">
      <c r="A6559">
        <v>20</v>
      </c>
      <c r="B6559" t="s">
        <v>6</v>
      </c>
      <c r="C6559">
        <v>2067</v>
      </c>
      <c r="D6559">
        <v>25</v>
      </c>
      <c r="E6559">
        <v>3.7435261675935698</v>
      </c>
      <c r="F6559">
        <v>2.22197642666722</v>
      </c>
    </row>
    <row r="6560" spans="1:6" x14ac:dyDescent="0.25">
      <c r="A6560">
        <v>20</v>
      </c>
      <c r="B6560" t="s">
        <v>6</v>
      </c>
      <c r="C6560">
        <v>2067</v>
      </c>
      <c r="D6560">
        <v>50</v>
      </c>
      <c r="E6560">
        <v>2.4749711770429799</v>
      </c>
      <c r="F6560">
        <v>2.5938582446227798</v>
      </c>
    </row>
    <row r="6561" spans="1:6" x14ac:dyDescent="0.25">
      <c r="A6561">
        <v>20</v>
      </c>
      <c r="B6561" t="s">
        <v>6</v>
      </c>
      <c r="C6561">
        <v>2067</v>
      </c>
      <c r="D6561">
        <v>75</v>
      </c>
      <c r="E6561">
        <v>0.85981153436846902</v>
      </c>
      <c r="F6561">
        <v>2.8958443961650699</v>
      </c>
    </row>
    <row r="6562" spans="1:6" x14ac:dyDescent="0.25">
      <c r="A6562">
        <v>20</v>
      </c>
      <c r="B6562" t="s">
        <v>6</v>
      </c>
      <c r="C6562">
        <v>2067</v>
      </c>
      <c r="D6562">
        <v>95</v>
      </c>
      <c r="E6562">
        <v>-1.9316867720202699</v>
      </c>
      <c r="F6562">
        <v>3.3154408901616699</v>
      </c>
    </row>
    <row r="6563" spans="1:6" x14ac:dyDescent="0.25">
      <c r="A6563">
        <v>21</v>
      </c>
      <c r="B6563" t="s">
        <v>6</v>
      </c>
      <c r="C6563">
        <v>2067</v>
      </c>
      <c r="D6563">
        <v>25</v>
      </c>
      <c r="E6563">
        <v>4.1375800394582702</v>
      </c>
      <c r="F6563">
        <v>2.2755614186965198</v>
      </c>
    </row>
    <row r="6564" spans="1:6" x14ac:dyDescent="0.25">
      <c r="A6564">
        <v>21</v>
      </c>
      <c r="B6564" t="s">
        <v>6</v>
      </c>
      <c r="C6564">
        <v>2067</v>
      </c>
      <c r="D6564">
        <v>50</v>
      </c>
      <c r="E6564">
        <v>2.4821950977717799</v>
      </c>
      <c r="F6564">
        <v>2.5971716423169302</v>
      </c>
    </row>
    <row r="6565" spans="1:6" x14ac:dyDescent="0.25">
      <c r="A6565">
        <v>21</v>
      </c>
      <c r="B6565" t="s">
        <v>6</v>
      </c>
      <c r="C6565">
        <v>2067</v>
      </c>
      <c r="D6565">
        <v>75</v>
      </c>
      <c r="E6565">
        <v>0.56902558568593897</v>
      </c>
      <c r="F6565">
        <v>2.8582322212220301</v>
      </c>
    </row>
    <row r="6566" spans="1:6" x14ac:dyDescent="0.25">
      <c r="A6566">
        <v>21</v>
      </c>
      <c r="B6566" t="s">
        <v>6</v>
      </c>
      <c r="C6566">
        <v>2067</v>
      </c>
      <c r="D6566">
        <v>95</v>
      </c>
      <c r="E6566">
        <v>-3.2884122934558899</v>
      </c>
      <c r="F6566">
        <v>3.0594891849936898</v>
      </c>
    </row>
    <row r="6567" spans="1:6" x14ac:dyDescent="0.25">
      <c r="A6567">
        <v>22</v>
      </c>
      <c r="B6567" t="s">
        <v>6</v>
      </c>
      <c r="C6567">
        <v>2067</v>
      </c>
      <c r="D6567">
        <v>25</v>
      </c>
      <c r="E6567">
        <v>4.2592504079312796</v>
      </c>
      <c r="F6567">
        <v>2.2863385201941102</v>
      </c>
    </row>
    <row r="6568" spans="1:6" x14ac:dyDescent="0.25">
      <c r="A6568">
        <v>22</v>
      </c>
      <c r="B6568" t="s">
        <v>6</v>
      </c>
      <c r="C6568">
        <v>2067</v>
      </c>
      <c r="D6568">
        <v>50</v>
      </c>
      <c r="E6568">
        <v>2.5918897688945299</v>
      </c>
      <c r="F6568">
        <v>2.6082703648318701</v>
      </c>
    </row>
    <row r="6569" spans="1:6" x14ac:dyDescent="0.25">
      <c r="A6569">
        <v>22</v>
      </c>
      <c r="B6569" t="s">
        <v>6</v>
      </c>
      <c r="C6569">
        <v>2067</v>
      </c>
      <c r="D6569">
        <v>75</v>
      </c>
      <c r="E6569">
        <v>1.0177592327818801</v>
      </c>
      <c r="F6569">
        <v>2.9141232784976698</v>
      </c>
    </row>
    <row r="6570" spans="1:6" x14ac:dyDescent="0.25">
      <c r="A6570">
        <v>22</v>
      </c>
      <c r="B6570" t="s">
        <v>6</v>
      </c>
      <c r="C6570">
        <v>2067</v>
      </c>
      <c r="D6570">
        <v>95</v>
      </c>
      <c r="E6570">
        <v>-2.0357426273808601</v>
      </c>
      <c r="F6570">
        <v>3.2975589927350901</v>
      </c>
    </row>
    <row r="6571" spans="1:6" x14ac:dyDescent="0.25">
      <c r="A6571">
        <v>23</v>
      </c>
      <c r="B6571" t="s">
        <v>6</v>
      </c>
      <c r="C6571">
        <v>2067</v>
      </c>
      <c r="D6571">
        <v>25</v>
      </c>
      <c r="E6571">
        <v>4.1404768239660399</v>
      </c>
      <c r="F6571">
        <v>2.2746907432027799</v>
      </c>
    </row>
    <row r="6572" spans="1:6" x14ac:dyDescent="0.25">
      <c r="A6572">
        <v>23</v>
      </c>
      <c r="B6572" t="s">
        <v>6</v>
      </c>
      <c r="C6572">
        <v>2067</v>
      </c>
      <c r="D6572">
        <v>50</v>
      </c>
      <c r="E6572">
        <v>2.4335229051310998</v>
      </c>
      <c r="F6572">
        <v>2.5919508772906998</v>
      </c>
    </row>
    <row r="6573" spans="1:6" x14ac:dyDescent="0.25">
      <c r="A6573">
        <v>23</v>
      </c>
      <c r="B6573" t="s">
        <v>6</v>
      </c>
      <c r="C6573">
        <v>2067</v>
      </c>
      <c r="D6573">
        <v>75</v>
      </c>
      <c r="E6573">
        <v>0.610368899884003</v>
      </c>
      <c r="F6573">
        <v>2.8593400068999602</v>
      </c>
    </row>
    <row r="6574" spans="1:6" x14ac:dyDescent="0.25">
      <c r="A6574">
        <v>23</v>
      </c>
      <c r="B6574" t="s">
        <v>6</v>
      </c>
      <c r="C6574">
        <v>2067</v>
      </c>
      <c r="D6574">
        <v>95</v>
      </c>
      <c r="E6574">
        <v>-2.1857785423007998</v>
      </c>
      <c r="F6574">
        <v>3.2810584959604499</v>
      </c>
    </row>
    <row r="6575" spans="1:6" x14ac:dyDescent="0.25">
      <c r="A6575">
        <v>24</v>
      </c>
      <c r="B6575" t="s">
        <v>6</v>
      </c>
      <c r="C6575">
        <v>2067</v>
      </c>
      <c r="D6575">
        <v>25</v>
      </c>
      <c r="E6575">
        <v>4.3294843486953898</v>
      </c>
      <c r="F6575">
        <v>2.30444565313632</v>
      </c>
    </row>
    <row r="6576" spans="1:6" x14ac:dyDescent="0.25">
      <c r="A6576">
        <v>24</v>
      </c>
      <c r="B6576" t="s">
        <v>6</v>
      </c>
      <c r="C6576">
        <v>2067</v>
      </c>
      <c r="D6576">
        <v>50</v>
      </c>
      <c r="E6576">
        <v>2.3722244784825199</v>
      </c>
      <c r="F6576">
        <v>2.5730889022320702</v>
      </c>
    </row>
    <row r="6577" spans="1:6" x14ac:dyDescent="0.25">
      <c r="A6577">
        <v>24</v>
      </c>
      <c r="B6577" t="s">
        <v>6</v>
      </c>
      <c r="C6577">
        <v>2067</v>
      </c>
      <c r="D6577">
        <v>75</v>
      </c>
      <c r="E6577">
        <v>0.52083442278913705</v>
      </c>
      <c r="F6577">
        <v>2.8422623080000098</v>
      </c>
    </row>
    <row r="6578" spans="1:6" x14ac:dyDescent="0.25">
      <c r="A6578">
        <v>24</v>
      </c>
      <c r="B6578" t="s">
        <v>6</v>
      </c>
      <c r="C6578">
        <v>2067</v>
      </c>
      <c r="D6578">
        <v>95</v>
      </c>
      <c r="E6578">
        <v>-2.8851247900902601</v>
      </c>
      <c r="F6578">
        <v>3.1291478947927698</v>
      </c>
    </row>
    <row r="6579" spans="1:6" x14ac:dyDescent="0.25">
      <c r="A6579">
        <v>25</v>
      </c>
      <c r="B6579" t="s">
        <v>6</v>
      </c>
      <c r="C6579">
        <v>2067</v>
      </c>
      <c r="D6579">
        <v>25</v>
      </c>
      <c r="E6579">
        <v>3.94141655202889</v>
      </c>
      <c r="F6579">
        <v>2.2449369639994301</v>
      </c>
    </row>
    <row r="6580" spans="1:6" x14ac:dyDescent="0.25">
      <c r="A6580">
        <v>25</v>
      </c>
      <c r="B6580" t="s">
        <v>6</v>
      </c>
      <c r="C6580">
        <v>2067</v>
      </c>
      <c r="D6580">
        <v>50</v>
      </c>
      <c r="E6580">
        <v>2.7036856316037001</v>
      </c>
      <c r="F6580">
        <v>2.6195654301115301</v>
      </c>
    </row>
    <row r="6581" spans="1:6" x14ac:dyDescent="0.25">
      <c r="A6581">
        <v>25</v>
      </c>
      <c r="B6581" t="s">
        <v>6</v>
      </c>
      <c r="C6581">
        <v>2067</v>
      </c>
      <c r="D6581">
        <v>75</v>
      </c>
      <c r="E6581">
        <v>0.67298218260832998</v>
      </c>
      <c r="F6581">
        <v>2.8698195844184098</v>
      </c>
    </row>
    <row r="6582" spans="1:6" x14ac:dyDescent="0.25">
      <c r="A6582">
        <v>25</v>
      </c>
      <c r="B6582" t="s">
        <v>6</v>
      </c>
      <c r="C6582">
        <v>2067</v>
      </c>
      <c r="D6582">
        <v>95</v>
      </c>
      <c r="E6582">
        <v>-2.03775421315886</v>
      </c>
      <c r="F6582">
        <v>3.2982067137086801</v>
      </c>
    </row>
    <row r="6583" spans="1:6" x14ac:dyDescent="0.25">
      <c r="A6583">
        <v>26</v>
      </c>
      <c r="B6583" t="s">
        <v>6</v>
      </c>
      <c r="C6583">
        <v>2067</v>
      </c>
      <c r="D6583">
        <v>25</v>
      </c>
      <c r="E6583">
        <v>3.8344823031828899</v>
      </c>
      <c r="F6583">
        <v>2.2326988790396798</v>
      </c>
    </row>
    <row r="6584" spans="1:6" x14ac:dyDescent="0.25">
      <c r="A6584">
        <v>26</v>
      </c>
      <c r="B6584" t="s">
        <v>6</v>
      </c>
      <c r="C6584">
        <v>2067</v>
      </c>
      <c r="D6584">
        <v>50</v>
      </c>
      <c r="E6584">
        <v>2.5057882911081699</v>
      </c>
      <c r="F6584">
        <v>2.5935250123846201</v>
      </c>
    </row>
    <row r="6585" spans="1:6" x14ac:dyDescent="0.25">
      <c r="A6585">
        <v>26</v>
      </c>
      <c r="B6585" t="s">
        <v>6</v>
      </c>
      <c r="C6585">
        <v>2067</v>
      </c>
      <c r="D6585">
        <v>75</v>
      </c>
      <c r="E6585">
        <v>1.1260589041398501</v>
      </c>
      <c r="F6585">
        <v>2.92572461333011</v>
      </c>
    </row>
    <row r="6586" spans="1:6" x14ac:dyDescent="0.25">
      <c r="A6586">
        <v>26</v>
      </c>
      <c r="B6586" t="s">
        <v>6</v>
      </c>
      <c r="C6586">
        <v>2067</v>
      </c>
      <c r="D6586">
        <v>95</v>
      </c>
      <c r="E6586">
        <v>-1.63554397794919</v>
      </c>
      <c r="F6586">
        <v>3.37075889702556</v>
      </c>
    </row>
    <row r="6587" spans="1:6" x14ac:dyDescent="0.25">
      <c r="A6587">
        <v>27</v>
      </c>
      <c r="B6587" t="s">
        <v>6</v>
      </c>
      <c r="C6587">
        <v>2067</v>
      </c>
      <c r="D6587">
        <v>25</v>
      </c>
      <c r="E6587">
        <v>4.1554452542079598</v>
      </c>
      <c r="F6587">
        <v>2.2760782437622198</v>
      </c>
    </row>
    <row r="6588" spans="1:6" x14ac:dyDescent="0.25">
      <c r="A6588">
        <v>27</v>
      </c>
      <c r="B6588" t="s">
        <v>6</v>
      </c>
      <c r="C6588">
        <v>2067</v>
      </c>
      <c r="D6588">
        <v>50</v>
      </c>
      <c r="E6588">
        <v>2.5088316800213102</v>
      </c>
      <c r="F6588">
        <v>2.59515051590264</v>
      </c>
    </row>
    <row r="6589" spans="1:6" x14ac:dyDescent="0.25">
      <c r="A6589">
        <v>27</v>
      </c>
      <c r="B6589" t="s">
        <v>6</v>
      </c>
      <c r="C6589">
        <v>2067</v>
      </c>
      <c r="D6589">
        <v>75</v>
      </c>
      <c r="E6589">
        <v>0.71966267564842801</v>
      </c>
      <c r="F6589">
        <v>2.8725828889649399</v>
      </c>
    </row>
    <row r="6590" spans="1:6" x14ac:dyDescent="0.25">
      <c r="A6590">
        <v>27</v>
      </c>
      <c r="B6590" t="s">
        <v>6</v>
      </c>
      <c r="C6590">
        <v>2067</v>
      </c>
      <c r="D6590">
        <v>95</v>
      </c>
      <c r="E6590">
        <v>-2.7984602378074301</v>
      </c>
      <c r="F6590">
        <v>3.1596718201530698</v>
      </c>
    </row>
    <row r="6591" spans="1:6" x14ac:dyDescent="0.25">
      <c r="A6591">
        <v>28</v>
      </c>
      <c r="B6591" t="s">
        <v>6</v>
      </c>
      <c r="C6591">
        <v>2067</v>
      </c>
      <c r="D6591">
        <v>25</v>
      </c>
      <c r="E6591">
        <v>4.3804660513556399</v>
      </c>
      <c r="F6591">
        <v>2.3021786331006702</v>
      </c>
    </row>
    <row r="6592" spans="1:6" x14ac:dyDescent="0.25">
      <c r="A6592">
        <v>28</v>
      </c>
      <c r="B6592" t="s">
        <v>6</v>
      </c>
      <c r="C6592">
        <v>2067</v>
      </c>
      <c r="D6592">
        <v>50</v>
      </c>
      <c r="E6592">
        <v>2.4946219597217598</v>
      </c>
      <c r="F6592">
        <v>2.5979515521004202</v>
      </c>
    </row>
    <row r="6593" spans="1:6" x14ac:dyDescent="0.25">
      <c r="A6593">
        <v>28</v>
      </c>
      <c r="B6593" t="s">
        <v>6</v>
      </c>
      <c r="C6593">
        <v>2067</v>
      </c>
      <c r="D6593">
        <v>75</v>
      </c>
      <c r="E6593">
        <v>0.91784574956192899</v>
      </c>
      <c r="F6593">
        <v>2.9026573829815399</v>
      </c>
    </row>
    <row r="6594" spans="1:6" x14ac:dyDescent="0.25">
      <c r="A6594">
        <v>28</v>
      </c>
      <c r="B6594" t="s">
        <v>6</v>
      </c>
      <c r="C6594">
        <v>2067</v>
      </c>
      <c r="D6594">
        <v>95</v>
      </c>
      <c r="E6594">
        <v>-2.0512349578052</v>
      </c>
      <c r="F6594">
        <v>3.3100877859847802</v>
      </c>
    </row>
    <row r="6595" spans="1:6" x14ac:dyDescent="0.25">
      <c r="A6595">
        <v>29</v>
      </c>
      <c r="B6595" t="s">
        <v>6</v>
      </c>
      <c r="C6595">
        <v>2067</v>
      </c>
      <c r="D6595">
        <v>25</v>
      </c>
      <c r="E6595">
        <v>4.2808640265092501</v>
      </c>
      <c r="F6595">
        <v>2.2924390542638799</v>
      </c>
    </row>
    <row r="6596" spans="1:6" x14ac:dyDescent="0.25">
      <c r="A6596">
        <v>29</v>
      </c>
      <c r="B6596" t="s">
        <v>6</v>
      </c>
      <c r="C6596">
        <v>2067</v>
      </c>
      <c r="D6596">
        <v>50</v>
      </c>
      <c r="E6596">
        <v>2.3322687624247802</v>
      </c>
      <c r="F6596">
        <v>2.57381747153295</v>
      </c>
    </row>
    <row r="6597" spans="1:6" x14ac:dyDescent="0.25">
      <c r="A6597">
        <v>29</v>
      </c>
      <c r="B6597" t="s">
        <v>6</v>
      </c>
      <c r="C6597">
        <v>2067</v>
      </c>
      <c r="D6597">
        <v>75</v>
      </c>
      <c r="E6597">
        <v>0.86804427254462801</v>
      </c>
      <c r="F6597">
        <v>2.8971398601368401</v>
      </c>
    </row>
    <row r="6598" spans="1:6" x14ac:dyDescent="0.25">
      <c r="A6598">
        <v>29</v>
      </c>
      <c r="B6598" t="s">
        <v>6</v>
      </c>
      <c r="C6598">
        <v>2067</v>
      </c>
      <c r="D6598">
        <v>95</v>
      </c>
      <c r="E6598">
        <v>-2.0866365009902199</v>
      </c>
      <c r="F6598">
        <v>3.2857752130778901</v>
      </c>
    </row>
    <row r="6599" spans="1:6" x14ac:dyDescent="0.25">
      <c r="A6599">
        <v>30</v>
      </c>
      <c r="B6599" t="s">
        <v>6</v>
      </c>
      <c r="C6599">
        <v>2067</v>
      </c>
      <c r="D6599">
        <v>25</v>
      </c>
      <c r="E6599">
        <v>4.2696048546400496</v>
      </c>
      <c r="F6599">
        <v>2.2882162415624201</v>
      </c>
    </row>
    <row r="6600" spans="1:6" x14ac:dyDescent="0.25">
      <c r="A6600">
        <v>30</v>
      </c>
      <c r="B6600" t="s">
        <v>6</v>
      </c>
      <c r="C6600">
        <v>2067</v>
      </c>
      <c r="D6600">
        <v>50</v>
      </c>
      <c r="E6600">
        <v>2.45688781942965</v>
      </c>
      <c r="F6600">
        <v>2.5912739800524101</v>
      </c>
    </row>
    <row r="6601" spans="1:6" x14ac:dyDescent="0.25">
      <c r="A6601">
        <v>30</v>
      </c>
      <c r="B6601" t="s">
        <v>6</v>
      </c>
      <c r="C6601">
        <v>2067</v>
      </c>
      <c r="D6601">
        <v>75</v>
      </c>
      <c r="E6601">
        <v>0.565948201308904</v>
      </c>
      <c r="F6601">
        <v>2.8537530865521799</v>
      </c>
    </row>
    <row r="6602" spans="1:6" x14ac:dyDescent="0.25">
      <c r="A6602">
        <v>30</v>
      </c>
      <c r="B6602" t="s">
        <v>6</v>
      </c>
      <c r="C6602">
        <v>2067</v>
      </c>
      <c r="D6602">
        <v>95</v>
      </c>
      <c r="E6602">
        <v>-2.98516386419832</v>
      </c>
      <c r="F6602">
        <v>3.1152058782153298</v>
      </c>
    </row>
    <row r="6603" spans="1:6" x14ac:dyDescent="0.25">
      <c r="A6603">
        <v>31</v>
      </c>
      <c r="B6603" t="s">
        <v>6</v>
      </c>
      <c r="C6603">
        <v>2067</v>
      </c>
      <c r="D6603">
        <v>25</v>
      </c>
      <c r="E6603">
        <v>4.2881839544679101</v>
      </c>
      <c r="F6603">
        <v>2.2988886812820701</v>
      </c>
    </row>
    <row r="6604" spans="1:6" x14ac:dyDescent="0.25">
      <c r="A6604">
        <v>31</v>
      </c>
      <c r="B6604" t="s">
        <v>6</v>
      </c>
      <c r="C6604">
        <v>2067</v>
      </c>
      <c r="D6604">
        <v>50</v>
      </c>
      <c r="E6604">
        <v>2.5036023457916499</v>
      </c>
      <c r="F6604">
        <v>2.5997615057512</v>
      </c>
    </row>
    <row r="6605" spans="1:6" x14ac:dyDescent="0.25">
      <c r="A6605">
        <v>31</v>
      </c>
      <c r="B6605" t="s">
        <v>6</v>
      </c>
      <c r="C6605">
        <v>2067</v>
      </c>
      <c r="D6605">
        <v>75</v>
      </c>
      <c r="E6605">
        <v>0.70989994720567895</v>
      </c>
      <c r="F6605">
        <v>2.8802112989499999</v>
      </c>
    </row>
    <row r="6606" spans="1:6" x14ac:dyDescent="0.25">
      <c r="A6606">
        <v>31</v>
      </c>
      <c r="B6606" t="s">
        <v>6</v>
      </c>
      <c r="C6606">
        <v>2067</v>
      </c>
      <c r="D6606">
        <v>95</v>
      </c>
      <c r="E6606">
        <v>-2.2031654135887102</v>
      </c>
      <c r="F6606">
        <v>3.2804542680833402</v>
      </c>
    </row>
    <row r="6607" spans="1:6" x14ac:dyDescent="0.25">
      <c r="A6607">
        <v>32</v>
      </c>
      <c r="B6607" t="s">
        <v>6</v>
      </c>
      <c r="C6607">
        <v>2067</v>
      </c>
      <c r="D6607">
        <v>25</v>
      </c>
      <c r="E6607">
        <v>4.0299273202575101</v>
      </c>
      <c r="F6607">
        <v>2.26406208696711</v>
      </c>
    </row>
    <row r="6608" spans="1:6" x14ac:dyDescent="0.25">
      <c r="A6608">
        <v>32</v>
      </c>
      <c r="B6608" t="s">
        <v>6</v>
      </c>
      <c r="C6608">
        <v>2067</v>
      </c>
      <c r="D6608">
        <v>50</v>
      </c>
      <c r="E6608">
        <v>2.3153424795015201</v>
      </c>
      <c r="F6608">
        <v>2.5670200407701098</v>
      </c>
    </row>
    <row r="6609" spans="1:6" x14ac:dyDescent="0.25">
      <c r="A6609">
        <v>32</v>
      </c>
      <c r="B6609" t="s">
        <v>6</v>
      </c>
      <c r="C6609">
        <v>2067</v>
      </c>
      <c r="D6609">
        <v>75</v>
      </c>
      <c r="E6609">
        <v>0.81652652038389895</v>
      </c>
      <c r="F6609">
        <v>2.8861597634846499</v>
      </c>
    </row>
    <row r="6610" spans="1:6" x14ac:dyDescent="0.25">
      <c r="A6610">
        <v>32</v>
      </c>
      <c r="B6610" t="s">
        <v>6</v>
      </c>
      <c r="C6610">
        <v>2067</v>
      </c>
      <c r="D6610">
        <v>95</v>
      </c>
      <c r="E6610">
        <v>-1.8331644273608501</v>
      </c>
      <c r="F6610">
        <v>3.3290181308200699</v>
      </c>
    </row>
    <row r="6611" spans="1:6" x14ac:dyDescent="0.25">
      <c r="A6611">
        <v>33</v>
      </c>
      <c r="B6611" t="s">
        <v>6</v>
      </c>
      <c r="C6611">
        <v>2067</v>
      </c>
      <c r="D6611">
        <v>25</v>
      </c>
      <c r="E6611">
        <v>4.1951607721112101</v>
      </c>
      <c r="F6611">
        <v>2.2768545705319698</v>
      </c>
    </row>
    <row r="6612" spans="1:6" x14ac:dyDescent="0.25">
      <c r="A6612">
        <v>33</v>
      </c>
      <c r="B6612" t="s">
        <v>6</v>
      </c>
      <c r="C6612">
        <v>2067</v>
      </c>
      <c r="D6612">
        <v>50</v>
      </c>
      <c r="E6612">
        <v>2.4398420614818699</v>
      </c>
      <c r="F6612">
        <v>2.5849309385380801</v>
      </c>
    </row>
    <row r="6613" spans="1:6" x14ac:dyDescent="0.25">
      <c r="A6613">
        <v>33</v>
      </c>
      <c r="B6613" t="s">
        <v>6</v>
      </c>
      <c r="C6613">
        <v>2067</v>
      </c>
      <c r="D6613">
        <v>75</v>
      </c>
      <c r="E6613">
        <v>0.84546391780533303</v>
      </c>
      <c r="F6613">
        <v>2.89060774135752</v>
      </c>
    </row>
    <row r="6614" spans="1:6" x14ac:dyDescent="0.25">
      <c r="A6614">
        <v>33</v>
      </c>
      <c r="B6614" t="s">
        <v>6</v>
      </c>
      <c r="C6614">
        <v>2067</v>
      </c>
      <c r="D6614">
        <v>95</v>
      </c>
      <c r="E6614">
        <v>-1.78443571895026</v>
      </c>
      <c r="F6614">
        <v>3.3328877933572798</v>
      </c>
    </row>
    <row r="6615" spans="1:6" x14ac:dyDescent="0.25">
      <c r="A6615">
        <v>34</v>
      </c>
      <c r="B6615" t="s">
        <v>6</v>
      </c>
      <c r="C6615">
        <v>2067</v>
      </c>
      <c r="D6615">
        <v>25</v>
      </c>
      <c r="E6615">
        <v>4.2610979847012702</v>
      </c>
      <c r="F6615">
        <v>2.2854438293257502</v>
      </c>
    </row>
    <row r="6616" spans="1:6" x14ac:dyDescent="0.25">
      <c r="A6616">
        <v>34</v>
      </c>
      <c r="B6616" t="s">
        <v>6</v>
      </c>
      <c r="C6616">
        <v>2067</v>
      </c>
      <c r="D6616">
        <v>50</v>
      </c>
      <c r="E6616">
        <v>2.4649807954740299</v>
      </c>
      <c r="F6616">
        <v>2.5836006919294801</v>
      </c>
    </row>
    <row r="6617" spans="1:6" x14ac:dyDescent="0.25">
      <c r="A6617">
        <v>34</v>
      </c>
      <c r="B6617" t="s">
        <v>6</v>
      </c>
      <c r="C6617">
        <v>2067</v>
      </c>
      <c r="D6617">
        <v>75</v>
      </c>
      <c r="E6617">
        <v>0.61515470548840501</v>
      </c>
      <c r="F6617">
        <v>2.8637422362265501</v>
      </c>
    </row>
    <row r="6618" spans="1:6" x14ac:dyDescent="0.25">
      <c r="A6618">
        <v>34</v>
      </c>
      <c r="B6618" t="s">
        <v>6</v>
      </c>
      <c r="C6618">
        <v>2067</v>
      </c>
      <c r="D6618">
        <v>95</v>
      </c>
      <c r="E6618">
        <v>-2.2797661695416398</v>
      </c>
      <c r="F6618">
        <v>3.2571746514528499</v>
      </c>
    </row>
    <row r="6619" spans="1:6" x14ac:dyDescent="0.25">
      <c r="A6619">
        <v>35</v>
      </c>
      <c r="B6619" t="s">
        <v>6</v>
      </c>
      <c r="C6619">
        <v>2067</v>
      </c>
      <c r="D6619">
        <v>25</v>
      </c>
      <c r="E6619">
        <v>4.2296910498438596</v>
      </c>
      <c r="F6619">
        <v>2.2846896139100199</v>
      </c>
    </row>
    <row r="6620" spans="1:6" x14ac:dyDescent="0.25">
      <c r="A6620">
        <v>35</v>
      </c>
      <c r="B6620" t="s">
        <v>6</v>
      </c>
      <c r="C6620">
        <v>2067</v>
      </c>
      <c r="D6620">
        <v>50</v>
      </c>
      <c r="E6620">
        <v>2.3105923371288202</v>
      </c>
      <c r="F6620">
        <v>2.56980838654595</v>
      </c>
    </row>
    <row r="6621" spans="1:6" x14ac:dyDescent="0.25">
      <c r="A6621">
        <v>35</v>
      </c>
      <c r="B6621" t="s">
        <v>6</v>
      </c>
      <c r="C6621">
        <v>2067</v>
      </c>
      <c r="D6621">
        <v>75</v>
      </c>
      <c r="E6621">
        <v>0.83940360353559595</v>
      </c>
      <c r="F6621">
        <v>2.8890141198050499</v>
      </c>
    </row>
    <row r="6622" spans="1:6" x14ac:dyDescent="0.25">
      <c r="A6622">
        <v>35</v>
      </c>
      <c r="B6622" t="s">
        <v>6</v>
      </c>
      <c r="C6622">
        <v>2067</v>
      </c>
      <c r="D6622">
        <v>95</v>
      </c>
      <c r="E6622">
        <v>-2.3371197900417702</v>
      </c>
      <c r="F6622">
        <v>3.2446548978116998</v>
      </c>
    </row>
    <row r="6623" spans="1:6" x14ac:dyDescent="0.25">
      <c r="A6623">
        <v>36</v>
      </c>
      <c r="B6623" t="s">
        <v>6</v>
      </c>
      <c r="C6623">
        <v>2067</v>
      </c>
      <c r="D6623">
        <v>25</v>
      </c>
      <c r="E6623">
        <v>4.05344319083747</v>
      </c>
      <c r="F6623">
        <v>2.2569631816874698</v>
      </c>
    </row>
    <row r="6624" spans="1:6" x14ac:dyDescent="0.25">
      <c r="A6624">
        <v>36</v>
      </c>
      <c r="B6624" t="s">
        <v>6</v>
      </c>
      <c r="C6624">
        <v>2067</v>
      </c>
      <c r="D6624">
        <v>50</v>
      </c>
      <c r="E6624">
        <v>2.3994789735917501</v>
      </c>
      <c r="F6624">
        <v>2.5740097539347899</v>
      </c>
    </row>
    <row r="6625" spans="1:6" x14ac:dyDescent="0.25">
      <c r="A6625">
        <v>36</v>
      </c>
      <c r="B6625" t="s">
        <v>6</v>
      </c>
      <c r="C6625">
        <v>2067</v>
      </c>
      <c r="D6625">
        <v>75</v>
      </c>
      <c r="E6625">
        <v>0.75653692318060894</v>
      </c>
      <c r="F6625">
        <v>2.8809973189034799</v>
      </c>
    </row>
    <row r="6626" spans="1:6" x14ac:dyDescent="0.25">
      <c r="A6626">
        <v>36</v>
      </c>
      <c r="B6626" t="s">
        <v>6</v>
      </c>
      <c r="C6626">
        <v>2067</v>
      </c>
      <c r="D6626">
        <v>95</v>
      </c>
      <c r="E6626">
        <v>-2.19270757522639</v>
      </c>
      <c r="F6626">
        <v>3.27114712028883</v>
      </c>
    </row>
    <row r="6627" spans="1:6" x14ac:dyDescent="0.25">
      <c r="A6627">
        <v>37</v>
      </c>
      <c r="B6627" t="s">
        <v>6</v>
      </c>
      <c r="C6627">
        <v>2067</v>
      </c>
      <c r="D6627">
        <v>25</v>
      </c>
      <c r="E6627">
        <v>4.23907578979939</v>
      </c>
      <c r="F6627">
        <v>2.28684598718056</v>
      </c>
    </row>
    <row r="6628" spans="1:6" x14ac:dyDescent="0.25">
      <c r="A6628">
        <v>37</v>
      </c>
      <c r="B6628" t="s">
        <v>6</v>
      </c>
      <c r="C6628">
        <v>2067</v>
      </c>
      <c r="D6628">
        <v>50</v>
      </c>
      <c r="E6628">
        <v>2.4232934792812899</v>
      </c>
      <c r="F6628">
        <v>2.57870526802609</v>
      </c>
    </row>
    <row r="6629" spans="1:6" x14ac:dyDescent="0.25">
      <c r="A6629">
        <v>37</v>
      </c>
      <c r="B6629" t="s">
        <v>6</v>
      </c>
      <c r="C6629">
        <v>2067</v>
      </c>
      <c r="D6629">
        <v>75</v>
      </c>
      <c r="E6629">
        <v>0.86169376997332903</v>
      </c>
      <c r="F6629">
        <v>2.8967391047862501</v>
      </c>
    </row>
    <row r="6630" spans="1:6" x14ac:dyDescent="0.25">
      <c r="A6630">
        <v>37</v>
      </c>
      <c r="B6630" t="s">
        <v>6</v>
      </c>
      <c r="C6630">
        <v>2067</v>
      </c>
      <c r="D6630">
        <v>95</v>
      </c>
      <c r="E6630">
        <v>-2.1776556640467399</v>
      </c>
      <c r="F6630">
        <v>3.26818785857709</v>
      </c>
    </row>
    <row r="6631" spans="1:6" x14ac:dyDescent="0.25">
      <c r="A6631">
        <v>38</v>
      </c>
      <c r="B6631" t="s">
        <v>6</v>
      </c>
      <c r="C6631">
        <v>2067</v>
      </c>
      <c r="D6631">
        <v>25</v>
      </c>
      <c r="E6631">
        <v>4.2007264109836999</v>
      </c>
      <c r="F6631">
        <v>2.28192109310947</v>
      </c>
    </row>
    <row r="6632" spans="1:6" x14ac:dyDescent="0.25">
      <c r="A6632">
        <v>38</v>
      </c>
      <c r="B6632" t="s">
        <v>6</v>
      </c>
      <c r="C6632">
        <v>2067</v>
      </c>
      <c r="D6632">
        <v>50</v>
      </c>
      <c r="E6632">
        <v>2.3361423746090502</v>
      </c>
      <c r="F6632">
        <v>2.5745399040307699</v>
      </c>
    </row>
    <row r="6633" spans="1:6" x14ac:dyDescent="0.25">
      <c r="A6633">
        <v>38</v>
      </c>
      <c r="B6633" t="s">
        <v>6</v>
      </c>
      <c r="C6633">
        <v>2067</v>
      </c>
      <c r="D6633">
        <v>75</v>
      </c>
      <c r="E6633">
        <v>0.81605335740058105</v>
      </c>
      <c r="F6633">
        <v>2.88820234810736</v>
      </c>
    </row>
    <row r="6634" spans="1:6" x14ac:dyDescent="0.25">
      <c r="A6634">
        <v>38</v>
      </c>
      <c r="B6634" t="s">
        <v>6</v>
      </c>
      <c r="C6634">
        <v>2067</v>
      </c>
      <c r="D6634">
        <v>95</v>
      </c>
      <c r="E6634">
        <v>-2.8811907131454801</v>
      </c>
      <c r="F6634">
        <v>3.1296805282099398</v>
      </c>
    </row>
    <row r="6635" spans="1:6" x14ac:dyDescent="0.25">
      <c r="A6635">
        <v>39</v>
      </c>
      <c r="B6635" t="s">
        <v>6</v>
      </c>
      <c r="C6635">
        <v>2067</v>
      </c>
      <c r="D6635">
        <v>25</v>
      </c>
      <c r="E6635">
        <v>3.80443822323948</v>
      </c>
      <c r="F6635">
        <v>2.2337539650066298</v>
      </c>
    </row>
    <row r="6636" spans="1:6" x14ac:dyDescent="0.25">
      <c r="A6636">
        <v>39</v>
      </c>
      <c r="B6636" t="s">
        <v>6</v>
      </c>
      <c r="C6636">
        <v>2067</v>
      </c>
      <c r="D6636">
        <v>50</v>
      </c>
      <c r="E6636">
        <v>2.4400753709019001</v>
      </c>
      <c r="F6636">
        <v>2.5932543879880101</v>
      </c>
    </row>
    <row r="6637" spans="1:6" x14ac:dyDescent="0.25">
      <c r="A6637">
        <v>39</v>
      </c>
      <c r="B6637" t="s">
        <v>6</v>
      </c>
      <c r="C6637">
        <v>2067</v>
      </c>
      <c r="D6637">
        <v>75</v>
      </c>
      <c r="E6637">
        <v>1.02526159562835</v>
      </c>
      <c r="F6637">
        <v>2.9203577850390299</v>
      </c>
    </row>
    <row r="6638" spans="1:6" x14ac:dyDescent="0.25">
      <c r="A6638">
        <v>39</v>
      </c>
      <c r="B6638" t="s">
        <v>6</v>
      </c>
      <c r="C6638">
        <v>2067</v>
      </c>
      <c r="D6638">
        <v>95</v>
      </c>
      <c r="E6638">
        <v>-2.24749054321788</v>
      </c>
      <c r="F6638">
        <v>3.2746946864878299</v>
      </c>
    </row>
    <row r="6639" spans="1:6" x14ac:dyDescent="0.25">
      <c r="A6639">
        <v>40</v>
      </c>
      <c r="B6639" t="s">
        <v>6</v>
      </c>
      <c r="C6639">
        <v>2067</v>
      </c>
      <c r="D6639">
        <v>25</v>
      </c>
      <c r="E6639">
        <v>4.0421368462796501</v>
      </c>
      <c r="F6639">
        <v>2.26350479786809</v>
      </c>
    </row>
    <row r="6640" spans="1:6" x14ac:dyDescent="0.25">
      <c r="A6640">
        <v>40</v>
      </c>
      <c r="B6640" t="s">
        <v>6</v>
      </c>
      <c r="C6640">
        <v>2067</v>
      </c>
      <c r="D6640">
        <v>50</v>
      </c>
      <c r="E6640">
        <v>2.4359800597464898</v>
      </c>
      <c r="F6640">
        <v>2.5916947879201899</v>
      </c>
    </row>
    <row r="6641" spans="1:6" x14ac:dyDescent="0.25">
      <c r="A6641">
        <v>40</v>
      </c>
      <c r="B6641" t="s">
        <v>6</v>
      </c>
      <c r="C6641">
        <v>2067</v>
      </c>
      <c r="D6641">
        <v>75</v>
      </c>
      <c r="E6641">
        <v>0.66911491797126699</v>
      </c>
      <c r="F6641">
        <v>2.8653634045659602</v>
      </c>
    </row>
    <row r="6642" spans="1:6" x14ac:dyDescent="0.25">
      <c r="A6642">
        <v>40</v>
      </c>
      <c r="B6642" t="s">
        <v>6</v>
      </c>
      <c r="C6642">
        <v>2067</v>
      </c>
      <c r="D6642">
        <v>95</v>
      </c>
      <c r="E6642">
        <v>-2.1774591102859899</v>
      </c>
      <c r="F6642">
        <v>3.2756501017004802</v>
      </c>
    </row>
    <row r="6643" spans="1:6" x14ac:dyDescent="0.25">
      <c r="A6643">
        <v>41</v>
      </c>
      <c r="B6643" t="s">
        <v>6</v>
      </c>
      <c r="C6643">
        <v>2067</v>
      </c>
      <c r="D6643">
        <v>25</v>
      </c>
      <c r="E6643">
        <v>4.2901808310749097</v>
      </c>
      <c r="F6643">
        <v>2.2995354302346902</v>
      </c>
    </row>
    <row r="6644" spans="1:6" x14ac:dyDescent="0.25">
      <c r="A6644">
        <v>41</v>
      </c>
      <c r="B6644" t="s">
        <v>6</v>
      </c>
      <c r="C6644">
        <v>2067</v>
      </c>
      <c r="D6644">
        <v>50</v>
      </c>
      <c r="E6644">
        <v>2.4498365372810502</v>
      </c>
      <c r="F6644">
        <v>2.5895880019766402</v>
      </c>
    </row>
    <row r="6645" spans="1:6" x14ac:dyDescent="0.25">
      <c r="A6645">
        <v>41</v>
      </c>
      <c r="B6645" t="s">
        <v>6</v>
      </c>
      <c r="C6645">
        <v>2067</v>
      </c>
      <c r="D6645">
        <v>75</v>
      </c>
      <c r="E6645">
        <v>0.78961419461100102</v>
      </c>
      <c r="F6645">
        <v>2.8909423237041798</v>
      </c>
    </row>
    <row r="6646" spans="1:6" x14ac:dyDescent="0.25">
      <c r="A6646">
        <v>41</v>
      </c>
      <c r="B6646" t="s">
        <v>6</v>
      </c>
      <c r="C6646">
        <v>2067</v>
      </c>
      <c r="D6646">
        <v>95</v>
      </c>
      <c r="E6646">
        <v>-2.33237190553836</v>
      </c>
      <c r="F6646">
        <v>3.2442338956899301</v>
      </c>
    </row>
    <row r="6647" spans="1:6" x14ac:dyDescent="0.25">
      <c r="A6647">
        <v>42</v>
      </c>
      <c r="B6647" t="s">
        <v>6</v>
      </c>
      <c r="C6647">
        <v>2067</v>
      </c>
      <c r="D6647">
        <v>25</v>
      </c>
      <c r="E6647">
        <v>4.2828608241152599</v>
      </c>
      <c r="F6647">
        <v>2.2913379797020799</v>
      </c>
    </row>
    <row r="6648" spans="1:6" x14ac:dyDescent="0.25">
      <c r="A6648">
        <v>42</v>
      </c>
      <c r="B6648" t="s">
        <v>6</v>
      </c>
      <c r="C6648">
        <v>2067</v>
      </c>
      <c r="D6648">
        <v>50</v>
      </c>
      <c r="E6648">
        <v>2.37615464118314</v>
      </c>
      <c r="F6648">
        <v>2.5741197597161598</v>
      </c>
    </row>
    <row r="6649" spans="1:6" x14ac:dyDescent="0.25">
      <c r="A6649">
        <v>42</v>
      </c>
      <c r="B6649" t="s">
        <v>6</v>
      </c>
      <c r="C6649">
        <v>2067</v>
      </c>
      <c r="D6649">
        <v>75</v>
      </c>
      <c r="E6649">
        <v>0.80387407567295499</v>
      </c>
      <c r="F6649">
        <v>2.8840040660383601</v>
      </c>
    </row>
    <row r="6650" spans="1:6" x14ac:dyDescent="0.25">
      <c r="A6650">
        <v>42</v>
      </c>
      <c r="B6650" t="s">
        <v>6</v>
      </c>
      <c r="C6650">
        <v>2067</v>
      </c>
      <c r="D6650">
        <v>95</v>
      </c>
      <c r="E6650">
        <v>-1.9288155729471399</v>
      </c>
      <c r="F6650">
        <v>3.3159462203896601</v>
      </c>
    </row>
    <row r="6651" spans="1:6" x14ac:dyDescent="0.25">
      <c r="A6651">
        <v>43</v>
      </c>
      <c r="B6651" t="s">
        <v>6</v>
      </c>
      <c r="C6651">
        <v>2067</v>
      </c>
      <c r="D6651">
        <v>25</v>
      </c>
      <c r="E6651">
        <v>3.9545395794003602</v>
      </c>
      <c r="F6651">
        <v>2.24220471608862</v>
      </c>
    </row>
    <row r="6652" spans="1:6" x14ac:dyDescent="0.25">
      <c r="A6652">
        <v>43</v>
      </c>
      <c r="B6652" t="s">
        <v>6</v>
      </c>
      <c r="C6652">
        <v>2067</v>
      </c>
      <c r="D6652">
        <v>50</v>
      </c>
      <c r="E6652">
        <v>2.4120041295066201</v>
      </c>
      <c r="F6652">
        <v>2.58245269567611</v>
      </c>
    </row>
    <row r="6653" spans="1:6" x14ac:dyDescent="0.25">
      <c r="A6653">
        <v>43</v>
      </c>
      <c r="B6653" t="s">
        <v>6</v>
      </c>
      <c r="C6653">
        <v>2067</v>
      </c>
      <c r="D6653">
        <v>75</v>
      </c>
      <c r="E6653">
        <v>0.59353191376375802</v>
      </c>
      <c r="F6653">
        <v>2.8535376190950301</v>
      </c>
    </row>
    <row r="6654" spans="1:6" x14ac:dyDescent="0.25">
      <c r="A6654">
        <v>43</v>
      </c>
      <c r="B6654" t="s">
        <v>6</v>
      </c>
      <c r="C6654">
        <v>2067</v>
      </c>
      <c r="D6654">
        <v>95</v>
      </c>
      <c r="E6654">
        <v>-2.8306268971136399</v>
      </c>
      <c r="F6654">
        <v>3.1355023783002398</v>
      </c>
    </row>
    <row r="6655" spans="1:6" x14ac:dyDescent="0.25">
      <c r="A6655">
        <v>44</v>
      </c>
      <c r="B6655" t="s">
        <v>6</v>
      </c>
      <c r="C6655">
        <v>2067</v>
      </c>
      <c r="D6655">
        <v>25</v>
      </c>
      <c r="E6655">
        <v>4.1302076234314002</v>
      </c>
      <c r="F6655">
        <v>2.2750496330418901</v>
      </c>
    </row>
    <row r="6656" spans="1:6" x14ac:dyDescent="0.25">
      <c r="A6656">
        <v>44</v>
      </c>
      <c r="B6656" t="s">
        <v>6</v>
      </c>
      <c r="C6656">
        <v>2067</v>
      </c>
      <c r="D6656">
        <v>50</v>
      </c>
      <c r="E6656">
        <v>2.4206269305756498</v>
      </c>
      <c r="F6656">
        <v>2.5860925283250702</v>
      </c>
    </row>
    <row r="6657" spans="1:6" x14ac:dyDescent="0.25">
      <c r="A6657">
        <v>44</v>
      </c>
      <c r="B6657" t="s">
        <v>6</v>
      </c>
      <c r="C6657">
        <v>2067</v>
      </c>
      <c r="D6657">
        <v>75</v>
      </c>
      <c r="E6657">
        <v>0.96985250154886804</v>
      </c>
      <c r="F6657">
        <v>2.91313164251445</v>
      </c>
    </row>
    <row r="6658" spans="1:6" x14ac:dyDescent="0.25">
      <c r="A6658">
        <v>44</v>
      </c>
      <c r="B6658" t="s">
        <v>6</v>
      </c>
      <c r="C6658">
        <v>2067</v>
      </c>
      <c r="D6658">
        <v>95</v>
      </c>
      <c r="E6658">
        <v>-2.1916925112163002</v>
      </c>
      <c r="F6658">
        <v>3.2736546211261399</v>
      </c>
    </row>
    <row r="6659" spans="1:6" x14ac:dyDescent="0.25">
      <c r="A6659">
        <v>45</v>
      </c>
      <c r="B6659" t="s">
        <v>6</v>
      </c>
      <c r="C6659">
        <v>2067</v>
      </c>
      <c r="D6659">
        <v>25</v>
      </c>
      <c r="E6659">
        <v>3.90749060047873</v>
      </c>
      <c r="F6659">
        <v>2.23911758041322</v>
      </c>
    </row>
    <row r="6660" spans="1:6" x14ac:dyDescent="0.25">
      <c r="A6660">
        <v>45</v>
      </c>
      <c r="B6660" t="s">
        <v>6</v>
      </c>
      <c r="C6660">
        <v>2067</v>
      </c>
      <c r="D6660">
        <v>50</v>
      </c>
      <c r="E6660">
        <v>2.4202794899969402</v>
      </c>
      <c r="F6660">
        <v>2.5820386517809499</v>
      </c>
    </row>
    <row r="6661" spans="1:6" x14ac:dyDescent="0.25">
      <c r="A6661">
        <v>45</v>
      </c>
      <c r="B6661" t="s">
        <v>6</v>
      </c>
      <c r="C6661">
        <v>2067</v>
      </c>
      <c r="D6661">
        <v>75</v>
      </c>
      <c r="E6661">
        <v>1.0173504827851401</v>
      </c>
      <c r="F6661">
        <v>2.9134452308885099</v>
      </c>
    </row>
    <row r="6662" spans="1:6" x14ac:dyDescent="0.25">
      <c r="A6662">
        <v>45</v>
      </c>
      <c r="B6662" t="s">
        <v>6</v>
      </c>
      <c r="C6662">
        <v>2067</v>
      </c>
      <c r="D6662">
        <v>95</v>
      </c>
      <c r="E6662">
        <v>-1.8832627120312999</v>
      </c>
      <c r="F6662">
        <v>3.32540926124544</v>
      </c>
    </row>
    <row r="6663" spans="1:6" x14ac:dyDescent="0.25">
      <c r="A6663">
        <v>46</v>
      </c>
      <c r="B6663" t="s">
        <v>6</v>
      </c>
      <c r="C6663">
        <v>2067</v>
      </c>
      <c r="D6663">
        <v>25</v>
      </c>
      <c r="E6663">
        <v>4.0420271233798797</v>
      </c>
      <c r="F6663">
        <v>2.2635305104385202</v>
      </c>
    </row>
    <row r="6664" spans="1:6" x14ac:dyDescent="0.25">
      <c r="A6664">
        <v>46</v>
      </c>
      <c r="B6664" t="s">
        <v>6</v>
      </c>
      <c r="C6664">
        <v>2067</v>
      </c>
      <c r="D6664">
        <v>50</v>
      </c>
      <c r="E6664">
        <v>2.4515586693947702</v>
      </c>
      <c r="F6664">
        <v>2.5920495554745302</v>
      </c>
    </row>
    <row r="6665" spans="1:6" x14ac:dyDescent="0.25">
      <c r="A6665">
        <v>46</v>
      </c>
      <c r="B6665" t="s">
        <v>6</v>
      </c>
      <c r="C6665">
        <v>2067</v>
      </c>
      <c r="D6665">
        <v>75</v>
      </c>
      <c r="E6665">
        <v>0.69568471611958904</v>
      </c>
      <c r="F6665">
        <v>2.8719987477806601</v>
      </c>
    </row>
    <row r="6666" spans="1:6" x14ac:dyDescent="0.25">
      <c r="A6666">
        <v>46</v>
      </c>
      <c r="B6666" t="s">
        <v>6</v>
      </c>
      <c r="C6666">
        <v>2067</v>
      </c>
      <c r="D6666">
        <v>95</v>
      </c>
      <c r="E6666">
        <v>-2.1947654093969402</v>
      </c>
      <c r="F6666">
        <v>3.2674736367663302</v>
      </c>
    </row>
    <row r="6667" spans="1:6" x14ac:dyDescent="0.25">
      <c r="A6667">
        <v>47</v>
      </c>
      <c r="B6667" t="s">
        <v>6</v>
      </c>
      <c r="C6667">
        <v>2067</v>
      </c>
      <c r="D6667">
        <v>25</v>
      </c>
      <c r="E6667">
        <v>3.9027697180331899</v>
      </c>
      <c r="F6667">
        <v>2.2439375051080499</v>
      </c>
    </row>
    <row r="6668" spans="1:6" x14ac:dyDescent="0.25">
      <c r="A6668">
        <v>47</v>
      </c>
      <c r="B6668" t="s">
        <v>6</v>
      </c>
      <c r="C6668">
        <v>2067</v>
      </c>
      <c r="D6668">
        <v>50</v>
      </c>
      <c r="E6668">
        <v>2.3474762039877199</v>
      </c>
      <c r="F6668">
        <v>2.57152466953311</v>
      </c>
    </row>
    <row r="6669" spans="1:6" x14ac:dyDescent="0.25">
      <c r="A6669">
        <v>47</v>
      </c>
      <c r="B6669" t="s">
        <v>6</v>
      </c>
      <c r="C6669">
        <v>2067</v>
      </c>
      <c r="D6669">
        <v>75</v>
      </c>
      <c r="E6669">
        <v>0.61551239675171399</v>
      </c>
      <c r="F6669">
        <v>2.8589070405832899</v>
      </c>
    </row>
    <row r="6670" spans="1:6" x14ac:dyDescent="0.25">
      <c r="A6670">
        <v>47</v>
      </c>
      <c r="B6670" t="s">
        <v>6</v>
      </c>
      <c r="C6670">
        <v>2067</v>
      </c>
      <c r="D6670">
        <v>95</v>
      </c>
      <c r="E6670">
        <v>-2.0843965094213801</v>
      </c>
      <c r="F6670">
        <v>3.2946149263608202</v>
      </c>
    </row>
    <row r="6671" spans="1:6" x14ac:dyDescent="0.25">
      <c r="A6671">
        <v>48</v>
      </c>
      <c r="B6671" t="s">
        <v>6</v>
      </c>
      <c r="C6671">
        <v>2067</v>
      </c>
      <c r="D6671">
        <v>25</v>
      </c>
      <c r="E6671">
        <v>3.8426164429437399</v>
      </c>
      <c r="F6671">
        <v>2.2389689352283599</v>
      </c>
    </row>
    <row r="6672" spans="1:6" x14ac:dyDescent="0.25">
      <c r="A6672">
        <v>48</v>
      </c>
      <c r="B6672" t="s">
        <v>6</v>
      </c>
      <c r="C6672">
        <v>2067</v>
      </c>
      <c r="D6672">
        <v>50</v>
      </c>
      <c r="E6672">
        <v>2.4699374621198702</v>
      </c>
      <c r="F6672">
        <v>2.5943987780362101</v>
      </c>
    </row>
    <row r="6673" spans="1:6" x14ac:dyDescent="0.25">
      <c r="A6673">
        <v>48</v>
      </c>
      <c r="B6673" t="s">
        <v>6</v>
      </c>
      <c r="C6673">
        <v>2067</v>
      </c>
      <c r="D6673">
        <v>75</v>
      </c>
      <c r="E6673">
        <v>0.74736405259487204</v>
      </c>
      <c r="F6673">
        <v>2.8854327460211202</v>
      </c>
    </row>
    <row r="6674" spans="1:6" x14ac:dyDescent="0.25">
      <c r="A6674">
        <v>48</v>
      </c>
      <c r="B6674" t="s">
        <v>6</v>
      </c>
      <c r="C6674">
        <v>2067</v>
      </c>
      <c r="D6674">
        <v>95</v>
      </c>
      <c r="E6674">
        <v>-2.2861991441414502</v>
      </c>
      <c r="F6674">
        <v>3.2510636708526399</v>
      </c>
    </row>
    <row r="6675" spans="1:6" x14ac:dyDescent="0.25">
      <c r="A6675">
        <v>49</v>
      </c>
      <c r="B6675" t="s">
        <v>6</v>
      </c>
      <c r="C6675">
        <v>2067</v>
      </c>
      <c r="D6675">
        <v>25</v>
      </c>
      <c r="E6675">
        <v>3.9092848654200401</v>
      </c>
      <c r="F6675">
        <v>2.2394996722183298</v>
      </c>
    </row>
    <row r="6676" spans="1:6" x14ac:dyDescent="0.25">
      <c r="A6676">
        <v>49</v>
      </c>
      <c r="B6676" t="s">
        <v>6</v>
      </c>
      <c r="C6676">
        <v>2067</v>
      </c>
      <c r="D6676">
        <v>50</v>
      </c>
      <c r="E6676">
        <v>2.4451382477738002</v>
      </c>
      <c r="F6676">
        <v>2.5863088207710798</v>
      </c>
    </row>
    <row r="6677" spans="1:6" x14ac:dyDescent="0.25">
      <c r="A6677">
        <v>49</v>
      </c>
      <c r="B6677" t="s">
        <v>6</v>
      </c>
      <c r="C6677">
        <v>2067</v>
      </c>
      <c r="D6677">
        <v>75</v>
      </c>
      <c r="E6677">
        <v>1.0119302195701101</v>
      </c>
      <c r="F6677">
        <v>2.92023269771239</v>
      </c>
    </row>
    <row r="6678" spans="1:6" x14ac:dyDescent="0.25">
      <c r="A6678">
        <v>49</v>
      </c>
      <c r="B6678" t="s">
        <v>6</v>
      </c>
      <c r="C6678">
        <v>2067</v>
      </c>
      <c r="D6678">
        <v>95</v>
      </c>
      <c r="E6678">
        <v>-1.8559277295957699</v>
      </c>
      <c r="F6678">
        <v>3.33443073449858</v>
      </c>
    </row>
    <row r="6679" spans="1:6" x14ac:dyDescent="0.25">
      <c r="A6679">
        <v>50</v>
      </c>
      <c r="B6679" t="s">
        <v>6</v>
      </c>
      <c r="C6679">
        <v>2067</v>
      </c>
      <c r="D6679">
        <v>25</v>
      </c>
      <c r="E6679">
        <v>4.3996716562169498</v>
      </c>
      <c r="F6679">
        <v>2.30613765857612</v>
      </c>
    </row>
    <row r="6680" spans="1:6" x14ac:dyDescent="0.25">
      <c r="A6680">
        <v>50</v>
      </c>
      <c r="B6680" t="s">
        <v>6</v>
      </c>
      <c r="C6680">
        <v>2067</v>
      </c>
      <c r="D6680">
        <v>50</v>
      </c>
      <c r="E6680">
        <v>2.34836030740261</v>
      </c>
      <c r="F6680">
        <v>2.5765645024801098</v>
      </c>
    </row>
    <row r="6681" spans="1:6" x14ac:dyDescent="0.25">
      <c r="A6681">
        <v>50</v>
      </c>
      <c r="B6681" t="s">
        <v>6</v>
      </c>
      <c r="C6681">
        <v>2067</v>
      </c>
      <c r="D6681">
        <v>75</v>
      </c>
      <c r="E6681">
        <v>0.663879591961682</v>
      </c>
      <c r="F6681">
        <v>2.8677110710140901</v>
      </c>
    </row>
    <row r="6682" spans="1:6" x14ac:dyDescent="0.25">
      <c r="A6682">
        <v>50</v>
      </c>
      <c r="B6682" t="s">
        <v>6</v>
      </c>
      <c r="C6682">
        <v>2067</v>
      </c>
      <c r="D6682">
        <v>95</v>
      </c>
      <c r="E6682">
        <v>-2.2276658353979601</v>
      </c>
      <c r="F6682">
        <v>3.2741893610652699</v>
      </c>
    </row>
    <row r="6683" spans="1:6" x14ac:dyDescent="0.25">
      <c r="A6683">
        <v>51</v>
      </c>
      <c r="B6683" t="s">
        <v>6</v>
      </c>
      <c r="C6683">
        <v>2067</v>
      </c>
      <c r="D6683">
        <v>25</v>
      </c>
      <c r="E6683">
        <v>3.78832732141796</v>
      </c>
      <c r="F6683">
        <v>2.2263793940224401</v>
      </c>
    </row>
    <row r="6684" spans="1:6" x14ac:dyDescent="0.25">
      <c r="A6684">
        <v>51</v>
      </c>
      <c r="B6684" t="s">
        <v>6</v>
      </c>
      <c r="C6684">
        <v>2067</v>
      </c>
      <c r="D6684">
        <v>50</v>
      </c>
      <c r="E6684">
        <v>2.5070772361064599</v>
      </c>
      <c r="F6684">
        <v>2.5909654448735702</v>
      </c>
    </row>
    <row r="6685" spans="1:6" x14ac:dyDescent="0.25">
      <c r="A6685">
        <v>51</v>
      </c>
      <c r="B6685" t="s">
        <v>6</v>
      </c>
      <c r="C6685">
        <v>2067</v>
      </c>
      <c r="D6685">
        <v>75</v>
      </c>
      <c r="E6685">
        <v>0.82211987744752502</v>
      </c>
      <c r="F6685">
        <v>2.88383466456597</v>
      </c>
    </row>
    <row r="6686" spans="1:6" x14ac:dyDescent="0.25">
      <c r="A6686">
        <v>51</v>
      </c>
      <c r="B6686" t="s">
        <v>6</v>
      </c>
      <c r="C6686">
        <v>2067</v>
      </c>
      <c r="D6686">
        <v>95</v>
      </c>
      <c r="E6686">
        <v>-2.13934229878708</v>
      </c>
      <c r="F6686">
        <v>3.28956659593806</v>
      </c>
    </row>
    <row r="6687" spans="1:6" x14ac:dyDescent="0.25">
      <c r="A6687">
        <v>52</v>
      </c>
      <c r="B6687" t="s">
        <v>6</v>
      </c>
      <c r="C6687">
        <v>2067</v>
      </c>
      <c r="D6687">
        <v>25</v>
      </c>
      <c r="E6687">
        <v>3.71020183663558</v>
      </c>
      <c r="F6687">
        <v>2.2200190100011001</v>
      </c>
    </row>
    <row r="6688" spans="1:6" x14ac:dyDescent="0.25">
      <c r="A6688">
        <v>52</v>
      </c>
      <c r="B6688" t="s">
        <v>6</v>
      </c>
      <c r="C6688">
        <v>2067</v>
      </c>
      <c r="D6688">
        <v>50</v>
      </c>
      <c r="E6688">
        <v>2.4420437502667198</v>
      </c>
      <c r="F6688">
        <v>2.5880023677227402</v>
      </c>
    </row>
    <row r="6689" spans="1:6" x14ac:dyDescent="0.25">
      <c r="A6689">
        <v>52</v>
      </c>
      <c r="B6689" t="s">
        <v>6</v>
      </c>
      <c r="C6689">
        <v>2067</v>
      </c>
      <c r="D6689">
        <v>75</v>
      </c>
      <c r="E6689">
        <v>0.87306728415074297</v>
      </c>
      <c r="F6689">
        <v>2.8914248068603898</v>
      </c>
    </row>
    <row r="6690" spans="1:6" x14ac:dyDescent="0.25">
      <c r="A6690">
        <v>52</v>
      </c>
      <c r="B6690" t="s">
        <v>6</v>
      </c>
      <c r="C6690">
        <v>2067</v>
      </c>
      <c r="D6690">
        <v>95</v>
      </c>
      <c r="E6690">
        <v>-1.6803087780488399</v>
      </c>
      <c r="F6690">
        <v>3.3523725098241601</v>
      </c>
    </row>
    <row r="6691" spans="1:6" x14ac:dyDescent="0.25">
      <c r="A6691">
        <v>53</v>
      </c>
      <c r="B6691" t="s">
        <v>6</v>
      </c>
      <c r="C6691">
        <v>2067</v>
      </c>
      <c r="D6691">
        <v>25</v>
      </c>
      <c r="E6691">
        <v>3.8433028082009502</v>
      </c>
      <c r="F6691">
        <v>2.2331181371216902</v>
      </c>
    </row>
    <row r="6692" spans="1:6" x14ac:dyDescent="0.25">
      <c r="A6692">
        <v>53</v>
      </c>
      <c r="B6692" t="s">
        <v>6</v>
      </c>
      <c r="C6692">
        <v>2067</v>
      </c>
      <c r="D6692">
        <v>50</v>
      </c>
      <c r="E6692">
        <v>2.3759810803064401</v>
      </c>
      <c r="F6692">
        <v>2.5754208686565598</v>
      </c>
    </row>
    <row r="6693" spans="1:6" x14ac:dyDescent="0.25">
      <c r="A6693">
        <v>53</v>
      </c>
      <c r="B6693" t="s">
        <v>6</v>
      </c>
      <c r="C6693">
        <v>2067</v>
      </c>
      <c r="D6693">
        <v>75</v>
      </c>
      <c r="E6693">
        <v>0.97261487343253406</v>
      </c>
      <c r="F6693">
        <v>2.9090617688270699</v>
      </c>
    </row>
    <row r="6694" spans="1:6" x14ac:dyDescent="0.25">
      <c r="A6694">
        <v>53</v>
      </c>
      <c r="B6694" t="s">
        <v>6</v>
      </c>
      <c r="C6694">
        <v>2067</v>
      </c>
      <c r="D6694">
        <v>95</v>
      </c>
      <c r="E6694">
        <v>-2.3583462216260398</v>
      </c>
      <c r="F6694">
        <v>3.2433184702957001</v>
      </c>
    </row>
    <row r="6695" spans="1:6" x14ac:dyDescent="0.25">
      <c r="A6695">
        <v>54</v>
      </c>
      <c r="B6695" t="s">
        <v>6</v>
      </c>
      <c r="C6695">
        <v>2067</v>
      </c>
      <c r="D6695">
        <v>25</v>
      </c>
      <c r="E6695">
        <v>4.1829702850556298</v>
      </c>
      <c r="F6695">
        <v>2.2719407172678601</v>
      </c>
    </row>
    <row r="6696" spans="1:6" x14ac:dyDescent="0.25">
      <c r="A6696">
        <v>54</v>
      </c>
      <c r="B6696" t="s">
        <v>6</v>
      </c>
      <c r="C6696">
        <v>2067</v>
      </c>
      <c r="D6696">
        <v>50</v>
      </c>
      <c r="E6696">
        <v>2.5012890811167199</v>
      </c>
      <c r="F6696">
        <v>2.5869714784743798</v>
      </c>
    </row>
    <row r="6697" spans="1:6" x14ac:dyDescent="0.25">
      <c r="A6697">
        <v>54</v>
      </c>
      <c r="B6697" t="s">
        <v>6</v>
      </c>
      <c r="C6697">
        <v>2067</v>
      </c>
      <c r="D6697">
        <v>75</v>
      </c>
      <c r="E6697">
        <v>0.90578736600445697</v>
      </c>
      <c r="F6697">
        <v>2.8893794737517702</v>
      </c>
    </row>
    <row r="6698" spans="1:6" x14ac:dyDescent="0.25">
      <c r="A6698">
        <v>54</v>
      </c>
      <c r="B6698" t="s">
        <v>6</v>
      </c>
      <c r="C6698">
        <v>2067</v>
      </c>
      <c r="D6698">
        <v>95</v>
      </c>
      <c r="E6698">
        <v>-1.83624236159371</v>
      </c>
      <c r="F6698">
        <v>3.3248698610676399</v>
      </c>
    </row>
    <row r="6699" spans="1:6" x14ac:dyDescent="0.25">
      <c r="A6699">
        <v>55</v>
      </c>
      <c r="B6699" t="s">
        <v>6</v>
      </c>
      <c r="C6699">
        <v>2067</v>
      </c>
      <c r="D6699">
        <v>25</v>
      </c>
      <c r="E6699">
        <v>4.1889393634907099</v>
      </c>
      <c r="F6699">
        <v>2.282129124536</v>
      </c>
    </row>
    <row r="6700" spans="1:6" x14ac:dyDescent="0.25">
      <c r="A6700">
        <v>55</v>
      </c>
      <c r="B6700" t="s">
        <v>6</v>
      </c>
      <c r="C6700">
        <v>2067</v>
      </c>
      <c r="D6700">
        <v>50</v>
      </c>
      <c r="E6700">
        <v>2.5540070498042602</v>
      </c>
      <c r="F6700">
        <v>2.59819702762608</v>
      </c>
    </row>
    <row r="6701" spans="1:6" x14ac:dyDescent="0.25">
      <c r="A6701">
        <v>55</v>
      </c>
      <c r="B6701" t="s">
        <v>6</v>
      </c>
      <c r="C6701">
        <v>2067</v>
      </c>
      <c r="D6701">
        <v>75</v>
      </c>
      <c r="E6701">
        <v>0.92202465770771302</v>
      </c>
      <c r="F6701">
        <v>2.896062727691</v>
      </c>
    </row>
    <row r="6702" spans="1:6" x14ac:dyDescent="0.25">
      <c r="A6702">
        <v>55</v>
      </c>
      <c r="B6702" t="s">
        <v>6</v>
      </c>
      <c r="C6702">
        <v>2067</v>
      </c>
      <c r="D6702">
        <v>95</v>
      </c>
      <c r="E6702">
        <v>-2.0842045676676202</v>
      </c>
      <c r="F6702">
        <v>3.28051091119081</v>
      </c>
    </row>
    <row r="6703" spans="1:6" x14ac:dyDescent="0.25">
      <c r="A6703">
        <v>56</v>
      </c>
      <c r="B6703" t="s">
        <v>6</v>
      </c>
      <c r="C6703">
        <v>2067</v>
      </c>
      <c r="D6703">
        <v>25</v>
      </c>
      <c r="E6703">
        <v>4.1435056359587401</v>
      </c>
      <c r="F6703">
        <v>2.2748839092493598</v>
      </c>
    </row>
    <row r="6704" spans="1:6" x14ac:dyDescent="0.25">
      <c r="A6704">
        <v>56</v>
      </c>
      <c r="B6704" t="s">
        <v>6</v>
      </c>
      <c r="C6704">
        <v>2067</v>
      </c>
      <c r="D6704">
        <v>50</v>
      </c>
      <c r="E6704">
        <v>2.1340502495736202</v>
      </c>
      <c r="F6704">
        <v>2.5452234388215</v>
      </c>
    </row>
    <row r="6705" spans="1:6" x14ac:dyDescent="0.25">
      <c r="A6705">
        <v>56</v>
      </c>
      <c r="B6705" t="s">
        <v>6</v>
      </c>
      <c r="C6705">
        <v>2067</v>
      </c>
      <c r="D6705">
        <v>75</v>
      </c>
      <c r="E6705">
        <v>0.77291335326799004</v>
      </c>
      <c r="F6705">
        <v>2.87909724608991</v>
      </c>
    </row>
    <row r="6706" spans="1:6" x14ac:dyDescent="0.25">
      <c r="A6706">
        <v>56</v>
      </c>
      <c r="B6706" t="s">
        <v>6</v>
      </c>
      <c r="C6706">
        <v>2067</v>
      </c>
      <c r="D6706">
        <v>95</v>
      </c>
      <c r="E6706">
        <v>-2.0182890849648598</v>
      </c>
      <c r="F6706">
        <v>3.3096711187972101</v>
      </c>
    </row>
    <row r="6707" spans="1:6" x14ac:dyDescent="0.25">
      <c r="A6707">
        <v>57</v>
      </c>
      <c r="B6707" t="s">
        <v>6</v>
      </c>
      <c r="C6707">
        <v>2067</v>
      </c>
      <c r="D6707">
        <v>25</v>
      </c>
      <c r="E6707">
        <v>4.2807390402205101</v>
      </c>
      <c r="F6707">
        <v>2.2942157863936798</v>
      </c>
    </row>
    <row r="6708" spans="1:6" x14ac:dyDescent="0.25">
      <c r="A6708">
        <v>57</v>
      </c>
      <c r="B6708" t="s">
        <v>6</v>
      </c>
      <c r="C6708">
        <v>2067</v>
      </c>
      <c r="D6708">
        <v>50</v>
      </c>
      <c r="E6708">
        <v>2.3375287431226299</v>
      </c>
      <c r="F6708">
        <v>2.5738229848154002</v>
      </c>
    </row>
    <row r="6709" spans="1:6" x14ac:dyDescent="0.25">
      <c r="A6709">
        <v>57</v>
      </c>
      <c r="B6709" t="s">
        <v>6</v>
      </c>
      <c r="C6709">
        <v>2067</v>
      </c>
      <c r="D6709">
        <v>75</v>
      </c>
      <c r="E6709">
        <v>0.87290933701112905</v>
      </c>
      <c r="F6709">
        <v>2.88998359062581</v>
      </c>
    </row>
    <row r="6710" spans="1:6" x14ac:dyDescent="0.25">
      <c r="A6710">
        <v>57</v>
      </c>
      <c r="B6710" t="s">
        <v>6</v>
      </c>
      <c r="C6710">
        <v>2067</v>
      </c>
      <c r="D6710">
        <v>95</v>
      </c>
      <c r="E6710">
        <v>-2.3777800130148399</v>
      </c>
      <c r="F6710">
        <v>3.2351306698384299</v>
      </c>
    </row>
    <row r="6711" spans="1:6" x14ac:dyDescent="0.25">
      <c r="A6711">
        <v>58</v>
      </c>
      <c r="B6711" t="s">
        <v>6</v>
      </c>
      <c r="C6711">
        <v>2067</v>
      </c>
      <c r="D6711">
        <v>25</v>
      </c>
      <c r="E6711">
        <v>4.2349431376642697</v>
      </c>
      <c r="F6711">
        <v>2.2878838119479101</v>
      </c>
    </row>
    <row r="6712" spans="1:6" x14ac:dyDescent="0.25">
      <c r="A6712">
        <v>58</v>
      </c>
      <c r="B6712" t="s">
        <v>6</v>
      </c>
      <c r="C6712">
        <v>2067</v>
      </c>
      <c r="D6712">
        <v>50</v>
      </c>
      <c r="E6712">
        <v>2.2862660197970599</v>
      </c>
      <c r="F6712">
        <v>2.5683773681479498</v>
      </c>
    </row>
    <row r="6713" spans="1:6" x14ac:dyDescent="0.25">
      <c r="A6713">
        <v>58</v>
      </c>
      <c r="B6713" t="s">
        <v>6</v>
      </c>
      <c r="C6713">
        <v>2067</v>
      </c>
      <c r="D6713">
        <v>75</v>
      </c>
      <c r="E6713">
        <v>0.97240069002187701</v>
      </c>
      <c r="F6713">
        <v>2.9069887291575802</v>
      </c>
    </row>
    <row r="6714" spans="1:6" x14ac:dyDescent="0.25">
      <c r="A6714">
        <v>58</v>
      </c>
      <c r="B6714" t="s">
        <v>6</v>
      </c>
      <c r="C6714">
        <v>2067</v>
      </c>
      <c r="D6714">
        <v>95</v>
      </c>
      <c r="E6714">
        <v>-2.8379624170410702</v>
      </c>
      <c r="F6714">
        <v>3.1473560941071499</v>
      </c>
    </row>
    <row r="6715" spans="1:6" x14ac:dyDescent="0.25">
      <c r="A6715">
        <v>59</v>
      </c>
      <c r="B6715" t="s">
        <v>6</v>
      </c>
      <c r="C6715">
        <v>2067</v>
      </c>
      <c r="D6715">
        <v>25</v>
      </c>
      <c r="E6715">
        <v>3.8823471837983301</v>
      </c>
      <c r="F6715">
        <v>2.2400598995846401</v>
      </c>
    </row>
    <row r="6716" spans="1:6" x14ac:dyDescent="0.25">
      <c r="A6716">
        <v>59</v>
      </c>
      <c r="B6716" t="s">
        <v>6</v>
      </c>
      <c r="C6716">
        <v>2067</v>
      </c>
      <c r="D6716">
        <v>50</v>
      </c>
      <c r="E6716">
        <v>2.4345082171093599</v>
      </c>
      <c r="F6716">
        <v>2.5860713139619902</v>
      </c>
    </row>
    <row r="6717" spans="1:6" x14ac:dyDescent="0.25">
      <c r="A6717">
        <v>59</v>
      </c>
      <c r="B6717" t="s">
        <v>6</v>
      </c>
      <c r="C6717">
        <v>2067</v>
      </c>
      <c r="D6717">
        <v>75</v>
      </c>
      <c r="E6717">
        <v>0.76154560373912294</v>
      </c>
      <c r="F6717">
        <v>2.88374074306661</v>
      </c>
    </row>
    <row r="6718" spans="1:6" x14ac:dyDescent="0.25">
      <c r="A6718">
        <v>59</v>
      </c>
      <c r="B6718" t="s">
        <v>6</v>
      </c>
      <c r="C6718">
        <v>2067</v>
      </c>
      <c r="D6718">
        <v>95</v>
      </c>
      <c r="E6718">
        <v>-2.3498039502642798</v>
      </c>
      <c r="F6718">
        <v>3.2601879650795298</v>
      </c>
    </row>
    <row r="6719" spans="1:6" x14ac:dyDescent="0.25">
      <c r="A6719">
        <v>60</v>
      </c>
      <c r="B6719" t="s">
        <v>6</v>
      </c>
      <c r="C6719">
        <v>2067</v>
      </c>
      <c r="D6719">
        <v>25</v>
      </c>
      <c r="E6719">
        <v>4.25969962778436</v>
      </c>
      <c r="F6719">
        <v>2.2854272987480302</v>
      </c>
    </row>
    <row r="6720" spans="1:6" x14ac:dyDescent="0.25">
      <c r="A6720">
        <v>60</v>
      </c>
      <c r="B6720" t="s">
        <v>6</v>
      </c>
      <c r="C6720">
        <v>2067</v>
      </c>
      <c r="D6720">
        <v>50</v>
      </c>
      <c r="E6720">
        <v>2.4355076337441899</v>
      </c>
      <c r="F6720">
        <v>2.5865121596412299</v>
      </c>
    </row>
    <row r="6721" spans="1:6" x14ac:dyDescent="0.25">
      <c r="A6721">
        <v>60</v>
      </c>
      <c r="B6721" t="s">
        <v>6</v>
      </c>
      <c r="C6721">
        <v>2067</v>
      </c>
      <c r="D6721">
        <v>75</v>
      </c>
      <c r="E6721">
        <v>0.90959252184585104</v>
      </c>
      <c r="F6721">
        <v>2.9011123215039598</v>
      </c>
    </row>
    <row r="6722" spans="1:6" x14ac:dyDescent="0.25">
      <c r="A6722">
        <v>60</v>
      </c>
      <c r="B6722" t="s">
        <v>6</v>
      </c>
      <c r="C6722">
        <v>2067</v>
      </c>
      <c r="D6722">
        <v>95</v>
      </c>
      <c r="E6722">
        <v>-2.2285098834358701</v>
      </c>
      <c r="F6722">
        <v>3.25960565483342</v>
      </c>
    </row>
    <row r="6723" spans="1:6" x14ac:dyDescent="0.25">
      <c r="A6723">
        <v>1</v>
      </c>
      <c r="B6723" t="s">
        <v>6</v>
      </c>
      <c r="C6723">
        <v>2068</v>
      </c>
      <c r="D6723">
        <v>25</v>
      </c>
      <c r="E6723">
        <v>3.9976949276955902</v>
      </c>
      <c r="F6723">
        <v>2.2739996712288901</v>
      </c>
    </row>
    <row r="6724" spans="1:6" x14ac:dyDescent="0.25">
      <c r="A6724">
        <v>1</v>
      </c>
      <c r="B6724" t="s">
        <v>6</v>
      </c>
      <c r="C6724">
        <v>2068</v>
      </c>
      <c r="D6724">
        <v>50</v>
      </c>
      <c r="E6724">
        <v>2.4482808788920201</v>
      </c>
      <c r="F6724">
        <v>2.6240098292009799</v>
      </c>
    </row>
    <row r="6725" spans="1:6" x14ac:dyDescent="0.25">
      <c r="A6725">
        <v>1</v>
      </c>
      <c r="B6725" t="s">
        <v>6</v>
      </c>
      <c r="C6725">
        <v>2068</v>
      </c>
      <c r="D6725">
        <v>75</v>
      </c>
      <c r="E6725">
        <v>0.87266188884444196</v>
      </c>
      <c r="F6725">
        <v>2.94572689294368</v>
      </c>
    </row>
    <row r="6726" spans="1:6" x14ac:dyDescent="0.25">
      <c r="A6726">
        <v>1</v>
      </c>
      <c r="B6726" t="s">
        <v>6</v>
      </c>
      <c r="C6726">
        <v>2068</v>
      </c>
      <c r="D6726">
        <v>95</v>
      </c>
      <c r="E6726">
        <v>-2.0773700723435402</v>
      </c>
      <c r="F6726">
        <v>3.3713570553301802</v>
      </c>
    </row>
    <row r="6727" spans="1:6" x14ac:dyDescent="0.25">
      <c r="A6727">
        <v>2</v>
      </c>
      <c r="B6727" t="s">
        <v>6</v>
      </c>
      <c r="C6727">
        <v>2068</v>
      </c>
      <c r="D6727">
        <v>25</v>
      </c>
      <c r="E6727">
        <v>4.4076865276261996</v>
      </c>
      <c r="F6727">
        <v>2.3229745357919902</v>
      </c>
    </row>
    <row r="6728" spans="1:6" x14ac:dyDescent="0.25">
      <c r="A6728">
        <v>2</v>
      </c>
      <c r="B6728" t="s">
        <v>6</v>
      </c>
      <c r="C6728">
        <v>2068</v>
      </c>
      <c r="D6728">
        <v>50</v>
      </c>
      <c r="E6728">
        <v>2.4404079415839601</v>
      </c>
      <c r="F6728">
        <v>2.6287539626790601</v>
      </c>
    </row>
    <row r="6729" spans="1:6" x14ac:dyDescent="0.25">
      <c r="A6729">
        <v>2</v>
      </c>
      <c r="B6729" t="s">
        <v>6</v>
      </c>
      <c r="C6729">
        <v>2068</v>
      </c>
      <c r="D6729">
        <v>75</v>
      </c>
      <c r="E6729">
        <v>0.743284393142572</v>
      </c>
      <c r="F6729">
        <v>2.92681087818278</v>
      </c>
    </row>
    <row r="6730" spans="1:6" x14ac:dyDescent="0.25">
      <c r="A6730">
        <v>2</v>
      </c>
      <c r="B6730" t="s">
        <v>6</v>
      </c>
      <c r="C6730">
        <v>2068</v>
      </c>
      <c r="D6730">
        <v>95</v>
      </c>
      <c r="E6730">
        <v>-2.35156857755495</v>
      </c>
      <c r="F6730">
        <v>3.3398228282865099</v>
      </c>
    </row>
    <row r="6731" spans="1:6" x14ac:dyDescent="0.25">
      <c r="A6731">
        <v>3</v>
      </c>
      <c r="B6731" t="s">
        <v>6</v>
      </c>
      <c r="C6731">
        <v>2068</v>
      </c>
      <c r="D6731">
        <v>25</v>
      </c>
      <c r="E6731">
        <v>4.1308051995564599</v>
      </c>
      <c r="F6731">
        <v>2.2915423970836701</v>
      </c>
    </row>
    <row r="6732" spans="1:6" x14ac:dyDescent="0.25">
      <c r="A6732">
        <v>3</v>
      </c>
      <c r="B6732" t="s">
        <v>6</v>
      </c>
      <c r="C6732">
        <v>2068</v>
      </c>
      <c r="D6732">
        <v>50</v>
      </c>
      <c r="E6732">
        <v>2.4812052644181501</v>
      </c>
      <c r="F6732">
        <v>2.6314630894080699</v>
      </c>
    </row>
    <row r="6733" spans="1:6" x14ac:dyDescent="0.25">
      <c r="A6733">
        <v>3</v>
      </c>
      <c r="B6733" t="s">
        <v>6</v>
      </c>
      <c r="C6733">
        <v>2068</v>
      </c>
      <c r="D6733">
        <v>75</v>
      </c>
      <c r="E6733">
        <v>0.55938056591790497</v>
      </c>
      <c r="F6733">
        <v>2.9034584694288701</v>
      </c>
    </row>
    <row r="6734" spans="1:6" x14ac:dyDescent="0.25">
      <c r="A6734">
        <v>3</v>
      </c>
      <c r="B6734" t="s">
        <v>6</v>
      </c>
      <c r="C6734">
        <v>2068</v>
      </c>
      <c r="D6734">
        <v>95</v>
      </c>
      <c r="E6734">
        <v>-2.2811831638544402</v>
      </c>
      <c r="F6734">
        <v>3.3451417059140298</v>
      </c>
    </row>
    <row r="6735" spans="1:6" x14ac:dyDescent="0.25">
      <c r="A6735">
        <v>4</v>
      </c>
      <c r="B6735" t="s">
        <v>6</v>
      </c>
      <c r="C6735">
        <v>2068</v>
      </c>
      <c r="D6735">
        <v>25</v>
      </c>
      <c r="E6735">
        <v>4.3628661339160697</v>
      </c>
      <c r="F6735">
        <v>2.31636251097901</v>
      </c>
    </row>
    <row r="6736" spans="1:6" x14ac:dyDescent="0.25">
      <c r="A6736">
        <v>4</v>
      </c>
      <c r="B6736" t="s">
        <v>6</v>
      </c>
      <c r="C6736">
        <v>2068</v>
      </c>
      <c r="D6736">
        <v>50</v>
      </c>
      <c r="E6736">
        <v>2.4437696597582002</v>
      </c>
      <c r="F6736">
        <v>2.6291824212803498</v>
      </c>
    </row>
    <row r="6737" spans="1:6" x14ac:dyDescent="0.25">
      <c r="A6737">
        <v>4</v>
      </c>
      <c r="B6737" t="s">
        <v>6</v>
      </c>
      <c r="C6737">
        <v>2068</v>
      </c>
      <c r="D6737">
        <v>75</v>
      </c>
      <c r="E6737">
        <v>0.74848222100019801</v>
      </c>
      <c r="F6737">
        <v>2.9321824546101301</v>
      </c>
    </row>
    <row r="6738" spans="1:6" x14ac:dyDescent="0.25">
      <c r="A6738">
        <v>4</v>
      </c>
      <c r="B6738" t="s">
        <v>6</v>
      </c>
      <c r="C6738">
        <v>2068</v>
      </c>
      <c r="D6738">
        <v>95</v>
      </c>
      <c r="E6738">
        <v>-2.1773031251053099</v>
      </c>
      <c r="F6738">
        <v>3.3589358124350901</v>
      </c>
    </row>
    <row r="6739" spans="1:6" x14ac:dyDescent="0.25">
      <c r="A6739">
        <v>5</v>
      </c>
      <c r="B6739" t="s">
        <v>6</v>
      </c>
      <c r="C6739">
        <v>2068</v>
      </c>
      <c r="D6739">
        <v>25</v>
      </c>
      <c r="E6739">
        <v>4.0902692677180097</v>
      </c>
      <c r="F6739">
        <v>2.2820645656372802</v>
      </c>
    </row>
    <row r="6740" spans="1:6" x14ac:dyDescent="0.25">
      <c r="A6740">
        <v>5</v>
      </c>
      <c r="B6740" t="s">
        <v>6</v>
      </c>
      <c r="C6740">
        <v>2068</v>
      </c>
      <c r="D6740">
        <v>50</v>
      </c>
      <c r="E6740">
        <v>2.5386595431910801</v>
      </c>
      <c r="F6740">
        <v>2.6311491152209299</v>
      </c>
    </row>
    <row r="6741" spans="1:6" x14ac:dyDescent="0.25">
      <c r="A6741">
        <v>5</v>
      </c>
      <c r="B6741" t="s">
        <v>6</v>
      </c>
      <c r="C6741">
        <v>2068</v>
      </c>
      <c r="D6741">
        <v>75</v>
      </c>
      <c r="E6741">
        <v>0.81896488243161802</v>
      </c>
      <c r="F6741">
        <v>2.9328413538682501</v>
      </c>
    </row>
    <row r="6742" spans="1:6" x14ac:dyDescent="0.25">
      <c r="A6742">
        <v>5</v>
      </c>
      <c r="B6742" t="s">
        <v>6</v>
      </c>
      <c r="C6742">
        <v>2068</v>
      </c>
      <c r="D6742">
        <v>95</v>
      </c>
      <c r="E6742">
        <v>-2.1573903925141402</v>
      </c>
      <c r="F6742">
        <v>3.3585984317239101</v>
      </c>
    </row>
    <row r="6743" spans="1:6" x14ac:dyDescent="0.25">
      <c r="A6743">
        <v>6</v>
      </c>
      <c r="B6743" t="s">
        <v>6</v>
      </c>
      <c r="C6743">
        <v>2068</v>
      </c>
      <c r="D6743">
        <v>25</v>
      </c>
      <c r="E6743">
        <v>3.82946656645457</v>
      </c>
      <c r="F6743">
        <v>2.24969960223333</v>
      </c>
    </row>
    <row r="6744" spans="1:6" x14ac:dyDescent="0.25">
      <c r="A6744">
        <v>6</v>
      </c>
      <c r="B6744" t="s">
        <v>6</v>
      </c>
      <c r="C6744">
        <v>2068</v>
      </c>
      <c r="D6744">
        <v>50</v>
      </c>
      <c r="E6744">
        <v>2.3005493339408098</v>
      </c>
      <c r="F6744">
        <v>2.6022265830999398</v>
      </c>
    </row>
    <row r="6745" spans="1:6" x14ac:dyDescent="0.25">
      <c r="A6745">
        <v>6</v>
      </c>
      <c r="B6745" t="s">
        <v>6</v>
      </c>
      <c r="C6745">
        <v>2068</v>
      </c>
      <c r="D6745">
        <v>75</v>
      </c>
      <c r="E6745">
        <v>0.85656187691095498</v>
      </c>
      <c r="F6745">
        <v>2.9452027817432702</v>
      </c>
    </row>
    <row r="6746" spans="1:6" x14ac:dyDescent="0.25">
      <c r="A6746">
        <v>6</v>
      </c>
      <c r="B6746" t="s">
        <v>6</v>
      </c>
      <c r="C6746">
        <v>2068</v>
      </c>
      <c r="D6746">
        <v>95</v>
      </c>
      <c r="E6746">
        <v>-1.9854890441822799</v>
      </c>
      <c r="F6746">
        <v>3.38315973543176</v>
      </c>
    </row>
    <row r="6747" spans="1:6" x14ac:dyDescent="0.25">
      <c r="A6747">
        <v>7</v>
      </c>
      <c r="B6747" t="s">
        <v>6</v>
      </c>
      <c r="C6747">
        <v>2068</v>
      </c>
      <c r="D6747">
        <v>25</v>
      </c>
      <c r="E6747">
        <v>4.0329721783014403</v>
      </c>
      <c r="F6747">
        <v>2.28226750715146</v>
      </c>
    </row>
    <row r="6748" spans="1:6" x14ac:dyDescent="0.25">
      <c r="A6748">
        <v>7</v>
      </c>
      <c r="B6748" t="s">
        <v>6</v>
      </c>
      <c r="C6748">
        <v>2068</v>
      </c>
      <c r="D6748">
        <v>50</v>
      </c>
      <c r="E6748">
        <v>2.3914660213537502</v>
      </c>
      <c r="F6748">
        <v>2.6245441497562898</v>
      </c>
    </row>
    <row r="6749" spans="1:6" x14ac:dyDescent="0.25">
      <c r="A6749">
        <v>7</v>
      </c>
      <c r="B6749" t="s">
        <v>6</v>
      </c>
      <c r="C6749">
        <v>2068</v>
      </c>
      <c r="D6749">
        <v>75</v>
      </c>
      <c r="E6749">
        <v>0.51192932251825096</v>
      </c>
      <c r="F6749">
        <v>2.90287388057811</v>
      </c>
    </row>
    <row r="6750" spans="1:6" x14ac:dyDescent="0.25">
      <c r="A6750">
        <v>7</v>
      </c>
      <c r="B6750" t="s">
        <v>6</v>
      </c>
      <c r="C6750">
        <v>2068</v>
      </c>
      <c r="D6750">
        <v>95</v>
      </c>
      <c r="E6750">
        <v>-3.3997146485594798</v>
      </c>
      <c r="F6750">
        <v>3.1411946515477802</v>
      </c>
    </row>
    <row r="6751" spans="1:6" x14ac:dyDescent="0.25">
      <c r="A6751">
        <v>8</v>
      </c>
      <c r="B6751" t="s">
        <v>6</v>
      </c>
      <c r="C6751">
        <v>2068</v>
      </c>
      <c r="D6751">
        <v>25</v>
      </c>
      <c r="E6751">
        <v>4.3310408656430504</v>
      </c>
      <c r="F6751">
        <v>2.3239382561459001</v>
      </c>
    </row>
    <row r="6752" spans="1:6" x14ac:dyDescent="0.25">
      <c r="A6752">
        <v>8</v>
      </c>
      <c r="B6752" t="s">
        <v>6</v>
      </c>
      <c r="C6752">
        <v>2068</v>
      </c>
      <c r="D6752">
        <v>50</v>
      </c>
      <c r="E6752">
        <v>2.4817834827857199</v>
      </c>
      <c r="F6752">
        <v>2.6358562228776901</v>
      </c>
    </row>
    <row r="6753" spans="1:6" x14ac:dyDescent="0.25">
      <c r="A6753">
        <v>8</v>
      </c>
      <c r="B6753" t="s">
        <v>6</v>
      </c>
      <c r="C6753">
        <v>2068</v>
      </c>
      <c r="D6753">
        <v>75</v>
      </c>
      <c r="E6753">
        <v>0.87241139987716099</v>
      </c>
      <c r="F6753">
        <v>2.94636559846345</v>
      </c>
    </row>
    <row r="6754" spans="1:6" x14ac:dyDescent="0.25">
      <c r="A6754">
        <v>8</v>
      </c>
      <c r="B6754" t="s">
        <v>6</v>
      </c>
      <c r="C6754">
        <v>2068</v>
      </c>
      <c r="D6754">
        <v>95</v>
      </c>
      <c r="E6754">
        <v>-2.0788420468620199</v>
      </c>
      <c r="F6754">
        <v>3.3675470286160398</v>
      </c>
    </row>
    <row r="6755" spans="1:6" x14ac:dyDescent="0.25">
      <c r="A6755">
        <v>9</v>
      </c>
      <c r="B6755" t="s">
        <v>6</v>
      </c>
      <c r="C6755">
        <v>2068</v>
      </c>
      <c r="D6755">
        <v>25</v>
      </c>
      <c r="E6755">
        <v>4.1875983489709201</v>
      </c>
      <c r="F6755">
        <v>2.2997008034314699</v>
      </c>
    </row>
    <row r="6756" spans="1:6" x14ac:dyDescent="0.25">
      <c r="A6756">
        <v>9</v>
      </c>
      <c r="B6756" t="s">
        <v>6</v>
      </c>
      <c r="C6756">
        <v>2068</v>
      </c>
      <c r="D6756">
        <v>50</v>
      </c>
      <c r="E6756">
        <v>2.6018703462012098</v>
      </c>
      <c r="F6756">
        <v>2.6441574180095602</v>
      </c>
    </row>
    <row r="6757" spans="1:6" x14ac:dyDescent="0.25">
      <c r="A6757">
        <v>9</v>
      </c>
      <c r="B6757" t="s">
        <v>6</v>
      </c>
      <c r="C6757">
        <v>2068</v>
      </c>
      <c r="D6757">
        <v>75</v>
      </c>
      <c r="E6757">
        <v>0.85305256959590403</v>
      </c>
      <c r="F6757">
        <v>2.94313147875331</v>
      </c>
    </row>
    <row r="6758" spans="1:6" x14ac:dyDescent="0.25">
      <c r="A6758">
        <v>9</v>
      </c>
      <c r="B6758" t="s">
        <v>6</v>
      </c>
      <c r="C6758">
        <v>2068</v>
      </c>
      <c r="D6758">
        <v>95</v>
      </c>
      <c r="E6758">
        <v>-2.3851521666994699</v>
      </c>
      <c r="F6758">
        <v>3.31850280870567</v>
      </c>
    </row>
    <row r="6759" spans="1:6" x14ac:dyDescent="0.25">
      <c r="A6759">
        <v>10</v>
      </c>
      <c r="B6759" t="s">
        <v>6</v>
      </c>
      <c r="C6759">
        <v>2068</v>
      </c>
      <c r="D6759">
        <v>25</v>
      </c>
      <c r="E6759">
        <v>4.1314264591907301</v>
      </c>
      <c r="F6759">
        <v>2.2868196571062098</v>
      </c>
    </row>
    <row r="6760" spans="1:6" x14ac:dyDescent="0.25">
      <c r="A6760">
        <v>10</v>
      </c>
      <c r="B6760" t="s">
        <v>6</v>
      </c>
      <c r="C6760">
        <v>2068</v>
      </c>
      <c r="D6760">
        <v>50</v>
      </c>
      <c r="E6760">
        <v>2.4939354530851801</v>
      </c>
      <c r="F6760">
        <v>2.6279078283399402</v>
      </c>
    </row>
    <row r="6761" spans="1:6" x14ac:dyDescent="0.25">
      <c r="A6761">
        <v>10</v>
      </c>
      <c r="B6761" t="s">
        <v>6</v>
      </c>
      <c r="C6761">
        <v>2068</v>
      </c>
      <c r="D6761">
        <v>75</v>
      </c>
      <c r="E6761">
        <v>0.71287689422267098</v>
      </c>
      <c r="F6761">
        <v>2.9202462885032201</v>
      </c>
    </row>
    <row r="6762" spans="1:6" x14ac:dyDescent="0.25">
      <c r="A6762">
        <v>10</v>
      </c>
      <c r="B6762" t="s">
        <v>6</v>
      </c>
      <c r="C6762">
        <v>2068</v>
      </c>
      <c r="D6762">
        <v>95</v>
      </c>
      <c r="E6762">
        <v>-2.5448710586638601</v>
      </c>
      <c r="F6762">
        <v>3.30669857224022</v>
      </c>
    </row>
    <row r="6763" spans="1:6" x14ac:dyDescent="0.25">
      <c r="A6763">
        <v>11</v>
      </c>
      <c r="B6763" t="s">
        <v>6</v>
      </c>
      <c r="C6763">
        <v>2068</v>
      </c>
      <c r="D6763">
        <v>25</v>
      </c>
      <c r="E6763">
        <v>4.18335071156603</v>
      </c>
      <c r="F6763">
        <v>2.2941315815229801</v>
      </c>
    </row>
    <row r="6764" spans="1:6" x14ac:dyDescent="0.25">
      <c r="A6764">
        <v>11</v>
      </c>
      <c r="B6764" t="s">
        <v>6</v>
      </c>
      <c r="C6764">
        <v>2068</v>
      </c>
      <c r="D6764">
        <v>50</v>
      </c>
      <c r="E6764">
        <v>2.49075618081174</v>
      </c>
      <c r="F6764">
        <v>2.6248614676029698</v>
      </c>
    </row>
    <row r="6765" spans="1:6" x14ac:dyDescent="0.25">
      <c r="A6765">
        <v>11</v>
      </c>
      <c r="B6765" t="s">
        <v>6</v>
      </c>
      <c r="C6765">
        <v>2068</v>
      </c>
      <c r="D6765">
        <v>75</v>
      </c>
      <c r="E6765">
        <v>0.80787921530137297</v>
      </c>
      <c r="F6765">
        <v>2.9348933980553098</v>
      </c>
    </row>
    <row r="6766" spans="1:6" x14ac:dyDescent="0.25">
      <c r="A6766">
        <v>11</v>
      </c>
      <c r="B6766" t="s">
        <v>6</v>
      </c>
      <c r="C6766">
        <v>2068</v>
      </c>
      <c r="D6766">
        <v>95</v>
      </c>
      <c r="E6766">
        <v>-2.12733320662571</v>
      </c>
      <c r="F6766">
        <v>3.3526387796838502</v>
      </c>
    </row>
    <row r="6767" spans="1:6" x14ac:dyDescent="0.25">
      <c r="A6767">
        <v>12</v>
      </c>
      <c r="B6767" t="s">
        <v>6</v>
      </c>
      <c r="C6767">
        <v>2068</v>
      </c>
      <c r="D6767">
        <v>25</v>
      </c>
      <c r="E6767">
        <v>4.2548281000696297</v>
      </c>
      <c r="F6767">
        <v>2.3054923517486201</v>
      </c>
    </row>
    <row r="6768" spans="1:6" x14ac:dyDescent="0.25">
      <c r="A6768">
        <v>12</v>
      </c>
      <c r="B6768" t="s">
        <v>6</v>
      </c>
      <c r="C6768">
        <v>2068</v>
      </c>
      <c r="D6768">
        <v>50</v>
      </c>
      <c r="E6768">
        <v>2.6180490376385901</v>
      </c>
      <c r="F6768">
        <v>2.6390009000680901</v>
      </c>
    </row>
    <row r="6769" spans="1:6" x14ac:dyDescent="0.25">
      <c r="A6769">
        <v>12</v>
      </c>
      <c r="B6769" t="s">
        <v>6</v>
      </c>
      <c r="C6769">
        <v>2068</v>
      </c>
      <c r="D6769">
        <v>75</v>
      </c>
      <c r="E6769">
        <v>0.92449406007388102</v>
      </c>
      <c r="F6769">
        <v>2.9440559279282099</v>
      </c>
    </row>
    <row r="6770" spans="1:6" x14ac:dyDescent="0.25">
      <c r="A6770">
        <v>12</v>
      </c>
      <c r="B6770" t="s">
        <v>6</v>
      </c>
      <c r="C6770">
        <v>2068</v>
      </c>
      <c r="D6770">
        <v>95</v>
      </c>
      <c r="E6770">
        <v>-1.9293861651999</v>
      </c>
      <c r="F6770">
        <v>3.3935724879786799</v>
      </c>
    </row>
    <row r="6771" spans="1:6" x14ac:dyDescent="0.25">
      <c r="A6771">
        <v>13</v>
      </c>
      <c r="B6771" t="s">
        <v>6</v>
      </c>
      <c r="C6771">
        <v>2068</v>
      </c>
      <c r="D6771">
        <v>25</v>
      </c>
      <c r="E6771">
        <v>4.0936659567167002</v>
      </c>
      <c r="F6771">
        <v>2.2880108877786101</v>
      </c>
    </row>
    <row r="6772" spans="1:6" x14ac:dyDescent="0.25">
      <c r="A6772">
        <v>13</v>
      </c>
      <c r="B6772" t="s">
        <v>6</v>
      </c>
      <c r="C6772">
        <v>2068</v>
      </c>
      <c r="D6772">
        <v>50</v>
      </c>
      <c r="E6772">
        <v>2.6350369035221402</v>
      </c>
      <c r="F6772">
        <v>2.65335422122762</v>
      </c>
    </row>
    <row r="6773" spans="1:6" x14ac:dyDescent="0.25">
      <c r="A6773">
        <v>13</v>
      </c>
      <c r="B6773" t="s">
        <v>6</v>
      </c>
      <c r="C6773">
        <v>2068</v>
      </c>
      <c r="D6773">
        <v>75</v>
      </c>
      <c r="E6773">
        <v>0.91465813820636499</v>
      </c>
      <c r="F6773">
        <v>2.9526088478897599</v>
      </c>
    </row>
    <row r="6774" spans="1:6" x14ac:dyDescent="0.25">
      <c r="A6774">
        <v>13</v>
      </c>
      <c r="B6774" t="s">
        <v>6</v>
      </c>
      <c r="C6774">
        <v>2068</v>
      </c>
      <c r="D6774">
        <v>95</v>
      </c>
      <c r="E6774">
        <v>-2.3845774389918799</v>
      </c>
      <c r="F6774">
        <v>3.3274768709744</v>
      </c>
    </row>
    <row r="6775" spans="1:6" x14ac:dyDescent="0.25">
      <c r="A6775">
        <v>14</v>
      </c>
      <c r="B6775" t="s">
        <v>6</v>
      </c>
      <c r="C6775">
        <v>2068</v>
      </c>
      <c r="D6775">
        <v>25</v>
      </c>
      <c r="E6775">
        <v>4.1507348875162302</v>
      </c>
      <c r="F6775">
        <v>2.2938837367846099</v>
      </c>
    </row>
    <row r="6776" spans="1:6" x14ac:dyDescent="0.25">
      <c r="A6776">
        <v>14</v>
      </c>
      <c r="B6776" t="s">
        <v>6</v>
      </c>
      <c r="C6776">
        <v>2068</v>
      </c>
      <c r="D6776">
        <v>50</v>
      </c>
      <c r="E6776">
        <v>2.40819544984471</v>
      </c>
      <c r="F6776">
        <v>2.6132256342029399</v>
      </c>
    </row>
    <row r="6777" spans="1:6" x14ac:dyDescent="0.25">
      <c r="A6777">
        <v>14</v>
      </c>
      <c r="B6777" t="s">
        <v>6</v>
      </c>
      <c r="C6777">
        <v>2068</v>
      </c>
      <c r="D6777">
        <v>75</v>
      </c>
      <c r="E6777">
        <v>0.79855594738091495</v>
      </c>
      <c r="F6777">
        <v>2.93260137626757</v>
      </c>
    </row>
    <row r="6778" spans="1:6" x14ac:dyDescent="0.25">
      <c r="A6778">
        <v>14</v>
      </c>
      <c r="B6778" t="s">
        <v>6</v>
      </c>
      <c r="C6778">
        <v>2068</v>
      </c>
      <c r="D6778">
        <v>95</v>
      </c>
      <c r="E6778">
        <v>-2.39689749053804</v>
      </c>
      <c r="F6778">
        <v>3.3407248692992302</v>
      </c>
    </row>
    <row r="6779" spans="1:6" x14ac:dyDescent="0.25">
      <c r="A6779">
        <v>15</v>
      </c>
      <c r="B6779" t="s">
        <v>6</v>
      </c>
      <c r="C6779">
        <v>2068</v>
      </c>
      <c r="D6779">
        <v>25</v>
      </c>
      <c r="E6779">
        <v>4.12960702827991</v>
      </c>
      <c r="F6779">
        <v>2.2912923878308602</v>
      </c>
    </row>
    <row r="6780" spans="1:6" x14ac:dyDescent="0.25">
      <c r="A6780">
        <v>15</v>
      </c>
      <c r="B6780" t="s">
        <v>6</v>
      </c>
      <c r="C6780">
        <v>2068</v>
      </c>
      <c r="D6780">
        <v>50</v>
      </c>
      <c r="E6780">
        <v>2.5901364721715701</v>
      </c>
      <c r="F6780">
        <v>2.6447849866230699</v>
      </c>
    </row>
    <row r="6781" spans="1:6" x14ac:dyDescent="0.25">
      <c r="A6781">
        <v>15</v>
      </c>
      <c r="B6781" t="s">
        <v>6</v>
      </c>
      <c r="C6781">
        <v>2068</v>
      </c>
      <c r="D6781">
        <v>75</v>
      </c>
      <c r="E6781">
        <v>0.81681694691123397</v>
      </c>
      <c r="F6781">
        <v>2.93219153994009</v>
      </c>
    </row>
    <row r="6782" spans="1:6" x14ac:dyDescent="0.25">
      <c r="A6782">
        <v>15</v>
      </c>
      <c r="B6782" t="s">
        <v>6</v>
      </c>
      <c r="C6782">
        <v>2068</v>
      </c>
      <c r="D6782">
        <v>95</v>
      </c>
      <c r="E6782">
        <v>-3.0825402892180098</v>
      </c>
      <c r="F6782">
        <v>3.1835239405064502</v>
      </c>
    </row>
    <row r="6783" spans="1:6" x14ac:dyDescent="0.25">
      <c r="A6783">
        <v>16</v>
      </c>
      <c r="B6783" t="s">
        <v>6</v>
      </c>
      <c r="C6783">
        <v>2068</v>
      </c>
      <c r="D6783">
        <v>25</v>
      </c>
      <c r="E6783">
        <v>4.3430474160868897</v>
      </c>
      <c r="F6783">
        <v>2.31796308575271</v>
      </c>
    </row>
    <row r="6784" spans="1:6" x14ac:dyDescent="0.25">
      <c r="A6784">
        <v>16</v>
      </c>
      <c r="B6784" t="s">
        <v>6</v>
      </c>
      <c r="C6784">
        <v>2068</v>
      </c>
      <c r="D6784">
        <v>50</v>
      </c>
      <c r="E6784">
        <v>2.4346365138146799</v>
      </c>
      <c r="F6784">
        <v>2.6306188787232698</v>
      </c>
    </row>
    <row r="6785" spans="1:6" x14ac:dyDescent="0.25">
      <c r="A6785">
        <v>16</v>
      </c>
      <c r="B6785" t="s">
        <v>6</v>
      </c>
      <c r="C6785">
        <v>2068</v>
      </c>
      <c r="D6785">
        <v>75</v>
      </c>
      <c r="E6785">
        <v>0.58846215331924401</v>
      </c>
      <c r="F6785">
        <v>2.9077949597434301</v>
      </c>
    </row>
    <row r="6786" spans="1:6" x14ac:dyDescent="0.25">
      <c r="A6786">
        <v>16</v>
      </c>
      <c r="B6786" t="s">
        <v>6</v>
      </c>
      <c r="C6786">
        <v>2068</v>
      </c>
      <c r="D6786">
        <v>95</v>
      </c>
      <c r="E6786">
        <v>-3.2837220905333999</v>
      </c>
      <c r="F6786">
        <v>3.1510264651290298</v>
      </c>
    </row>
    <row r="6787" spans="1:6" x14ac:dyDescent="0.25">
      <c r="A6787">
        <v>17</v>
      </c>
      <c r="B6787" t="s">
        <v>6</v>
      </c>
      <c r="C6787">
        <v>2068</v>
      </c>
      <c r="D6787">
        <v>25</v>
      </c>
      <c r="E6787">
        <v>4.3336924688237097</v>
      </c>
      <c r="F6787">
        <v>2.3177749297827699</v>
      </c>
    </row>
    <row r="6788" spans="1:6" x14ac:dyDescent="0.25">
      <c r="A6788">
        <v>17</v>
      </c>
      <c r="B6788" t="s">
        <v>6</v>
      </c>
      <c r="C6788">
        <v>2068</v>
      </c>
      <c r="D6788">
        <v>50</v>
      </c>
      <c r="E6788">
        <v>2.4774441211195799</v>
      </c>
      <c r="F6788">
        <v>2.6244877900904502</v>
      </c>
    </row>
    <row r="6789" spans="1:6" x14ac:dyDescent="0.25">
      <c r="A6789">
        <v>17</v>
      </c>
      <c r="B6789" t="s">
        <v>6</v>
      </c>
      <c r="C6789">
        <v>2068</v>
      </c>
      <c r="D6789">
        <v>75</v>
      </c>
      <c r="E6789">
        <v>0.82227570751537704</v>
      </c>
      <c r="F6789">
        <v>2.9355826100723998</v>
      </c>
    </row>
    <row r="6790" spans="1:6" x14ac:dyDescent="0.25">
      <c r="A6790">
        <v>17</v>
      </c>
      <c r="B6790" t="s">
        <v>6</v>
      </c>
      <c r="C6790">
        <v>2068</v>
      </c>
      <c r="D6790">
        <v>95</v>
      </c>
      <c r="E6790">
        <v>-2.1056452326275799</v>
      </c>
      <c r="F6790">
        <v>3.3762013971549099</v>
      </c>
    </row>
    <row r="6791" spans="1:6" x14ac:dyDescent="0.25">
      <c r="A6791">
        <v>18</v>
      </c>
      <c r="B6791" t="s">
        <v>6</v>
      </c>
      <c r="C6791">
        <v>2068</v>
      </c>
      <c r="D6791">
        <v>25</v>
      </c>
      <c r="E6791">
        <v>4.3322356996686899</v>
      </c>
      <c r="F6791">
        <v>2.3206006868249101</v>
      </c>
    </row>
    <row r="6792" spans="1:6" x14ac:dyDescent="0.25">
      <c r="A6792">
        <v>18</v>
      </c>
      <c r="B6792" t="s">
        <v>6</v>
      </c>
      <c r="C6792">
        <v>2068</v>
      </c>
      <c r="D6792">
        <v>50</v>
      </c>
      <c r="E6792">
        <v>2.5210636591128499</v>
      </c>
      <c r="F6792">
        <v>2.63413331080109</v>
      </c>
    </row>
    <row r="6793" spans="1:6" x14ac:dyDescent="0.25">
      <c r="A6793">
        <v>18</v>
      </c>
      <c r="B6793" t="s">
        <v>6</v>
      </c>
      <c r="C6793">
        <v>2068</v>
      </c>
      <c r="D6793">
        <v>75</v>
      </c>
      <c r="E6793">
        <v>1.02147148624867</v>
      </c>
      <c r="F6793">
        <v>2.9621047045484601</v>
      </c>
    </row>
    <row r="6794" spans="1:6" x14ac:dyDescent="0.25">
      <c r="A6794">
        <v>18</v>
      </c>
      <c r="B6794" t="s">
        <v>6</v>
      </c>
      <c r="C6794">
        <v>2068</v>
      </c>
      <c r="D6794">
        <v>95</v>
      </c>
      <c r="E6794">
        <v>-2.2398742450779698</v>
      </c>
      <c r="F6794">
        <v>3.3514579536305198</v>
      </c>
    </row>
    <row r="6795" spans="1:6" x14ac:dyDescent="0.25">
      <c r="A6795">
        <v>19</v>
      </c>
      <c r="B6795" t="s">
        <v>6</v>
      </c>
      <c r="C6795">
        <v>2068</v>
      </c>
      <c r="D6795">
        <v>25</v>
      </c>
      <c r="E6795">
        <v>4.0494583400334703</v>
      </c>
      <c r="F6795">
        <v>2.2815287439233001</v>
      </c>
    </row>
    <row r="6796" spans="1:6" x14ac:dyDescent="0.25">
      <c r="A6796">
        <v>19</v>
      </c>
      <c r="B6796" t="s">
        <v>6</v>
      </c>
      <c r="C6796">
        <v>2068</v>
      </c>
      <c r="D6796">
        <v>50</v>
      </c>
      <c r="E6796">
        <v>2.4861119393440201</v>
      </c>
      <c r="F6796">
        <v>2.6313456862305098</v>
      </c>
    </row>
    <row r="6797" spans="1:6" x14ac:dyDescent="0.25">
      <c r="A6797">
        <v>19</v>
      </c>
      <c r="B6797" t="s">
        <v>6</v>
      </c>
      <c r="C6797">
        <v>2068</v>
      </c>
      <c r="D6797">
        <v>75</v>
      </c>
      <c r="E6797">
        <v>0.80743341148273895</v>
      </c>
      <c r="F6797">
        <v>2.93423485115557</v>
      </c>
    </row>
    <row r="6798" spans="1:6" x14ac:dyDescent="0.25">
      <c r="A6798">
        <v>19</v>
      </c>
      <c r="B6798" t="s">
        <v>6</v>
      </c>
      <c r="C6798">
        <v>2068</v>
      </c>
      <c r="D6798">
        <v>95</v>
      </c>
      <c r="E6798">
        <v>-1.99126556518637</v>
      </c>
      <c r="F6798">
        <v>3.3971923557341999</v>
      </c>
    </row>
    <row r="6799" spans="1:6" x14ac:dyDescent="0.25">
      <c r="A6799">
        <v>20</v>
      </c>
      <c r="B6799" t="s">
        <v>6</v>
      </c>
      <c r="C6799">
        <v>2068</v>
      </c>
      <c r="D6799">
        <v>25</v>
      </c>
      <c r="E6799">
        <v>3.8494369077362398</v>
      </c>
      <c r="F6799">
        <v>2.2509110184919301</v>
      </c>
    </row>
    <row r="6800" spans="1:6" x14ac:dyDescent="0.25">
      <c r="A6800">
        <v>20</v>
      </c>
      <c r="B6800" t="s">
        <v>6</v>
      </c>
      <c r="C6800">
        <v>2068</v>
      </c>
      <c r="D6800">
        <v>50</v>
      </c>
      <c r="E6800">
        <v>2.3671148133110802</v>
      </c>
      <c r="F6800">
        <v>2.6094669163959701</v>
      </c>
    </row>
    <row r="6801" spans="1:6" x14ac:dyDescent="0.25">
      <c r="A6801">
        <v>20</v>
      </c>
      <c r="B6801" t="s">
        <v>6</v>
      </c>
      <c r="C6801">
        <v>2068</v>
      </c>
      <c r="D6801">
        <v>75</v>
      </c>
      <c r="E6801">
        <v>0.92529261305436405</v>
      </c>
      <c r="F6801">
        <v>2.9521150101835198</v>
      </c>
    </row>
    <row r="6802" spans="1:6" x14ac:dyDescent="0.25">
      <c r="A6802">
        <v>20</v>
      </c>
      <c r="B6802" t="s">
        <v>6</v>
      </c>
      <c r="C6802">
        <v>2068</v>
      </c>
      <c r="D6802">
        <v>95</v>
      </c>
      <c r="E6802">
        <v>-1.9351503742273499</v>
      </c>
      <c r="F6802">
        <v>3.4081517414941498</v>
      </c>
    </row>
    <row r="6803" spans="1:6" x14ac:dyDescent="0.25">
      <c r="A6803">
        <v>21</v>
      </c>
      <c r="B6803" t="s">
        <v>6</v>
      </c>
      <c r="C6803">
        <v>2068</v>
      </c>
      <c r="D6803">
        <v>25</v>
      </c>
      <c r="E6803">
        <v>4.4572403369773301</v>
      </c>
      <c r="F6803">
        <v>2.3362961521483898</v>
      </c>
    </row>
    <row r="6804" spans="1:6" x14ac:dyDescent="0.25">
      <c r="A6804">
        <v>21</v>
      </c>
      <c r="B6804" t="s">
        <v>6</v>
      </c>
      <c r="C6804">
        <v>2068</v>
      </c>
      <c r="D6804">
        <v>50</v>
      </c>
      <c r="E6804">
        <v>2.5892336924929902</v>
      </c>
      <c r="F6804">
        <v>2.64888363769782</v>
      </c>
    </row>
    <row r="6805" spans="1:6" x14ac:dyDescent="0.25">
      <c r="A6805">
        <v>21</v>
      </c>
      <c r="B6805" t="s">
        <v>6</v>
      </c>
      <c r="C6805">
        <v>2068</v>
      </c>
      <c r="D6805">
        <v>75</v>
      </c>
      <c r="E6805">
        <v>0.77489384212339796</v>
      </c>
      <c r="F6805">
        <v>2.93351631084971</v>
      </c>
    </row>
    <row r="6806" spans="1:6" x14ac:dyDescent="0.25">
      <c r="A6806">
        <v>21</v>
      </c>
      <c r="B6806" t="s">
        <v>6</v>
      </c>
      <c r="C6806">
        <v>2068</v>
      </c>
      <c r="D6806">
        <v>95</v>
      </c>
      <c r="E6806">
        <v>-2.1494574235555199</v>
      </c>
      <c r="F6806">
        <v>3.3635075989892802</v>
      </c>
    </row>
    <row r="6807" spans="1:6" x14ac:dyDescent="0.25">
      <c r="A6807">
        <v>22</v>
      </c>
      <c r="B6807" t="s">
        <v>6</v>
      </c>
      <c r="C6807">
        <v>2068</v>
      </c>
      <c r="D6807">
        <v>25</v>
      </c>
      <c r="E6807">
        <v>4.0054292597729502</v>
      </c>
      <c r="F6807">
        <v>2.2733632101062899</v>
      </c>
    </row>
    <row r="6808" spans="1:6" x14ac:dyDescent="0.25">
      <c r="A6808">
        <v>22</v>
      </c>
      <c r="B6808" t="s">
        <v>6</v>
      </c>
      <c r="C6808">
        <v>2068</v>
      </c>
      <c r="D6808">
        <v>50</v>
      </c>
      <c r="E6808">
        <v>2.6915544099486701</v>
      </c>
      <c r="F6808">
        <v>2.6637410405003998</v>
      </c>
    </row>
    <row r="6809" spans="1:6" x14ac:dyDescent="0.25">
      <c r="A6809">
        <v>22</v>
      </c>
      <c r="B6809" t="s">
        <v>6</v>
      </c>
      <c r="C6809">
        <v>2068</v>
      </c>
      <c r="D6809">
        <v>75</v>
      </c>
      <c r="E6809">
        <v>0.62104058100664905</v>
      </c>
      <c r="F6809">
        <v>2.9140007671160202</v>
      </c>
    </row>
    <row r="6810" spans="1:6" x14ac:dyDescent="0.25">
      <c r="A6810">
        <v>22</v>
      </c>
      <c r="B6810" t="s">
        <v>6</v>
      </c>
      <c r="C6810">
        <v>2068</v>
      </c>
      <c r="D6810">
        <v>95</v>
      </c>
      <c r="E6810">
        <v>-2.0841710715316202</v>
      </c>
      <c r="F6810">
        <v>3.38152709553811</v>
      </c>
    </row>
    <row r="6811" spans="1:6" x14ac:dyDescent="0.25">
      <c r="A6811">
        <v>23</v>
      </c>
      <c r="B6811" t="s">
        <v>6</v>
      </c>
      <c r="C6811">
        <v>2068</v>
      </c>
      <c r="D6811">
        <v>25</v>
      </c>
      <c r="E6811">
        <v>3.9312926664911498</v>
      </c>
      <c r="F6811">
        <v>2.2663279849418099</v>
      </c>
    </row>
    <row r="6812" spans="1:6" x14ac:dyDescent="0.25">
      <c r="A6812">
        <v>23</v>
      </c>
      <c r="B6812" t="s">
        <v>6</v>
      </c>
      <c r="C6812">
        <v>2068</v>
      </c>
      <c r="D6812">
        <v>50</v>
      </c>
      <c r="E6812">
        <v>2.4796676887726101</v>
      </c>
      <c r="F6812">
        <v>2.6314894743589998</v>
      </c>
    </row>
    <row r="6813" spans="1:6" x14ac:dyDescent="0.25">
      <c r="A6813">
        <v>23</v>
      </c>
      <c r="B6813" t="s">
        <v>6</v>
      </c>
      <c r="C6813">
        <v>2068</v>
      </c>
      <c r="D6813">
        <v>75</v>
      </c>
      <c r="E6813">
        <v>0.70593072129663703</v>
      </c>
      <c r="F6813">
        <v>2.92299282081582</v>
      </c>
    </row>
    <row r="6814" spans="1:6" x14ac:dyDescent="0.25">
      <c r="A6814">
        <v>23</v>
      </c>
      <c r="B6814" t="s">
        <v>6</v>
      </c>
      <c r="C6814">
        <v>2068</v>
      </c>
      <c r="D6814">
        <v>95</v>
      </c>
      <c r="E6814">
        <v>-2.59126712331474</v>
      </c>
      <c r="F6814">
        <v>3.2800714751517099</v>
      </c>
    </row>
    <row r="6815" spans="1:6" x14ac:dyDescent="0.25">
      <c r="A6815">
        <v>24</v>
      </c>
      <c r="B6815" t="s">
        <v>6</v>
      </c>
      <c r="C6815">
        <v>2068</v>
      </c>
      <c r="D6815">
        <v>25</v>
      </c>
      <c r="E6815">
        <v>4.2375265374984101</v>
      </c>
      <c r="F6815">
        <v>2.3062412249890598</v>
      </c>
    </row>
    <row r="6816" spans="1:6" x14ac:dyDescent="0.25">
      <c r="A6816">
        <v>24</v>
      </c>
      <c r="B6816" t="s">
        <v>6</v>
      </c>
      <c r="C6816">
        <v>2068</v>
      </c>
      <c r="D6816">
        <v>50</v>
      </c>
      <c r="E6816">
        <v>2.4097091988005799</v>
      </c>
      <c r="F6816">
        <v>2.6126800094704801</v>
      </c>
    </row>
    <row r="6817" spans="1:6" x14ac:dyDescent="0.25">
      <c r="A6817">
        <v>24</v>
      </c>
      <c r="B6817" t="s">
        <v>6</v>
      </c>
      <c r="C6817">
        <v>2068</v>
      </c>
      <c r="D6817">
        <v>75</v>
      </c>
      <c r="E6817">
        <v>0.71186890360282395</v>
      </c>
      <c r="F6817">
        <v>2.9194180061358801</v>
      </c>
    </row>
    <row r="6818" spans="1:6" x14ac:dyDescent="0.25">
      <c r="A6818">
        <v>24</v>
      </c>
      <c r="B6818" t="s">
        <v>6</v>
      </c>
      <c r="C6818">
        <v>2068</v>
      </c>
      <c r="D6818">
        <v>95</v>
      </c>
      <c r="E6818">
        <v>-2.2380761161554399</v>
      </c>
      <c r="F6818">
        <v>3.3522161710046601</v>
      </c>
    </row>
    <row r="6819" spans="1:6" x14ac:dyDescent="0.25">
      <c r="A6819">
        <v>25</v>
      </c>
      <c r="B6819" t="s">
        <v>6</v>
      </c>
      <c r="C6819">
        <v>2068</v>
      </c>
      <c r="D6819">
        <v>25</v>
      </c>
      <c r="E6819">
        <v>4.13189065845099</v>
      </c>
      <c r="F6819">
        <v>2.2888961919180502</v>
      </c>
    </row>
    <row r="6820" spans="1:6" x14ac:dyDescent="0.25">
      <c r="A6820">
        <v>25</v>
      </c>
      <c r="B6820" t="s">
        <v>6</v>
      </c>
      <c r="C6820">
        <v>2068</v>
      </c>
      <c r="D6820">
        <v>50</v>
      </c>
      <c r="E6820">
        <v>2.3306318192745201</v>
      </c>
      <c r="F6820">
        <v>2.6126041169790599</v>
      </c>
    </row>
    <row r="6821" spans="1:6" x14ac:dyDescent="0.25">
      <c r="A6821">
        <v>25</v>
      </c>
      <c r="B6821" t="s">
        <v>6</v>
      </c>
      <c r="C6821">
        <v>2068</v>
      </c>
      <c r="D6821">
        <v>75</v>
      </c>
      <c r="E6821">
        <v>1.0733009189628999</v>
      </c>
      <c r="F6821">
        <v>2.9675210517400998</v>
      </c>
    </row>
    <row r="6822" spans="1:6" x14ac:dyDescent="0.25">
      <c r="A6822">
        <v>25</v>
      </c>
      <c r="B6822" t="s">
        <v>6</v>
      </c>
      <c r="C6822">
        <v>2068</v>
      </c>
      <c r="D6822">
        <v>95</v>
      </c>
      <c r="E6822">
        <v>-2.30222723111621</v>
      </c>
      <c r="F6822">
        <v>3.3403719900137498</v>
      </c>
    </row>
    <row r="6823" spans="1:6" x14ac:dyDescent="0.25">
      <c r="A6823">
        <v>26</v>
      </c>
      <c r="B6823" t="s">
        <v>6</v>
      </c>
      <c r="C6823">
        <v>2068</v>
      </c>
      <c r="D6823">
        <v>25</v>
      </c>
      <c r="E6823">
        <v>3.8793200954926501</v>
      </c>
      <c r="F6823">
        <v>2.26411329192663</v>
      </c>
    </row>
    <row r="6824" spans="1:6" x14ac:dyDescent="0.25">
      <c r="A6824">
        <v>26</v>
      </c>
      <c r="B6824" t="s">
        <v>6</v>
      </c>
      <c r="C6824">
        <v>2068</v>
      </c>
      <c r="D6824">
        <v>50</v>
      </c>
      <c r="E6824">
        <v>2.4942949331931898</v>
      </c>
      <c r="F6824">
        <v>2.63389290201934</v>
      </c>
    </row>
    <row r="6825" spans="1:6" x14ac:dyDescent="0.25">
      <c r="A6825">
        <v>26</v>
      </c>
      <c r="B6825" t="s">
        <v>6</v>
      </c>
      <c r="C6825">
        <v>2068</v>
      </c>
      <c r="D6825">
        <v>75</v>
      </c>
      <c r="E6825">
        <v>0.92570957490648298</v>
      </c>
      <c r="F6825">
        <v>2.9530011239976899</v>
      </c>
    </row>
    <row r="6826" spans="1:6" x14ac:dyDescent="0.25">
      <c r="A6826">
        <v>26</v>
      </c>
      <c r="B6826" t="s">
        <v>6</v>
      </c>
      <c r="C6826">
        <v>2068</v>
      </c>
      <c r="D6826">
        <v>95</v>
      </c>
      <c r="E6826">
        <v>-2.4365811913212401</v>
      </c>
      <c r="F6826">
        <v>3.3218015330792898</v>
      </c>
    </row>
    <row r="6827" spans="1:6" x14ac:dyDescent="0.25">
      <c r="A6827">
        <v>27</v>
      </c>
      <c r="B6827" t="s">
        <v>6</v>
      </c>
      <c r="C6827">
        <v>2068</v>
      </c>
      <c r="D6827">
        <v>25</v>
      </c>
      <c r="E6827">
        <v>3.78533069212149</v>
      </c>
      <c r="F6827">
        <v>2.2520891841578901</v>
      </c>
    </row>
    <row r="6828" spans="1:6" x14ac:dyDescent="0.25">
      <c r="A6828">
        <v>27</v>
      </c>
      <c r="B6828" t="s">
        <v>6</v>
      </c>
      <c r="C6828">
        <v>2068</v>
      </c>
      <c r="D6828">
        <v>50</v>
      </c>
      <c r="E6828">
        <v>2.3831297327307102</v>
      </c>
      <c r="F6828">
        <v>2.6234337912304899</v>
      </c>
    </row>
    <row r="6829" spans="1:6" x14ac:dyDescent="0.25">
      <c r="A6829">
        <v>27</v>
      </c>
      <c r="B6829" t="s">
        <v>6</v>
      </c>
      <c r="C6829">
        <v>2068</v>
      </c>
      <c r="D6829">
        <v>75</v>
      </c>
      <c r="E6829">
        <v>1.0734798602817299</v>
      </c>
      <c r="F6829">
        <v>2.9752613764433899</v>
      </c>
    </row>
    <row r="6830" spans="1:6" x14ac:dyDescent="0.25">
      <c r="A6830">
        <v>27</v>
      </c>
      <c r="B6830" t="s">
        <v>6</v>
      </c>
      <c r="C6830">
        <v>2068</v>
      </c>
      <c r="D6830">
        <v>95</v>
      </c>
      <c r="E6830">
        <v>-1.94198108177228</v>
      </c>
      <c r="F6830">
        <v>3.4134099925404802</v>
      </c>
    </row>
    <row r="6831" spans="1:6" x14ac:dyDescent="0.25">
      <c r="A6831">
        <v>28</v>
      </c>
      <c r="B6831" t="s">
        <v>6</v>
      </c>
      <c r="C6831">
        <v>2068</v>
      </c>
      <c r="D6831">
        <v>25</v>
      </c>
      <c r="E6831">
        <v>3.9820565266319501</v>
      </c>
      <c r="F6831">
        <v>2.2762256334890201</v>
      </c>
    </row>
    <row r="6832" spans="1:6" x14ac:dyDescent="0.25">
      <c r="A6832">
        <v>28</v>
      </c>
      <c r="B6832" t="s">
        <v>6</v>
      </c>
      <c r="C6832">
        <v>2068</v>
      </c>
      <c r="D6832">
        <v>50</v>
      </c>
      <c r="E6832">
        <v>2.5411698471324198</v>
      </c>
      <c r="F6832">
        <v>2.6400658123852798</v>
      </c>
    </row>
    <row r="6833" spans="1:6" x14ac:dyDescent="0.25">
      <c r="A6833">
        <v>28</v>
      </c>
      <c r="B6833" t="s">
        <v>6</v>
      </c>
      <c r="C6833">
        <v>2068</v>
      </c>
      <c r="D6833">
        <v>75</v>
      </c>
      <c r="E6833">
        <v>1.06250762680188</v>
      </c>
      <c r="F6833">
        <v>2.9737316104779001</v>
      </c>
    </row>
    <row r="6834" spans="1:6" x14ac:dyDescent="0.25">
      <c r="A6834">
        <v>28</v>
      </c>
      <c r="B6834" t="s">
        <v>6</v>
      </c>
      <c r="C6834">
        <v>2068</v>
      </c>
      <c r="D6834">
        <v>95</v>
      </c>
      <c r="E6834">
        <v>-2.2798135151048702</v>
      </c>
      <c r="F6834">
        <v>3.3475795752394002</v>
      </c>
    </row>
    <row r="6835" spans="1:6" x14ac:dyDescent="0.25">
      <c r="A6835">
        <v>29</v>
      </c>
      <c r="B6835" t="s">
        <v>6</v>
      </c>
      <c r="C6835">
        <v>2068</v>
      </c>
      <c r="D6835">
        <v>25</v>
      </c>
      <c r="E6835">
        <v>4.4038256395291899</v>
      </c>
      <c r="F6835">
        <v>2.3302378259266598</v>
      </c>
    </row>
    <row r="6836" spans="1:6" x14ac:dyDescent="0.25">
      <c r="A6836">
        <v>29</v>
      </c>
      <c r="B6836" t="s">
        <v>6</v>
      </c>
      <c r="C6836">
        <v>2068</v>
      </c>
      <c r="D6836">
        <v>50</v>
      </c>
      <c r="E6836">
        <v>2.4302083203232701</v>
      </c>
      <c r="F6836">
        <v>2.62331291987056</v>
      </c>
    </row>
    <row r="6837" spans="1:6" x14ac:dyDescent="0.25">
      <c r="A6837">
        <v>29</v>
      </c>
      <c r="B6837" t="s">
        <v>6</v>
      </c>
      <c r="C6837">
        <v>2068</v>
      </c>
      <c r="D6837">
        <v>75</v>
      </c>
      <c r="E6837">
        <v>0.67698188971478701</v>
      </c>
      <c r="F6837">
        <v>2.9193917473528601</v>
      </c>
    </row>
    <row r="6838" spans="1:6" x14ac:dyDescent="0.25">
      <c r="A6838">
        <v>29</v>
      </c>
      <c r="B6838" t="s">
        <v>6</v>
      </c>
      <c r="C6838">
        <v>2068</v>
      </c>
      <c r="D6838">
        <v>95</v>
      </c>
      <c r="E6838">
        <v>-2.8318444121897302</v>
      </c>
      <c r="F6838">
        <v>3.25203577426098</v>
      </c>
    </row>
    <row r="6839" spans="1:6" x14ac:dyDescent="0.25">
      <c r="A6839">
        <v>30</v>
      </c>
      <c r="B6839" t="s">
        <v>6</v>
      </c>
      <c r="C6839">
        <v>2068</v>
      </c>
      <c r="D6839">
        <v>25</v>
      </c>
      <c r="E6839">
        <v>4.1861099462298501</v>
      </c>
      <c r="F6839">
        <v>2.29853458270202</v>
      </c>
    </row>
    <row r="6840" spans="1:6" x14ac:dyDescent="0.25">
      <c r="A6840">
        <v>30</v>
      </c>
      <c r="B6840" t="s">
        <v>6</v>
      </c>
      <c r="C6840">
        <v>2068</v>
      </c>
      <c r="D6840">
        <v>50</v>
      </c>
      <c r="E6840">
        <v>2.40929197734377</v>
      </c>
      <c r="F6840">
        <v>2.6175143702044799</v>
      </c>
    </row>
    <row r="6841" spans="1:6" x14ac:dyDescent="0.25">
      <c r="A6841">
        <v>30</v>
      </c>
      <c r="B6841" t="s">
        <v>6</v>
      </c>
      <c r="C6841">
        <v>2068</v>
      </c>
      <c r="D6841">
        <v>75</v>
      </c>
      <c r="E6841">
        <v>0.92434654319202703</v>
      </c>
      <c r="F6841">
        <v>2.9458353333249798</v>
      </c>
    </row>
    <row r="6842" spans="1:6" x14ac:dyDescent="0.25">
      <c r="A6842">
        <v>30</v>
      </c>
      <c r="B6842" t="s">
        <v>6</v>
      </c>
      <c r="C6842">
        <v>2068</v>
      </c>
      <c r="D6842">
        <v>95</v>
      </c>
      <c r="E6842">
        <v>-1.9050595818043501</v>
      </c>
      <c r="F6842">
        <v>3.4057550063627602</v>
      </c>
    </row>
    <row r="6843" spans="1:6" x14ac:dyDescent="0.25">
      <c r="A6843">
        <v>31</v>
      </c>
      <c r="B6843" t="s">
        <v>6</v>
      </c>
      <c r="C6843">
        <v>2068</v>
      </c>
      <c r="D6843">
        <v>25</v>
      </c>
      <c r="E6843">
        <v>4.0934006852828899</v>
      </c>
      <c r="F6843">
        <v>2.28053766705884</v>
      </c>
    </row>
    <row r="6844" spans="1:6" x14ac:dyDescent="0.25">
      <c r="A6844">
        <v>31</v>
      </c>
      <c r="B6844" t="s">
        <v>6</v>
      </c>
      <c r="C6844">
        <v>2068</v>
      </c>
      <c r="D6844">
        <v>50</v>
      </c>
      <c r="E6844">
        <v>2.4010353758279299</v>
      </c>
      <c r="F6844">
        <v>2.6178859696404801</v>
      </c>
    </row>
    <row r="6845" spans="1:6" x14ac:dyDescent="0.25">
      <c r="A6845">
        <v>31</v>
      </c>
      <c r="B6845" t="s">
        <v>6</v>
      </c>
      <c r="C6845">
        <v>2068</v>
      </c>
      <c r="D6845">
        <v>75</v>
      </c>
      <c r="E6845">
        <v>0.79998130395013001</v>
      </c>
      <c r="F6845">
        <v>2.9325780174829199</v>
      </c>
    </row>
    <row r="6846" spans="1:6" x14ac:dyDescent="0.25">
      <c r="A6846">
        <v>31</v>
      </c>
      <c r="B6846" t="s">
        <v>6</v>
      </c>
      <c r="C6846">
        <v>2068</v>
      </c>
      <c r="D6846">
        <v>95</v>
      </c>
      <c r="E6846">
        <v>-2.4364208365021902</v>
      </c>
      <c r="F6846">
        <v>3.31769101899304</v>
      </c>
    </row>
    <row r="6847" spans="1:6" x14ac:dyDescent="0.25">
      <c r="A6847">
        <v>32</v>
      </c>
      <c r="B6847" t="s">
        <v>6</v>
      </c>
      <c r="C6847">
        <v>2068</v>
      </c>
      <c r="D6847">
        <v>25</v>
      </c>
      <c r="E6847">
        <v>3.7368792875232799</v>
      </c>
      <c r="F6847">
        <v>2.2387211112421301</v>
      </c>
    </row>
    <row r="6848" spans="1:6" x14ac:dyDescent="0.25">
      <c r="A6848">
        <v>32</v>
      </c>
      <c r="B6848" t="s">
        <v>6</v>
      </c>
      <c r="C6848">
        <v>2068</v>
      </c>
      <c r="D6848">
        <v>50</v>
      </c>
      <c r="E6848">
        <v>2.46182865255216</v>
      </c>
      <c r="F6848">
        <v>2.62450097413253</v>
      </c>
    </row>
    <row r="6849" spans="1:6" x14ac:dyDescent="0.25">
      <c r="A6849">
        <v>32</v>
      </c>
      <c r="B6849" t="s">
        <v>6</v>
      </c>
      <c r="C6849">
        <v>2068</v>
      </c>
      <c r="D6849">
        <v>75</v>
      </c>
      <c r="E6849">
        <v>0.80052315148891096</v>
      </c>
      <c r="F6849">
        <v>2.93811514959775</v>
      </c>
    </row>
    <row r="6850" spans="1:6" x14ac:dyDescent="0.25">
      <c r="A6850">
        <v>32</v>
      </c>
      <c r="B6850" t="s">
        <v>6</v>
      </c>
      <c r="C6850">
        <v>2068</v>
      </c>
      <c r="D6850">
        <v>95</v>
      </c>
      <c r="E6850">
        <v>-1.9347608961973</v>
      </c>
      <c r="F6850">
        <v>3.4069370240448902</v>
      </c>
    </row>
    <row r="6851" spans="1:6" x14ac:dyDescent="0.25">
      <c r="A6851">
        <v>33</v>
      </c>
      <c r="B6851" t="s">
        <v>6</v>
      </c>
      <c r="C6851">
        <v>2068</v>
      </c>
      <c r="D6851">
        <v>25</v>
      </c>
      <c r="E6851">
        <v>4.0859993613336396</v>
      </c>
      <c r="F6851">
        <v>2.2840074543970701</v>
      </c>
    </row>
    <row r="6852" spans="1:6" x14ac:dyDescent="0.25">
      <c r="A6852">
        <v>33</v>
      </c>
      <c r="B6852" t="s">
        <v>6</v>
      </c>
      <c r="C6852">
        <v>2068</v>
      </c>
      <c r="D6852">
        <v>50</v>
      </c>
      <c r="E6852">
        <v>2.43258222832036</v>
      </c>
      <c r="F6852">
        <v>2.6289561187455401</v>
      </c>
    </row>
    <row r="6853" spans="1:6" x14ac:dyDescent="0.25">
      <c r="A6853">
        <v>33</v>
      </c>
      <c r="B6853" t="s">
        <v>6</v>
      </c>
      <c r="C6853">
        <v>2068</v>
      </c>
      <c r="D6853">
        <v>75</v>
      </c>
      <c r="E6853">
        <v>0.706949608105641</v>
      </c>
      <c r="F6853">
        <v>2.9194354173191801</v>
      </c>
    </row>
    <row r="6854" spans="1:6" x14ac:dyDescent="0.25">
      <c r="A6854">
        <v>33</v>
      </c>
      <c r="B6854" t="s">
        <v>6</v>
      </c>
      <c r="C6854">
        <v>2068</v>
      </c>
      <c r="D6854">
        <v>95</v>
      </c>
      <c r="E6854">
        <v>-2.57841727237737</v>
      </c>
      <c r="F6854">
        <v>3.2876136570979502</v>
      </c>
    </row>
    <row r="6855" spans="1:6" x14ac:dyDescent="0.25">
      <c r="A6855">
        <v>34</v>
      </c>
      <c r="B6855" t="s">
        <v>6</v>
      </c>
      <c r="C6855">
        <v>2068</v>
      </c>
      <c r="D6855">
        <v>25</v>
      </c>
      <c r="E6855">
        <v>4.1013789786542301</v>
      </c>
      <c r="F6855">
        <v>2.2797971352389199</v>
      </c>
    </row>
    <row r="6856" spans="1:6" x14ac:dyDescent="0.25">
      <c r="A6856">
        <v>34</v>
      </c>
      <c r="B6856" t="s">
        <v>6</v>
      </c>
      <c r="C6856">
        <v>2068</v>
      </c>
      <c r="D6856">
        <v>50</v>
      </c>
      <c r="E6856">
        <v>2.42290774035009</v>
      </c>
      <c r="F6856">
        <v>2.6145478816035901</v>
      </c>
    </row>
    <row r="6857" spans="1:6" x14ac:dyDescent="0.25">
      <c r="A6857">
        <v>34</v>
      </c>
      <c r="B6857" t="s">
        <v>6</v>
      </c>
      <c r="C6857">
        <v>2068</v>
      </c>
      <c r="D6857">
        <v>75</v>
      </c>
      <c r="E6857">
        <v>0.87050429097846704</v>
      </c>
      <c r="F6857">
        <v>2.9380077860974501</v>
      </c>
    </row>
    <row r="6858" spans="1:6" x14ac:dyDescent="0.25">
      <c r="A6858">
        <v>34</v>
      </c>
      <c r="B6858" t="s">
        <v>6</v>
      </c>
      <c r="C6858">
        <v>2068</v>
      </c>
      <c r="D6858">
        <v>95</v>
      </c>
      <c r="E6858">
        <v>-2.18836837181665</v>
      </c>
      <c r="F6858">
        <v>3.3469042456386999</v>
      </c>
    </row>
    <row r="6859" spans="1:6" x14ac:dyDescent="0.25">
      <c r="A6859">
        <v>35</v>
      </c>
      <c r="B6859" t="s">
        <v>6</v>
      </c>
      <c r="C6859">
        <v>2068</v>
      </c>
      <c r="D6859">
        <v>25</v>
      </c>
      <c r="E6859">
        <v>4.0547056751026398</v>
      </c>
      <c r="F6859">
        <v>2.2819605266537102</v>
      </c>
    </row>
    <row r="6860" spans="1:6" x14ac:dyDescent="0.25">
      <c r="A6860">
        <v>35</v>
      </c>
      <c r="B6860" t="s">
        <v>6</v>
      </c>
      <c r="C6860">
        <v>2068</v>
      </c>
      <c r="D6860">
        <v>50</v>
      </c>
      <c r="E6860">
        <v>2.3619045801538499</v>
      </c>
      <c r="F6860">
        <v>2.6130548846183999</v>
      </c>
    </row>
    <row r="6861" spans="1:6" x14ac:dyDescent="0.25">
      <c r="A6861">
        <v>35</v>
      </c>
      <c r="B6861" t="s">
        <v>6</v>
      </c>
      <c r="C6861">
        <v>2068</v>
      </c>
      <c r="D6861">
        <v>75</v>
      </c>
      <c r="E6861">
        <v>0.62277455498119005</v>
      </c>
      <c r="F6861">
        <v>2.9168584033493801</v>
      </c>
    </row>
    <row r="6862" spans="1:6" x14ac:dyDescent="0.25">
      <c r="A6862">
        <v>35</v>
      </c>
      <c r="B6862" t="s">
        <v>6</v>
      </c>
      <c r="C6862">
        <v>2068</v>
      </c>
      <c r="D6862">
        <v>95</v>
      </c>
      <c r="E6862">
        <v>-2.0583405291850401</v>
      </c>
      <c r="F6862">
        <v>3.3946246676055498</v>
      </c>
    </row>
    <row r="6863" spans="1:6" x14ac:dyDescent="0.25">
      <c r="A6863">
        <v>36</v>
      </c>
      <c r="B6863" t="s">
        <v>6</v>
      </c>
      <c r="C6863">
        <v>2068</v>
      </c>
      <c r="D6863">
        <v>25</v>
      </c>
      <c r="E6863">
        <v>3.9847744535724998</v>
      </c>
      <c r="F6863">
        <v>2.2727141597722902</v>
      </c>
    </row>
    <row r="6864" spans="1:6" x14ac:dyDescent="0.25">
      <c r="A6864">
        <v>36</v>
      </c>
      <c r="B6864" t="s">
        <v>6</v>
      </c>
      <c r="C6864">
        <v>2068</v>
      </c>
      <c r="D6864">
        <v>50</v>
      </c>
      <c r="E6864">
        <v>2.5905712350297398</v>
      </c>
      <c r="F6864">
        <v>2.6441864544990898</v>
      </c>
    </row>
    <row r="6865" spans="1:6" x14ac:dyDescent="0.25">
      <c r="A6865">
        <v>36</v>
      </c>
      <c r="B6865" t="s">
        <v>6</v>
      </c>
      <c r="C6865">
        <v>2068</v>
      </c>
      <c r="D6865">
        <v>75</v>
      </c>
      <c r="E6865">
        <v>0.81820702758090702</v>
      </c>
      <c r="F6865">
        <v>2.93750211186528</v>
      </c>
    </row>
    <row r="6866" spans="1:6" x14ac:dyDescent="0.25">
      <c r="A6866">
        <v>36</v>
      </c>
      <c r="B6866" t="s">
        <v>6</v>
      </c>
      <c r="C6866">
        <v>2068</v>
      </c>
      <c r="D6866">
        <v>95</v>
      </c>
      <c r="E6866">
        <v>-2.0809799629003098</v>
      </c>
      <c r="F6866">
        <v>3.36349855030435</v>
      </c>
    </row>
    <row r="6867" spans="1:6" x14ac:dyDescent="0.25">
      <c r="A6867">
        <v>37</v>
      </c>
      <c r="B6867" t="s">
        <v>6</v>
      </c>
      <c r="C6867">
        <v>2068</v>
      </c>
      <c r="D6867">
        <v>25</v>
      </c>
      <c r="E6867">
        <v>4.4531449546318997</v>
      </c>
      <c r="F6867">
        <v>2.3325779141902601</v>
      </c>
    </row>
    <row r="6868" spans="1:6" x14ac:dyDescent="0.25">
      <c r="A6868">
        <v>37</v>
      </c>
      <c r="B6868" t="s">
        <v>6</v>
      </c>
      <c r="C6868">
        <v>2068</v>
      </c>
      <c r="D6868">
        <v>50</v>
      </c>
      <c r="E6868">
        <v>2.4033593683201402</v>
      </c>
      <c r="F6868">
        <v>2.62031225554029</v>
      </c>
    </row>
    <row r="6869" spans="1:6" x14ac:dyDescent="0.25">
      <c r="A6869">
        <v>37</v>
      </c>
      <c r="B6869" t="s">
        <v>6</v>
      </c>
      <c r="C6869">
        <v>2068</v>
      </c>
      <c r="D6869">
        <v>75</v>
      </c>
      <c r="E6869">
        <v>0.47260715203113102</v>
      </c>
      <c r="F6869">
        <v>2.89180138017888</v>
      </c>
    </row>
    <row r="6870" spans="1:6" x14ac:dyDescent="0.25">
      <c r="A6870">
        <v>37</v>
      </c>
      <c r="B6870" t="s">
        <v>6</v>
      </c>
      <c r="C6870">
        <v>2068</v>
      </c>
      <c r="D6870">
        <v>95</v>
      </c>
      <c r="E6870">
        <v>-3.0974923096892102</v>
      </c>
      <c r="F6870">
        <v>3.1877852886158902</v>
      </c>
    </row>
    <row r="6871" spans="1:6" x14ac:dyDescent="0.25">
      <c r="A6871">
        <v>38</v>
      </c>
      <c r="B6871" t="s">
        <v>6</v>
      </c>
      <c r="C6871">
        <v>2068</v>
      </c>
      <c r="D6871">
        <v>25</v>
      </c>
      <c r="E6871">
        <v>4.1825677656734896</v>
      </c>
      <c r="F6871">
        <v>2.30018899359444</v>
      </c>
    </row>
    <row r="6872" spans="1:6" x14ac:dyDescent="0.25">
      <c r="A6872">
        <v>38</v>
      </c>
      <c r="B6872" t="s">
        <v>6</v>
      </c>
      <c r="C6872">
        <v>2068</v>
      </c>
      <c r="D6872">
        <v>50</v>
      </c>
      <c r="E6872">
        <v>2.46504417622545</v>
      </c>
      <c r="F6872">
        <v>2.6209721794360101</v>
      </c>
    </row>
    <row r="6873" spans="1:6" x14ac:dyDescent="0.25">
      <c r="A6873">
        <v>38</v>
      </c>
      <c r="B6873" t="s">
        <v>6</v>
      </c>
      <c r="C6873">
        <v>2068</v>
      </c>
      <c r="D6873">
        <v>75</v>
      </c>
      <c r="E6873">
        <v>0.87370255098094796</v>
      </c>
      <c r="F6873">
        <v>2.9449209595608301</v>
      </c>
    </row>
    <row r="6874" spans="1:6" x14ac:dyDescent="0.25">
      <c r="A6874">
        <v>38</v>
      </c>
      <c r="B6874" t="s">
        <v>6</v>
      </c>
      <c r="C6874">
        <v>2068</v>
      </c>
      <c r="D6874">
        <v>95</v>
      </c>
      <c r="E6874">
        <v>-2.2335903758490998</v>
      </c>
      <c r="F6874">
        <v>3.34906036137563</v>
      </c>
    </row>
    <row r="6875" spans="1:6" x14ac:dyDescent="0.25">
      <c r="A6875">
        <v>39</v>
      </c>
      <c r="B6875" t="s">
        <v>6</v>
      </c>
      <c r="C6875">
        <v>2068</v>
      </c>
      <c r="D6875">
        <v>25</v>
      </c>
      <c r="E6875">
        <v>4.0763632813777599</v>
      </c>
      <c r="F6875">
        <v>2.2792785254558501</v>
      </c>
    </row>
    <row r="6876" spans="1:6" x14ac:dyDescent="0.25">
      <c r="A6876">
        <v>39</v>
      </c>
      <c r="B6876" t="s">
        <v>6</v>
      </c>
      <c r="C6876">
        <v>2068</v>
      </c>
      <c r="D6876">
        <v>50</v>
      </c>
      <c r="E6876">
        <v>2.1793774607445</v>
      </c>
      <c r="F6876">
        <v>2.5863312645902501</v>
      </c>
    </row>
    <row r="6877" spans="1:6" x14ac:dyDescent="0.25">
      <c r="A6877">
        <v>39</v>
      </c>
      <c r="B6877" t="s">
        <v>6</v>
      </c>
      <c r="C6877">
        <v>2068</v>
      </c>
      <c r="D6877">
        <v>75</v>
      </c>
      <c r="E6877">
        <v>1.01710770756601</v>
      </c>
      <c r="F6877">
        <v>2.9614740238922002</v>
      </c>
    </row>
    <row r="6878" spans="1:6" x14ac:dyDescent="0.25">
      <c r="A6878">
        <v>39</v>
      </c>
      <c r="B6878" t="s">
        <v>6</v>
      </c>
      <c r="C6878">
        <v>2068</v>
      </c>
      <c r="D6878">
        <v>95</v>
      </c>
      <c r="E6878">
        <v>-2.19793557391383</v>
      </c>
      <c r="F6878">
        <v>3.3539633020322301</v>
      </c>
    </row>
    <row r="6879" spans="1:6" x14ac:dyDescent="0.25">
      <c r="A6879">
        <v>40</v>
      </c>
      <c r="B6879" t="s">
        <v>6</v>
      </c>
      <c r="C6879">
        <v>2068</v>
      </c>
      <c r="D6879">
        <v>25</v>
      </c>
      <c r="E6879">
        <v>4.0493660646462297</v>
      </c>
      <c r="F6879">
        <v>2.2819560341165301</v>
      </c>
    </row>
    <row r="6880" spans="1:6" x14ac:dyDescent="0.25">
      <c r="A6880">
        <v>40</v>
      </c>
      <c r="B6880" t="s">
        <v>6</v>
      </c>
      <c r="C6880">
        <v>2068</v>
      </c>
      <c r="D6880">
        <v>50</v>
      </c>
      <c r="E6880">
        <v>2.5997168645186299</v>
      </c>
      <c r="F6880">
        <v>2.6455506062433498</v>
      </c>
    </row>
    <row r="6881" spans="1:6" x14ac:dyDescent="0.25">
      <c r="A6881">
        <v>40</v>
      </c>
      <c r="B6881" t="s">
        <v>6</v>
      </c>
      <c r="C6881">
        <v>2068</v>
      </c>
      <c r="D6881">
        <v>75</v>
      </c>
      <c r="E6881">
        <v>0.971639126176427</v>
      </c>
      <c r="F6881">
        <v>2.9552427158452499</v>
      </c>
    </row>
    <row r="6882" spans="1:6" x14ac:dyDescent="0.25">
      <c r="A6882">
        <v>40</v>
      </c>
      <c r="B6882" t="s">
        <v>6</v>
      </c>
      <c r="C6882">
        <v>2068</v>
      </c>
      <c r="D6882">
        <v>95</v>
      </c>
      <c r="E6882">
        <v>-1.88483809519154</v>
      </c>
      <c r="F6882">
        <v>3.4072475500541</v>
      </c>
    </row>
    <row r="6883" spans="1:6" x14ac:dyDescent="0.25">
      <c r="A6883">
        <v>41</v>
      </c>
      <c r="B6883" t="s">
        <v>6</v>
      </c>
      <c r="C6883">
        <v>2068</v>
      </c>
      <c r="D6883">
        <v>25</v>
      </c>
      <c r="E6883">
        <v>4.2890138265510602</v>
      </c>
      <c r="F6883">
        <v>2.3102953342158599</v>
      </c>
    </row>
    <row r="6884" spans="1:6" x14ac:dyDescent="0.25">
      <c r="A6884">
        <v>41</v>
      </c>
      <c r="B6884" t="s">
        <v>6</v>
      </c>
      <c r="C6884">
        <v>2068</v>
      </c>
      <c r="D6884">
        <v>50</v>
      </c>
      <c r="E6884">
        <v>2.5958184251979102</v>
      </c>
      <c r="F6884">
        <v>2.6465065786069299</v>
      </c>
    </row>
    <row r="6885" spans="1:6" x14ac:dyDescent="0.25">
      <c r="A6885">
        <v>41</v>
      </c>
      <c r="B6885" t="s">
        <v>6</v>
      </c>
      <c r="C6885">
        <v>2068</v>
      </c>
      <c r="D6885">
        <v>75</v>
      </c>
      <c r="E6885">
        <v>0.81140269734040604</v>
      </c>
      <c r="F6885">
        <v>2.9379308985898902</v>
      </c>
    </row>
    <row r="6886" spans="1:6" x14ac:dyDescent="0.25">
      <c r="A6886">
        <v>41</v>
      </c>
      <c r="B6886" t="s">
        <v>6</v>
      </c>
      <c r="C6886">
        <v>2068</v>
      </c>
      <c r="D6886">
        <v>95</v>
      </c>
      <c r="E6886">
        <v>-2.5502912761037999</v>
      </c>
      <c r="F6886">
        <v>3.2995792537624</v>
      </c>
    </row>
    <row r="6887" spans="1:6" x14ac:dyDescent="0.25">
      <c r="A6887">
        <v>42</v>
      </c>
      <c r="B6887" t="s">
        <v>6</v>
      </c>
      <c r="C6887">
        <v>2068</v>
      </c>
      <c r="D6887">
        <v>25</v>
      </c>
      <c r="E6887">
        <v>4.0830918589357799</v>
      </c>
      <c r="F6887">
        <v>2.2833337352636298</v>
      </c>
    </row>
    <row r="6888" spans="1:6" x14ac:dyDescent="0.25">
      <c r="A6888">
        <v>42</v>
      </c>
      <c r="B6888" t="s">
        <v>6</v>
      </c>
      <c r="C6888">
        <v>2068</v>
      </c>
      <c r="D6888">
        <v>50</v>
      </c>
      <c r="E6888">
        <v>2.4898576155332299</v>
      </c>
      <c r="F6888">
        <v>2.6321518241773498</v>
      </c>
    </row>
    <row r="6889" spans="1:6" x14ac:dyDescent="0.25">
      <c r="A6889">
        <v>42</v>
      </c>
      <c r="B6889" t="s">
        <v>6</v>
      </c>
      <c r="C6889">
        <v>2068</v>
      </c>
      <c r="D6889">
        <v>75</v>
      </c>
      <c r="E6889">
        <v>0.77346299086926096</v>
      </c>
      <c r="F6889">
        <v>2.9301386770582001</v>
      </c>
    </row>
    <row r="6890" spans="1:6" x14ac:dyDescent="0.25">
      <c r="A6890">
        <v>42</v>
      </c>
      <c r="B6890" t="s">
        <v>6</v>
      </c>
      <c r="C6890">
        <v>2068</v>
      </c>
      <c r="D6890">
        <v>95</v>
      </c>
      <c r="E6890">
        <v>-2.1957320081956602</v>
      </c>
      <c r="F6890">
        <v>3.3586546708343001</v>
      </c>
    </row>
    <row r="6891" spans="1:6" x14ac:dyDescent="0.25">
      <c r="A6891">
        <v>43</v>
      </c>
      <c r="B6891" t="s">
        <v>6</v>
      </c>
      <c r="C6891">
        <v>2068</v>
      </c>
      <c r="D6891">
        <v>25</v>
      </c>
      <c r="E6891">
        <v>3.83338415202111</v>
      </c>
      <c r="F6891">
        <v>2.2577782558210799</v>
      </c>
    </row>
    <row r="6892" spans="1:6" x14ac:dyDescent="0.25">
      <c r="A6892">
        <v>43</v>
      </c>
      <c r="B6892" t="s">
        <v>6</v>
      </c>
      <c r="C6892">
        <v>2068</v>
      </c>
      <c r="D6892">
        <v>50</v>
      </c>
      <c r="E6892">
        <v>2.7371112347456799</v>
      </c>
      <c r="F6892">
        <v>2.6630483731995001</v>
      </c>
    </row>
    <row r="6893" spans="1:6" x14ac:dyDescent="0.25">
      <c r="A6893">
        <v>43</v>
      </c>
      <c r="B6893" t="s">
        <v>6</v>
      </c>
      <c r="C6893">
        <v>2068</v>
      </c>
      <c r="D6893">
        <v>75</v>
      </c>
      <c r="E6893">
        <v>0.95404667500534501</v>
      </c>
      <c r="F6893">
        <v>2.9590667869577501</v>
      </c>
    </row>
    <row r="6894" spans="1:6" x14ac:dyDescent="0.25">
      <c r="A6894">
        <v>43</v>
      </c>
      <c r="B6894" t="s">
        <v>6</v>
      </c>
      <c r="C6894">
        <v>2068</v>
      </c>
      <c r="D6894">
        <v>95</v>
      </c>
      <c r="E6894">
        <v>-1.9348235905397699</v>
      </c>
      <c r="F6894">
        <v>3.3995220256938801</v>
      </c>
    </row>
    <row r="6895" spans="1:6" x14ac:dyDescent="0.25">
      <c r="A6895">
        <v>44</v>
      </c>
      <c r="B6895" t="s">
        <v>6</v>
      </c>
      <c r="C6895">
        <v>2068</v>
      </c>
      <c r="D6895">
        <v>25</v>
      </c>
      <c r="E6895">
        <v>4.3819502799798498</v>
      </c>
      <c r="F6895">
        <v>2.3289696052414999</v>
      </c>
    </row>
    <row r="6896" spans="1:6" x14ac:dyDescent="0.25">
      <c r="A6896">
        <v>44</v>
      </c>
      <c r="B6896" t="s">
        <v>6</v>
      </c>
      <c r="C6896">
        <v>2068</v>
      </c>
      <c r="D6896">
        <v>50</v>
      </c>
      <c r="E6896">
        <v>2.50709365358744</v>
      </c>
      <c r="F6896">
        <v>2.63534380091646</v>
      </c>
    </row>
    <row r="6897" spans="1:6" x14ac:dyDescent="0.25">
      <c r="A6897">
        <v>44</v>
      </c>
      <c r="B6897" t="s">
        <v>6</v>
      </c>
      <c r="C6897">
        <v>2068</v>
      </c>
      <c r="D6897">
        <v>75</v>
      </c>
      <c r="E6897">
        <v>0.96565588582669803</v>
      </c>
      <c r="F6897">
        <v>2.9570694991131998</v>
      </c>
    </row>
    <row r="6898" spans="1:6" x14ac:dyDescent="0.25">
      <c r="A6898">
        <v>44</v>
      </c>
      <c r="B6898" t="s">
        <v>6</v>
      </c>
      <c r="C6898">
        <v>2068</v>
      </c>
      <c r="D6898">
        <v>95</v>
      </c>
      <c r="E6898">
        <v>-2.2372440884780098</v>
      </c>
      <c r="F6898">
        <v>3.3477943990924999</v>
      </c>
    </row>
    <row r="6899" spans="1:6" x14ac:dyDescent="0.25">
      <c r="A6899">
        <v>45</v>
      </c>
      <c r="B6899" t="s">
        <v>6</v>
      </c>
      <c r="C6899">
        <v>2068</v>
      </c>
      <c r="D6899">
        <v>25</v>
      </c>
      <c r="E6899">
        <v>3.9371935765490602</v>
      </c>
      <c r="F6899">
        <v>2.26919966720844</v>
      </c>
    </row>
    <row r="6900" spans="1:6" x14ac:dyDescent="0.25">
      <c r="A6900">
        <v>45</v>
      </c>
      <c r="B6900" t="s">
        <v>6</v>
      </c>
      <c r="C6900">
        <v>2068</v>
      </c>
      <c r="D6900">
        <v>50</v>
      </c>
      <c r="E6900">
        <v>2.4416072098902601</v>
      </c>
      <c r="F6900">
        <v>2.6250574007768499</v>
      </c>
    </row>
    <row r="6901" spans="1:6" x14ac:dyDescent="0.25">
      <c r="A6901">
        <v>45</v>
      </c>
      <c r="B6901" t="s">
        <v>6</v>
      </c>
      <c r="C6901">
        <v>2068</v>
      </c>
      <c r="D6901">
        <v>75</v>
      </c>
      <c r="E6901">
        <v>0.85840850904090704</v>
      </c>
      <c r="F6901">
        <v>2.9432442403974801</v>
      </c>
    </row>
    <row r="6902" spans="1:6" x14ac:dyDescent="0.25">
      <c r="A6902">
        <v>45</v>
      </c>
      <c r="B6902" t="s">
        <v>6</v>
      </c>
      <c r="C6902">
        <v>2068</v>
      </c>
      <c r="D6902">
        <v>95</v>
      </c>
      <c r="E6902">
        <v>-1.93581973357812</v>
      </c>
      <c r="F6902">
        <v>3.40848195025518</v>
      </c>
    </row>
    <row r="6903" spans="1:6" x14ac:dyDescent="0.25">
      <c r="A6903">
        <v>46</v>
      </c>
      <c r="B6903" t="s">
        <v>6</v>
      </c>
      <c r="C6903">
        <v>2068</v>
      </c>
      <c r="D6903">
        <v>25</v>
      </c>
      <c r="E6903">
        <v>4.2321282978419497</v>
      </c>
      <c r="F6903">
        <v>2.3046581725603899</v>
      </c>
    </row>
    <row r="6904" spans="1:6" x14ac:dyDescent="0.25">
      <c r="A6904">
        <v>46</v>
      </c>
      <c r="B6904" t="s">
        <v>6</v>
      </c>
      <c r="C6904">
        <v>2068</v>
      </c>
      <c r="D6904">
        <v>50</v>
      </c>
      <c r="E6904">
        <v>2.4026486850480402</v>
      </c>
      <c r="F6904">
        <v>2.6127127772307301</v>
      </c>
    </row>
    <row r="6905" spans="1:6" x14ac:dyDescent="0.25">
      <c r="A6905">
        <v>46</v>
      </c>
      <c r="B6905" t="s">
        <v>6</v>
      </c>
      <c r="C6905">
        <v>2068</v>
      </c>
      <c r="D6905">
        <v>75</v>
      </c>
      <c r="E6905">
        <v>0.975795706811729</v>
      </c>
      <c r="F6905">
        <v>2.95632200231735</v>
      </c>
    </row>
    <row r="6906" spans="1:6" x14ac:dyDescent="0.25">
      <c r="A6906">
        <v>46</v>
      </c>
      <c r="B6906" t="s">
        <v>6</v>
      </c>
      <c r="C6906">
        <v>2068</v>
      </c>
      <c r="D6906">
        <v>95</v>
      </c>
      <c r="E6906">
        <v>-2.4422863141912501</v>
      </c>
      <c r="F6906">
        <v>3.3166578956288499</v>
      </c>
    </row>
    <row r="6907" spans="1:6" x14ac:dyDescent="0.25">
      <c r="A6907">
        <v>47</v>
      </c>
      <c r="B6907" t="s">
        <v>6</v>
      </c>
      <c r="C6907">
        <v>2068</v>
      </c>
      <c r="D6907">
        <v>25</v>
      </c>
      <c r="E6907">
        <v>3.8417703227515201</v>
      </c>
      <c r="F6907">
        <v>2.2521594765819302</v>
      </c>
    </row>
    <row r="6908" spans="1:6" x14ac:dyDescent="0.25">
      <c r="A6908">
        <v>47</v>
      </c>
      <c r="B6908" t="s">
        <v>6</v>
      </c>
      <c r="C6908">
        <v>2068</v>
      </c>
      <c r="D6908">
        <v>50</v>
      </c>
      <c r="E6908">
        <v>2.47696276736318</v>
      </c>
      <c r="F6908">
        <v>2.62885924334693</v>
      </c>
    </row>
    <row r="6909" spans="1:6" x14ac:dyDescent="0.25">
      <c r="A6909">
        <v>47</v>
      </c>
      <c r="B6909" t="s">
        <v>6</v>
      </c>
      <c r="C6909">
        <v>2068</v>
      </c>
      <c r="D6909">
        <v>75</v>
      </c>
      <c r="E6909">
        <v>1.0173154494169401</v>
      </c>
      <c r="F6909">
        <v>2.9612046557054001</v>
      </c>
    </row>
    <row r="6910" spans="1:6" x14ac:dyDescent="0.25">
      <c r="A6910">
        <v>47</v>
      </c>
      <c r="B6910" t="s">
        <v>6</v>
      </c>
      <c r="C6910">
        <v>2068</v>
      </c>
      <c r="D6910">
        <v>95</v>
      </c>
      <c r="E6910">
        <v>-2.0787639278503698</v>
      </c>
      <c r="F6910">
        <v>3.3660922767127599</v>
      </c>
    </row>
    <row r="6911" spans="1:6" x14ac:dyDescent="0.25">
      <c r="A6911">
        <v>48</v>
      </c>
      <c r="B6911" t="s">
        <v>6</v>
      </c>
      <c r="C6911">
        <v>2068</v>
      </c>
      <c r="D6911">
        <v>25</v>
      </c>
      <c r="E6911">
        <v>4.1436979275677599</v>
      </c>
      <c r="F6911">
        <v>2.2909784061234499</v>
      </c>
    </row>
    <row r="6912" spans="1:6" x14ac:dyDescent="0.25">
      <c r="A6912">
        <v>48</v>
      </c>
      <c r="B6912" t="s">
        <v>6</v>
      </c>
      <c r="C6912">
        <v>2068</v>
      </c>
      <c r="D6912">
        <v>50</v>
      </c>
      <c r="E6912">
        <v>2.48891246482756</v>
      </c>
      <c r="F6912">
        <v>2.6267400050739198</v>
      </c>
    </row>
    <row r="6913" spans="1:6" x14ac:dyDescent="0.25">
      <c r="A6913">
        <v>48</v>
      </c>
      <c r="B6913" t="s">
        <v>6</v>
      </c>
      <c r="C6913">
        <v>2068</v>
      </c>
      <c r="D6913">
        <v>75</v>
      </c>
      <c r="E6913">
        <v>0.77391219274671996</v>
      </c>
      <c r="F6913">
        <v>2.92724803600492</v>
      </c>
    </row>
    <row r="6914" spans="1:6" x14ac:dyDescent="0.25">
      <c r="A6914">
        <v>48</v>
      </c>
      <c r="B6914" t="s">
        <v>6</v>
      </c>
      <c r="C6914">
        <v>2068</v>
      </c>
      <c r="D6914">
        <v>95</v>
      </c>
      <c r="E6914">
        <v>-2.5361088637089302</v>
      </c>
      <c r="F6914">
        <v>3.29766001179711</v>
      </c>
    </row>
    <row r="6915" spans="1:6" x14ac:dyDescent="0.25">
      <c r="A6915">
        <v>49</v>
      </c>
      <c r="B6915" t="s">
        <v>6</v>
      </c>
      <c r="C6915">
        <v>2068</v>
      </c>
      <c r="D6915">
        <v>25</v>
      </c>
      <c r="E6915">
        <v>3.7806247306968501</v>
      </c>
      <c r="F6915">
        <v>2.2451835508542102</v>
      </c>
    </row>
    <row r="6916" spans="1:6" x14ac:dyDescent="0.25">
      <c r="A6916">
        <v>49</v>
      </c>
      <c r="B6916" t="s">
        <v>6</v>
      </c>
      <c r="C6916">
        <v>2068</v>
      </c>
      <c r="D6916">
        <v>50</v>
      </c>
      <c r="E6916">
        <v>2.5139282757011499</v>
      </c>
      <c r="F6916">
        <v>2.6364291357466998</v>
      </c>
    </row>
    <row r="6917" spans="1:6" x14ac:dyDescent="0.25">
      <c r="A6917">
        <v>49</v>
      </c>
      <c r="B6917" t="s">
        <v>6</v>
      </c>
      <c r="C6917">
        <v>2068</v>
      </c>
      <c r="D6917">
        <v>75</v>
      </c>
      <c r="E6917">
        <v>0.80521026485003799</v>
      </c>
      <c r="F6917">
        <v>2.9395477017250302</v>
      </c>
    </row>
    <row r="6918" spans="1:6" x14ac:dyDescent="0.25">
      <c r="A6918">
        <v>49</v>
      </c>
      <c r="B6918" t="s">
        <v>6</v>
      </c>
      <c r="C6918">
        <v>2068</v>
      </c>
      <c r="D6918">
        <v>95</v>
      </c>
      <c r="E6918">
        <v>-2.1873686080177399</v>
      </c>
      <c r="F6918">
        <v>3.3646872923048399</v>
      </c>
    </row>
    <row r="6919" spans="1:6" x14ac:dyDescent="0.25">
      <c r="A6919">
        <v>50</v>
      </c>
      <c r="B6919" t="s">
        <v>6</v>
      </c>
      <c r="C6919">
        <v>2068</v>
      </c>
      <c r="D6919">
        <v>25</v>
      </c>
      <c r="E6919">
        <v>4.1293262984755597</v>
      </c>
      <c r="F6919">
        <v>2.2999480701941399</v>
      </c>
    </row>
    <row r="6920" spans="1:6" x14ac:dyDescent="0.25">
      <c r="A6920">
        <v>50</v>
      </c>
      <c r="B6920" t="s">
        <v>6</v>
      </c>
      <c r="C6920">
        <v>2068</v>
      </c>
      <c r="D6920">
        <v>50</v>
      </c>
      <c r="E6920">
        <v>2.42696365522468</v>
      </c>
      <c r="F6920">
        <v>2.6236005090278698</v>
      </c>
    </row>
    <row r="6921" spans="1:6" x14ac:dyDescent="0.25">
      <c r="A6921">
        <v>50</v>
      </c>
      <c r="B6921" t="s">
        <v>6</v>
      </c>
      <c r="C6921">
        <v>2068</v>
      </c>
      <c r="D6921">
        <v>75</v>
      </c>
      <c r="E6921">
        <v>0.762722311140827</v>
      </c>
      <c r="F6921">
        <v>2.9327477308720198</v>
      </c>
    </row>
    <row r="6922" spans="1:6" x14ac:dyDescent="0.25">
      <c r="A6922">
        <v>50</v>
      </c>
      <c r="B6922" t="s">
        <v>6</v>
      </c>
      <c r="C6922">
        <v>2068</v>
      </c>
      <c r="D6922">
        <v>95</v>
      </c>
      <c r="E6922">
        <v>-2.0359068029148002</v>
      </c>
      <c r="F6922">
        <v>3.3883160561934602</v>
      </c>
    </row>
    <row r="6923" spans="1:6" x14ac:dyDescent="0.25">
      <c r="A6923">
        <v>51</v>
      </c>
      <c r="B6923" t="s">
        <v>6</v>
      </c>
      <c r="C6923">
        <v>2068</v>
      </c>
      <c r="D6923">
        <v>25</v>
      </c>
      <c r="E6923">
        <v>4.0508984408092301</v>
      </c>
      <c r="F6923">
        <v>2.2792126190798001</v>
      </c>
    </row>
    <row r="6924" spans="1:6" x14ac:dyDescent="0.25">
      <c r="A6924">
        <v>51</v>
      </c>
      <c r="B6924" t="s">
        <v>6</v>
      </c>
      <c r="C6924">
        <v>2068</v>
      </c>
      <c r="D6924">
        <v>50</v>
      </c>
      <c r="E6924">
        <v>2.3562725288078101</v>
      </c>
      <c r="F6924">
        <v>2.60786448029797</v>
      </c>
    </row>
    <row r="6925" spans="1:6" x14ac:dyDescent="0.25">
      <c r="A6925">
        <v>51</v>
      </c>
      <c r="B6925" t="s">
        <v>6</v>
      </c>
      <c r="C6925">
        <v>2068</v>
      </c>
      <c r="D6925">
        <v>75</v>
      </c>
      <c r="E6925">
        <v>0.97366821267564096</v>
      </c>
      <c r="F6925">
        <v>2.9551057529035201</v>
      </c>
    </row>
    <row r="6926" spans="1:6" x14ac:dyDescent="0.25">
      <c r="A6926">
        <v>51</v>
      </c>
      <c r="B6926" t="s">
        <v>6</v>
      </c>
      <c r="C6926">
        <v>2068</v>
      </c>
      <c r="D6926">
        <v>95</v>
      </c>
      <c r="E6926">
        <v>-1.5942751737707099</v>
      </c>
      <c r="F6926">
        <v>3.4546529819299101</v>
      </c>
    </row>
    <row r="6927" spans="1:6" x14ac:dyDescent="0.25">
      <c r="A6927">
        <v>52</v>
      </c>
      <c r="B6927" t="s">
        <v>6</v>
      </c>
      <c r="C6927">
        <v>2068</v>
      </c>
      <c r="D6927">
        <v>25</v>
      </c>
      <c r="E6927">
        <v>4.4843454988330196</v>
      </c>
      <c r="F6927">
        <v>2.3302316149874001</v>
      </c>
    </row>
    <row r="6928" spans="1:6" x14ac:dyDescent="0.25">
      <c r="A6928">
        <v>52</v>
      </c>
      <c r="B6928" t="s">
        <v>6</v>
      </c>
      <c r="C6928">
        <v>2068</v>
      </c>
      <c r="D6928">
        <v>50</v>
      </c>
      <c r="E6928">
        <v>2.59846162284909</v>
      </c>
      <c r="F6928">
        <v>2.6409594807698298</v>
      </c>
    </row>
    <row r="6929" spans="1:6" x14ac:dyDescent="0.25">
      <c r="A6929">
        <v>52</v>
      </c>
      <c r="B6929" t="s">
        <v>6</v>
      </c>
      <c r="C6929">
        <v>2068</v>
      </c>
      <c r="D6929">
        <v>75</v>
      </c>
      <c r="E6929">
        <v>0.82158932308640298</v>
      </c>
      <c r="F6929">
        <v>2.9326099278947799</v>
      </c>
    </row>
    <row r="6930" spans="1:6" x14ac:dyDescent="0.25">
      <c r="A6930">
        <v>52</v>
      </c>
      <c r="B6930" t="s">
        <v>6</v>
      </c>
      <c r="C6930">
        <v>2068</v>
      </c>
      <c r="D6930">
        <v>95</v>
      </c>
      <c r="E6930">
        <v>-2.2297302075888101</v>
      </c>
      <c r="F6930">
        <v>3.34698703846697</v>
      </c>
    </row>
    <row r="6931" spans="1:6" x14ac:dyDescent="0.25">
      <c r="A6931">
        <v>53</v>
      </c>
      <c r="B6931" t="s">
        <v>6</v>
      </c>
      <c r="C6931">
        <v>2068</v>
      </c>
      <c r="D6931">
        <v>25</v>
      </c>
      <c r="E6931">
        <v>4.0369295811064001</v>
      </c>
      <c r="F6931">
        <v>2.2863477223172199</v>
      </c>
    </row>
    <row r="6932" spans="1:6" x14ac:dyDescent="0.25">
      <c r="A6932">
        <v>53</v>
      </c>
      <c r="B6932" t="s">
        <v>6</v>
      </c>
      <c r="C6932">
        <v>2068</v>
      </c>
      <c r="D6932">
        <v>50</v>
      </c>
      <c r="E6932">
        <v>2.5798300278416502</v>
      </c>
      <c r="F6932">
        <v>2.6532736978379901</v>
      </c>
    </row>
    <row r="6933" spans="1:6" x14ac:dyDescent="0.25">
      <c r="A6933">
        <v>53</v>
      </c>
      <c r="B6933" t="s">
        <v>6</v>
      </c>
      <c r="C6933">
        <v>2068</v>
      </c>
      <c r="D6933">
        <v>75</v>
      </c>
      <c r="E6933">
        <v>1.1122375376817</v>
      </c>
      <c r="F6933">
        <v>2.9806511436796499</v>
      </c>
    </row>
    <row r="6934" spans="1:6" x14ac:dyDescent="0.25">
      <c r="A6934">
        <v>53</v>
      </c>
      <c r="B6934" t="s">
        <v>6</v>
      </c>
      <c r="C6934">
        <v>2068</v>
      </c>
      <c r="D6934">
        <v>95</v>
      </c>
      <c r="E6934">
        <v>-2.0303197652903799</v>
      </c>
      <c r="F6934">
        <v>3.38526619647459</v>
      </c>
    </row>
    <row r="6935" spans="1:6" x14ac:dyDescent="0.25">
      <c r="A6935">
        <v>54</v>
      </c>
      <c r="B6935" t="s">
        <v>6</v>
      </c>
      <c r="C6935">
        <v>2068</v>
      </c>
      <c r="D6935">
        <v>25</v>
      </c>
      <c r="E6935">
        <v>4.1410055651244502</v>
      </c>
      <c r="F6935">
        <v>2.2964555154279398</v>
      </c>
    </row>
    <row r="6936" spans="1:6" x14ac:dyDescent="0.25">
      <c r="A6936">
        <v>54</v>
      </c>
      <c r="B6936" t="s">
        <v>6</v>
      </c>
      <c r="C6936">
        <v>2068</v>
      </c>
      <c r="D6936">
        <v>50</v>
      </c>
      <c r="E6936">
        <v>2.4508090452815501</v>
      </c>
      <c r="F6936">
        <v>2.6299478270234999</v>
      </c>
    </row>
    <row r="6937" spans="1:6" x14ac:dyDescent="0.25">
      <c r="A6937">
        <v>54</v>
      </c>
      <c r="B6937" t="s">
        <v>6</v>
      </c>
      <c r="C6937">
        <v>2068</v>
      </c>
      <c r="D6937">
        <v>75</v>
      </c>
      <c r="E6937">
        <v>1.07361350517719</v>
      </c>
      <c r="F6937">
        <v>2.9689959337452798</v>
      </c>
    </row>
    <row r="6938" spans="1:6" x14ac:dyDescent="0.25">
      <c r="A6938">
        <v>54</v>
      </c>
      <c r="B6938" t="s">
        <v>6</v>
      </c>
      <c r="C6938">
        <v>2068</v>
      </c>
      <c r="D6938">
        <v>95</v>
      </c>
      <c r="E6938">
        <v>-1.6772485270769499</v>
      </c>
      <c r="F6938">
        <v>3.4495510772757099</v>
      </c>
    </row>
    <row r="6939" spans="1:6" x14ac:dyDescent="0.25">
      <c r="A6939">
        <v>55</v>
      </c>
      <c r="B6939" t="s">
        <v>6</v>
      </c>
      <c r="C6939">
        <v>2068</v>
      </c>
      <c r="D6939">
        <v>25</v>
      </c>
      <c r="E6939">
        <v>4.01582356936746</v>
      </c>
      <c r="F6939">
        <v>2.2688929446378601</v>
      </c>
    </row>
    <row r="6940" spans="1:6" x14ac:dyDescent="0.25">
      <c r="A6940">
        <v>55</v>
      </c>
      <c r="B6940" t="s">
        <v>6</v>
      </c>
      <c r="C6940">
        <v>2068</v>
      </c>
      <c r="D6940">
        <v>50</v>
      </c>
      <c r="E6940">
        <v>2.48681541292556</v>
      </c>
      <c r="F6940">
        <v>2.6290457426427301</v>
      </c>
    </row>
    <row r="6941" spans="1:6" x14ac:dyDescent="0.25">
      <c r="A6941">
        <v>55</v>
      </c>
      <c r="B6941" t="s">
        <v>6</v>
      </c>
      <c r="C6941">
        <v>2068</v>
      </c>
      <c r="D6941">
        <v>75</v>
      </c>
      <c r="E6941">
        <v>0.86645551301285195</v>
      </c>
      <c r="F6941">
        <v>2.9377455327043598</v>
      </c>
    </row>
    <row r="6942" spans="1:6" x14ac:dyDescent="0.25">
      <c r="A6942">
        <v>55</v>
      </c>
      <c r="B6942" t="s">
        <v>6</v>
      </c>
      <c r="C6942">
        <v>2068</v>
      </c>
      <c r="D6942">
        <v>95</v>
      </c>
      <c r="E6942">
        <v>-2.0774621218070402</v>
      </c>
      <c r="F6942">
        <v>3.369433175048</v>
      </c>
    </row>
    <row r="6943" spans="1:6" x14ac:dyDescent="0.25">
      <c r="A6943">
        <v>56</v>
      </c>
      <c r="B6943" t="s">
        <v>6</v>
      </c>
      <c r="C6943">
        <v>2068</v>
      </c>
      <c r="D6943">
        <v>25</v>
      </c>
      <c r="E6943">
        <v>3.9807028790726702</v>
      </c>
      <c r="F6943">
        <v>2.2789991580142299</v>
      </c>
    </row>
    <row r="6944" spans="1:6" x14ac:dyDescent="0.25">
      <c r="A6944">
        <v>56</v>
      </c>
      <c r="B6944" t="s">
        <v>6</v>
      </c>
      <c r="C6944">
        <v>2068</v>
      </c>
      <c r="D6944">
        <v>50</v>
      </c>
      <c r="E6944">
        <v>2.5522117401979498</v>
      </c>
      <c r="F6944">
        <v>2.6466753006111099</v>
      </c>
    </row>
    <row r="6945" spans="1:6" x14ac:dyDescent="0.25">
      <c r="A6945">
        <v>56</v>
      </c>
      <c r="B6945" t="s">
        <v>6</v>
      </c>
      <c r="C6945">
        <v>2068</v>
      </c>
      <c r="D6945">
        <v>75</v>
      </c>
      <c r="E6945">
        <v>0.57349576542282499</v>
      </c>
      <c r="F6945">
        <v>2.9072514014172799</v>
      </c>
    </row>
    <row r="6946" spans="1:6" x14ac:dyDescent="0.25">
      <c r="A6946">
        <v>56</v>
      </c>
      <c r="B6946" t="s">
        <v>6</v>
      </c>
      <c r="C6946">
        <v>2068</v>
      </c>
      <c r="D6946">
        <v>95</v>
      </c>
      <c r="E6946">
        <v>-2.55090136175061</v>
      </c>
      <c r="F6946">
        <v>3.2968499796322002</v>
      </c>
    </row>
    <row r="6947" spans="1:6" x14ac:dyDescent="0.25">
      <c r="A6947">
        <v>57</v>
      </c>
      <c r="B6947" t="s">
        <v>6</v>
      </c>
      <c r="C6947">
        <v>2068</v>
      </c>
      <c r="D6947">
        <v>25</v>
      </c>
      <c r="E6947">
        <v>4.0795914850586801</v>
      </c>
      <c r="F6947">
        <v>2.2913991734408299</v>
      </c>
    </row>
    <row r="6948" spans="1:6" x14ac:dyDescent="0.25">
      <c r="A6948">
        <v>57</v>
      </c>
      <c r="B6948" t="s">
        <v>6</v>
      </c>
      <c r="C6948">
        <v>2068</v>
      </c>
      <c r="D6948">
        <v>50</v>
      </c>
      <c r="E6948">
        <v>2.4370466825901</v>
      </c>
      <c r="F6948">
        <v>2.62602929431737</v>
      </c>
    </row>
    <row r="6949" spans="1:6" x14ac:dyDescent="0.25">
      <c r="A6949">
        <v>57</v>
      </c>
      <c r="B6949" t="s">
        <v>6</v>
      </c>
      <c r="C6949">
        <v>2068</v>
      </c>
      <c r="D6949">
        <v>75</v>
      </c>
      <c r="E6949">
        <v>1.1030962837560001</v>
      </c>
      <c r="F6949">
        <v>2.97401586603447</v>
      </c>
    </row>
    <row r="6950" spans="1:6" x14ac:dyDescent="0.25">
      <c r="A6950">
        <v>57</v>
      </c>
      <c r="B6950" t="s">
        <v>6</v>
      </c>
      <c r="C6950">
        <v>2068</v>
      </c>
      <c r="D6950">
        <v>95</v>
      </c>
      <c r="E6950">
        <v>-1.8346116566830499</v>
      </c>
      <c r="F6950">
        <v>3.4127936382940298</v>
      </c>
    </row>
    <row r="6951" spans="1:6" x14ac:dyDescent="0.25">
      <c r="A6951">
        <v>58</v>
      </c>
      <c r="B6951" t="s">
        <v>6</v>
      </c>
      <c r="C6951">
        <v>2068</v>
      </c>
      <c r="D6951">
        <v>25</v>
      </c>
      <c r="E6951">
        <v>4.2950379499576901</v>
      </c>
      <c r="F6951">
        <v>2.30516838808559</v>
      </c>
    </row>
    <row r="6952" spans="1:6" x14ac:dyDescent="0.25">
      <c r="A6952">
        <v>58</v>
      </c>
      <c r="B6952" t="s">
        <v>6</v>
      </c>
      <c r="C6952">
        <v>2068</v>
      </c>
      <c r="D6952">
        <v>50</v>
      </c>
      <c r="E6952">
        <v>2.5869538205804701</v>
      </c>
      <c r="F6952">
        <v>2.6391844139809</v>
      </c>
    </row>
    <row r="6953" spans="1:6" x14ac:dyDescent="0.25">
      <c r="A6953">
        <v>58</v>
      </c>
      <c r="B6953" t="s">
        <v>6</v>
      </c>
      <c r="C6953">
        <v>2068</v>
      </c>
      <c r="D6953">
        <v>75</v>
      </c>
      <c r="E6953">
        <v>0.82503069824192199</v>
      </c>
      <c r="F6953">
        <v>2.9254137072955402</v>
      </c>
    </row>
    <row r="6954" spans="1:6" x14ac:dyDescent="0.25">
      <c r="A6954">
        <v>58</v>
      </c>
      <c r="B6954" t="s">
        <v>6</v>
      </c>
      <c r="C6954">
        <v>2068</v>
      </c>
      <c r="D6954">
        <v>95</v>
      </c>
      <c r="E6954">
        <v>-2.3971781197503699</v>
      </c>
      <c r="F6954">
        <v>3.31837599301921</v>
      </c>
    </row>
    <row r="6955" spans="1:6" x14ac:dyDescent="0.25">
      <c r="A6955">
        <v>59</v>
      </c>
      <c r="B6955" t="s">
        <v>6</v>
      </c>
      <c r="C6955">
        <v>2068</v>
      </c>
      <c r="D6955">
        <v>25</v>
      </c>
      <c r="E6955">
        <v>4.0991850152801197</v>
      </c>
      <c r="F6955">
        <v>2.2846679152059601</v>
      </c>
    </row>
    <row r="6956" spans="1:6" x14ac:dyDescent="0.25">
      <c r="A6956">
        <v>59</v>
      </c>
      <c r="B6956" t="s">
        <v>6</v>
      </c>
      <c r="C6956">
        <v>2068</v>
      </c>
      <c r="D6956">
        <v>50</v>
      </c>
      <c r="E6956">
        <v>2.4886853340044</v>
      </c>
      <c r="F6956">
        <v>2.6265267838199202</v>
      </c>
    </row>
    <row r="6957" spans="1:6" x14ac:dyDescent="0.25">
      <c r="A6957">
        <v>59</v>
      </c>
      <c r="B6957" t="s">
        <v>6</v>
      </c>
      <c r="C6957">
        <v>2068</v>
      </c>
      <c r="D6957">
        <v>75</v>
      </c>
      <c r="E6957">
        <v>0.80314407876357996</v>
      </c>
      <c r="F6957">
        <v>2.9314418374454698</v>
      </c>
    </row>
    <row r="6958" spans="1:6" x14ac:dyDescent="0.25">
      <c r="A6958">
        <v>59</v>
      </c>
      <c r="B6958" t="s">
        <v>6</v>
      </c>
      <c r="C6958">
        <v>2068</v>
      </c>
      <c r="D6958">
        <v>95</v>
      </c>
      <c r="E6958">
        <v>-2.5418563000532699</v>
      </c>
      <c r="F6958">
        <v>3.3093709308242798</v>
      </c>
    </row>
    <row r="6959" spans="1:6" x14ac:dyDescent="0.25">
      <c r="A6959">
        <v>60</v>
      </c>
      <c r="B6959" t="s">
        <v>6</v>
      </c>
      <c r="C6959">
        <v>2068</v>
      </c>
      <c r="D6959">
        <v>25</v>
      </c>
      <c r="E6959">
        <v>4.0821960475157404</v>
      </c>
      <c r="F6959">
        <v>2.28768776931074</v>
      </c>
    </row>
    <row r="6960" spans="1:6" x14ac:dyDescent="0.25">
      <c r="A6960">
        <v>60</v>
      </c>
      <c r="B6960" t="s">
        <v>6</v>
      </c>
      <c r="C6960">
        <v>2068</v>
      </c>
      <c r="D6960">
        <v>50</v>
      </c>
      <c r="E6960">
        <v>2.47957792951971</v>
      </c>
      <c r="F6960">
        <v>2.63441242112577</v>
      </c>
    </row>
    <row r="6961" spans="1:6" x14ac:dyDescent="0.25">
      <c r="A6961">
        <v>60</v>
      </c>
      <c r="B6961" t="s">
        <v>6</v>
      </c>
      <c r="C6961">
        <v>2068</v>
      </c>
      <c r="D6961">
        <v>75</v>
      </c>
      <c r="E6961">
        <v>0.66950907268725501</v>
      </c>
      <c r="F6961">
        <v>2.9204560820712899</v>
      </c>
    </row>
    <row r="6962" spans="1:6" x14ac:dyDescent="0.25">
      <c r="A6962">
        <v>60</v>
      </c>
      <c r="B6962" t="s">
        <v>6</v>
      </c>
      <c r="C6962">
        <v>2068</v>
      </c>
      <c r="D6962">
        <v>95</v>
      </c>
      <c r="E6962">
        <v>-3.2302434231055401</v>
      </c>
      <c r="F6962">
        <v>3.1654539116127398</v>
      </c>
    </row>
    <row r="6963" spans="1:6" x14ac:dyDescent="0.25">
      <c r="A6963">
        <v>1</v>
      </c>
      <c r="B6963" t="s">
        <v>6</v>
      </c>
      <c r="C6963">
        <v>2069</v>
      </c>
      <c r="D6963">
        <v>25</v>
      </c>
      <c r="E6963">
        <v>4.2344043654796302</v>
      </c>
      <c r="F6963">
        <v>2.3207471389337901</v>
      </c>
    </row>
    <row r="6964" spans="1:6" x14ac:dyDescent="0.25">
      <c r="A6964">
        <v>1</v>
      </c>
      <c r="B6964" t="s">
        <v>6</v>
      </c>
      <c r="C6964">
        <v>2069</v>
      </c>
      <c r="D6964">
        <v>50</v>
      </c>
      <c r="E6964">
        <v>2.73729633630058</v>
      </c>
      <c r="F6964">
        <v>2.6936653325756401</v>
      </c>
    </row>
    <row r="6965" spans="1:6" x14ac:dyDescent="0.25">
      <c r="A6965">
        <v>1</v>
      </c>
      <c r="B6965" t="s">
        <v>6</v>
      </c>
      <c r="C6965">
        <v>2069</v>
      </c>
      <c r="D6965">
        <v>75</v>
      </c>
      <c r="E6965">
        <v>0.76600635007004503</v>
      </c>
      <c r="F6965">
        <v>2.9674405662889898</v>
      </c>
    </row>
    <row r="6966" spans="1:6" x14ac:dyDescent="0.25">
      <c r="A6966">
        <v>1</v>
      </c>
      <c r="B6966" t="s">
        <v>6</v>
      </c>
      <c r="C6966">
        <v>2069</v>
      </c>
      <c r="D6966">
        <v>95</v>
      </c>
      <c r="E6966">
        <v>-1.82694818147604</v>
      </c>
      <c r="F6966">
        <v>3.49186865634343</v>
      </c>
    </row>
    <row r="6967" spans="1:6" x14ac:dyDescent="0.25">
      <c r="A6967">
        <v>2</v>
      </c>
      <c r="B6967" t="s">
        <v>6</v>
      </c>
      <c r="C6967">
        <v>2069</v>
      </c>
      <c r="D6967">
        <v>25</v>
      </c>
      <c r="E6967">
        <v>4.1898340873773696</v>
      </c>
      <c r="F6967">
        <v>2.3242929748830101</v>
      </c>
    </row>
    <row r="6968" spans="1:6" x14ac:dyDescent="0.25">
      <c r="A6968">
        <v>2</v>
      </c>
      <c r="B6968" t="s">
        <v>6</v>
      </c>
      <c r="C6968">
        <v>2069</v>
      </c>
      <c r="D6968">
        <v>50</v>
      </c>
      <c r="E6968">
        <v>2.6887483502548801</v>
      </c>
      <c r="F6968">
        <v>2.68502907497035</v>
      </c>
    </row>
    <row r="6969" spans="1:6" x14ac:dyDescent="0.25">
      <c r="A6969">
        <v>2</v>
      </c>
      <c r="B6969" t="s">
        <v>6</v>
      </c>
      <c r="C6969">
        <v>2069</v>
      </c>
      <c r="D6969">
        <v>75</v>
      </c>
      <c r="E6969">
        <v>0.97045188125902204</v>
      </c>
      <c r="F6969">
        <v>2.9990346422193599</v>
      </c>
    </row>
    <row r="6970" spans="1:6" x14ac:dyDescent="0.25">
      <c r="A6970">
        <v>2</v>
      </c>
      <c r="B6970" t="s">
        <v>6</v>
      </c>
      <c r="C6970">
        <v>2069</v>
      </c>
      <c r="D6970">
        <v>95</v>
      </c>
      <c r="E6970">
        <v>-1.5370152414598399</v>
      </c>
      <c r="F6970">
        <v>3.5264452499007199</v>
      </c>
    </row>
    <row r="6971" spans="1:6" x14ac:dyDescent="0.25">
      <c r="A6971">
        <v>3</v>
      </c>
      <c r="B6971" t="s">
        <v>6</v>
      </c>
      <c r="C6971">
        <v>2069</v>
      </c>
      <c r="D6971">
        <v>25</v>
      </c>
      <c r="E6971">
        <v>4.4347423979156897</v>
      </c>
      <c r="F6971">
        <v>2.3493322190791002</v>
      </c>
    </row>
    <row r="6972" spans="1:6" x14ac:dyDescent="0.25">
      <c r="A6972">
        <v>3</v>
      </c>
      <c r="B6972" t="s">
        <v>6</v>
      </c>
      <c r="C6972">
        <v>2069</v>
      </c>
      <c r="D6972">
        <v>50</v>
      </c>
      <c r="E6972">
        <v>2.5161765519507902</v>
      </c>
      <c r="F6972">
        <v>2.6650031692994798</v>
      </c>
    </row>
    <row r="6973" spans="1:6" x14ac:dyDescent="0.25">
      <c r="A6973">
        <v>3</v>
      </c>
      <c r="B6973" t="s">
        <v>6</v>
      </c>
      <c r="C6973">
        <v>2069</v>
      </c>
      <c r="D6973">
        <v>75</v>
      </c>
      <c r="E6973">
        <v>0.724627642943654</v>
      </c>
      <c r="F6973">
        <v>2.9641367290778202</v>
      </c>
    </row>
    <row r="6974" spans="1:6" x14ac:dyDescent="0.25">
      <c r="A6974">
        <v>3</v>
      </c>
      <c r="B6974" t="s">
        <v>6</v>
      </c>
      <c r="C6974">
        <v>2069</v>
      </c>
      <c r="D6974">
        <v>95</v>
      </c>
      <c r="E6974">
        <v>-2.2325199623856302</v>
      </c>
      <c r="F6974">
        <v>3.4203174769224001</v>
      </c>
    </row>
    <row r="6975" spans="1:6" x14ac:dyDescent="0.25">
      <c r="A6975">
        <v>4</v>
      </c>
      <c r="B6975" t="s">
        <v>6</v>
      </c>
      <c r="C6975">
        <v>2069</v>
      </c>
      <c r="D6975">
        <v>25</v>
      </c>
      <c r="E6975">
        <v>4.1959115817664303</v>
      </c>
      <c r="F6975">
        <v>2.3239479130874501</v>
      </c>
    </row>
    <row r="6976" spans="1:6" x14ac:dyDescent="0.25">
      <c r="A6976">
        <v>4</v>
      </c>
      <c r="B6976" t="s">
        <v>6</v>
      </c>
      <c r="C6976">
        <v>2069</v>
      </c>
      <c r="D6976">
        <v>50</v>
      </c>
      <c r="E6976">
        <v>2.4451588166308098</v>
      </c>
      <c r="F6976">
        <v>2.6664154631938199</v>
      </c>
    </row>
    <row r="6977" spans="1:6" x14ac:dyDescent="0.25">
      <c r="A6977">
        <v>4</v>
      </c>
      <c r="B6977" t="s">
        <v>6</v>
      </c>
      <c r="C6977">
        <v>2069</v>
      </c>
      <c r="D6977">
        <v>75</v>
      </c>
      <c r="E6977">
        <v>0.90926396192576298</v>
      </c>
      <c r="F6977">
        <v>2.99146897310156</v>
      </c>
    </row>
    <row r="6978" spans="1:6" x14ac:dyDescent="0.25">
      <c r="A6978">
        <v>4</v>
      </c>
      <c r="B6978" t="s">
        <v>6</v>
      </c>
      <c r="C6978">
        <v>2069</v>
      </c>
      <c r="D6978">
        <v>95</v>
      </c>
      <c r="E6978">
        <v>-2.13884228554662</v>
      </c>
      <c r="F6978">
        <v>3.44856220069477</v>
      </c>
    </row>
    <row r="6979" spans="1:6" x14ac:dyDescent="0.25">
      <c r="A6979">
        <v>5</v>
      </c>
      <c r="B6979" t="s">
        <v>6</v>
      </c>
      <c r="C6979">
        <v>2069</v>
      </c>
      <c r="D6979">
        <v>25</v>
      </c>
      <c r="E6979">
        <v>4.6466227606639299</v>
      </c>
      <c r="F6979">
        <v>2.3878155041698799</v>
      </c>
    </row>
    <row r="6980" spans="1:6" x14ac:dyDescent="0.25">
      <c r="A6980">
        <v>5</v>
      </c>
      <c r="B6980" t="s">
        <v>6</v>
      </c>
      <c r="C6980">
        <v>2069</v>
      </c>
      <c r="D6980">
        <v>50</v>
      </c>
      <c r="E6980">
        <v>2.4802485482039001</v>
      </c>
      <c r="F6980">
        <v>2.6773687033973101</v>
      </c>
    </row>
    <row r="6981" spans="1:6" x14ac:dyDescent="0.25">
      <c r="A6981">
        <v>5</v>
      </c>
      <c r="B6981" t="s">
        <v>6</v>
      </c>
      <c r="C6981">
        <v>2069</v>
      </c>
      <c r="D6981">
        <v>75</v>
      </c>
      <c r="E6981">
        <v>0.44492543195820999</v>
      </c>
      <c r="F6981">
        <v>2.9403506323071902</v>
      </c>
    </row>
    <row r="6982" spans="1:6" x14ac:dyDescent="0.25">
      <c r="A6982">
        <v>5</v>
      </c>
      <c r="B6982" t="s">
        <v>6</v>
      </c>
      <c r="C6982">
        <v>2069</v>
      </c>
      <c r="D6982">
        <v>95</v>
      </c>
      <c r="E6982">
        <v>-3.6306342326849399</v>
      </c>
      <c r="F6982">
        <v>3.1701336228649999</v>
      </c>
    </row>
    <row r="6983" spans="1:6" x14ac:dyDescent="0.25">
      <c r="A6983">
        <v>6</v>
      </c>
      <c r="B6983" t="s">
        <v>6</v>
      </c>
      <c r="C6983">
        <v>2069</v>
      </c>
      <c r="D6983">
        <v>25</v>
      </c>
      <c r="E6983">
        <v>4.43345071586171</v>
      </c>
      <c r="F6983">
        <v>2.3517001280223999</v>
      </c>
    </row>
    <row r="6984" spans="1:6" x14ac:dyDescent="0.25">
      <c r="A6984">
        <v>6</v>
      </c>
      <c r="B6984" t="s">
        <v>6</v>
      </c>
      <c r="C6984">
        <v>2069</v>
      </c>
      <c r="D6984">
        <v>50</v>
      </c>
      <c r="E6984">
        <v>2.5035249589788902</v>
      </c>
      <c r="F6984">
        <v>2.6675997145418</v>
      </c>
    </row>
    <row r="6985" spans="1:6" x14ac:dyDescent="0.25">
      <c r="A6985">
        <v>6</v>
      </c>
      <c r="B6985" t="s">
        <v>6</v>
      </c>
      <c r="C6985">
        <v>2069</v>
      </c>
      <c r="D6985">
        <v>75</v>
      </c>
      <c r="E6985">
        <v>0.818584262411446</v>
      </c>
      <c r="F6985">
        <v>2.9865790679456299</v>
      </c>
    </row>
    <row r="6986" spans="1:6" x14ac:dyDescent="0.25">
      <c r="A6986">
        <v>6</v>
      </c>
      <c r="B6986" t="s">
        <v>6</v>
      </c>
      <c r="C6986">
        <v>2069</v>
      </c>
      <c r="D6986">
        <v>95</v>
      </c>
      <c r="E6986">
        <v>-2.03765575586127</v>
      </c>
      <c r="F6986">
        <v>3.46751101003994</v>
      </c>
    </row>
    <row r="6987" spans="1:6" x14ac:dyDescent="0.25">
      <c r="A6987">
        <v>7</v>
      </c>
      <c r="B6987" t="s">
        <v>6</v>
      </c>
      <c r="C6987">
        <v>2069</v>
      </c>
      <c r="D6987">
        <v>25</v>
      </c>
      <c r="E6987">
        <v>4.0911763882829399</v>
      </c>
      <c r="F6987">
        <v>2.3117110172366799</v>
      </c>
    </row>
    <row r="6988" spans="1:6" x14ac:dyDescent="0.25">
      <c r="A6988">
        <v>7</v>
      </c>
      <c r="B6988" t="s">
        <v>6</v>
      </c>
      <c r="C6988">
        <v>2069</v>
      </c>
      <c r="D6988">
        <v>50</v>
      </c>
      <c r="E6988">
        <v>2.4432587874321801</v>
      </c>
      <c r="F6988">
        <v>2.66540256713354</v>
      </c>
    </row>
    <row r="6989" spans="1:6" x14ac:dyDescent="0.25">
      <c r="A6989">
        <v>7</v>
      </c>
      <c r="B6989" t="s">
        <v>6</v>
      </c>
      <c r="C6989">
        <v>2069</v>
      </c>
      <c r="D6989">
        <v>75</v>
      </c>
      <c r="E6989">
        <v>0.67194087417951198</v>
      </c>
      <c r="F6989">
        <v>2.9626780866912799</v>
      </c>
    </row>
    <row r="6990" spans="1:6" x14ac:dyDescent="0.25">
      <c r="A6990">
        <v>7</v>
      </c>
      <c r="B6990" t="s">
        <v>6</v>
      </c>
      <c r="C6990">
        <v>2069</v>
      </c>
      <c r="D6990">
        <v>95</v>
      </c>
      <c r="E6990">
        <v>-2.1397297705679001</v>
      </c>
      <c r="F6990">
        <v>3.4306003107810299</v>
      </c>
    </row>
    <row r="6991" spans="1:6" x14ac:dyDescent="0.25">
      <c r="A6991">
        <v>8</v>
      </c>
      <c r="B6991" t="s">
        <v>6</v>
      </c>
      <c r="C6991">
        <v>2069</v>
      </c>
      <c r="D6991">
        <v>25</v>
      </c>
      <c r="E6991">
        <v>4.3339064950395203</v>
      </c>
      <c r="F6991">
        <v>2.34182952772171</v>
      </c>
    </row>
    <row r="6992" spans="1:6" x14ac:dyDescent="0.25">
      <c r="A6992">
        <v>8</v>
      </c>
      <c r="B6992" t="s">
        <v>6</v>
      </c>
      <c r="C6992">
        <v>2069</v>
      </c>
      <c r="D6992">
        <v>50</v>
      </c>
      <c r="E6992">
        <v>2.4175694075103999</v>
      </c>
      <c r="F6992">
        <v>2.6538658977921599</v>
      </c>
    </row>
    <row r="6993" spans="1:6" x14ac:dyDescent="0.25">
      <c r="A6993">
        <v>8</v>
      </c>
      <c r="B6993" t="s">
        <v>6</v>
      </c>
      <c r="C6993">
        <v>2069</v>
      </c>
      <c r="D6993">
        <v>75</v>
      </c>
      <c r="E6993">
        <v>0.79773499127235104</v>
      </c>
      <c r="F6993">
        <v>2.98033904654016</v>
      </c>
    </row>
    <row r="6994" spans="1:6" x14ac:dyDescent="0.25">
      <c r="A6994">
        <v>8</v>
      </c>
      <c r="B6994" t="s">
        <v>6</v>
      </c>
      <c r="C6994">
        <v>2069</v>
      </c>
      <c r="D6994">
        <v>95</v>
      </c>
      <c r="E6994">
        <v>-2.0271215049718401</v>
      </c>
      <c r="F6994">
        <v>3.4474740262598198</v>
      </c>
    </row>
    <row r="6995" spans="1:6" x14ac:dyDescent="0.25">
      <c r="A6995">
        <v>9</v>
      </c>
      <c r="B6995" t="s">
        <v>6</v>
      </c>
      <c r="C6995">
        <v>2069</v>
      </c>
      <c r="D6995">
        <v>25</v>
      </c>
      <c r="E6995">
        <v>3.9466193900604898</v>
      </c>
      <c r="F6995">
        <v>2.2879499862110499</v>
      </c>
    </row>
    <row r="6996" spans="1:6" x14ac:dyDescent="0.25">
      <c r="A6996">
        <v>9</v>
      </c>
      <c r="B6996" t="s">
        <v>6</v>
      </c>
      <c r="C6996">
        <v>2069</v>
      </c>
      <c r="D6996">
        <v>50</v>
      </c>
      <c r="E6996">
        <v>2.4895340190113102</v>
      </c>
      <c r="F6996">
        <v>2.67217222285969</v>
      </c>
    </row>
    <row r="6997" spans="1:6" x14ac:dyDescent="0.25">
      <c r="A6997">
        <v>9</v>
      </c>
      <c r="B6997" t="s">
        <v>6</v>
      </c>
      <c r="C6997">
        <v>2069</v>
      </c>
      <c r="D6997">
        <v>75</v>
      </c>
      <c r="E6997">
        <v>0.76171128542048705</v>
      </c>
      <c r="F6997">
        <v>2.9687410008608599</v>
      </c>
    </row>
    <row r="6998" spans="1:6" x14ac:dyDescent="0.25">
      <c r="A6998">
        <v>9</v>
      </c>
      <c r="B6998" t="s">
        <v>6</v>
      </c>
      <c r="C6998">
        <v>2069</v>
      </c>
      <c r="D6998">
        <v>95</v>
      </c>
      <c r="E6998">
        <v>-2.0832906407893299</v>
      </c>
      <c r="F6998">
        <v>3.4526599392482402</v>
      </c>
    </row>
    <row r="6999" spans="1:6" x14ac:dyDescent="0.25">
      <c r="A6999">
        <v>10</v>
      </c>
      <c r="B6999" t="s">
        <v>6</v>
      </c>
      <c r="C6999">
        <v>2069</v>
      </c>
      <c r="D6999">
        <v>25</v>
      </c>
      <c r="E6999">
        <v>4.3301901187179297</v>
      </c>
      <c r="F6999">
        <v>2.3420105316131301</v>
      </c>
    </row>
    <row r="7000" spans="1:6" x14ac:dyDescent="0.25">
      <c r="A7000">
        <v>10</v>
      </c>
      <c r="B7000" t="s">
        <v>6</v>
      </c>
      <c r="C7000">
        <v>2069</v>
      </c>
      <c r="D7000">
        <v>50</v>
      </c>
      <c r="E7000">
        <v>2.5957730468276399</v>
      </c>
      <c r="F7000">
        <v>2.6787416723956698</v>
      </c>
    </row>
    <row r="7001" spans="1:6" x14ac:dyDescent="0.25">
      <c r="A7001">
        <v>10</v>
      </c>
      <c r="B7001" t="s">
        <v>6</v>
      </c>
      <c r="C7001">
        <v>2069</v>
      </c>
      <c r="D7001">
        <v>75</v>
      </c>
      <c r="E7001">
        <v>0.81766202396481202</v>
      </c>
      <c r="F7001">
        <v>2.9809293559850301</v>
      </c>
    </row>
    <row r="7002" spans="1:6" x14ac:dyDescent="0.25">
      <c r="A7002">
        <v>10</v>
      </c>
      <c r="B7002" t="s">
        <v>6</v>
      </c>
      <c r="C7002">
        <v>2069</v>
      </c>
      <c r="D7002">
        <v>95</v>
      </c>
      <c r="E7002">
        <v>-2.3962444320099499</v>
      </c>
      <c r="F7002">
        <v>3.3966379120346399</v>
      </c>
    </row>
    <row r="7003" spans="1:6" x14ac:dyDescent="0.25">
      <c r="A7003">
        <v>11</v>
      </c>
      <c r="B7003" t="s">
        <v>6</v>
      </c>
      <c r="C7003">
        <v>2069</v>
      </c>
      <c r="D7003">
        <v>25</v>
      </c>
      <c r="E7003">
        <v>3.94264750441359</v>
      </c>
      <c r="F7003">
        <v>2.2859870448736102</v>
      </c>
    </row>
    <row r="7004" spans="1:6" x14ac:dyDescent="0.25">
      <c r="A7004">
        <v>11</v>
      </c>
      <c r="B7004" t="s">
        <v>6</v>
      </c>
      <c r="C7004">
        <v>2069</v>
      </c>
      <c r="D7004">
        <v>50</v>
      </c>
      <c r="E7004">
        <v>2.6801918827388</v>
      </c>
      <c r="F7004">
        <v>2.6931337710917398</v>
      </c>
    </row>
    <row r="7005" spans="1:6" x14ac:dyDescent="0.25">
      <c r="A7005">
        <v>11</v>
      </c>
      <c r="B7005" t="s">
        <v>6</v>
      </c>
      <c r="C7005">
        <v>2069</v>
      </c>
      <c r="D7005">
        <v>75</v>
      </c>
      <c r="E7005">
        <v>1.06325987619929</v>
      </c>
      <c r="F7005">
        <v>3.00945606987821</v>
      </c>
    </row>
    <row r="7006" spans="1:6" x14ac:dyDescent="0.25">
      <c r="A7006">
        <v>11</v>
      </c>
      <c r="B7006" t="s">
        <v>6</v>
      </c>
      <c r="C7006">
        <v>2069</v>
      </c>
      <c r="D7006">
        <v>95</v>
      </c>
      <c r="E7006">
        <v>-2.4034901780412499</v>
      </c>
      <c r="F7006">
        <v>3.3840438078673101</v>
      </c>
    </row>
    <row r="7007" spans="1:6" x14ac:dyDescent="0.25">
      <c r="A7007">
        <v>12</v>
      </c>
      <c r="B7007" t="s">
        <v>6</v>
      </c>
      <c r="C7007">
        <v>2069</v>
      </c>
      <c r="D7007">
        <v>25</v>
      </c>
      <c r="E7007">
        <v>3.9553127455635</v>
      </c>
      <c r="F7007">
        <v>2.28743198738304</v>
      </c>
    </row>
    <row r="7008" spans="1:6" x14ac:dyDescent="0.25">
      <c r="A7008">
        <v>12</v>
      </c>
      <c r="B7008" t="s">
        <v>6</v>
      </c>
      <c r="C7008">
        <v>2069</v>
      </c>
      <c r="D7008">
        <v>50</v>
      </c>
      <c r="E7008">
        <v>2.4668334803933498</v>
      </c>
      <c r="F7008">
        <v>2.6584585328541199</v>
      </c>
    </row>
    <row r="7009" spans="1:6" x14ac:dyDescent="0.25">
      <c r="A7009">
        <v>12</v>
      </c>
      <c r="B7009" t="s">
        <v>6</v>
      </c>
      <c r="C7009">
        <v>2069</v>
      </c>
      <c r="D7009">
        <v>75</v>
      </c>
      <c r="E7009">
        <v>0.81074857993537397</v>
      </c>
      <c r="F7009">
        <v>2.9830614522521701</v>
      </c>
    </row>
    <row r="7010" spans="1:6" x14ac:dyDescent="0.25">
      <c r="A7010">
        <v>12</v>
      </c>
      <c r="B7010" t="s">
        <v>6</v>
      </c>
      <c r="C7010">
        <v>2069</v>
      </c>
      <c r="D7010">
        <v>95</v>
      </c>
      <c r="E7010">
        <v>-2.00179592445767</v>
      </c>
      <c r="F7010">
        <v>3.4485106785298099</v>
      </c>
    </row>
    <row r="7011" spans="1:6" x14ac:dyDescent="0.25">
      <c r="A7011">
        <v>13</v>
      </c>
      <c r="B7011" t="s">
        <v>6</v>
      </c>
      <c r="C7011">
        <v>2069</v>
      </c>
      <c r="D7011">
        <v>25</v>
      </c>
      <c r="E7011">
        <v>4.1444445497365701</v>
      </c>
      <c r="F7011">
        <v>2.3098681090884199</v>
      </c>
    </row>
    <row r="7012" spans="1:6" x14ac:dyDescent="0.25">
      <c r="A7012">
        <v>13</v>
      </c>
      <c r="B7012" t="s">
        <v>6</v>
      </c>
      <c r="C7012">
        <v>2069</v>
      </c>
      <c r="D7012">
        <v>50</v>
      </c>
      <c r="E7012">
        <v>2.4852892997311899</v>
      </c>
      <c r="F7012">
        <v>2.664368966848</v>
      </c>
    </row>
    <row r="7013" spans="1:6" x14ac:dyDescent="0.25">
      <c r="A7013">
        <v>13</v>
      </c>
      <c r="B7013" t="s">
        <v>6</v>
      </c>
      <c r="C7013">
        <v>2069</v>
      </c>
      <c r="D7013">
        <v>75</v>
      </c>
      <c r="E7013">
        <v>0.81453107345053899</v>
      </c>
      <c r="F7013">
        <v>2.9731461592690098</v>
      </c>
    </row>
    <row r="7014" spans="1:6" x14ac:dyDescent="0.25">
      <c r="A7014">
        <v>13</v>
      </c>
      <c r="B7014" t="s">
        <v>6</v>
      </c>
      <c r="C7014">
        <v>2069</v>
      </c>
      <c r="D7014">
        <v>95</v>
      </c>
      <c r="E7014">
        <v>-1.90092434961653</v>
      </c>
      <c r="F7014">
        <v>3.4734674610684402</v>
      </c>
    </row>
    <row r="7015" spans="1:6" x14ac:dyDescent="0.25">
      <c r="A7015">
        <v>14</v>
      </c>
      <c r="B7015" t="s">
        <v>6</v>
      </c>
      <c r="C7015">
        <v>2069</v>
      </c>
      <c r="D7015">
        <v>25</v>
      </c>
      <c r="E7015">
        <v>4.2306335111560998</v>
      </c>
      <c r="F7015">
        <v>2.3271249493219202</v>
      </c>
    </row>
    <row r="7016" spans="1:6" x14ac:dyDescent="0.25">
      <c r="A7016">
        <v>14</v>
      </c>
      <c r="B7016" t="s">
        <v>6</v>
      </c>
      <c r="C7016">
        <v>2069</v>
      </c>
      <c r="D7016">
        <v>50</v>
      </c>
      <c r="E7016">
        <v>2.6057241633774</v>
      </c>
      <c r="F7016">
        <v>2.6805099800168599</v>
      </c>
    </row>
    <row r="7017" spans="1:6" x14ac:dyDescent="0.25">
      <c r="A7017">
        <v>14</v>
      </c>
      <c r="B7017" t="s">
        <v>6</v>
      </c>
      <c r="C7017">
        <v>2069</v>
      </c>
      <c r="D7017">
        <v>75</v>
      </c>
      <c r="E7017">
        <v>0.75220356770476504</v>
      </c>
      <c r="F7017">
        <v>2.97488811431898</v>
      </c>
    </row>
    <row r="7018" spans="1:6" x14ac:dyDescent="0.25">
      <c r="A7018">
        <v>14</v>
      </c>
      <c r="B7018" t="s">
        <v>6</v>
      </c>
      <c r="C7018">
        <v>2069</v>
      </c>
      <c r="D7018">
        <v>95</v>
      </c>
      <c r="E7018">
        <v>-2.29288338984224</v>
      </c>
      <c r="F7018">
        <v>3.4078756353677702</v>
      </c>
    </row>
    <row r="7019" spans="1:6" x14ac:dyDescent="0.25">
      <c r="A7019">
        <v>15</v>
      </c>
      <c r="B7019" t="s">
        <v>6</v>
      </c>
      <c r="C7019">
        <v>2069</v>
      </c>
      <c r="D7019">
        <v>25</v>
      </c>
      <c r="E7019">
        <v>4.2348376023392102</v>
      </c>
      <c r="F7019">
        <v>2.3276286155474999</v>
      </c>
    </row>
    <row r="7020" spans="1:6" x14ac:dyDescent="0.25">
      <c r="A7020">
        <v>15</v>
      </c>
      <c r="B7020" t="s">
        <v>6</v>
      </c>
      <c r="C7020">
        <v>2069</v>
      </c>
      <c r="D7020">
        <v>50</v>
      </c>
      <c r="E7020">
        <v>2.5858626941909502</v>
      </c>
      <c r="F7020">
        <v>2.68140250183336</v>
      </c>
    </row>
    <row r="7021" spans="1:6" x14ac:dyDescent="0.25">
      <c r="A7021">
        <v>15</v>
      </c>
      <c r="B7021" t="s">
        <v>6</v>
      </c>
      <c r="C7021">
        <v>2069</v>
      </c>
      <c r="D7021">
        <v>75</v>
      </c>
      <c r="E7021">
        <v>0.76234350361300995</v>
      </c>
      <c r="F7021">
        <v>2.9769585511284302</v>
      </c>
    </row>
    <row r="7022" spans="1:6" x14ac:dyDescent="0.25">
      <c r="A7022">
        <v>15</v>
      </c>
      <c r="B7022" t="s">
        <v>6</v>
      </c>
      <c r="C7022">
        <v>2069</v>
      </c>
      <c r="D7022">
        <v>95</v>
      </c>
      <c r="E7022">
        <v>-2.2798546201779399</v>
      </c>
      <c r="F7022">
        <v>3.4178716152119</v>
      </c>
    </row>
    <row r="7023" spans="1:6" x14ac:dyDescent="0.25">
      <c r="A7023">
        <v>16</v>
      </c>
      <c r="B7023" t="s">
        <v>6</v>
      </c>
      <c r="C7023">
        <v>2069</v>
      </c>
      <c r="D7023">
        <v>25</v>
      </c>
      <c r="E7023">
        <v>4.4344278442185701</v>
      </c>
      <c r="F7023">
        <v>2.3489697874050899</v>
      </c>
    </row>
    <row r="7024" spans="1:6" x14ac:dyDescent="0.25">
      <c r="A7024">
        <v>16</v>
      </c>
      <c r="B7024" t="s">
        <v>6</v>
      </c>
      <c r="C7024">
        <v>2069</v>
      </c>
      <c r="D7024">
        <v>50</v>
      </c>
      <c r="E7024">
        <v>2.4024202144846698</v>
      </c>
      <c r="F7024">
        <v>2.6542599525682502</v>
      </c>
    </row>
    <row r="7025" spans="1:6" x14ac:dyDescent="0.25">
      <c r="A7025">
        <v>16</v>
      </c>
      <c r="B7025" t="s">
        <v>6</v>
      </c>
      <c r="C7025">
        <v>2069</v>
      </c>
      <c r="D7025">
        <v>75</v>
      </c>
      <c r="E7025">
        <v>0.80952421096601102</v>
      </c>
      <c r="F7025">
        <v>2.98076638337086</v>
      </c>
    </row>
    <row r="7026" spans="1:6" x14ac:dyDescent="0.25">
      <c r="A7026">
        <v>16</v>
      </c>
      <c r="B7026" t="s">
        <v>6</v>
      </c>
      <c r="C7026">
        <v>2069</v>
      </c>
      <c r="D7026">
        <v>95</v>
      </c>
      <c r="E7026">
        <v>-1.9847435472229</v>
      </c>
      <c r="F7026">
        <v>3.46638823168179</v>
      </c>
    </row>
    <row r="7027" spans="1:6" x14ac:dyDescent="0.25">
      <c r="A7027">
        <v>17</v>
      </c>
      <c r="B7027" t="s">
        <v>6</v>
      </c>
      <c r="C7027">
        <v>2069</v>
      </c>
      <c r="D7027">
        <v>25</v>
      </c>
      <c r="E7027">
        <v>4.3123380628513601</v>
      </c>
      <c r="F7027">
        <v>2.3300591600167202</v>
      </c>
    </row>
    <row r="7028" spans="1:6" x14ac:dyDescent="0.25">
      <c r="A7028">
        <v>17</v>
      </c>
      <c r="B7028" t="s">
        <v>6</v>
      </c>
      <c r="C7028">
        <v>2069</v>
      </c>
      <c r="D7028">
        <v>50</v>
      </c>
      <c r="E7028">
        <v>2.4521406516474702</v>
      </c>
      <c r="F7028">
        <v>2.65671245839988</v>
      </c>
    </row>
    <row r="7029" spans="1:6" x14ac:dyDescent="0.25">
      <c r="A7029">
        <v>17</v>
      </c>
      <c r="B7029" t="s">
        <v>6</v>
      </c>
      <c r="C7029">
        <v>2069</v>
      </c>
      <c r="D7029">
        <v>75</v>
      </c>
      <c r="E7029">
        <v>0.82290417151476503</v>
      </c>
      <c r="F7029">
        <v>2.9793120494102201</v>
      </c>
    </row>
    <row r="7030" spans="1:6" x14ac:dyDescent="0.25">
      <c r="A7030">
        <v>17</v>
      </c>
      <c r="B7030" t="s">
        <v>6</v>
      </c>
      <c r="C7030">
        <v>2069</v>
      </c>
      <c r="D7030">
        <v>95</v>
      </c>
      <c r="E7030">
        <v>-2.75032917395965</v>
      </c>
      <c r="F7030">
        <v>3.34173515738649</v>
      </c>
    </row>
    <row r="7031" spans="1:6" x14ac:dyDescent="0.25">
      <c r="A7031">
        <v>18</v>
      </c>
      <c r="B7031" t="s">
        <v>6</v>
      </c>
      <c r="C7031">
        <v>2069</v>
      </c>
      <c r="D7031">
        <v>25</v>
      </c>
      <c r="E7031">
        <v>4.1841692168557003</v>
      </c>
      <c r="F7031">
        <v>2.31511363094531</v>
      </c>
    </row>
    <row r="7032" spans="1:6" x14ac:dyDescent="0.25">
      <c r="A7032">
        <v>18</v>
      </c>
      <c r="B7032" t="s">
        <v>6</v>
      </c>
      <c r="C7032">
        <v>2069</v>
      </c>
      <c r="D7032">
        <v>50</v>
      </c>
      <c r="E7032">
        <v>2.4589097934647199</v>
      </c>
      <c r="F7032">
        <v>2.6584851923631398</v>
      </c>
    </row>
    <row r="7033" spans="1:6" x14ac:dyDescent="0.25">
      <c r="A7033">
        <v>18</v>
      </c>
      <c r="B7033" t="s">
        <v>6</v>
      </c>
      <c r="C7033">
        <v>2069</v>
      </c>
      <c r="D7033">
        <v>75</v>
      </c>
      <c r="E7033">
        <v>0.870549792902237</v>
      </c>
      <c r="F7033">
        <v>2.9793818736714099</v>
      </c>
    </row>
    <row r="7034" spans="1:6" x14ac:dyDescent="0.25">
      <c r="A7034">
        <v>18</v>
      </c>
      <c r="B7034" t="s">
        <v>6</v>
      </c>
      <c r="C7034">
        <v>2069</v>
      </c>
      <c r="D7034">
        <v>95</v>
      </c>
      <c r="E7034">
        <v>-2.3941222985494699</v>
      </c>
      <c r="F7034">
        <v>3.3937683305598898</v>
      </c>
    </row>
    <row r="7035" spans="1:6" x14ac:dyDescent="0.25">
      <c r="A7035">
        <v>19</v>
      </c>
      <c r="B7035" t="s">
        <v>6</v>
      </c>
      <c r="C7035">
        <v>2069</v>
      </c>
      <c r="D7035">
        <v>25</v>
      </c>
      <c r="E7035">
        <v>4.08084117033642</v>
      </c>
      <c r="F7035">
        <v>2.3053223759561998</v>
      </c>
    </row>
    <row r="7036" spans="1:6" x14ac:dyDescent="0.25">
      <c r="A7036">
        <v>19</v>
      </c>
      <c r="B7036" t="s">
        <v>6</v>
      </c>
      <c r="C7036">
        <v>2069</v>
      </c>
      <c r="D7036">
        <v>50</v>
      </c>
      <c r="E7036">
        <v>2.45391836257041</v>
      </c>
      <c r="F7036">
        <v>2.6591647067351798</v>
      </c>
    </row>
    <row r="7037" spans="1:6" x14ac:dyDescent="0.25">
      <c r="A7037">
        <v>19</v>
      </c>
      <c r="B7037" t="s">
        <v>6</v>
      </c>
      <c r="C7037">
        <v>2069</v>
      </c>
      <c r="D7037">
        <v>75</v>
      </c>
      <c r="E7037">
        <v>0.921251269797705</v>
      </c>
      <c r="F7037">
        <v>2.9932930888274401</v>
      </c>
    </row>
    <row r="7038" spans="1:6" x14ac:dyDescent="0.25">
      <c r="A7038">
        <v>19</v>
      </c>
      <c r="B7038" t="s">
        <v>6</v>
      </c>
      <c r="C7038">
        <v>2069</v>
      </c>
      <c r="D7038">
        <v>95</v>
      </c>
      <c r="E7038">
        <v>-2.3277554200552601</v>
      </c>
      <c r="F7038">
        <v>3.3959219666593699</v>
      </c>
    </row>
    <row r="7039" spans="1:6" x14ac:dyDescent="0.25">
      <c r="A7039">
        <v>20</v>
      </c>
      <c r="B7039" t="s">
        <v>6</v>
      </c>
      <c r="C7039">
        <v>2069</v>
      </c>
      <c r="D7039">
        <v>25</v>
      </c>
      <c r="E7039">
        <v>4.2840652654490299</v>
      </c>
      <c r="F7039">
        <v>2.3338974485444002</v>
      </c>
    </row>
    <row r="7040" spans="1:6" x14ac:dyDescent="0.25">
      <c r="A7040">
        <v>20</v>
      </c>
      <c r="B7040" t="s">
        <v>6</v>
      </c>
      <c r="C7040">
        <v>2069</v>
      </c>
      <c r="D7040">
        <v>50</v>
      </c>
      <c r="E7040">
        <v>2.5952238173261102</v>
      </c>
      <c r="F7040">
        <v>2.6796763454078998</v>
      </c>
    </row>
    <row r="7041" spans="1:6" x14ac:dyDescent="0.25">
      <c r="A7041">
        <v>20</v>
      </c>
      <c r="B7041" t="s">
        <v>6</v>
      </c>
      <c r="C7041">
        <v>2069</v>
      </c>
      <c r="D7041">
        <v>75</v>
      </c>
      <c r="E7041">
        <v>0.86562991106074205</v>
      </c>
      <c r="F7041">
        <v>2.9879598741134501</v>
      </c>
    </row>
    <row r="7042" spans="1:6" x14ac:dyDescent="0.25">
      <c r="A7042">
        <v>20</v>
      </c>
      <c r="B7042" t="s">
        <v>6</v>
      </c>
      <c r="C7042">
        <v>2069</v>
      </c>
      <c r="D7042">
        <v>95</v>
      </c>
      <c r="E7042">
        <v>-2.1342851106971898</v>
      </c>
      <c r="F7042">
        <v>3.4408022487850598</v>
      </c>
    </row>
    <row r="7043" spans="1:6" x14ac:dyDescent="0.25">
      <c r="A7043">
        <v>21</v>
      </c>
      <c r="B7043" t="s">
        <v>6</v>
      </c>
      <c r="C7043">
        <v>2069</v>
      </c>
      <c r="D7043">
        <v>25</v>
      </c>
      <c r="E7043">
        <v>4.4913690456019202</v>
      </c>
      <c r="F7043">
        <v>2.3600123249813598</v>
      </c>
    </row>
    <row r="7044" spans="1:6" x14ac:dyDescent="0.25">
      <c r="A7044">
        <v>21</v>
      </c>
      <c r="B7044" t="s">
        <v>6</v>
      </c>
      <c r="C7044">
        <v>2069</v>
      </c>
      <c r="D7044">
        <v>50</v>
      </c>
      <c r="E7044">
        <v>2.6165682081875099</v>
      </c>
      <c r="F7044">
        <v>2.6744528892296402</v>
      </c>
    </row>
    <row r="7045" spans="1:6" x14ac:dyDescent="0.25">
      <c r="A7045">
        <v>21</v>
      </c>
      <c r="B7045" t="s">
        <v>6</v>
      </c>
      <c r="C7045">
        <v>2069</v>
      </c>
      <c r="D7045">
        <v>75</v>
      </c>
      <c r="E7045">
        <v>0.873491753461071</v>
      </c>
      <c r="F7045">
        <v>2.9900763054718</v>
      </c>
    </row>
    <row r="7046" spans="1:6" x14ac:dyDescent="0.25">
      <c r="A7046">
        <v>21</v>
      </c>
      <c r="B7046" t="s">
        <v>6</v>
      </c>
      <c r="C7046">
        <v>2069</v>
      </c>
      <c r="D7046">
        <v>95</v>
      </c>
      <c r="E7046">
        <v>-2.08905373060403</v>
      </c>
      <c r="F7046">
        <v>3.4439666590673501</v>
      </c>
    </row>
    <row r="7047" spans="1:6" x14ac:dyDescent="0.25">
      <c r="A7047">
        <v>22</v>
      </c>
      <c r="B7047" t="s">
        <v>6</v>
      </c>
      <c r="C7047">
        <v>2069</v>
      </c>
      <c r="D7047">
        <v>25</v>
      </c>
      <c r="E7047">
        <v>4.03072470716429</v>
      </c>
      <c r="F7047">
        <v>2.3057053327477801</v>
      </c>
    </row>
    <row r="7048" spans="1:6" x14ac:dyDescent="0.25">
      <c r="A7048">
        <v>22</v>
      </c>
      <c r="B7048" t="s">
        <v>6</v>
      </c>
      <c r="C7048">
        <v>2069</v>
      </c>
      <c r="D7048">
        <v>50</v>
      </c>
      <c r="E7048">
        <v>2.4423118647428699</v>
      </c>
      <c r="F7048">
        <v>2.65827866389693</v>
      </c>
    </row>
    <row r="7049" spans="1:6" x14ac:dyDescent="0.25">
      <c r="A7049">
        <v>22</v>
      </c>
      <c r="B7049" t="s">
        <v>6</v>
      </c>
      <c r="C7049">
        <v>2069</v>
      </c>
      <c r="D7049">
        <v>75</v>
      </c>
      <c r="E7049">
        <v>0.95180269889786195</v>
      </c>
      <c r="F7049">
        <v>2.9992766918858802</v>
      </c>
    </row>
    <row r="7050" spans="1:6" x14ac:dyDescent="0.25">
      <c r="A7050">
        <v>22</v>
      </c>
      <c r="B7050" t="s">
        <v>6</v>
      </c>
      <c r="C7050">
        <v>2069</v>
      </c>
      <c r="D7050">
        <v>95</v>
      </c>
      <c r="E7050">
        <v>-2.4385923676223702</v>
      </c>
      <c r="F7050">
        <v>3.3755307581633298</v>
      </c>
    </row>
    <row r="7051" spans="1:6" x14ac:dyDescent="0.25">
      <c r="A7051">
        <v>23</v>
      </c>
      <c r="B7051" t="s">
        <v>6</v>
      </c>
      <c r="C7051">
        <v>2069</v>
      </c>
      <c r="D7051">
        <v>25</v>
      </c>
      <c r="E7051">
        <v>4.5538897583026197</v>
      </c>
      <c r="F7051">
        <v>2.3661402177884399</v>
      </c>
    </row>
    <row r="7052" spans="1:6" x14ac:dyDescent="0.25">
      <c r="A7052">
        <v>23</v>
      </c>
      <c r="B7052" t="s">
        <v>6</v>
      </c>
      <c r="C7052">
        <v>2069</v>
      </c>
      <c r="D7052">
        <v>50</v>
      </c>
      <c r="E7052">
        <v>2.50698473925548</v>
      </c>
      <c r="F7052">
        <v>2.6652903940493902</v>
      </c>
    </row>
    <row r="7053" spans="1:6" x14ac:dyDescent="0.25">
      <c r="A7053">
        <v>23</v>
      </c>
      <c r="B7053" t="s">
        <v>6</v>
      </c>
      <c r="C7053">
        <v>2069</v>
      </c>
      <c r="D7053">
        <v>75</v>
      </c>
      <c r="E7053">
        <v>0.85232915436683399</v>
      </c>
      <c r="F7053">
        <v>2.9883828571995599</v>
      </c>
    </row>
    <row r="7054" spans="1:6" x14ac:dyDescent="0.25">
      <c r="A7054">
        <v>23</v>
      </c>
      <c r="B7054" t="s">
        <v>6</v>
      </c>
      <c r="C7054">
        <v>2069</v>
      </c>
      <c r="D7054">
        <v>95</v>
      </c>
      <c r="E7054">
        <v>-2.53102612026853</v>
      </c>
      <c r="F7054">
        <v>3.36780933093381</v>
      </c>
    </row>
    <row r="7055" spans="1:6" x14ac:dyDescent="0.25">
      <c r="A7055">
        <v>24</v>
      </c>
      <c r="B7055" t="s">
        <v>6</v>
      </c>
      <c r="C7055">
        <v>2069</v>
      </c>
      <c r="D7055">
        <v>25</v>
      </c>
      <c r="E7055">
        <v>4.1886665752795498</v>
      </c>
      <c r="F7055">
        <v>2.3144386883733898</v>
      </c>
    </row>
    <row r="7056" spans="1:6" x14ac:dyDescent="0.25">
      <c r="A7056">
        <v>24</v>
      </c>
      <c r="B7056" t="s">
        <v>6</v>
      </c>
      <c r="C7056">
        <v>2069</v>
      </c>
      <c r="D7056">
        <v>50</v>
      </c>
      <c r="E7056">
        <v>2.5428360686455198</v>
      </c>
      <c r="F7056">
        <v>2.67863320085136</v>
      </c>
    </row>
    <row r="7057" spans="1:6" x14ac:dyDescent="0.25">
      <c r="A7057">
        <v>24</v>
      </c>
      <c r="B7057" t="s">
        <v>6</v>
      </c>
      <c r="C7057">
        <v>2069</v>
      </c>
      <c r="D7057">
        <v>75</v>
      </c>
      <c r="E7057">
        <v>0.66019183444112395</v>
      </c>
      <c r="F7057">
        <v>2.9563737876578</v>
      </c>
    </row>
    <row r="7058" spans="1:6" x14ac:dyDescent="0.25">
      <c r="A7058">
        <v>24</v>
      </c>
      <c r="B7058" t="s">
        <v>6</v>
      </c>
      <c r="C7058">
        <v>2069</v>
      </c>
      <c r="D7058">
        <v>95</v>
      </c>
      <c r="E7058">
        <v>-2.5345389628491501</v>
      </c>
      <c r="F7058">
        <v>3.3641602103144299</v>
      </c>
    </row>
    <row r="7059" spans="1:6" x14ac:dyDescent="0.25">
      <c r="A7059">
        <v>25</v>
      </c>
      <c r="B7059" t="s">
        <v>6</v>
      </c>
      <c r="C7059">
        <v>2069</v>
      </c>
      <c r="D7059">
        <v>25</v>
      </c>
      <c r="E7059">
        <v>3.9388913694641001</v>
      </c>
      <c r="F7059">
        <v>2.2870770810476202</v>
      </c>
    </row>
    <row r="7060" spans="1:6" x14ac:dyDescent="0.25">
      <c r="A7060">
        <v>25</v>
      </c>
      <c r="B7060" t="s">
        <v>6</v>
      </c>
      <c r="C7060">
        <v>2069</v>
      </c>
      <c r="D7060">
        <v>50</v>
      </c>
      <c r="E7060">
        <v>2.4488803710476299</v>
      </c>
      <c r="F7060">
        <v>2.6642585632434499</v>
      </c>
    </row>
    <row r="7061" spans="1:6" x14ac:dyDescent="0.25">
      <c r="A7061">
        <v>25</v>
      </c>
      <c r="B7061" t="s">
        <v>6</v>
      </c>
      <c r="C7061">
        <v>2069</v>
      </c>
      <c r="D7061">
        <v>75</v>
      </c>
      <c r="E7061">
        <v>1.0260095804123099</v>
      </c>
      <c r="F7061">
        <v>3.0045660879837</v>
      </c>
    </row>
    <row r="7062" spans="1:6" x14ac:dyDescent="0.25">
      <c r="A7062">
        <v>25</v>
      </c>
      <c r="B7062" t="s">
        <v>6</v>
      </c>
      <c r="C7062">
        <v>2069</v>
      </c>
      <c r="D7062">
        <v>95</v>
      </c>
      <c r="E7062">
        <v>-1.88530009624522</v>
      </c>
      <c r="F7062">
        <v>3.47977117984433</v>
      </c>
    </row>
    <row r="7063" spans="1:6" x14ac:dyDescent="0.25">
      <c r="A7063">
        <v>26</v>
      </c>
      <c r="B7063" t="s">
        <v>6</v>
      </c>
      <c r="C7063">
        <v>2069</v>
      </c>
      <c r="D7063">
        <v>25</v>
      </c>
      <c r="E7063">
        <v>4.2465153982469603</v>
      </c>
      <c r="F7063">
        <v>2.3214697080971201</v>
      </c>
    </row>
    <row r="7064" spans="1:6" x14ac:dyDescent="0.25">
      <c r="A7064">
        <v>26</v>
      </c>
      <c r="B7064" t="s">
        <v>6</v>
      </c>
      <c r="C7064">
        <v>2069</v>
      </c>
      <c r="D7064">
        <v>50</v>
      </c>
      <c r="E7064">
        <v>2.4586477989476601</v>
      </c>
      <c r="F7064">
        <v>2.6511043696435501</v>
      </c>
    </row>
    <row r="7065" spans="1:6" x14ac:dyDescent="0.25">
      <c r="A7065">
        <v>26</v>
      </c>
      <c r="B7065" t="s">
        <v>6</v>
      </c>
      <c r="C7065">
        <v>2069</v>
      </c>
      <c r="D7065">
        <v>75</v>
      </c>
      <c r="E7065">
        <v>1.0604447921751201</v>
      </c>
      <c r="F7065">
        <v>3.0034580362869701</v>
      </c>
    </row>
    <row r="7066" spans="1:6" x14ac:dyDescent="0.25">
      <c r="A7066">
        <v>26</v>
      </c>
      <c r="B7066" t="s">
        <v>6</v>
      </c>
      <c r="C7066">
        <v>2069</v>
      </c>
      <c r="D7066">
        <v>95</v>
      </c>
      <c r="E7066">
        <v>-2.3352404559191502</v>
      </c>
      <c r="F7066">
        <v>3.403761313565</v>
      </c>
    </row>
    <row r="7067" spans="1:6" x14ac:dyDescent="0.25">
      <c r="A7067">
        <v>27</v>
      </c>
      <c r="B7067" t="s">
        <v>6</v>
      </c>
      <c r="C7067">
        <v>2069</v>
      </c>
      <c r="D7067">
        <v>25</v>
      </c>
      <c r="E7067">
        <v>3.98292978380465</v>
      </c>
      <c r="F7067">
        <v>2.2920098348748499</v>
      </c>
    </row>
    <row r="7068" spans="1:6" x14ac:dyDescent="0.25">
      <c r="A7068">
        <v>27</v>
      </c>
      <c r="B7068" t="s">
        <v>6</v>
      </c>
      <c r="C7068">
        <v>2069</v>
      </c>
      <c r="D7068">
        <v>50</v>
      </c>
      <c r="E7068">
        <v>2.5324653685897198</v>
      </c>
      <c r="F7068">
        <v>2.67066810828483</v>
      </c>
    </row>
    <row r="7069" spans="1:6" x14ac:dyDescent="0.25">
      <c r="A7069">
        <v>27</v>
      </c>
      <c r="B7069" t="s">
        <v>6</v>
      </c>
      <c r="C7069">
        <v>2069</v>
      </c>
      <c r="D7069">
        <v>75</v>
      </c>
      <c r="E7069">
        <v>0.82373393520945704</v>
      </c>
      <c r="F7069">
        <v>2.9830471732152799</v>
      </c>
    </row>
    <row r="7070" spans="1:6" x14ac:dyDescent="0.25">
      <c r="A7070">
        <v>27</v>
      </c>
      <c r="B7070" t="s">
        <v>6</v>
      </c>
      <c r="C7070">
        <v>2069</v>
      </c>
      <c r="D7070">
        <v>95</v>
      </c>
      <c r="E7070">
        <v>-2.0850142907749998</v>
      </c>
      <c r="F7070">
        <v>3.45029590042249</v>
      </c>
    </row>
    <row r="7071" spans="1:6" x14ac:dyDescent="0.25">
      <c r="A7071">
        <v>28</v>
      </c>
      <c r="B7071" t="s">
        <v>6</v>
      </c>
      <c r="C7071">
        <v>2069</v>
      </c>
      <c r="D7071">
        <v>25</v>
      </c>
      <c r="E7071">
        <v>4.2359556534626801</v>
      </c>
      <c r="F7071">
        <v>2.3231010090587101</v>
      </c>
    </row>
    <row r="7072" spans="1:6" x14ac:dyDescent="0.25">
      <c r="A7072">
        <v>28</v>
      </c>
      <c r="B7072" t="s">
        <v>6</v>
      </c>
      <c r="C7072">
        <v>2069</v>
      </c>
      <c r="D7072">
        <v>50</v>
      </c>
      <c r="E7072">
        <v>2.6068060715413601</v>
      </c>
      <c r="F7072">
        <v>2.6840974027776099</v>
      </c>
    </row>
    <row r="7073" spans="1:6" x14ac:dyDescent="0.25">
      <c r="A7073">
        <v>28</v>
      </c>
      <c r="B7073" t="s">
        <v>6</v>
      </c>
      <c r="C7073">
        <v>2069</v>
      </c>
      <c r="D7073">
        <v>75</v>
      </c>
      <c r="E7073">
        <v>0.71565775986733404</v>
      </c>
      <c r="F7073">
        <v>2.9699690743968499</v>
      </c>
    </row>
    <row r="7074" spans="1:6" x14ac:dyDescent="0.25">
      <c r="A7074">
        <v>28</v>
      </c>
      <c r="B7074" t="s">
        <v>6</v>
      </c>
      <c r="C7074">
        <v>2069</v>
      </c>
      <c r="D7074">
        <v>95</v>
      </c>
      <c r="E7074">
        <v>-2.3981711365504998</v>
      </c>
      <c r="F7074">
        <v>3.40010028095818</v>
      </c>
    </row>
    <row r="7075" spans="1:6" x14ac:dyDescent="0.25">
      <c r="A7075">
        <v>29</v>
      </c>
      <c r="B7075" t="s">
        <v>6</v>
      </c>
      <c r="C7075">
        <v>2069</v>
      </c>
      <c r="D7075">
        <v>25</v>
      </c>
      <c r="E7075">
        <v>4.1928721398283697</v>
      </c>
      <c r="F7075">
        <v>2.3166647523435802</v>
      </c>
    </row>
    <row r="7076" spans="1:6" x14ac:dyDescent="0.25">
      <c r="A7076">
        <v>29</v>
      </c>
      <c r="B7076" t="s">
        <v>6</v>
      </c>
      <c r="C7076">
        <v>2069</v>
      </c>
      <c r="D7076">
        <v>50</v>
      </c>
      <c r="E7076">
        <v>2.5615392627311202</v>
      </c>
      <c r="F7076">
        <v>2.6709182172520598</v>
      </c>
    </row>
    <row r="7077" spans="1:6" x14ac:dyDescent="0.25">
      <c r="A7077">
        <v>29</v>
      </c>
      <c r="B7077" t="s">
        <v>6</v>
      </c>
      <c r="C7077">
        <v>2069</v>
      </c>
      <c r="D7077">
        <v>75</v>
      </c>
      <c r="E7077">
        <v>1.0692921992206601</v>
      </c>
      <c r="F7077">
        <v>3.01625243739073</v>
      </c>
    </row>
    <row r="7078" spans="1:6" x14ac:dyDescent="0.25">
      <c r="A7078">
        <v>29</v>
      </c>
      <c r="B7078" t="s">
        <v>6</v>
      </c>
      <c r="C7078">
        <v>2069</v>
      </c>
      <c r="D7078">
        <v>95</v>
      </c>
      <c r="E7078">
        <v>-2.03223327586994</v>
      </c>
      <c r="F7078">
        <v>3.4482219115274302</v>
      </c>
    </row>
    <row r="7079" spans="1:6" x14ac:dyDescent="0.25">
      <c r="A7079">
        <v>30</v>
      </c>
      <c r="B7079" t="s">
        <v>6</v>
      </c>
      <c r="C7079">
        <v>2069</v>
      </c>
      <c r="D7079">
        <v>25</v>
      </c>
      <c r="E7079">
        <v>4.2309232978495404</v>
      </c>
      <c r="F7079">
        <v>2.3302199479686201</v>
      </c>
    </row>
    <row r="7080" spans="1:6" x14ac:dyDescent="0.25">
      <c r="A7080">
        <v>30</v>
      </c>
      <c r="B7080" t="s">
        <v>6</v>
      </c>
      <c r="C7080">
        <v>2069</v>
      </c>
      <c r="D7080">
        <v>50</v>
      </c>
      <c r="E7080">
        <v>2.49623979763546</v>
      </c>
      <c r="F7080">
        <v>2.6706737780324699</v>
      </c>
    </row>
    <row r="7081" spans="1:6" x14ac:dyDescent="0.25">
      <c r="A7081">
        <v>30</v>
      </c>
      <c r="B7081" t="s">
        <v>6</v>
      </c>
      <c r="C7081">
        <v>2069</v>
      </c>
      <c r="D7081">
        <v>75</v>
      </c>
      <c r="E7081">
        <v>0.82063535226381001</v>
      </c>
      <c r="F7081">
        <v>2.98803333235595</v>
      </c>
    </row>
    <row r="7082" spans="1:6" x14ac:dyDescent="0.25">
      <c r="A7082">
        <v>30</v>
      </c>
      <c r="B7082" t="s">
        <v>6</v>
      </c>
      <c r="C7082">
        <v>2069</v>
      </c>
      <c r="D7082">
        <v>95</v>
      </c>
      <c r="E7082">
        <v>-2.5463307523654901</v>
      </c>
      <c r="F7082">
        <v>3.3662230237097401</v>
      </c>
    </row>
    <row r="7083" spans="1:6" x14ac:dyDescent="0.25">
      <c r="A7083">
        <v>31</v>
      </c>
      <c r="B7083" t="s">
        <v>6</v>
      </c>
      <c r="C7083">
        <v>2069</v>
      </c>
      <c r="D7083">
        <v>25</v>
      </c>
      <c r="E7083">
        <v>3.9338902516203098</v>
      </c>
      <c r="F7083">
        <v>2.2873211095594601</v>
      </c>
    </row>
    <row r="7084" spans="1:6" x14ac:dyDescent="0.25">
      <c r="A7084">
        <v>31</v>
      </c>
      <c r="B7084" t="s">
        <v>6</v>
      </c>
      <c r="C7084">
        <v>2069</v>
      </c>
      <c r="D7084">
        <v>50</v>
      </c>
      <c r="E7084">
        <v>2.5358106907421099</v>
      </c>
      <c r="F7084">
        <v>2.67036112148751</v>
      </c>
    </row>
    <row r="7085" spans="1:6" x14ac:dyDescent="0.25">
      <c r="A7085">
        <v>31</v>
      </c>
      <c r="B7085" t="s">
        <v>6</v>
      </c>
      <c r="C7085">
        <v>2069</v>
      </c>
      <c r="D7085">
        <v>75</v>
      </c>
      <c r="E7085">
        <v>1.0115204013396999</v>
      </c>
      <c r="F7085">
        <v>3.0112359447053998</v>
      </c>
    </row>
    <row r="7086" spans="1:6" x14ac:dyDescent="0.25">
      <c r="A7086">
        <v>31</v>
      </c>
      <c r="B7086" t="s">
        <v>6</v>
      </c>
      <c r="C7086">
        <v>2069</v>
      </c>
      <c r="D7086">
        <v>95</v>
      </c>
      <c r="E7086">
        <v>-1.77811378680238</v>
      </c>
      <c r="F7086">
        <v>3.4899533895935901</v>
      </c>
    </row>
    <row r="7087" spans="1:6" x14ac:dyDescent="0.25">
      <c r="A7087">
        <v>32</v>
      </c>
      <c r="B7087" t="s">
        <v>6</v>
      </c>
      <c r="C7087">
        <v>2069</v>
      </c>
      <c r="D7087">
        <v>25</v>
      </c>
      <c r="E7087">
        <v>3.8864909057159198</v>
      </c>
      <c r="F7087">
        <v>2.2757667979260199</v>
      </c>
    </row>
    <row r="7088" spans="1:6" x14ac:dyDescent="0.25">
      <c r="A7088">
        <v>32</v>
      </c>
      <c r="B7088" t="s">
        <v>6</v>
      </c>
      <c r="C7088">
        <v>2069</v>
      </c>
      <c r="D7088">
        <v>50</v>
      </c>
      <c r="E7088">
        <v>2.5889973348812498</v>
      </c>
      <c r="F7088">
        <v>2.6780791902607302</v>
      </c>
    </row>
    <row r="7089" spans="1:6" x14ac:dyDescent="0.25">
      <c r="A7089">
        <v>32</v>
      </c>
      <c r="B7089" t="s">
        <v>6</v>
      </c>
      <c r="C7089">
        <v>2069</v>
      </c>
      <c r="D7089">
        <v>75</v>
      </c>
      <c r="E7089">
        <v>0.72308347947335505</v>
      </c>
      <c r="F7089">
        <v>2.9614923735893699</v>
      </c>
    </row>
    <row r="7090" spans="1:6" x14ac:dyDescent="0.25">
      <c r="A7090">
        <v>32</v>
      </c>
      <c r="B7090" t="s">
        <v>6</v>
      </c>
      <c r="C7090">
        <v>2069</v>
      </c>
      <c r="D7090">
        <v>95</v>
      </c>
      <c r="E7090">
        <v>-1.9870735512265401</v>
      </c>
      <c r="F7090">
        <v>3.4537871521290402</v>
      </c>
    </row>
    <row r="7091" spans="1:6" x14ac:dyDescent="0.25">
      <c r="A7091">
        <v>33</v>
      </c>
      <c r="B7091" t="s">
        <v>6</v>
      </c>
      <c r="C7091">
        <v>2069</v>
      </c>
      <c r="D7091">
        <v>25</v>
      </c>
      <c r="E7091">
        <v>4.1951781010468601</v>
      </c>
      <c r="F7091">
        <v>2.32386758269053</v>
      </c>
    </row>
    <row r="7092" spans="1:6" x14ac:dyDescent="0.25">
      <c r="A7092">
        <v>33</v>
      </c>
      <c r="B7092" t="s">
        <v>6</v>
      </c>
      <c r="C7092">
        <v>2069</v>
      </c>
      <c r="D7092">
        <v>50</v>
      </c>
      <c r="E7092">
        <v>2.4085432110796101</v>
      </c>
      <c r="F7092">
        <v>2.6542940497477399</v>
      </c>
    </row>
    <row r="7093" spans="1:6" x14ac:dyDescent="0.25">
      <c r="A7093">
        <v>33</v>
      </c>
      <c r="B7093" t="s">
        <v>6</v>
      </c>
      <c r="C7093">
        <v>2069</v>
      </c>
      <c r="D7093">
        <v>75</v>
      </c>
      <c r="E7093">
        <v>0.90727151302018105</v>
      </c>
      <c r="F7093">
        <v>2.9959611440929099</v>
      </c>
    </row>
    <row r="7094" spans="1:6" x14ac:dyDescent="0.25">
      <c r="A7094">
        <v>33</v>
      </c>
      <c r="B7094" t="s">
        <v>6</v>
      </c>
      <c r="C7094">
        <v>2069</v>
      </c>
      <c r="D7094">
        <v>95</v>
      </c>
      <c r="E7094">
        <v>-1.83340054454066</v>
      </c>
      <c r="F7094">
        <v>3.4851468655645799</v>
      </c>
    </row>
    <row r="7095" spans="1:6" x14ac:dyDescent="0.25">
      <c r="A7095">
        <v>34</v>
      </c>
      <c r="B7095" t="s">
        <v>6</v>
      </c>
      <c r="C7095">
        <v>2069</v>
      </c>
      <c r="D7095">
        <v>25</v>
      </c>
      <c r="E7095">
        <v>3.9819222380503998</v>
      </c>
      <c r="F7095">
        <v>2.2942713912688601</v>
      </c>
    </row>
    <row r="7096" spans="1:6" x14ac:dyDescent="0.25">
      <c r="A7096">
        <v>34</v>
      </c>
      <c r="B7096" t="s">
        <v>6</v>
      </c>
      <c r="C7096">
        <v>2069</v>
      </c>
      <c r="D7096">
        <v>50</v>
      </c>
      <c r="E7096">
        <v>2.6140053928909799</v>
      </c>
      <c r="F7096">
        <v>2.6759297547895202</v>
      </c>
    </row>
    <row r="7097" spans="1:6" x14ac:dyDescent="0.25">
      <c r="A7097">
        <v>34</v>
      </c>
      <c r="B7097" t="s">
        <v>6</v>
      </c>
      <c r="C7097">
        <v>2069</v>
      </c>
      <c r="D7097">
        <v>75</v>
      </c>
      <c r="E7097">
        <v>0.79184653928525695</v>
      </c>
      <c r="F7097">
        <v>2.9767106110918902</v>
      </c>
    </row>
    <row r="7098" spans="1:6" x14ac:dyDescent="0.25">
      <c r="A7098">
        <v>34</v>
      </c>
      <c r="B7098" t="s">
        <v>6</v>
      </c>
      <c r="C7098">
        <v>2069</v>
      </c>
      <c r="D7098">
        <v>95</v>
      </c>
      <c r="E7098">
        <v>-2.17800808492062</v>
      </c>
      <c r="F7098">
        <v>3.4234905997884799</v>
      </c>
    </row>
    <row r="7099" spans="1:6" x14ac:dyDescent="0.25">
      <c r="A7099">
        <v>35</v>
      </c>
      <c r="B7099" t="s">
        <v>6</v>
      </c>
      <c r="C7099">
        <v>2069</v>
      </c>
      <c r="D7099">
        <v>25</v>
      </c>
      <c r="E7099">
        <v>3.7991224490089501</v>
      </c>
      <c r="F7099">
        <v>2.2642960108392698</v>
      </c>
    </row>
    <row r="7100" spans="1:6" x14ac:dyDescent="0.25">
      <c r="A7100">
        <v>35</v>
      </c>
      <c r="B7100" t="s">
        <v>6</v>
      </c>
      <c r="C7100">
        <v>2069</v>
      </c>
      <c r="D7100">
        <v>50</v>
      </c>
      <c r="E7100">
        <v>2.4489127164979898</v>
      </c>
      <c r="F7100">
        <v>2.6629749128598599</v>
      </c>
    </row>
    <row r="7101" spans="1:6" x14ac:dyDescent="0.25">
      <c r="A7101">
        <v>35</v>
      </c>
      <c r="B7101" t="s">
        <v>6</v>
      </c>
      <c r="C7101">
        <v>2069</v>
      </c>
      <c r="D7101">
        <v>75</v>
      </c>
      <c r="E7101">
        <v>0.95803581055058595</v>
      </c>
      <c r="F7101">
        <v>3.0126190471719498</v>
      </c>
    </row>
    <row r="7102" spans="1:6" x14ac:dyDescent="0.25">
      <c r="A7102">
        <v>35</v>
      </c>
      <c r="B7102" t="s">
        <v>6</v>
      </c>
      <c r="C7102">
        <v>2069</v>
      </c>
      <c r="D7102">
        <v>95</v>
      </c>
      <c r="E7102">
        <v>-2.1334701264461899</v>
      </c>
      <c r="F7102">
        <v>3.4629142886137201</v>
      </c>
    </row>
    <row r="7103" spans="1:6" x14ac:dyDescent="0.25">
      <c r="A7103">
        <v>36</v>
      </c>
      <c r="B7103" t="s">
        <v>6</v>
      </c>
      <c r="C7103">
        <v>2069</v>
      </c>
      <c r="D7103">
        <v>25</v>
      </c>
      <c r="E7103">
        <v>3.8816788001400302</v>
      </c>
      <c r="F7103">
        <v>2.2820326611293398</v>
      </c>
    </row>
    <row r="7104" spans="1:6" x14ac:dyDescent="0.25">
      <c r="A7104">
        <v>36</v>
      </c>
      <c r="B7104" t="s">
        <v>6</v>
      </c>
      <c r="C7104">
        <v>2069</v>
      </c>
      <c r="D7104">
        <v>50</v>
      </c>
      <c r="E7104">
        <v>2.61201005299537</v>
      </c>
      <c r="F7104">
        <v>2.68146748155791</v>
      </c>
    </row>
    <row r="7105" spans="1:6" x14ac:dyDescent="0.25">
      <c r="A7105">
        <v>36</v>
      </c>
      <c r="B7105" t="s">
        <v>6</v>
      </c>
      <c r="C7105">
        <v>2069</v>
      </c>
      <c r="D7105">
        <v>75</v>
      </c>
      <c r="E7105">
        <v>0.91940031058236604</v>
      </c>
      <c r="F7105">
        <v>2.9939090778131301</v>
      </c>
    </row>
    <row r="7106" spans="1:6" x14ac:dyDescent="0.25">
      <c r="A7106">
        <v>36</v>
      </c>
      <c r="B7106" t="s">
        <v>6</v>
      </c>
      <c r="C7106">
        <v>2069</v>
      </c>
      <c r="D7106">
        <v>95</v>
      </c>
      <c r="E7106">
        <v>-2.1083251487074799</v>
      </c>
      <c r="F7106">
        <v>3.4528408683057998</v>
      </c>
    </row>
    <row r="7107" spans="1:6" x14ac:dyDescent="0.25">
      <c r="A7107">
        <v>37</v>
      </c>
      <c r="B7107" t="s">
        <v>6</v>
      </c>
      <c r="C7107">
        <v>2069</v>
      </c>
      <c r="D7107">
        <v>25</v>
      </c>
      <c r="E7107">
        <v>4.0915342828738197</v>
      </c>
      <c r="F7107">
        <v>2.3042656829294099</v>
      </c>
    </row>
    <row r="7108" spans="1:6" x14ac:dyDescent="0.25">
      <c r="A7108">
        <v>37</v>
      </c>
      <c r="B7108" t="s">
        <v>6</v>
      </c>
      <c r="C7108">
        <v>2069</v>
      </c>
      <c r="D7108">
        <v>50</v>
      </c>
      <c r="E7108">
        <v>2.4969855098601501</v>
      </c>
      <c r="F7108">
        <v>2.6688331688493401</v>
      </c>
    </row>
    <row r="7109" spans="1:6" x14ac:dyDescent="0.25">
      <c r="A7109">
        <v>37</v>
      </c>
      <c r="B7109" t="s">
        <v>6</v>
      </c>
      <c r="C7109">
        <v>2069</v>
      </c>
      <c r="D7109">
        <v>75</v>
      </c>
      <c r="E7109">
        <v>0.97509253156028697</v>
      </c>
      <c r="F7109">
        <v>3.0077679954188201</v>
      </c>
    </row>
    <row r="7110" spans="1:6" x14ac:dyDescent="0.25">
      <c r="A7110">
        <v>37</v>
      </c>
      <c r="B7110" t="s">
        <v>6</v>
      </c>
      <c r="C7110">
        <v>2069</v>
      </c>
      <c r="D7110">
        <v>95</v>
      </c>
      <c r="E7110">
        <v>-2.23542536669098</v>
      </c>
      <c r="F7110">
        <v>3.41978731783166</v>
      </c>
    </row>
    <row r="7111" spans="1:6" x14ac:dyDescent="0.25">
      <c r="A7111">
        <v>38</v>
      </c>
      <c r="B7111" t="s">
        <v>6</v>
      </c>
      <c r="C7111">
        <v>2069</v>
      </c>
      <c r="D7111">
        <v>25</v>
      </c>
      <c r="E7111">
        <v>4.2089033991451101</v>
      </c>
      <c r="F7111">
        <v>2.3189341569360198</v>
      </c>
    </row>
    <row r="7112" spans="1:6" x14ac:dyDescent="0.25">
      <c r="A7112">
        <v>38</v>
      </c>
      <c r="B7112" t="s">
        <v>6</v>
      </c>
      <c r="C7112">
        <v>2069</v>
      </c>
      <c r="D7112">
        <v>50</v>
      </c>
      <c r="E7112">
        <v>2.48697106060194</v>
      </c>
      <c r="F7112">
        <v>2.6708910322628299</v>
      </c>
    </row>
    <row r="7113" spans="1:6" x14ac:dyDescent="0.25">
      <c r="A7113">
        <v>38</v>
      </c>
      <c r="B7113" t="s">
        <v>6</v>
      </c>
      <c r="C7113">
        <v>2069</v>
      </c>
      <c r="D7113">
        <v>75</v>
      </c>
      <c r="E7113">
        <v>0.671133216389322</v>
      </c>
      <c r="F7113">
        <v>2.9616978453362401</v>
      </c>
    </row>
    <row r="7114" spans="1:6" x14ac:dyDescent="0.25">
      <c r="A7114">
        <v>38</v>
      </c>
      <c r="B7114" t="s">
        <v>6</v>
      </c>
      <c r="C7114">
        <v>2069</v>
      </c>
      <c r="D7114">
        <v>95</v>
      </c>
      <c r="E7114">
        <v>-2.28039151928771</v>
      </c>
      <c r="F7114">
        <v>3.4201916555317999</v>
      </c>
    </row>
    <row r="7115" spans="1:6" x14ac:dyDescent="0.25">
      <c r="A7115">
        <v>39</v>
      </c>
      <c r="B7115" t="s">
        <v>6</v>
      </c>
      <c r="C7115">
        <v>2069</v>
      </c>
      <c r="D7115">
        <v>25</v>
      </c>
      <c r="E7115">
        <v>4.3546930174284402</v>
      </c>
      <c r="F7115">
        <v>2.3415299971969401</v>
      </c>
    </row>
    <row r="7116" spans="1:6" x14ac:dyDescent="0.25">
      <c r="A7116">
        <v>39</v>
      </c>
      <c r="B7116" t="s">
        <v>6</v>
      </c>
      <c r="C7116">
        <v>2069</v>
      </c>
      <c r="D7116">
        <v>50</v>
      </c>
      <c r="E7116">
        <v>2.7309709732437102</v>
      </c>
      <c r="F7116">
        <v>2.70520501343869</v>
      </c>
    </row>
    <row r="7117" spans="1:6" x14ac:dyDescent="0.25">
      <c r="A7117">
        <v>39</v>
      </c>
      <c r="B7117" t="s">
        <v>6</v>
      </c>
      <c r="C7117">
        <v>2069</v>
      </c>
      <c r="D7117">
        <v>75</v>
      </c>
      <c r="E7117">
        <v>0.54238096842563599</v>
      </c>
      <c r="F7117">
        <v>2.94327500925773</v>
      </c>
    </row>
    <row r="7118" spans="1:6" x14ac:dyDescent="0.25">
      <c r="A7118">
        <v>39</v>
      </c>
      <c r="B7118" t="s">
        <v>6</v>
      </c>
      <c r="C7118">
        <v>2069</v>
      </c>
      <c r="D7118">
        <v>95</v>
      </c>
      <c r="E7118">
        <v>-2.78640459561232</v>
      </c>
      <c r="F7118">
        <v>3.3320835018050401</v>
      </c>
    </row>
    <row r="7119" spans="1:6" x14ac:dyDescent="0.25">
      <c r="A7119">
        <v>40</v>
      </c>
      <c r="B7119" t="s">
        <v>6</v>
      </c>
      <c r="C7119">
        <v>2069</v>
      </c>
      <c r="D7119">
        <v>25</v>
      </c>
      <c r="E7119">
        <v>4.3837476087289398</v>
      </c>
      <c r="F7119">
        <v>2.3388454573827802</v>
      </c>
    </row>
    <row r="7120" spans="1:6" x14ac:dyDescent="0.25">
      <c r="A7120">
        <v>40</v>
      </c>
      <c r="B7120" t="s">
        <v>6</v>
      </c>
      <c r="C7120">
        <v>2069</v>
      </c>
      <c r="D7120">
        <v>50</v>
      </c>
      <c r="E7120">
        <v>2.5400089192282</v>
      </c>
      <c r="F7120">
        <v>2.6642168975645202</v>
      </c>
    </row>
    <row r="7121" spans="1:6" x14ac:dyDescent="0.25">
      <c r="A7121">
        <v>40</v>
      </c>
      <c r="B7121" t="s">
        <v>6</v>
      </c>
      <c r="C7121">
        <v>2069</v>
      </c>
      <c r="D7121">
        <v>75</v>
      </c>
      <c r="E7121">
        <v>0.79293998638266605</v>
      </c>
      <c r="F7121">
        <v>2.9732548905175702</v>
      </c>
    </row>
    <row r="7122" spans="1:6" x14ac:dyDescent="0.25">
      <c r="A7122">
        <v>40</v>
      </c>
      <c r="B7122" t="s">
        <v>6</v>
      </c>
      <c r="C7122">
        <v>2069</v>
      </c>
      <c r="D7122">
        <v>95</v>
      </c>
      <c r="E7122">
        <v>-2.5324158672692501</v>
      </c>
      <c r="F7122">
        <v>3.3654087417340102</v>
      </c>
    </row>
    <row r="7123" spans="1:6" x14ac:dyDescent="0.25">
      <c r="A7123">
        <v>41</v>
      </c>
      <c r="B7123" t="s">
        <v>6</v>
      </c>
      <c r="C7123">
        <v>2069</v>
      </c>
      <c r="D7123">
        <v>25</v>
      </c>
      <c r="E7123">
        <v>4.1474388077891096</v>
      </c>
      <c r="F7123">
        <v>2.3175933483367102</v>
      </c>
    </row>
    <row r="7124" spans="1:6" x14ac:dyDescent="0.25">
      <c r="A7124">
        <v>41</v>
      </c>
      <c r="B7124" t="s">
        <v>6</v>
      </c>
      <c r="C7124">
        <v>2069</v>
      </c>
      <c r="D7124">
        <v>50</v>
      </c>
      <c r="E7124">
        <v>2.6349774671933499</v>
      </c>
      <c r="F7124">
        <v>2.6867826842515599</v>
      </c>
    </row>
    <row r="7125" spans="1:6" x14ac:dyDescent="0.25">
      <c r="A7125">
        <v>41</v>
      </c>
      <c r="B7125" t="s">
        <v>6</v>
      </c>
      <c r="C7125">
        <v>2069</v>
      </c>
      <c r="D7125">
        <v>75</v>
      </c>
      <c r="E7125">
        <v>0.76496334136739497</v>
      </c>
      <c r="F7125">
        <v>2.96739321489998</v>
      </c>
    </row>
    <row r="7126" spans="1:6" x14ac:dyDescent="0.25">
      <c r="A7126">
        <v>41</v>
      </c>
      <c r="B7126" t="s">
        <v>6</v>
      </c>
      <c r="C7126">
        <v>2069</v>
      </c>
      <c r="D7126">
        <v>95</v>
      </c>
      <c r="E7126">
        <v>-2.3987042445005602</v>
      </c>
      <c r="F7126">
        <v>3.38904870115377</v>
      </c>
    </row>
    <row r="7127" spans="1:6" x14ac:dyDescent="0.25">
      <c r="A7127">
        <v>42</v>
      </c>
      <c r="B7127" t="s">
        <v>6</v>
      </c>
      <c r="C7127">
        <v>2069</v>
      </c>
      <c r="D7127">
        <v>25</v>
      </c>
      <c r="E7127">
        <v>3.8845848661461901</v>
      </c>
      <c r="F7127">
        <v>2.2704644958386102</v>
      </c>
    </row>
    <row r="7128" spans="1:6" x14ac:dyDescent="0.25">
      <c r="A7128">
        <v>42</v>
      </c>
      <c r="B7128" t="s">
        <v>6</v>
      </c>
      <c r="C7128">
        <v>2069</v>
      </c>
      <c r="D7128">
        <v>50</v>
      </c>
      <c r="E7128">
        <v>2.47814517755535</v>
      </c>
      <c r="F7128">
        <v>2.6637505508663901</v>
      </c>
    </row>
    <row r="7129" spans="1:6" x14ac:dyDescent="0.25">
      <c r="A7129">
        <v>42</v>
      </c>
      <c r="B7129" t="s">
        <v>6</v>
      </c>
      <c r="C7129">
        <v>2069</v>
      </c>
      <c r="D7129">
        <v>75</v>
      </c>
      <c r="E7129">
        <v>0.95628866022042902</v>
      </c>
      <c r="F7129">
        <v>2.9974367086703499</v>
      </c>
    </row>
    <row r="7130" spans="1:6" x14ac:dyDescent="0.25">
      <c r="A7130">
        <v>42</v>
      </c>
      <c r="B7130" t="s">
        <v>6</v>
      </c>
      <c r="C7130">
        <v>2069</v>
      </c>
      <c r="D7130">
        <v>95</v>
      </c>
      <c r="E7130">
        <v>-2.1855938974001199</v>
      </c>
      <c r="F7130">
        <v>3.4240763387832098</v>
      </c>
    </row>
    <row r="7131" spans="1:6" x14ac:dyDescent="0.25">
      <c r="A7131">
        <v>43</v>
      </c>
      <c r="B7131" t="s">
        <v>6</v>
      </c>
      <c r="C7131">
        <v>2069</v>
      </c>
      <c r="D7131">
        <v>25</v>
      </c>
      <c r="E7131">
        <v>4.55046132356693</v>
      </c>
      <c r="F7131">
        <v>2.3663048653226499</v>
      </c>
    </row>
    <row r="7132" spans="1:6" x14ac:dyDescent="0.25">
      <c r="A7132">
        <v>43</v>
      </c>
      <c r="B7132" t="s">
        <v>6</v>
      </c>
      <c r="C7132">
        <v>2069</v>
      </c>
      <c r="D7132">
        <v>50</v>
      </c>
      <c r="E7132">
        <v>2.7595982921271598</v>
      </c>
      <c r="F7132">
        <v>2.7024058357907101</v>
      </c>
    </row>
    <row r="7133" spans="1:6" x14ac:dyDescent="0.25">
      <c r="A7133">
        <v>43</v>
      </c>
      <c r="B7133" t="s">
        <v>6</v>
      </c>
      <c r="C7133">
        <v>2069</v>
      </c>
      <c r="D7133">
        <v>75</v>
      </c>
      <c r="E7133">
        <v>0.80568051103291405</v>
      </c>
      <c r="F7133">
        <v>2.9802402448848802</v>
      </c>
    </row>
    <row r="7134" spans="1:6" x14ac:dyDescent="0.25">
      <c r="A7134">
        <v>43</v>
      </c>
      <c r="B7134" t="s">
        <v>6</v>
      </c>
      <c r="C7134">
        <v>2069</v>
      </c>
      <c r="D7134">
        <v>95</v>
      </c>
      <c r="E7134">
        <v>-2.9826054302151399</v>
      </c>
      <c r="F7134">
        <v>3.2875001645925499</v>
      </c>
    </row>
    <row r="7135" spans="1:6" x14ac:dyDescent="0.25">
      <c r="A7135">
        <v>44</v>
      </c>
      <c r="B7135" t="s">
        <v>6</v>
      </c>
      <c r="C7135">
        <v>2069</v>
      </c>
      <c r="D7135">
        <v>25</v>
      </c>
      <c r="E7135">
        <v>4.59807595772401</v>
      </c>
      <c r="F7135">
        <v>2.37155738510452</v>
      </c>
    </row>
    <row r="7136" spans="1:6" x14ac:dyDescent="0.25">
      <c r="A7136">
        <v>44</v>
      </c>
      <c r="B7136" t="s">
        <v>6</v>
      </c>
      <c r="C7136">
        <v>2069</v>
      </c>
      <c r="D7136">
        <v>50</v>
      </c>
      <c r="E7136">
        <v>2.39156173715023</v>
      </c>
      <c r="F7136">
        <v>2.6540280663762701</v>
      </c>
    </row>
    <row r="7137" spans="1:6" x14ac:dyDescent="0.25">
      <c r="A7137">
        <v>44</v>
      </c>
      <c r="B7137" t="s">
        <v>6</v>
      </c>
      <c r="C7137">
        <v>2069</v>
      </c>
      <c r="D7137">
        <v>75</v>
      </c>
      <c r="E7137">
        <v>0.76981347414606405</v>
      </c>
      <c r="F7137">
        <v>2.97247798193751</v>
      </c>
    </row>
    <row r="7138" spans="1:6" x14ac:dyDescent="0.25">
      <c r="A7138">
        <v>44</v>
      </c>
      <c r="B7138" t="s">
        <v>6</v>
      </c>
      <c r="C7138">
        <v>2069</v>
      </c>
      <c r="D7138">
        <v>95</v>
      </c>
      <c r="E7138">
        <v>-2.2850446974280598</v>
      </c>
      <c r="F7138">
        <v>3.41636343557122</v>
      </c>
    </row>
    <row r="7139" spans="1:6" x14ac:dyDescent="0.25">
      <c r="A7139">
        <v>45</v>
      </c>
      <c r="B7139" t="s">
        <v>6</v>
      </c>
      <c r="C7139">
        <v>2069</v>
      </c>
      <c r="D7139">
        <v>25</v>
      </c>
      <c r="E7139">
        <v>4.3317574364624001</v>
      </c>
      <c r="F7139">
        <v>2.3420177523085002</v>
      </c>
    </row>
    <row r="7140" spans="1:6" x14ac:dyDescent="0.25">
      <c r="A7140">
        <v>45</v>
      </c>
      <c r="B7140" t="s">
        <v>6</v>
      </c>
      <c r="C7140">
        <v>2069</v>
      </c>
      <c r="D7140">
        <v>50</v>
      </c>
      <c r="E7140">
        <v>2.403046074138</v>
      </c>
      <c r="F7140">
        <v>2.6505274241581298</v>
      </c>
    </row>
    <row r="7141" spans="1:6" x14ac:dyDescent="0.25">
      <c r="A7141">
        <v>45</v>
      </c>
      <c r="B7141" t="s">
        <v>6</v>
      </c>
      <c r="C7141">
        <v>2069</v>
      </c>
      <c r="D7141">
        <v>75</v>
      </c>
      <c r="E7141">
        <v>0.78295804483200304</v>
      </c>
      <c r="F7141">
        <v>2.9823663611289701</v>
      </c>
    </row>
    <row r="7142" spans="1:6" x14ac:dyDescent="0.25">
      <c r="A7142">
        <v>45</v>
      </c>
      <c r="B7142" t="s">
        <v>6</v>
      </c>
      <c r="C7142">
        <v>2069</v>
      </c>
      <c r="D7142">
        <v>95</v>
      </c>
      <c r="E7142">
        <v>-2.2444506442981198</v>
      </c>
      <c r="F7142">
        <v>3.4311863955420199</v>
      </c>
    </row>
    <row r="7143" spans="1:6" x14ac:dyDescent="0.25">
      <c r="A7143">
        <v>46</v>
      </c>
      <c r="B7143" t="s">
        <v>6</v>
      </c>
      <c r="C7143">
        <v>2069</v>
      </c>
      <c r="D7143">
        <v>25</v>
      </c>
      <c r="E7143">
        <v>4.2801258077686102</v>
      </c>
      <c r="F7143">
        <v>2.3281189027018798</v>
      </c>
    </row>
    <row r="7144" spans="1:6" x14ac:dyDescent="0.25">
      <c r="A7144">
        <v>46</v>
      </c>
      <c r="B7144" t="s">
        <v>6</v>
      </c>
      <c r="C7144">
        <v>2069</v>
      </c>
      <c r="D7144">
        <v>50</v>
      </c>
      <c r="E7144">
        <v>2.5510116806240202</v>
      </c>
      <c r="F7144">
        <v>2.6712441701451599</v>
      </c>
    </row>
    <row r="7145" spans="1:6" x14ac:dyDescent="0.25">
      <c r="A7145">
        <v>46</v>
      </c>
      <c r="B7145" t="s">
        <v>6</v>
      </c>
      <c r="C7145">
        <v>2069</v>
      </c>
      <c r="D7145">
        <v>75</v>
      </c>
      <c r="E7145">
        <v>0.78710353853333703</v>
      </c>
      <c r="F7145">
        <v>2.9740059953364599</v>
      </c>
    </row>
    <row r="7146" spans="1:6" x14ac:dyDescent="0.25">
      <c r="A7146">
        <v>46</v>
      </c>
      <c r="B7146" t="s">
        <v>6</v>
      </c>
      <c r="C7146">
        <v>2069</v>
      </c>
      <c r="D7146">
        <v>95</v>
      </c>
      <c r="E7146">
        <v>-2.3955546279122499</v>
      </c>
      <c r="F7146">
        <v>3.3885386451578299</v>
      </c>
    </row>
    <row r="7147" spans="1:6" x14ac:dyDescent="0.25">
      <c r="A7147">
        <v>47</v>
      </c>
      <c r="B7147" t="s">
        <v>6</v>
      </c>
      <c r="C7147">
        <v>2069</v>
      </c>
      <c r="D7147">
        <v>25</v>
      </c>
      <c r="E7147">
        <v>4.4010620990485396</v>
      </c>
      <c r="F7147">
        <v>2.3477879439745699</v>
      </c>
    </row>
    <row r="7148" spans="1:6" x14ac:dyDescent="0.25">
      <c r="A7148">
        <v>47</v>
      </c>
      <c r="B7148" t="s">
        <v>6</v>
      </c>
      <c r="C7148">
        <v>2069</v>
      </c>
      <c r="D7148">
        <v>50</v>
      </c>
      <c r="E7148">
        <v>2.5507575378777698</v>
      </c>
      <c r="F7148">
        <v>2.67713976939236</v>
      </c>
    </row>
    <row r="7149" spans="1:6" x14ac:dyDescent="0.25">
      <c r="A7149">
        <v>47</v>
      </c>
      <c r="B7149" t="s">
        <v>6</v>
      </c>
      <c r="C7149">
        <v>2069</v>
      </c>
      <c r="D7149">
        <v>75</v>
      </c>
      <c r="E7149">
        <v>0.80228581117500197</v>
      </c>
      <c r="F7149">
        <v>2.9803585557880501</v>
      </c>
    </row>
    <row r="7150" spans="1:6" x14ac:dyDescent="0.25">
      <c r="A7150">
        <v>47</v>
      </c>
      <c r="B7150" t="s">
        <v>6</v>
      </c>
      <c r="C7150">
        <v>2069</v>
      </c>
      <c r="D7150">
        <v>95</v>
      </c>
      <c r="E7150">
        <v>-1.78235125796871</v>
      </c>
      <c r="F7150">
        <v>3.4912889500097499</v>
      </c>
    </row>
    <row r="7151" spans="1:6" x14ac:dyDescent="0.25">
      <c r="A7151">
        <v>48</v>
      </c>
      <c r="B7151" t="s">
        <v>6</v>
      </c>
      <c r="C7151">
        <v>2069</v>
      </c>
      <c r="D7151">
        <v>25</v>
      </c>
      <c r="E7151">
        <v>4.0881685717820098</v>
      </c>
      <c r="F7151">
        <v>2.3061077183326701</v>
      </c>
    </row>
    <row r="7152" spans="1:6" x14ac:dyDescent="0.25">
      <c r="A7152">
        <v>48</v>
      </c>
      <c r="B7152" t="s">
        <v>6</v>
      </c>
      <c r="C7152">
        <v>2069</v>
      </c>
      <c r="D7152">
        <v>50</v>
      </c>
      <c r="E7152">
        <v>2.5848415932490698</v>
      </c>
      <c r="F7152">
        <v>2.68162857780862</v>
      </c>
    </row>
    <row r="7153" spans="1:6" x14ac:dyDescent="0.25">
      <c r="A7153">
        <v>48</v>
      </c>
      <c r="B7153" t="s">
        <v>6</v>
      </c>
      <c r="C7153">
        <v>2069</v>
      </c>
      <c r="D7153">
        <v>75</v>
      </c>
      <c r="E7153">
        <v>0.97394633544438702</v>
      </c>
      <c r="F7153">
        <v>2.9998628731983699</v>
      </c>
    </row>
    <row r="7154" spans="1:6" x14ac:dyDescent="0.25">
      <c r="A7154">
        <v>48</v>
      </c>
      <c r="B7154" t="s">
        <v>6</v>
      </c>
      <c r="C7154">
        <v>2069</v>
      </c>
      <c r="D7154">
        <v>95</v>
      </c>
      <c r="E7154">
        <v>-2.0366936758155298</v>
      </c>
      <c r="F7154">
        <v>3.4491020867151598</v>
      </c>
    </row>
    <row r="7155" spans="1:6" x14ac:dyDescent="0.25">
      <c r="A7155">
        <v>49</v>
      </c>
      <c r="B7155" t="s">
        <v>6</v>
      </c>
      <c r="C7155">
        <v>2069</v>
      </c>
      <c r="D7155">
        <v>25</v>
      </c>
      <c r="E7155">
        <v>4.2182416278383004</v>
      </c>
      <c r="F7155">
        <v>2.31714183360558</v>
      </c>
    </row>
    <row r="7156" spans="1:6" x14ac:dyDescent="0.25">
      <c r="A7156">
        <v>49</v>
      </c>
      <c r="B7156" t="s">
        <v>6</v>
      </c>
      <c r="C7156">
        <v>2069</v>
      </c>
      <c r="D7156">
        <v>50</v>
      </c>
      <c r="E7156">
        <v>2.4638103199217198</v>
      </c>
      <c r="F7156">
        <v>2.6595251080558899</v>
      </c>
    </row>
    <row r="7157" spans="1:6" x14ac:dyDescent="0.25">
      <c r="A7157">
        <v>49</v>
      </c>
      <c r="B7157" t="s">
        <v>6</v>
      </c>
      <c r="C7157">
        <v>2069</v>
      </c>
      <c r="D7157">
        <v>75</v>
      </c>
      <c r="E7157">
        <v>0.96386092778365895</v>
      </c>
      <c r="F7157">
        <v>2.9970537474683798</v>
      </c>
    </row>
    <row r="7158" spans="1:6" x14ac:dyDescent="0.25">
      <c r="A7158">
        <v>49</v>
      </c>
      <c r="B7158" t="s">
        <v>6</v>
      </c>
      <c r="C7158">
        <v>2069</v>
      </c>
      <c r="D7158">
        <v>95</v>
      </c>
      <c r="E7158">
        <v>-2.0976127657651999</v>
      </c>
      <c r="F7158">
        <v>3.4430230631374399</v>
      </c>
    </row>
    <row r="7159" spans="1:6" x14ac:dyDescent="0.25">
      <c r="A7159">
        <v>50</v>
      </c>
      <c r="B7159" t="s">
        <v>6</v>
      </c>
      <c r="C7159">
        <v>2069</v>
      </c>
      <c r="D7159">
        <v>25</v>
      </c>
      <c r="E7159">
        <v>4.3500288830675302</v>
      </c>
      <c r="F7159">
        <v>2.3331713056368901</v>
      </c>
    </row>
    <row r="7160" spans="1:6" x14ac:dyDescent="0.25">
      <c r="A7160">
        <v>50</v>
      </c>
      <c r="B7160" t="s">
        <v>6</v>
      </c>
      <c r="C7160">
        <v>2069</v>
      </c>
      <c r="D7160">
        <v>50</v>
      </c>
      <c r="E7160">
        <v>2.4797026114015899</v>
      </c>
      <c r="F7160">
        <v>2.6580408956007902</v>
      </c>
    </row>
    <row r="7161" spans="1:6" x14ac:dyDescent="0.25">
      <c r="A7161">
        <v>50</v>
      </c>
      <c r="B7161" t="s">
        <v>6</v>
      </c>
      <c r="C7161">
        <v>2069</v>
      </c>
      <c r="D7161">
        <v>75</v>
      </c>
      <c r="E7161">
        <v>0.95879217307498599</v>
      </c>
      <c r="F7161">
        <v>2.9999255792587101</v>
      </c>
    </row>
    <row r="7162" spans="1:6" x14ac:dyDescent="0.25">
      <c r="A7162">
        <v>50</v>
      </c>
      <c r="B7162" t="s">
        <v>6</v>
      </c>
      <c r="C7162">
        <v>2069</v>
      </c>
      <c r="D7162">
        <v>95</v>
      </c>
      <c r="E7162">
        <v>-2.2879751891742601</v>
      </c>
      <c r="F7162">
        <v>3.40898577197731</v>
      </c>
    </row>
    <row r="7163" spans="1:6" x14ac:dyDescent="0.25">
      <c r="A7163">
        <v>51</v>
      </c>
      <c r="B7163" t="s">
        <v>6</v>
      </c>
      <c r="C7163">
        <v>2069</v>
      </c>
      <c r="D7163">
        <v>25</v>
      </c>
      <c r="E7163">
        <v>4.5816915693280897</v>
      </c>
      <c r="F7163">
        <v>2.3718114344822698</v>
      </c>
    </row>
    <row r="7164" spans="1:6" x14ac:dyDescent="0.25">
      <c r="A7164">
        <v>51</v>
      </c>
      <c r="B7164" t="s">
        <v>6</v>
      </c>
      <c r="C7164">
        <v>2069</v>
      </c>
      <c r="D7164">
        <v>50</v>
      </c>
      <c r="E7164">
        <v>2.6437420220897798</v>
      </c>
      <c r="F7164">
        <v>2.6869950240715199</v>
      </c>
    </row>
    <row r="7165" spans="1:6" x14ac:dyDescent="0.25">
      <c r="A7165">
        <v>51</v>
      </c>
      <c r="B7165" t="s">
        <v>6</v>
      </c>
      <c r="C7165">
        <v>2069</v>
      </c>
      <c r="D7165">
        <v>75</v>
      </c>
      <c r="E7165">
        <v>0.93183792613585203</v>
      </c>
      <c r="F7165">
        <v>3.0081407823369202</v>
      </c>
    </row>
    <row r="7166" spans="1:6" x14ac:dyDescent="0.25">
      <c r="A7166">
        <v>51</v>
      </c>
      <c r="B7166" t="s">
        <v>6</v>
      </c>
      <c r="C7166">
        <v>2069</v>
      </c>
      <c r="D7166">
        <v>95</v>
      </c>
      <c r="E7166">
        <v>-2.4364845332570799</v>
      </c>
      <c r="F7166">
        <v>3.3899069692581301</v>
      </c>
    </row>
    <row r="7167" spans="1:6" x14ac:dyDescent="0.25">
      <c r="A7167">
        <v>52</v>
      </c>
      <c r="B7167" t="s">
        <v>6</v>
      </c>
      <c r="C7167">
        <v>2069</v>
      </c>
      <c r="D7167">
        <v>25</v>
      </c>
      <c r="E7167">
        <v>3.87911654256785</v>
      </c>
      <c r="F7167">
        <v>2.2759973137687299</v>
      </c>
    </row>
    <row r="7168" spans="1:6" x14ac:dyDescent="0.25">
      <c r="A7168">
        <v>52</v>
      </c>
      <c r="B7168" t="s">
        <v>6</v>
      </c>
      <c r="C7168">
        <v>2069</v>
      </c>
      <c r="D7168">
        <v>50</v>
      </c>
      <c r="E7168">
        <v>2.4960671792351201</v>
      </c>
      <c r="F7168">
        <v>2.6626479659225</v>
      </c>
    </row>
    <row r="7169" spans="1:6" x14ac:dyDescent="0.25">
      <c r="A7169">
        <v>52</v>
      </c>
      <c r="B7169" t="s">
        <v>6</v>
      </c>
      <c r="C7169">
        <v>2069</v>
      </c>
      <c r="D7169">
        <v>75</v>
      </c>
      <c r="E7169">
        <v>1.01961394019105</v>
      </c>
      <c r="F7169">
        <v>3.00910920128165</v>
      </c>
    </row>
    <row r="7170" spans="1:6" x14ac:dyDescent="0.25">
      <c r="A7170">
        <v>52</v>
      </c>
      <c r="B7170" t="s">
        <v>6</v>
      </c>
      <c r="C7170">
        <v>2069</v>
      </c>
      <c r="D7170">
        <v>95</v>
      </c>
      <c r="E7170">
        <v>-1.9363410915872701</v>
      </c>
      <c r="F7170">
        <v>3.48155594834614</v>
      </c>
    </row>
    <row r="7171" spans="1:6" x14ac:dyDescent="0.25">
      <c r="A7171">
        <v>53</v>
      </c>
      <c r="B7171" t="s">
        <v>6</v>
      </c>
      <c r="C7171">
        <v>2069</v>
      </c>
      <c r="D7171">
        <v>25</v>
      </c>
      <c r="E7171">
        <v>4.4935026783073404</v>
      </c>
      <c r="F7171">
        <v>2.35020533331351</v>
      </c>
    </row>
    <row r="7172" spans="1:6" x14ac:dyDescent="0.25">
      <c r="A7172">
        <v>53</v>
      </c>
      <c r="B7172" t="s">
        <v>6</v>
      </c>
      <c r="C7172">
        <v>2069</v>
      </c>
      <c r="D7172">
        <v>50</v>
      </c>
      <c r="E7172">
        <v>2.4877324435775598</v>
      </c>
      <c r="F7172">
        <v>2.66169324342001</v>
      </c>
    </row>
    <row r="7173" spans="1:6" x14ac:dyDescent="0.25">
      <c r="A7173">
        <v>53</v>
      </c>
      <c r="B7173" t="s">
        <v>6</v>
      </c>
      <c r="C7173">
        <v>2069</v>
      </c>
      <c r="D7173">
        <v>75</v>
      </c>
      <c r="E7173">
        <v>0.83317320553569996</v>
      </c>
      <c r="F7173">
        <v>2.9877504929833401</v>
      </c>
    </row>
    <row r="7174" spans="1:6" x14ac:dyDescent="0.25">
      <c r="A7174">
        <v>53</v>
      </c>
      <c r="B7174" t="s">
        <v>6</v>
      </c>
      <c r="C7174">
        <v>2069</v>
      </c>
      <c r="D7174">
        <v>95</v>
      </c>
      <c r="E7174">
        <v>-2.2148666847650902</v>
      </c>
      <c r="F7174">
        <v>3.42425116089853</v>
      </c>
    </row>
    <row r="7175" spans="1:6" x14ac:dyDescent="0.25">
      <c r="A7175">
        <v>54</v>
      </c>
      <c r="B7175" t="s">
        <v>6</v>
      </c>
      <c r="C7175">
        <v>2069</v>
      </c>
      <c r="D7175">
        <v>25</v>
      </c>
      <c r="E7175">
        <v>4.1596317888296799</v>
      </c>
      <c r="F7175">
        <v>2.3170731912381899</v>
      </c>
    </row>
    <row r="7176" spans="1:6" x14ac:dyDescent="0.25">
      <c r="A7176">
        <v>54</v>
      </c>
      <c r="B7176" t="s">
        <v>6</v>
      </c>
      <c r="C7176">
        <v>2069</v>
      </c>
      <c r="D7176">
        <v>50</v>
      </c>
      <c r="E7176">
        <v>2.6342775139402401</v>
      </c>
      <c r="F7176">
        <v>2.6871658525700299</v>
      </c>
    </row>
    <row r="7177" spans="1:6" x14ac:dyDescent="0.25">
      <c r="A7177">
        <v>54</v>
      </c>
      <c r="B7177" t="s">
        <v>6</v>
      </c>
      <c r="C7177">
        <v>2069</v>
      </c>
      <c r="D7177">
        <v>75</v>
      </c>
      <c r="E7177">
        <v>0.919981792030242</v>
      </c>
      <c r="F7177">
        <v>2.9917381358440598</v>
      </c>
    </row>
    <row r="7178" spans="1:6" x14ac:dyDescent="0.25">
      <c r="A7178">
        <v>54</v>
      </c>
      <c r="B7178" t="s">
        <v>6</v>
      </c>
      <c r="C7178">
        <v>2069</v>
      </c>
      <c r="D7178">
        <v>95</v>
      </c>
      <c r="E7178">
        <v>-2.53797481288548</v>
      </c>
      <c r="F7178">
        <v>3.3675068170402498</v>
      </c>
    </row>
    <row r="7179" spans="1:6" x14ac:dyDescent="0.25">
      <c r="A7179">
        <v>55</v>
      </c>
      <c r="B7179" t="s">
        <v>6</v>
      </c>
      <c r="C7179">
        <v>2069</v>
      </c>
      <c r="D7179">
        <v>25</v>
      </c>
      <c r="E7179">
        <v>4.0353906537528603</v>
      </c>
      <c r="F7179">
        <v>2.2979095081454401</v>
      </c>
    </row>
    <row r="7180" spans="1:6" x14ac:dyDescent="0.25">
      <c r="A7180">
        <v>55</v>
      </c>
      <c r="B7180" t="s">
        <v>6</v>
      </c>
      <c r="C7180">
        <v>2069</v>
      </c>
      <c r="D7180">
        <v>50</v>
      </c>
      <c r="E7180">
        <v>2.7129990538086401</v>
      </c>
      <c r="F7180">
        <v>2.6896066439703001</v>
      </c>
    </row>
    <row r="7181" spans="1:6" x14ac:dyDescent="0.25">
      <c r="A7181">
        <v>55</v>
      </c>
      <c r="B7181" t="s">
        <v>6</v>
      </c>
      <c r="C7181">
        <v>2069</v>
      </c>
      <c r="D7181">
        <v>75</v>
      </c>
      <c r="E7181">
        <v>1.0152972414044401</v>
      </c>
      <c r="F7181">
        <v>3.00321150586685</v>
      </c>
    </row>
    <row r="7182" spans="1:6" x14ac:dyDescent="0.25">
      <c r="A7182">
        <v>55</v>
      </c>
      <c r="B7182" t="s">
        <v>6</v>
      </c>
      <c r="C7182">
        <v>2069</v>
      </c>
      <c r="D7182">
        <v>95</v>
      </c>
      <c r="E7182">
        <v>-1.8030885929034299</v>
      </c>
      <c r="F7182">
        <v>3.49119693188478</v>
      </c>
    </row>
    <row r="7183" spans="1:6" x14ac:dyDescent="0.25">
      <c r="A7183">
        <v>56</v>
      </c>
      <c r="B7183" t="s">
        <v>6</v>
      </c>
      <c r="C7183">
        <v>2069</v>
      </c>
      <c r="D7183">
        <v>25</v>
      </c>
      <c r="E7183">
        <v>4.0520647963667802</v>
      </c>
      <c r="F7183">
        <v>2.2997819595079898</v>
      </c>
    </row>
    <row r="7184" spans="1:6" x14ac:dyDescent="0.25">
      <c r="A7184">
        <v>56</v>
      </c>
      <c r="B7184" t="s">
        <v>6</v>
      </c>
      <c r="C7184">
        <v>2069</v>
      </c>
      <c r="D7184">
        <v>50</v>
      </c>
      <c r="E7184">
        <v>2.5381660584871502</v>
      </c>
      <c r="F7184">
        <v>2.67318821399836</v>
      </c>
    </row>
    <row r="7185" spans="1:6" x14ac:dyDescent="0.25">
      <c r="A7185">
        <v>56</v>
      </c>
      <c r="B7185" t="s">
        <v>6</v>
      </c>
      <c r="C7185">
        <v>2069</v>
      </c>
      <c r="D7185">
        <v>75</v>
      </c>
      <c r="E7185">
        <v>0.72243543131773802</v>
      </c>
      <c r="F7185">
        <v>2.9721246452877002</v>
      </c>
    </row>
    <row r="7186" spans="1:6" x14ac:dyDescent="0.25">
      <c r="A7186">
        <v>56</v>
      </c>
      <c r="B7186" t="s">
        <v>6</v>
      </c>
      <c r="C7186">
        <v>2069</v>
      </c>
      <c r="D7186">
        <v>95</v>
      </c>
      <c r="E7186">
        <v>-2.1291999984475298</v>
      </c>
      <c r="F7186">
        <v>3.4420006635250502</v>
      </c>
    </row>
    <row r="7187" spans="1:6" x14ac:dyDescent="0.25">
      <c r="A7187">
        <v>57</v>
      </c>
      <c r="B7187" t="s">
        <v>6</v>
      </c>
      <c r="C7187">
        <v>2069</v>
      </c>
      <c r="D7187">
        <v>25</v>
      </c>
      <c r="E7187">
        <v>4.5295229901049998</v>
      </c>
      <c r="F7187">
        <v>2.3660541520640401</v>
      </c>
    </row>
    <row r="7188" spans="1:6" x14ac:dyDescent="0.25">
      <c r="A7188">
        <v>57</v>
      </c>
      <c r="B7188" t="s">
        <v>6</v>
      </c>
      <c r="C7188">
        <v>2069</v>
      </c>
      <c r="D7188">
        <v>50</v>
      </c>
      <c r="E7188">
        <v>2.45616500815246</v>
      </c>
      <c r="F7188">
        <v>2.6660425363545399</v>
      </c>
    </row>
    <row r="7189" spans="1:6" x14ac:dyDescent="0.25">
      <c r="A7189">
        <v>57</v>
      </c>
      <c r="B7189" t="s">
        <v>6</v>
      </c>
      <c r="C7189">
        <v>2069</v>
      </c>
      <c r="D7189">
        <v>75</v>
      </c>
      <c r="E7189">
        <v>0.57189143251379604</v>
      </c>
      <c r="F7189">
        <v>2.94448777657712</v>
      </c>
    </row>
    <row r="7190" spans="1:6" x14ac:dyDescent="0.25">
      <c r="A7190">
        <v>57</v>
      </c>
      <c r="B7190" t="s">
        <v>6</v>
      </c>
      <c r="C7190">
        <v>2069</v>
      </c>
      <c r="D7190">
        <v>95</v>
      </c>
      <c r="E7190">
        <v>-2.4932741880490101</v>
      </c>
      <c r="F7190">
        <v>3.3709352456903101</v>
      </c>
    </row>
    <row r="7191" spans="1:6" x14ac:dyDescent="0.25">
      <c r="A7191">
        <v>58</v>
      </c>
      <c r="B7191" t="s">
        <v>6</v>
      </c>
      <c r="C7191">
        <v>2069</v>
      </c>
      <c r="D7191">
        <v>25</v>
      </c>
      <c r="E7191">
        <v>4.4062749963918604</v>
      </c>
      <c r="F7191">
        <v>2.34154439685144</v>
      </c>
    </row>
    <row r="7192" spans="1:6" x14ac:dyDescent="0.25">
      <c r="A7192">
        <v>58</v>
      </c>
      <c r="B7192" t="s">
        <v>6</v>
      </c>
      <c r="C7192">
        <v>2069</v>
      </c>
      <c r="D7192">
        <v>50</v>
      </c>
      <c r="E7192">
        <v>2.5785894462810699</v>
      </c>
      <c r="F7192">
        <v>2.6760855633550502</v>
      </c>
    </row>
    <row r="7193" spans="1:6" x14ac:dyDescent="0.25">
      <c r="A7193">
        <v>58</v>
      </c>
      <c r="B7193" t="s">
        <v>6</v>
      </c>
      <c r="C7193">
        <v>2069</v>
      </c>
      <c r="D7193">
        <v>75</v>
      </c>
      <c r="E7193">
        <v>1.0081373190123</v>
      </c>
      <c r="F7193">
        <v>3.0032877378956599</v>
      </c>
    </row>
    <row r="7194" spans="1:6" x14ac:dyDescent="0.25">
      <c r="A7194">
        <v>58</v>
      </c>
      <c r="B7194" t="s">
        <v>6</v>
      </c>
      <c r="C7194">
        <v>2069</v>
      </c>
      <c r="D7194">
        <v>95</v>
      </c>
      <c r="E7194">
        <v>-2.3845949980793599</v>
      </c>
      <c r="F7194">
        <v>3.3948744378676201</v>
      </c>
    </row>
    <row r="7195" spans="1:6" x14ac:dyDescent="0.25">
      <c r="A7195">
        <v>59</v>
      </c>
      <c r="B7195" t="s">
        <v>6</v>
      </c>
      <c r="C7195">
        <v>2069</v>
      </c>
      <c r="D7195">
        <v>25</v>
      </c>
      <c r="E7195">
        <v>4.2308795065419398</v>
      </c>
      <c r="F7195">
        <v>2.3235056109171901</v>
      </c>
    </row>
    <row r="7196" spans="1:6" x14ac:dyDescent="0.25">
      <c r="A7196">
        <v>59</v>
      </c>
      <c r="B7196" t="s">
        <v>6</v>
      </c>
      <c r="C7196">
        <v>2069</v>
      </c>
      <c r="D7196">
        <v>50</v>
      </c>
      <c r="E7196">
        <v>2.52087098874753</v>
      </c>
      <c r="F7196">
        <v>2.6580688656876599</v>
      </c>
    </row>
    <row r="7197" spans="1:6" x14ac:dyDescent="0.25">
      <c r="A7197">
        <v>59</v>
      </c>
      <c r="B7197" t="s">
        <v>6</v>
      </c>
      <c r="C7197">
        <v>2069</v>
      </c>
      <c r="D7197">
        <v>75</v>
      </c>
      <c r="E7197">
        <v>0.89706236731844502</v>
      </c>
      <c r="F7197">
        <v>2.9855093735326799</v>
      </c>
    </row>
    <row r="7198" spans="1:6" x14ac:dyDescent="0.25">
      <c r="A7198">
        <v>59</v>
      </c>
      <c r="B7198" t="s">
        <v>6</v>
      </c>
      <c r="C7198">
        <v>2069</v>
      </c>
      <c r="D7198">
        <v>95</v>
      </c>
      <c r="E7198">
        <v>-2.5060589179020298</v>
      </c>
      <c r="F7198">
        <v>3.37851464697816</v>
      </c>
    </row>
    <row r="7199" spans="1:6" x14ac:dyDescent="0.25">
      <c r="A7199">
        <v>60</v>
      </c>
      <c r="B7199" t="s">
        <v>6</v>
      </c>
      <c r="C7199">
        <v>2069</v>
      </c>
      <c r="D7199">
        <v>25</v>
      </c>
      <c r="E7199">
        <v>4.3478942864805497</v>
      </c>
      <c r="F7199">
        <v>2.34229064395047</v>
      </c>
    </row>
    <row r="7200" spans="1:6" x14ac:dyDescent="0.25">
      <c r="A7200">
        <v>60</v>
      </c>
      <c r="B7200" t="s">
        <v>6</v>
      </c>
      <c r="C7200">
        <v>2069</v>
      </c>
      <c r="D7200">
        <v>50</v>
      </c>
      <c r="E7200">
        <v>2.4788670941005102</v>
      </c>
      <c r="F7200">
        <v>2.66966711565721</v>
      </c>
    </row>
    <row r="7201" spans="1:6" x14ac:dyDescent="0.25">
      <c r="A7201">
        <v>60</v>
      </c>
      <c r="B7201" t="s">
        <v>6</v>
      </c>
      <c r="C7201">
        <v>2069</v>
      </c>
      <c r="D7201">
        <v>75</v>
      </c>
      <c r="E7201">
        <v>1.0757616417909901</v>
      </c>
      <c r="F7201">
        <v>3.0160226332971898</v>
      </c>
    </row>
    <row r="7202" spans="1:6" x14ac:dyDescent="0.25">
      <c r="A7202">
        <v>60</v>
      </c>
      <c r="B7202" t="s">
        <v>6</v>
      </c>
      <c r="C7202">
        <v>2069</v>
      </c>
      <c r="D7202">
        <v>95</v>
      </c>
      <c r="E7202">
        <v>-1.77876070741556</v>
      </c>
      <c r="F7202">
        <v>3.4905574895683702</v>
      </c>
    </row>
    <row r="7203" spans="1:6" x14ac:dyDescent="0.25">
      <c r="A7203">
        <v>1</v>
      </c>
      <c r="B7203" t="s">
        <v>6</v>
      </c>
      <c r="C7203">
        <v>2070</v>
      </c>
      <c r="D7203">
        <v>25</v>
      </c>
      <c r="E7203">
        <v>4.1517231774236603</v>
      </c>
      <c r="F7203">
        <v>2.3368583782530701</v>
      </c>
    </row>
    <row r="7204" spans="1:6" x14ac:dyDescent="0.25">
      <c r="A7204">
        <v>1</v>
      </c>
      <c r="B7204" t="s">
        <v>6</v>
      </c>
      <c r="C7204">
        <v>2070</v>
      </c>
      <c r="D7204">
        <v>50</v>
      </c>
      <c r="E7204">
        <v>2.5358380339628002</v>
      </c>
      <c r="F7204">
        <v>2.7128117968501502</v>
      </c>
    </row>
    <row r="7205" spans="1:6" x14ac:dyDescent="0.25">
      <c r="A7205">
        <v>1</v>
      </c>
      <c r="B7205" t="s">
        <v>6</v>
      </c>
      <c r="C7205">
        <v>2070</v>
      </c>
      <c r="D7205">
        <v>75</v>
      </c>
      <c r="E7205">
        <v>0.90460984122785504</v>
      </c>
      <c r="F7205">
        <v>3.0545840738380501</v>
      </c>
    </row>
    <row r="7206" spans="1:6" x14ac:dyDescent="0.25">
      <c r="A7206">
        <v>1</v>
      </c>
      <c r="B7206" t="s">
        <v>6</v>
      </c>
      <c r="C7206">
        <v>2070</v>
      </c>
      <c r="D7206">
        <v>95</v>
      </c>
      <c r="E7206">
        <v>-2.0798284479279601</v>
      </c>
      <c r="F7206">
        <v>3.5257972368000798</v>
      </c>
    </row>
    <row r="7207" spans="1:6" x14ac:dyDescent="0.25">
      <c r="A7207">
        <v>2</v>
      </c>
      <c r="B7207" t="s">
        <v>6</v>
      </c>
      <c r="C7207">
        <v>2070</v>
      </c>
      <c r="D7207">
        <v>25</v>
      </c>
      <c r="E7207">
        <v>4.3979444901985696</v>
      </c>
      <c r="F7207">
        <v>2.37231939202952</v>
      </c>
    </row>
    <row r="7208" spans="1:6" x14ac:dyDescent="0.25">
      <c r="A7208">
        <v>2</v>
      </c>
      <c r="B7208" t="s">
        <v>6</v>
      </c>
      <c r="C7208">
        <v>2070</v>
      </c>
      <c r="D7208">
        <v>50</v>
      </c>
      <c r="E7208">
        <v>2.5170254481259899</v>
      </c>
      <c r="F7208">
        <v>2.7064599435476202</v>
      </c>
    </row>
    <row r="7209" spans="1:6" x14ac:dyDescent="0.25">
      <c r="A7209">
        <v>2</v>
      </c>
      <c r="B7209" t="s">
        <v>6</v>
      </c>
      <c r="C7209">
        <v>2070</v>
      </c>
      <c r="D7209">
        <v>75</v>
      </c>
      <c r="E7209">
        <v>0.67194373896535997</v>
      </c>
      <c r="F7209">
        <v>3.0093529898106</v>
      </c>
    </row>
    <row r="7210" spans="1:6" x14ac:dyDescent="0.25">
      <c r="A7210">
        <v>2</v>
      </c>
      <c r="B7210" t="s">
        <v>6</v>
      </c>
      <c r="C7210">
        <v>2070</v>
      </c>
      <c r="D7210">
        <v>95</v>
      </c>
      <c r="E7210">
        <v>-2.1776196748530401</v>
      </c>
      <c r="F7210">
        <v>3.5080681154337499</v>
      </c>
    </row>
    <row r="7211" spans="1:6" x14ac:dyDescent="0.25">
      <c r="A7211">
        <v>3</v>
      </c>
      <c r="B7211" t="s">
        <v>6</v>
      </c>
      <c r="C7211">
        <v>2070</v>
      </c>
      <c r="D7211">
        <v>25</v>
      </c>
      <c r="E7211">
        <v>4.3395299281692603</v>
      </c>
      <c r="F7211">
        <v>2.36293746607442</v>
      </c>
    </row>
    <row r="7212" spans="1:6" x14ac:dyDescent="0.25">
      <c r="A7212">
        <v>3</v>
      </c>
      <c r="B7212" t="s">
        <v>6</v>
      </c>
      <c r="C7212">
        <v>2070</v>
      </c>
      <c r="D7212">
        <v>50</v>
      </c>
      <c r="E7212">
        <v>2.5825664377112498</v>
      </c>
      <c r="F7212">
        <v>2.7204693328398002</v>
      </c>
    </row>
    <row r="7213" spans="1:6" x14ac:dyDescent="0.25">
      <c r="A7213">
        <v>3</v>
      </c>
      <c r="B7213" t="s">
        <v>6</v>
      </c>
      <c r="C7213">
        <v>2070</v>
      </c>
      <c r="D7213">
        <v>75</v>
      </c>
      <c r="E7213">
        <v>0.66099476868931994</v>
      </c>
      <c r="F7213">
        <v>2.9979791331638102</v>
      </c>
    </row>
    <row r="7214" spans="1:6" x14ac:dyDescent="0.25">
      <c r="A7214">
        <v>3</v>
      </c>
      <c r="B7214" t="s">
        <v>6</v>
      </c>
      <c r="C7214">
        <v>2070</v>
      </c>
      <c r="D7214">
        <v>95</v>
      </c>
      <c r="E7214">
        <v>-1.92916983109507</v>
      </c>
      <c r="F7214">
        <v>3.5317278687475699</v>
      </c>
    </row>
    <row r="7215" spans="1:6" x14ac:dyDescent="0.25">
      <c r="A7215">
        <v>4</v>
      </c>
      <c r="B7215" t="s">
        <v>6</v>
      </c>
      <c r="C7215">
        <v>2070</v>
      </c>
      <c r="D7215">
        <v>25</v>
      </c>
      <c r="E7215">
        <v>4.3854996419082699</v>
      </c>
      <c r="F7215">
        <v>2.3708074738869001</v>
      </c>
    </row>
    <row r="7216" spans="1:6" x14ac:dyDescent="0.25">
      <c r="A7216">
        <v>4</v>
      </c>
      <c r="B7216" t="s">
        <v>6</v>
      </c>
      <c r="C7216">
        <v>2070</v>
      </c>
      <c r="D7216">
        <v>50</v>
      </c>
      <c r="E7216">
        <v>2.6393385695565001</v>
      </c>
      <c r="F7216">
        <v>2.72559062911288</v>
      </c>
    </row>
    <row r="7217" spans="1:6" x14ac:dyDescent="0.25">
      <c r="A7217">
        <v>4</v>
      </c>
      <c r="B7217" t="s">
        <v>6</v>
      </c>
      <c r="C7217">
        <v>2070</v>
      </c>
      <c r="D7217">
        <v>75</v>
      </c>
      <c r="E7217">
        <v>0.72437586872574899</v>
      </c>
      <c r="F7217">
        <v>3.01946564812833</v>
      </c>
    </row>
    <row r="7218" spans="1:6" x14ac:dyDescent="0.25">
      <c r="A7218">
        <v>4</v>
      </c>
      <c r="B7218" t="s">
        <v>6</v>
      </c>
      <c r="C7218">
        <v>2070</v>
      </c>
      <c r="D7218">
        <v>95</v>
      </c>
      <c r="E7218">
        <v>-2.0320907638753098</v>
      </c>
      <c r="F7218">
        <v>3.5310432523418398</v>
      </c>
    </row>
    <row r="7219" spans="1:6" x14ac:dyDescent="0.25">
      <c r="A7219">
        <v>5</v>
      </c>
      <c r="B7219" t="s">
        <v>6</v>
      </c>
      <c r="C7219">
        <v>2070</v>
      </c>
      <c r="D7219">
        <v>25</v>
      </c>
      <c r="E7219">
        <v>4.1819145992501001</v>
      </c>
      <c r="F7219">
        <v>2.3413423802109898</v>
      </c>
    </row>
    <row r="7220" spans="1:6" x14ac:dyDescent="0.25">
      <c r="A7220">
        <v>5</v>
      </c>
      <c r="B7220" t="s">
        <v>6</v>
      </c>
      <c r="C7220">
        <v>2070</v>
      </c>
      <c r="D7220">
        <v>50</v>
      </c>
      <c r="E7220">
        <v>2.56265568525993</v>
      </c>
      <c r="F7220">
        <v>2.7145876645112001</v>
      </c>
    </row>
    <row r="7221" spans="1:6" x14ac:dyDescent="0.25">
      <c r="A7221">
        <v>5</v>
      </c>
      <c r="B7221" t="s">
        <v>6</v>
      </c>
      <c r="C7221">
        <v>2070</v>
      </c>
      <c r="D7221">
        <v>75</v>
      </c>
      <c r="E7221">
        <v>0.72293601215532899</v>
      </c>
      <c r="F7221">
        <v>3.01550003856992</v>
      </c>
    </row>
    <row r="7222" spans="1:6" x14ac:dyDescent="0.25">
      <c r="A7222">
        <v>5</v>
      </c>
      <c r="B7222" t="s">
        <v>6</v>
      </c>
      <c r="C7222">
        <v>2070</v>
      </c>
      <c r="D7222">
        <v>95</v>
      </c>
      <c r="E7222">
        <v>-2.1798545551143498</v>
      </c>
      <c r="F7222">
        <v>3.5037651293376899</v>
      </c>
    </row>
    <row r="7223" spans="1:6" x14ac:dyDescent="0.25">
      <c r="A7223">
        <v>6</v>
      </c>
      <c r="B7223" t="s">
        <v>6</v>
      </c>
      <c r="C7223">
        <v>2070</v>
      </c>
      <c r="D7223">
        <v>25</v>
      </c>
      <c r="E7223">
        <v>4.3878153527500201</v>
      </c>
      <c r="F7223">
        <v>2.3704869018143699</v>
      </c>
    </row>
    <row r="7224" spans="1:6" x14ac:dyDescent="0.25">
      <c r="A7224">
        <v>6</v>
      </c>
      <c r="B7224" t="s">
        <v>6</v>
      </c>
      <c r="C7224">
        <v>2070</v>
      </c>
      <c r="D7224">
        <v>50</v>
      </c>
      <c r="E7224">
        <v>2.5458695016421902</v>
      </c>
      <c r="F7224">
        <v>2.7144306054193601</v>
      </c>
    </row>
    <row r="7225" spans="1:6" x14ac:dyDescent="0.25">
      <c r="A7225">
        <v>6</v>
      </c>
      <c r="B7225" t="s">
        <v>6</v>
      </c>
      <c r="C7225">
        <v>2070</v>
      </c>
      <c r="D7225">
        <v>75</v>
      </c>
      <c r="E7225">
        <v>0.71360705660034096</v>
      </c>
      <c r="F7225">
        <v>3.0214261880537401</v>
      </c>
    </row>
    <row r="7226" spans="1:6" x14ac:dyDescent="0.25">
      <c r="A7226">
        <v>6</v>
      </c>
      <c r="B7226" t="s">
        <v>6</v>
      </c>
      <c r="C7226">
        <v>2070</v>
      </c>
      <c r="D7226">
        <v>95</v>
      </c>
      <c r="E7226">
        <v>-2.6926252106070501</v>
      </c>
      <c r="F7226">
        <v>3.4264917131530299</v>
      </c>
    </row>
    <row r="7227" spans="1:6" x14ac:dyDescent="0.25">
      <c r="A7227">
        <v>7</v>
      </c>
      <c r="B7227" t="s">
        <v>6</v>
      </c>
      <c r="C7227">
        <v>2070</v>
      </c>
      <c r="D7227">
        <v>25</v>
      </c>
      <c r="E7227">
        <v>4.1479444743634701</v>
      </c>
      <c r="F7227">
        <v>2.3354658432431599</v>
      </c>
    </row>
    <row r="7228" spans="1:6" x14ac:dyDescent="0.25">
      <c r="A7228">
        <v>7</v>
      </c>
      <c r="B7228" t="s">
        <v>6</v>
      </c>
      <c r="C7228">
        <v>2070</v>
      </c>
      <c r="D7228">
        <v>50</v>
      </c>
      <c r="E7228">
        <v>2.5293113637586102</v>
      </c>
      <c r="F7228">
        <v>2.7136525766539101</v>
      </c>
    </row>
    <row r="7229" spans="1:6" x14ac:dyDescent="0.25">
      <c r="A7229">
        <v>7</v>
      </c>
      <c r="B7229" t="s">
        <v>6</v>
      </c>
      <c r="C7229">
        <v>2070</v>
      </c>
      <c r="D7229">
        <v>75</v>
      </c>
      <c r="E7229">
        <v>0.77479586056527405</v>
      </c>
      <c r="F7229">
        <v>3.0299868666596699</v>
      </c>
    </row>
    <row r="7230" spans="1:6" x14ac:dyDescent="0.25">
      <c r="A7230">
        <v>7</v>
      </c>
      <c r="B7230" t="s">
        <v>6</v>
      </c>
      <c r="C7230">
        <v>2070</v>
      </c>
      <c r="D7230">
        <v>95</v>
      </c>
      <c r="E7230">
        <v>-2.2837709936530102</v>
      </c>
      <c r="F7230">
        <v>3.4896415995127601</v>
      </c>
    </row>
    <row r="7231" spans="1:6" x14ac:dyDescent="0.25">
      <c r="A7231">
        <v>8</v>
      </c>
      <c r="B7231" t="s">
        <v>6</v>
      </c>
      <c r="C7231">
        <v>2070</v>
      </c>
      <c r="D7231">
        <v>25</v>
      </c>
      <c r="E7231">
        <v>4.4620318546632696</v>
      </c>
      <c r="F7231">
        <v>2.3813793264444398</v>
      </c>
    </row>
    <row r="7232" spans="1:6" x14ac:dyDescent="0.25">
      <c r="A7232">
        <v>8</v>
      </c>
      <c r="B7232" t="s">
        <v>6</v>
      </c>
      <c r="C7232">
        <v>2070</v>
      </c>
      <c r="D7232">
        <v>50</v>
      </c>
      <c r="E7232">
        <v>2.7061593811394702</v>
      </c>
      <c r="F7232">
        <v>2.7383177494291102</v>
      </c>
    </row>
    <row r="7233" spans="1:6" x14ac:dyDescent="0.25">
      <c r="A7233">
        <v>8</v>
      </c>
      <c r="B7233" t="s">
        <v>6</v>
      </c>
      <c r="C7233">
        <v>2070</v>
      </c>
      <c r="D7233">
        <v>75</v>
      </c>
      <c r="E7233">
        <v>0.622065047845615</v>
      </c>
      <c r="F7233">
        <v>3.0059379949357399</v>
      </c>
    </row>
    <row r="7234" spans="1:6" x14ac:dyDescent="0.25">
      <c r="A7234">
        <v>8</v>
      </c>
      <c r="B7234" t="s">
        <v>6</v>
      </c>
      <c r="C7234">
        <v>2070</v>
      </c>
      <c r="D7234">
        <v>95</v>
      </c>
      <c r="E7234">
        <v>-2.6836984640984198</v>
      </c>
      <c r="F7234">
        <v>3.42506628458524</v>
      </c>
    </row>
    <row r="7235" spans="1:6" x14ac:dyDescent="0.25">
      <c r="A7235">
        <v>9</v>
      </c>
      <c r="B7235" t="s">
        <v>6</v>
      </c>
      <c r="C7235">
        <v>2070</v>
      </c>
      <c r="D7235">
        <v>25</v>
      </c>
      <c r="E7235">
        <v>4.2556469865986104</v>
      </c>
      <c r="F7235">
        <v>2.3572970343234299</v>
      </c>
    </row>
    <row r="7236" spans="1:6" x14ac:dyDescent="0.25">
      <c r="A7236">
        <v>9</v>
      </c>
      <c r="B7236" t="s">
        <v>6</v>
      </c>
      <c r="C7236">
        <v>2070</v>
      </c>
      <c r="D7236">
        <v>50</v>
      </c>
      <c r="E7236">
        <v>2.6317001621732499</v>
      </c>
      <c r="F7236">
        <v>2.7263576393370399</v>
      </c>
    </row>
    <row r="7237" spans="1:6" x14ac:dyDescent="0.25">
      <c r="A7237">
        <v>9</v>
      </c>
      <c r="B7237" t="s">
        <v>6</v>
      </c>
      <c r="C7237">
        <v>2070</v>
      </c>
      <c r="D7237">
        <v>75</v>
      </c>
      <c r="E7237">
        <v>0.66318416249981404</v>
      </c>
      <c r="F7237">
        <v>3.0045707807229101</v>
      </c>
    </row>
    <row r="7238" spans="1:6" x14ac:dyDescent="0.25">
      <c r="A7238">
        <v>9</v>
      </c>
      <c r="B7238" t="s">
        <v>6</v>
      </c>
      <c r="C7238">
        <v>2070</v>
      </c>
      <c r="D7238">
        <v>95</v>
      </c>
      <c r="E7238">
        <v>-2.0066861737007202</v>
      </c>
      <c r="F7238">
        <v>3.5379654831088101</v>
      </c>
    </row>
    <row r="7239" spans="1:6" x14ac:dyDescent="0.25">
      <c r="A7239">
        <v>10</v>
      </c>
      <c r="B7239" t="s">
        <v>6</v>
      </c>
      <c r="C7239">
        <v>2070</v>
      </c>
      <c r="D7239">
        <v>25</v>
      </c>
      <c r="E7239">
        <v>4.62980308257597</v>
      </c>
      <c r="F7239">
        <v>2.4007161422815799</v>
      </c>
    </row>
    <row r="7240" spans="1:6" x14ac:dyDescent="0.25">
      <c r="A7240">
        <v>10</v>
      </c>
      <c r="B7240" t="s">
        <v>6</v>
      </c>
      <c r="C7240">
        <v>2070</v>
      </c>
      <c r="D7240">
        <v>50</v>
      </c>
      <c r="E7240">
        <v>2.7179224559431598</v>
      </c>
      <c r="F7240">
        <v>2.7292487306864701</v>
      </c>
    </row>
    <row r="7241" spans="1:6" x14ac:dyDescent="0.25">
      <c r="A7241">
        <v>10</v>
      </c>
      <c r="B7241" t="s">
        <v>6</v>
      </c>
      <c r="C7241">
        <v>2070</v>
      </c>
      <c r="D7241">
        <v>75</v>
      </c>
      <c r="E7241">
        <v>0.71344480758348605</v>
      </c>
      <c r="F7241">
        <v>3.0137291697189998</v>
      </c>
    </row>
    <row r="7242" spans="1:6" x14ac:dyDescent="0.25">
      <c r="A7242">
        <v>10</v>
      </c>
      <c r="B7242" t="s">
        <v>6</v>
      </c>
      <c r="C7242">
        <v>2070</v>
      </c>
      <c r="D7242">
        <v>95</v>
      </c>
      <c r="E7242">
        <v>-2.1855782552093102</v>
      </c>
      <c r="F7242">
        <v>3.5089134767546102</v>
      </c>
    </row>
    <row r="7243" spans="1:6" x14ac:dyDescent="0.25">
      <c r="A7243">
        <v>11</v>
      </c>
      <c r="B7243" t="s">
        <v>6</v>
      </c>
      <c r="C7243">
        <v>2070</v>
      </c>
      <c r="D7243">
        <v>25</v>
      </c>
      <c r="E7243">
        <v>4.6199682790269101</v>
      </c>
      <c r="F7243">
        <v>2.4082696259208598</v>
      </c>
    </row>
    <row r="7244" spans="1:6" x14ac:dyDescent="0.25">
      <c r="A7244">
        <v>11</v>
      </c>
      <c r="B7244" t="s">
        <v>6</v>
      </c>
      <c r="C7244">
        <v>2070</v>
      </c>
      <c r="D7244">
        <v>50</v>
      </c>
      <c r="E7244">
        <v>2.6494981793578201</v>
      </c>
      <c r="F7244">
        <v>2.72772792667516</v>
      </c>
    </row>
    <row r="7245" spans="1:6" x14ac:dyDescent="0.25">
      <c r="A7245">
        <v>11</v>
      </c>
      <c r="B7245" t="s">
        <v>6</v>
      </c>
      <c r="C7245">
        <v>2070</v>
      </c>
      <c r="D7245">
        <v>75</v>
      </c>
      <c r="E7245">
        <v>0.76337726979224496</v>
      </c>
      <c r="F7245">
        <v>3.03169393914379</v>
      </c>
    </row>
    <row r="7246" spans="1:6" x14ac:dyDescent="0.25">
      <c r="A7246">
        <v>11</v>
      </c>
      <c r="B7246" t="s">
        <v>6</v>
      </c>
      <c r="C7246">
        <v>2070</v>
      </c>
      <c r="D7246">
        <v>95</v>
      </c>
      <c r="E7246">
        <v>-2.2399787572902001</v>
      </c>
      <c r="F7246">
        <v>3.49572238322241</v>
      </c>
    </row>
    <row r="7247" spans="1:6" x14ac:dyDescent="0.25">
      <c r="A7247">
        <v>12</v>
      </c>
      <c r="B7247" t="s">
        <v>6</v>
      </c>
      <c r="C7247">
        <v>2070</v>
      </c>
      <c r="D7247">
        <v>25</v>
      </c>
      <c r="E7247">
        <v>4.3452797145228796</v>
      </c>
      <c r="F7247">
        <v>2.3577770689356399</v>
      </c>
    </row>
    <row r="7248" spans="1:6" x14ac:dyDescent="0.25">
      <c r="A7248">
        <v>12</v>
      </c>
      <c r="B7248" t="s">
        <v>6</v>
      </c>
      <c r="C7248">
        <v>2070</v>
      </c>
      <c r="D7248">
        <v>50</v>
      </c>
      <c r="E7248">
        <v>2.5826518255155402</v>
      </c>
      <c r="F7248">
        <v>2.7096120380335802</v>
      </c>
    </row>
    <row r="7249" spans="1:6" x14ac:dyDescent="0.25">
      <c r="A7249">
        <v>12</v>
      </c>
      <c r="B7249" t="s">
        <v>6</v>
      </c>
      <c r="C7249">
        <v>2070</v>
      </c>
      <c r="D7249">
        <v>75</v>
      </c>
      <c r="E7249">
        <v>0.75447749417229004</v>
      </c>
      <c r="F7249">
        <v>3.0213111763806402</v>
      </c>
    </row>
    <row r="7250" spans="1:6" x14ac:dyDescent="0.25">
      <c r="A7250">
        <v>12</v>
      </c>
      <c r="B7250" t="s">
        <v>6</v>
      </c>
      <c r="C7250">
        <v>2070</v>
      </c>
      <c r="D7250">
        <v>95</v>
      </c>
      <c r="E7250">
        <v>-2.5461005017508</v>
      </c>
      <c r="F7250">
        <v>3.4480953581080702</v>
      </c>
    </row>
    <row r="7251" spans="1:6" x14ac:dyDescent="0.25">
      <c r="A7251">
        <v>13</v>
      </c>
      <c r="B7251" t="s">
        <v>6</v>
      </c>
      <c r="C7251">
        <v>2070</v>
      </c>
      <c r="D7251">
        <v>25</v>
      </c>
      <c r="E7251">
        <v>4.1799879948360896</v>
      </c>
      <c r="F7251">
        <v>2.3413314861180501</v>
      </c>
    </row>
    <row r="7252" spans="1:6" x14ac:dyDescent="0.25">
      <c r="A7252">
        <v>13</v>
      </c>
      <c r="B7252" t="s">
        <v>6</v>
      </c>
      <c r="C7252">
        <v>2070</v>
      </c>
      <c r="D7252">
        <v>50</v>
      </c>
      <c r="E7252">
        <v>2.6295263832165001</v>
      </c>
      <c r="F7252">
        <v>2.71691123477712</v>
      </c>
    </row>
    <row r="7253" spans="1:6" x14ac:dyDescent="0.25">
      <c r="A7253">
        <v>13</v>
      </c>
      <c r="B7253" t="s">
        <v>6</v>
      </c>
      <c r="C7253">
        <v>2070</v>
      </c>
      <c r="D7253">
        <v>75</v>
      </c>
      <c r="E7253">
        <v>0.66001681350817198</v>
      </c>
      <c r="F7253">
        <v>2.9981058341651701</v>
      </c>
    </row>
    <row r="7254" spans="1:6" x14ac:dyDescent="0.25">
      <c r="A7254">
        <v>13</v>
      </c>
      <c r="B7254" t="s">
        <v>6</v>
      </c>
      <c r="C7254">
        <v>2070</v>
      </c>
      <c r="D7254">
        <v>95</v>
      </c>
      <c r="E7254">
        <v>-2.53412216081112</v>
      </c>
      <c r="F7254">
        <v>3.4432591154729</v>
      </c>
    </row>
    <row r="7255" spans="1:6" x14ac:dyDescent="0.25">
      <c r="A7255">
        <v>14</v>
      </c>
      <c r="B7255" t="s">
        <v>6</v>
      </c>
      <c r="C7255">
        <v>2070</v>
      </c>
      <c r="D7255">
        <v>25</v>
      </c>
      <c r="E7255">
        <v>4.5856420940792999</v>
      </c>
      <c r="F7255">
        <v>2.3997059861071901</v>
      </c>
    </row>
    <row r="7256" spans="1:6" x14ac:dyDescent="0.25">
      <c r="A7256">
        <v>14</v>
      </c>
      <c r="B7256" t="s">
        <v>6</v>
      </c>
      <c r="C7256">
        <v>2070</v>
      </c>
      <c r="D7256">
        <v>50</v>
      </c>
      <c r="E7256">
        <v>2.5842390426417801</v>
      </c>
      <c r="F7256">
        <v>2.71608883356329</v>
      </c>
    </row>
    <row r="7257" spans="1:6" x14ac:dyDescent="0.25">
      <c r="A7257">
        <v>14</v>
      </c>
      <c r="B7257" t="s">
        <v>6</v>
      </c>
      <c r="C7257">
        <v>2070</v>
      </c>
      <c r="D7257">
        <v>75</v>
      </c>
      <c r="E7257">
        <v>0.814225898623953</v>
      </c>
      <c r="F7257">
        <v>3.0338029282405001</v>
      </c>
    </row>
    <row r="7258" spans="1:6" x14ac:dyDescent="0.25">
      <c r="A7258">
        <v>14</v>
      </c>
      <c r="B7258" t="s">
        <v>6</v>
      </c>
      <c r="C7258">
        <v>2070</v>
      </c>
      <c r="D7258">
        <v>95</v>
      </c>
      <c r="E7258">
        <v>-2.5429893536278501</v>
      </c>
      <c r="F7258">
        <v>3.4476130348721101</v>
      </c>
    </row>
    <row r="7259" spans="1:6" x14ac:dyDescent="0.25">
      <c r="A7259">
        <v>15</v>
      </c>
      <c r="B7259" t="s">
        <v>6</v>
      </c>
      <c r="C7259">
        <v>2070</v>
      </c>
      <c r="D7259">
        <v>25</v>
      </c>
      <c r="E7259">
        <v>4.2895013608117001</v>
      </c>
      <c r="F7259">
        <v>2.3534430439021801</v>
      </c>
    </row>
    <row r="7260" spans="1:6" x14ac:dyDescent="0.25">
      <c r="A7260">
        <v>15</v>
      </c>
      <c r="B7260" t="s">
        <v>6</v>
      </c>
      <c r="C7260">
        <v>2070</v>
      </c>
      <c r="D7260">
        <v>50</v>
      </c>
      <c r="E7260">
        <v>2.6826065985215801</v>
      </c>
      <c r="F7260">
        <v>2.7330006997799599</v>
      </c>
    </row>
    <row r="7261" spans="1:6" x14ac:dyDescent="0.25">
      <c r="A7261">
        <v>15</v>
      </c>
      <c r="B7261" t="s">
        <v>6</v>
      </c>
      <c r="C7261">
        <v>2070</v>
      </c>
      <c r="D7261">
        <v>75</v>
      </c>
      <c r="E7261">
        <v>0.68675996825566699</v>
      </c>
      <c r="F7261">
        <v>3.02703134975234</v>
      </c>
    </row>
    <row r="7262" spans="1:6" x14ac:dyDescent="0.25">
      <c r="A7262">
        <v>15</v>
      </c>
      <c r="B7262" t="s">
        <v>6</v>
      </c>
      <c r="C7262">
        <v>2070</v>
      </c>
      <c r="D7262">
        <v>95</v>
      </c>
      <c r="E7262">
        <v>-2.3473761641227</v>
      </c>
      <c r="F7262">
        <v>3.4924172406018399</v>
      </c>
    </row>
    <row r="7263" spans="1:6" x14ac:dyDescent="0.25">
      <c r="A7263">
        <v>16</v>
      </c>
      <c r="B7263" t="s">
        <v>6</v>
      </c>
      <c r="C7263">
        <v>2070</v>
      </c>
      <c r="D7263">
        <v>25</v>
      </c>
      <c r="E7263">
        <v>4.3950089935985304</v>
      </c>
      <c r="F7263">
        <v>2.3715788419193902</v>
      </c>
    </row>
    <row r="7264" spans="1:6" x14ac:dyDescent="0.25">
      <c r="A7264">
        <v>16</v>
      </c>
      <c r="B7264" t="s">
        <v>6</v>
      </c>
      <c r="C7264">
        <v>2070</v>
      </c>
      <c r="D7264">
        <v>50</v>
      </c>
      <c r="E7264">
        <v>2.7179728617471799</v>
      </c>
      <c r="F7264">
        <v>2.7289618819796</v>
      </c>
    </row>
    <row r="7265" spans="1:6" x14ac:dyDescent="0.25">
      <c r="A7265">
        <v>16</v>
      </c>
      <c r="B7265" t="s">
        <v>6</v>
      </c>
      <c r="C7265">
        <v>2070</v>
      </c>
      <c r="D7265">
        <v>75</v>
      </c>
      <c r="E7265">
        <v>0.97112628656504696</v>
      </c>
      <c r="F7265">
        <v>3.0530870992892098</v>
      </c>
    </row>
    <row r="7266" spans="1:6" x14ac:dyDescent="0.25">
      <c r="A7266">
        <v>16</v>
      </c>
      <c r="B7266" t="s">
        <v>6</v>
      </c>
      <c r="C7266">
        <v>2070</v>
      </c>
      <c r="D7266">
        <v>95</v>
      </c>
      <c r="E7266">
        <v>-1.93028850119324</v>
      </c>
      <c r="F7266">
        <v>3.5440604495037502</v>
      </c>
    </row>
    <row r="7267" spans="1:6" x14ac:dyDescent="0.25">
      <c r="A7267">
        <v>17</v>
      </c>
      <c r="B7267" t="s">
        <v>6</v>
      </c>
      <c r="C7267">
        <v>2070</v>
      </c>
      <c r="D7267">
        <v>25</v>
      </c>
      <c r="E7267">
        <v>4.2863016732561698</v>
      </c>
      <c r="F7267">
        <v>2.35936565215136</v>
      </c>
    </row>
    <row r="7268" spans="1:6" x14ac:dyDescent="0.25">
      <c r="A7268">
        <v>17</v>
      </c>
      <c r="B7268" t="s">
        <v>6</v>
      </c>
      <c r="C7268">
        <v>2070</v>
      </c>
      <c r="D7268">
        <v>50</v>
      </c>
      <c r="E7268">
        <v>2.4993725140392602</v>
      </c>
      <c r="F7268">
        <v>2.6967155417030302</v>
      </c>
    </row>
    <row r="7269" spans="1:6" x14ac:dyDescent="0.25">
      <c r="A7269">
        <v>17</v>
      </c>
      <c r="B7269" t="s">
        <v>6</v>
      </c>
      <c r="C7269">
        <v>2070</v>
      </c>
      <c r="D7269">
        <v>75</v>
      </c>
      <c r="E7269">
        <v>0.67526320793999906</v>
      </c>
      <c r="F7269">
        <v>3.0069491096873402</v>
      </c>
    </row>
    <row r="7270" spans="1:6" x14ac:dyDescent="0.25">
      <c r="A7270">
        <v>17</v>
      </c>
      <c r="B7270" t="s">
        <v>6</v>
      </c>
      <c r="C7270">
        <v>2070</v>
      </c>
      <c r="D7270">
        <v>95</v>
      </c>
      <c r="E7270">
        <v>-2.43009417102625</v>
      </c>
      <c r="F7270">
        <v>3.4634332914547699</v>
      </c>
    </row>
    <row r="7271" spans="1:6" x14ac:dyDescent="0.25">
      <c r="A7271">
        <v>18</v>
      </c>
      <c r="B7271" t="s">
        <v>6</v>
      </c>
      <c r="C7271">
        <v>2070</v>
      </c>
      <c r="D7271">
        <v>25</v>
      </c>
      <c r="E7271">
        <v>4.0835225670107897</v>
      </c>
      <c r="F7271">
        <v>2.3272637886216101</v>
      </c>
    </row>
    <row r="7272" spans="1:6" x14ac:dyDescent="0.25">
      <c r="A7272">
        <v>18</v>
      </c>
      <c r="B7272" t="s">
        <v>6</v>
      </c>
      <c r="C7272">
        <v>2070</v>
      </c>
      <c r="D7272">
        <v>50</v>
      </c>
      <c r="E7272">
        <v>2.54022416437097</v>
      </c>
      <c r="F7272">
        <v>2.7070481640429098</v>
      </c>
    </row>
    <row r="7273" spans="1:6" x14ac:dyDescent="0.25">
      <c r="A7273">
        <v>18</v>
      </c>
      <c r="B7273" t="s">
        <v>6</v>
      </c>
      <c r="C7273">
        <v>2070</v>
      </c>
      <c r="D7273">
        <v>75</v>
      </c>
      <c r="E7273">
        <v>0.84865915502761802</v>
      </c>
      <c r="F7273">
        <v>3.0472063285161202</v>
      </c>
    </row>
    <row r="7274" spans="1:6" x14ac:dyDescent="0.25">
      <c r="A7274">
        <v>18</v>
      </c>
      <c r="B7274" t="s">
        <v>6</v>
      </c>
      <c r="C7274">
        <v>2070</v>
      </c>
      <c r="D7274">
        <v>95</v>
      </c>
      <c r="E7274">
        <v>-2.4851122322880701</v>
      </c>
      <c r="F7274">
        <v>3.4437165294557301</v>
      </c>
    </row>
    <row r="7275" spans="1:6" x14ac:dyDescent="0.25">
      <c r="A7275">
        <v>19</v>
      </c>
      <c r="B7275" t="s">
        <v>6</v>
      </c>
      <c r="C7275">
        <v>2070</v>
      </c>
      <c r="D7275">
        <v>25</v>
      </c>
      <c r="E7275">
        <v>4.3829593722375604</v>
      </c>
      <c r="F7275">
        <v>2.37703538941232</v>
      </c>
    </row>
    <row r="7276" spans="1:6" x14ac:dyDescent="0.25">
      <c r="A7276">
        <v>19</v>
      </c>
      <c r="B7276" t="s">
        <v>6</v>
      </c>
      <c r="C7276">
        <v>2070</v>
      </c>
      <c r="D7276">
        <v>50</v>
      </c>
      <c r="E7276">
        <v>2.42885880540087</v>
      </c>
      <c r="F7276">
        <v>2.70191655697925</v>
      </c>
    </row>
    <row r="7277" spans="1:6" x14ac:dyDescent="0.25">
      <c r="A7277">
        <v>19</v>
      </c>
      <c r="B7277" t="s">
        <v>6</v>
      </c>
      <c r="C7277">
        <v>2070</v>
      </c>
      <c r="D7277">
        <v>75</v>
      </c>
      <c r="E7277">
        <v>0.66511043135845305</v>
      </c>
      <c r="F7277">
        <v>3.0061661266067499</v>
      </c>
    </row>
    <row r="7278" spans="1:6" x14ac:dyDescent="0.25">
      <c r="A7278">
        <v>19</v>
      </c>
      <c r="B7278" t="s">
        <v>6</v>
      </c>
      <c r="C7278">
        <v>2070</v>
      </c>
      <c r="D7278">
        <v>95</v>
      </c>
      <c r="E7278">
        <v>-2.1801178450738599</v>
      </c>
      <c r="F7278">
        <v>3.50751268811341</v>
      </c>
    </row>
    <row r="7279" spans="1:6" x14ac:dyDescent="0.25">
      <c r="A7279">
        <v>20</v>
      </c>
      <c r="B7279" t="s">
        <v>6</v>
      </c>
      <c r="C7279">
        <v>2070</v>
      </c>
      <c r="D7279">
        <v>25</v>
      </c>
      <c r="E7279">
        <v>4.4119701664946502</v>
      </c>
      <c r="F7279">
        <v>2.3721526548338501</v>
      </c>
    </row>
    <row r="7280" spans="1:6" x14ac:dyDescent="0.25">
      <c r="A7280">
        <v>20</v>
      </c>
      <c r="B7280" t="s">
        <v>6</v>
      </c>
      <c r="C7280">
        <v>2070</v>
      </c>
      <c r="D7280">
        <v>50</v>
      </c>
      <c r="E7280">
        <v>2.51422481916673</v>
      </c>
      <c r="F7280">
        <v>2.7072207114572202</v>
      </c>
    </row>
    <row r="7281" spans="1:6" x14ac:dyDescent="0.25">
      <c r="A7281">
        <v>20</v>
      </c>
      <c r="B7281" t="s">
        <v>6</v>
      </c>
      <c r="C7281">
        <v>2070</v>
      </c>
      <c r="D7281">
        <v>75</v>
      </c>
      <c r="E7281">
        <v>0.56844659010759702</v>
      </c>
      <c r="F7281">
        <v>2.9937012006004902</v>
      </c>
    </row>
    <row r="7282" spans="1:6" x14ac:dyDescent="0.25">
      <c r="A7282">
        <v>20</v>
      </c>
      <c r="B7282" t="s">
        <v>6</v>
      </c>
      <c r="C7282">
        <v>2070</v>
      </c>
      <c r="D7282">
        <v>95</v>
      </c>
      <c r="E7282">
        <v>-2.5327553236431801</v>
      </c>
      <c r="F7282">
        <v>3.4498890446938701</v>
      </c>
    </row>
    <row r="7283" spans="1:6" x14ac:dyDescent="0.25">
      <c r="A7283">
        <v>21</v>
      </c>
      <c r="B7283" t="s">
        <v>6</v>
      </c>
      <c r="C7283">
        <v>2070</v>
      </c>
      <c r="D7283">
        <v>25</v>
      </c>
      <c r="E7283">
        <v>4.1457852568503597</v>
      </c>
      <c r="F7283">
        <v>2.3281692164548899</v>
      </c>
    </row>
    <row r="7284" spans="1:6" x14ac:dyDescent="0.25">
      <c r="A7284">
        <v>21</v>
      </c>
      <c r="B7284" t="s">
        <v>6</v>
      </c>
      <c r="C7284">
        <v>2070</v>
      </c>
      <c r="D7284">
        <v>50</v>
      </c>
      <c r="E7284">
        <v>2.6282804101953601</v>
      </c>
      <c r="F7284">
        <v>2.7243605178278498</v>
      </c>
    </row>
    <row r="7285" spans="1:6" x14ac:dyDescent="0.25">
      <c r="A7285">
        <v>21</v>
      </c>
      <c r="B7285" t="s">
        <v>6</v>
      </c>
      <c r="C7285">
        <v>2070</v>
      </c>
      <c r="D7285">
        <v>75</v>
      </c>
      <c r="E7285">
        <v>0.71613229440464699</v>
      </c>
      <c r="F7285">
        <v>3.0097792946902699</v>
      </c>
    </row>
    <row r="7286" spans="1:6" x14ac:dyDescent="0.25">
      <c r="A7286">
        <v>21</v>
      </c>
      <c r="B7286" t="s">
        <v>6</v>
      </c>
      <c r="C7286">
        <v>2070</v>
      </c>
      <c r="D7286">
        <v>95</v>
      </c>
      <c r="E7286">
        <v>-2.1830277555348498</v>
      </c>
      <c r="F7286">
        <v>3.5015731660440998</v>
      </c>
    </row>
    <row r="7287" spans="1:6" x14ac:dyDescent="0.25">
      <c r="A7287">
        <v>22</v>
      </c>
      <c r="B7287" t="s">
        <v>6</v>
      </c>
      <c r="C7287">
        <v>2070</v>
      </c>
      <c r="D7287">
        <v>25</v>
      </c>
      <c r="E7287">
        <v>4.4845383352874304</v>
      </c>
      <c r="F7287">
        <v>2.3884958121875601</v>
      </c>
    </row>
    <row r="7288" spans="1:6" x14ac:dyDescent="0.25">
      <c r="A7288">
        <v>22</v>
      </c>
      <c r="B7288" t="s">
        <v>6</v>
      </c>
      <c r="C7288">
        <v>2070</v>
      </c>
      <c r="D7288">
        <v>50</v>
      </c>
      <c r="E7288">
        <v>2.5179915696490598</v>
      </c>
      <c r="F7288">
        <v>2.70825871089888</v>
      </c>
    </row>
    <row r="7289" spans="1:6" x14ac:dyDescent="0.25">
      <c r="A7289">
        <v>22</v>
      </c>
      <c r="B7289" t="s">
        <v>6</v>
      </c>
      <c r="C7289">
        <v>2070</v>
      </c>
      <c r="D7289">
        <v>75</v>
      </c>
      <c r="E7289">
        <v>0.67026427350749096</v>
      </c>
      <c r="F7289">
        <v>3.0113255706921902</v>
      </c>
    </row>
    <row r="7290" spans="1:6" x14ac:dyDescent="0.25">
      <c r="A7290">
        <v>22</v>
      </c>
      <c r="B7290" t="s">
        <v>6</v>
      </c>
      <c r="C7290">
        <v>2070</v>
      </c>
      <c r="D7290">
        <v>95</v>
      </c>
      <c r="E7290">
        <v>-2.3314829452631298</v>
      </c>
      <c r="F7290">
        <v>3.47861196683608</v>
      </c>
    </row>
    <row r="7291" spans="1:6" x14ac:dyDescent="0.25">
      <c r="A7291">
        <v>23</v>
      </c>
      <c r="B7291" t="s">
        <v>6</v>
      </c>
      <c r="C7291">
        <v>2070</v>
      </c>
      <c r="D7291">
        <v>25</v>
      </c>
      <c r="E7291">
        <v>4.1821262816712403</v>
      </c>
      <c r="F7291">
        <v>2.3420367891628899</v>
      </c>
    </row>
    <row r="7292" spans="1:6" x14ac:dyDescent="0.25">
      <c r="A7292">
        <v>23</v>
      </c>
      <c r="B7292" t="s">
        <v>6</v>
      </c>
      <c r="C7292">
        <v>2070</v>
      </c>
      <c r="D7292">
        <v>50</v>
      </c>
      <c r="E7292">
        <v>2.5345338616076099</v>
      </c>
      <c r="F7292">
        <v>2.70754621636718</v>
      </c>
    </row>
    <row r="7293" spans="1:6" x14ac:dyDescent="0.25">
      <c r="A7293">
        <v>23</v>
      </c>
      <c r="B7293" t="s">
        <v>6</v>
      </c>
      <c r="C7293">
        <v>2070</v>
      </c>
      <c r="D7293">
        <v>75</v>
      </c>
      <c r="E7293">
        <v>0.66837640091204198</v>
      </c>
      <c r="F7293">
        <v>3.0052757899490699</v>
      </c>
    </row>
    <row r="7294" spans="1:6" x14ac:dyDescent="0.25">
      <c r="A7294">
        <v>23</v>
      </c>
      <c r="B7294" t="s">
        <v>6</v>
      </c>
      <c r="C7294">
        <v>2070</v>
      </c>
      <c r="D7294">
        <v>95</v>
      </c>
      <c r="E7294">
        <v>-1.8376570811041499</v>
      </c>
      <c r="F7294">
        <v>3.5686783189263598</v>
      </c>
    </row>
    <row r="7295" spans="1:6" x14ac:dyDescent="0.25">
      <c r="A7295">
        <v>24</v>
      </c>
      <c r="B7295" t="s">
        <v>6</v>
      </c>
      <c r="C7295">
        <v>2070</v>
      </c>
      <c r="D7295">
        <v>25</v>
      </c>
      <c r="E7295">
        <v>4.5311857386253998</v>
      </c>
      <c r="F7295">
        <v>2.3884451575625301</v>
      </c>
    </row>
    <row r="7296" spans="1:6" x14ac:dyDescent="0.25">
      <c r="A7296">
        <v>24</v>
      </c>
      <c r="B7296" t="s">
        <v>6</v>
      </c>
      <c r="C7296">
        <v>2070</v>
      </c>
      <c r="D7296">
        <v>50</v>
      </c>
      <c r="E7296">
        <v>2.5675568751977602</v>
      </c>
      <c r="F7296">
        <v>2.70869187807165</v>
      </c>
    </row>
    <row r="7297" spans="1:6" x14ac:dyDescent="0.25">
      <c r="A7297">
        <v>24</v>
      </c>
      <c r="B7297" t="s">
        <v>6</v>
      </c>
      <c r="C7297">
        <v>2070</v>
      </c>
      <c r="D7297">
        <v>75</v>
      </c>
      <c r="E7297">
        <v>0.67134447722369595</v>
      </c>
      <c r="F7297">
        <v>3.0057077790741</v>
      </c>
    </row>
    <row r="7298" spans="1:6" x14ac:dyDescent="0.25">
      <c r="A7298">
        <v>24</v>
      </c>
      <c r="B7298" t="s">
        <v>6</v>
      </c>
      <c r="C7298">
        <v>2070</v>
      </c>
      <c r="D7298">
        <v>95</v>
      </c>
      <c r="E7298">
        <v>-2.44847634859345</v>
      </c>
      <c r="F7298">
        <v>3.45408198226807</v>
      </c>
    </row>
    <row r="7299" spans="1:6" x14ac:dyDescent="0.25">
      <c r="A7299">
        <v>25</v>
      </c>
      <c r="B7299" t="s">
        <v>6</v>
      </c>
      <c r="C7299">
        <v>2070</v>
      </c>
      <c r="D7299">
        <v>25</v>
      </c>
      <c r="E7299">
        <v>4.1497664996787602</v>
      </c>
      <c r="F7299">
        <v>2.3344220049956301</v>
      </c>
    </row>
    <row r="7300" spans="1:6" x14ac:dyDescent="0.25">
      <c r="A7300">
        <v>25</v>
      </c>
      <c r="B7300" t="s">
        <v>6</v>
      </c>
      <c r="C7300">
        <v>2070</v>
      </c>
      <c r="D7300">
        <v>50</v>
      </c>
      <c r="E7300">
        <v>2.61092800705784</v>
      </c>
      <c r="F7300">
        <v>2.7125543867554001</v>
      </c>
    </row>
    <row r="7301" spans="1:6" x14ac:dyDescent="0.25">
      <c r="A7301">
        <v>25</v>
      </c>
      <c r="B7301" t="s">
        <v>6</v>
      </c>
      <c r="C7301">
        <v>2070</v>
      </c>
      <c r="D7301">
        <v>75</v>
      </c>
      <c r="E7301">
        <v>0.71735790256304699</v>
      </c>
      <c r="F7301">
        <v>3.0032913691558201</v>
      </c>
    </row>
    <row r="7302" spans="1:6" x14ac:dyDescent="0.25">
      <c r="A7302">
        <v>25</v>
      </c>
      <c r="B7302" t="s">
        <v>6</v>
      </c>
      <c r="C7302">
        <v>2070</v>
      </c>
      <c r="D7302">
        <v>95</v>
      </c>
      <c r="E7302">
        <v>-2.1907744217416698</v>
      </c>
      <c r="F7302">
        <v>3.4959632144950299</v>
      </c>
    </row>
    <row r="7303" spans="1:6" x14ac:dyDescent="0.25">
      <c r="A7303">
        <v>26</v>
      </c>
      <c r="B7303" t="s">
        <v>6</v>
      </c>
      <c r="C7303">
        <v>2070</v>
      </c>
      <c r="D7303">
        <v>25</v>
      </c>
      <c r="E7303">
        <v>4.2793844819765301</v>
      </c>
      <c r="F7303">
        <v>2.3515953011059798</v>
      </c>
    </row>
    <row r="7304" spans="1:6" x14ac:dyDescent="0.25">
      <c r="A7304">
        <v>26</v>
      </c>
      <c r="B7304" t="s">
        <v>6</v>
      </c>
      <c r="C7304">
        <v>2070</v>
      </c>
      <c r="D7304">
        <v>50</v>
      </c>
      <c r="E7304">
        <v>2.6345747291362298</v>
      </c>
      <c r="F7304">
        <v>2.7230565844271801</v>
      </c>
    </row>
    <row r="7305" spans="1:6" x14ac:dyDescent="0.25">
      <c r="A7305">
        <v>26</v>
      </c>
      <c r="B7305" t="s">
        <v>6</v>
      </c>
      <c r="C7305">
        <v>2070</v>
      </c>
      <c r="D7305">
        <v>75</v>
      </c>
      <c r="E7305">
        <v>0.74749624349001798</v>
      </c>
      <c r="F7305">
        <v>3.0178051747650798</v>
      </c>
    </row>
    <row r="7306" spans="1:6" x14ac:dyDescent="0.25">
      <c r="A7306">
        <v>26</v>
      </c>
      <c r="B7306" t="s">
        <v>6</v>
      </c>
      <c r="C7306">
        <v>2070</v>
      </c>
      <c r="D7306">
        <v>95</v>
      </c>
      <c r="E7306">
        <v>-2.3309738411582202</v>
      </c>
      <c r="F7306">
        <v>3.4789574967695902</v>
      </c>
    </row>
    <row r="7307" spans="1:6" x14ac:dyDescent="0.25">
      <c r="A7307">
        <v>27</v>
      </c>
      <c r="B7307" t="s">
        <v>6</v>
      </c>
      <c r="C7307">
        <v>2070</v>
      </c>
      <c r="D7307">
        <v>25</v>
      </c>
      <c r="E7307">
        <v>4.2339956785088404</v>
      </c>
      <c r="F7307">
        <v>2.3470801261942</v>
      </c>
    </row>
    <row r="7308" spans="1:6" x14ac:dyDescent="0.25">
      <c r="A7308">
        <v>27</v>
      </c>
      <c r="B7308" t="s">
        <v>6</v>
      </c>
      <c r="C7308">
        <v>2070</v>
      </c>
      <c r="D7308">
        <v>50</v>
      </c>
      <c r="E7308">
        <v>2.6134338359380802</v>
      </c>
      <c r="F7308">
        <v>2.71671029588647</v>
      </c>
    </row>
    <row r="7309" spans="1:6" x14ac:dyDescent="0.25">
      <c r="A7309">
        <v>27</v>
      </c>
      <c r="B7309" t="s">
        <v>6</v>
      </c>
      <c r="C7309">
        <v>2070</v>
      </c>
      <c r="D7309">
        <v>75</v>
      </c>
      <c r="E7309">
        <v>0.66795626699458199</v>
      </c>
      <c r="F7309">
        <v>3.0142660554837901</v>
      </c>
    </row>
    <row r="7310" spans="1:6" x14ac:dyDescent="0.25">
      <c r="A7310">
        <v>27</v>
      </c>
      <c r="B7310" t="s">
        <v>6</v>
      </c>
      <c r="C7310">
        <v>2070</v>
      </c>
      <c r="D7310">
        <v>95</v>
      </c>
      <c r="E7310">
        <v>-2.1472165996274302</v>
      </c>
      <c r="F7310">
        <v>3.5043551776538</v>
      </c>
    </row>
    <row r="7311" spans="1:6" x14ac:dyDescent="0.25">
      <c r="A7311">
        <v>28</v>
      </c>
      <c r="B7311" t="s">
        <v>6</v>
      </c>
      <c r="C7311">
        <v>2070</v>
      </c>
      <c r="D7311">
        <v>25</v>
      </c>
      <c r="E7311">
        <v>4.2487025243456502</v>
      </c>
      <c r="F7311">
        <v>2.3474590757681799</v>
      </c>
    </row>
    <row r="7312" spans="1:6" x14ac:dyDescent="0.25">
      <c r="A7312">
        <v>28</v>
      </c>
      <c r="B7312" t="s">
        <v>6</v>
      </c>
      <c r="C7312">
        <v>2070</v>
      </c>
      <c r="D7312">
        <v>50</v>
      </c>
      <c r="E7312">
        <v>2.6794366876409699</v>
      </c>
      <c r="F7312">
        <v>2.7289865897607002</v>
      </c>
    </row>
    <row r="7313" spans="1:6" x14ac:dyDescent="0.25">
      <c r="A7313">
        <v>28</v>
      </c>
      <c r="B7313" t="s">
        <v>6</v>
      </c>
      <c r="C7313">
        <v>2070</v>
      </c>
      <c r="D7313">
        <v>75</v>
      </c>
      <c r="E7313">
        <v>0.45573545924778802</v>
      </c>
      <c r="F7313">
        <v>2.9784869129991098</v>
      </c>
    </row>
    <row r="7314" spans="1:6" x14ac:dyDescent="0.25">
      <c r="A7314">
        <v>28</v>
      </c>
      <c r="B7314" t="s">
        <v>6</v>
      </c>
      <c r="C7314">
        <v>2070</v>
      </c>
      <c r="D7314">
        <v>95</v>
      </c>
      <c r="E7314">
        <v>-2.4391480286291798</v>
      </c>
      <c r="F7314">
        <v>3.4562981981662801</v>
      </c>
    </row>
    <row r="7315" spans="1:6" x14ac:dyDescent="0.25">
      <c r="A7315">
        <v>29</v>
      </c>
      <c r="B7315" t="s">
        <v>6</v>
      </c>
      <c r="C7315">
        <v>2070</v>
      </c>
      <c r="D7315">
        <v>25</v>
      </c>
      <c r="E7315">
        <v>4.3848948928413103</v>
      </c>
      <c r="F7315">
        <v>2.3662027462220601</v>
      </c>
    </row>
    <row r="7316" spans="1:6" x14ac:dyDescent="0.25">
      <c r="A7316">
        <v>29</v>
      </c>
      <c r="B7316" t="s">
        <v>6</v>
      </c>
      <c r="C7316">
        <v>2070</v>
      </c>
      <c r="D7316">
        <v>50</v>
      </c>
      <c r="E7316">
        <v>2.4868569367602502</v>
      </c>
      <c r="F7316">
        <v>2.6993934547510601</v>
      </c>
    </row>
    <row r="7317" spans="1:6" x14ac:dyDescent="0.25">
      <c r="A7317">
        <v>29</v>
      </c>
      <c r="B7317" t="s">
        <v>6</v>
      </c>
      <c r="C7317">
        <v>2070</v>
      </c>
      <c r="D7317">
        <v>75</v>
      </c>
      <c r="E7317">
        <v>0.42171799955533401</v>
      </c>
      <c r="F7317">
        <v>2.9734276030656499</v>
      </c>
    </row>
    <row r="7318" spans="1:6" x14ac:dyDescent="0.25">
      <c r="A7318">
        <v>29</v>
      </c>
      <c r="B7318" t="s">
        <v>6</v>
      </c>
      <c r="C7318">
        <v>2070</v>
      </c>
      <c r="D7318">
        <v>95</v>
      </c>
      <c r="E7318">
        <v>-2.6853048030272202</v>
      </c>
      <c r="F7318">
        <v>3.4259247410724099</v>
      </c>
    </row>
    <row r="7319" spans="1:6" x14ac:dyDescent="0.25">
      <c r="A7319">
        <v>30</v>
      </c>
      <c r="B7319" t="s">
        <v>6</v>
      </c>
      <c r="C7319">
        <v>2070</v>
      </c>
      <c r="D7319">
        <v>25</v>
      </c>
      <c r="E7319">
        <v>4.2373002127632997</v>
      </c>
      <c r="F7319">
        <v>2.3483227642017499</v>
      </c>
    </row>
    <row r="7320" spans="1:6" x14ac:dyDescent="0.25">
      <c r="A7320">
        <v>30</v>
      </c>
      <c r="B7320" t="s">
        <v>6</v>
      </c>
      <c r="C7320">
        <v>2070</v>
      </c>
      <c r="D7320">
        <v>50</v>
      </c>
      <c r="E7320">
        <v>2.7135745440905601</v>
      </c>
      <c r="F7320">
        <v>2.7271534533567201</v>
      </c>
    </row>
    <row r="7321" spans="1:6" x14ac:dyDescent="0.25">
      <c r="A7321">
        <v>30</v>
      </c>
      <c r="B7321" t="s">
        <v>6</v>
      </c>
      <c r="C7321">
        <v>2070</v>
      </c>
      <c r="D7321">
        <v>75</v>
      </c>
      <c r="E7321">
        <v>0.57158806085194602</v>
      </c>
      <c r="F7321">
        <v>2.9937537372577201</v>
      </c>
    </row>
    <row r="7322" spans="1:6" x14ac:dyDescent="0.25">
      <c r="A7322">
        <v>30</v>
      </c>
      <c r="B7322" t="s">
        <v>6</v>
      </c>
      <c r="C7322">
        <v>2070</v>
      </c>
      <c r="D7322">
        <v>95</v>
      </c>
      <c r="E7322">
        <v>-2.58033612694563</v>
      </c>
      <c r="F7322">
        <v>3.4432062278405802</v>
      </c>
    </row>
    <row r="7323" spans="1:6" x14ac:dyDescent="0.25">
      <c r="A7323">
        <v>31</v>
      </c>
      <c r="B7323" t="s">
        <v>6</v>
      </c>
      <c r="C7323">
        <v>2070</v>
      </c>
      <c r="D7323">
        <v>25</v>
      </c>
      <c r="E7323">
        <v>4.4900726414830698</v>
      </c>
      <c r="F7323">
        <v>2.37664730380415</v>
      </c>
    </row>
    <row r="7324" spans="1:6" x14ac:dyDescent="0.25">
      <c r="A7324">
        <v>31</v>
      </c>
      <c r="B7324" t="s">
        <v>6</v>
      </c>
      <c r="C7324">
        <v>2070</v>
      </c>
      <c r="D7324">
        <v>50</v>
      </c>
      <c r="E7324">
        <v>2.7841004104023401</v>
      </c>
      <c r="F7324">
        <v>2.73610563664558</v>
      </c>
    </row>
    <row r="7325" spans="1:6" x14ac:dyDescent="0.25">
      <c r="A7325">
        <v>31</v>
      </c>
      <c r="B7325" t="s">
        <v>6</v>
      </c>
      <c r="C7325">
        <v>2070</v>
      </c>
      <c r="D7325">
        <v>75</v>
      </c>
      <c r="E7325">
        <v>0.65681721453876696</v>
      </c>
      <c r="F7325">
        <v>3.0041694382618198</v>
      </c>
    </row>
    <row r="7326" spans="1:6" x14ac:dyDescent="0.25">
      <c r="A7326">
        <v>31</v>
      </c>
      <c r="B7326" t="s">
        <v>6</v>
      </c>
      <c r="C7326">
        <v>2070</v>
      </c>
      <c r="D7326">
        <v>95</v>
      </c>
      <c r="E7326">
        <v>-2.2868222470737001</v>
      </c>
      <c r="F7326">
        <v>3.4991070296977198</v>
      </c>
    </row>
    <row r="7327" spans="1:6" x14ac:dyDescent="0.25">
      <c r="A7327">
        <v>32</v>
      </c>
      <c r="B7327" t="s">
        <v>6</v>
      </c>
      <c r="C7327">
        <v>2070</v>
      </c>
      <c r="D7327">
        <v>25</v>
      </c>
      <c r="E7327">
        <v>4.4359319935697901</v>
      </c>
      <c r="F7327">
        <v>2.37180523039491</v>
      </c>
    </row>
    <row r="7328" spans="1:6" x14ac:dyDescent="0.25">
      <c r="A7328">
        <v>32</v>
      </c>
      <c r="B7328" t="s">
        <v>6</v>
      </c>
      <c r="C7328">
        <v>2070</v>
      </c>
      <c r="D7328">
        <v>50</v>
      </c>
      <c r="E7328">
        <v>2.6373070574909301</v>
      </c>
      <c r="F7328">
        <v>2.7192427705217401</v>
      </c>
    </row>
    <row r="7329" spans="1:6" x14ac:dyDescent="0.25">
      <c r="A7329">
        <v>32</v>
      </c>
      <c r="B7329" t="s">
        <v>6</v>
      </c>
      <c r="C7329">
        <v>2070</v>
      </c>
      <c r="D7329">
        <v>75</v>
      </c>
      <c r="E7329">
        <v>0.81517428031402805</v>
      </c>
      <c r="F7329">
        <v>3.0285124257742599</v>
      </c>
    </row>
    <row r="7330" spans="1:6" x14ac:dyDescent="0.25">
      <c r="A7330">
        <v>32</v>
      </c>
      <c r="B7330" t="s">
        <v>6</v>
      </c>
      <c r="C7330">
        <v>2070</v>
      </c>
      <c r="D7330">
        <v>95</v>
      </c>
      <c r="E7330">
        <v>-2.0825524659523902</v>
      </c>
      <c r="F7330">
        <v>3.5095842880989498</v>
      </c>
    </row>
    <row r="7331" spans="1:6" x14ac:dyDescent="0.25">
      <c r="A7331">
        <v>33</v>
      </c>
      <c r="B7331" t="s">
        <v>6</v>
      </c>
      <c r="C7331">
        <v>2070</v>
      </c>
      <c r="D7331">
        <v>25</v>
      </c>
      <c r="E7331">
        <v>4.5970106851408703</v>
      </c>
      <c r="F7331">
        <v>2.39613130656614</v>
      </c>
    </row>
    <row r="7332" spans="1:6" x14ac:dyDescent="0.25">
      <c r="A7332">
        <v>33</v>
      </c>
      <c r="B7332" t="s">
        <v>6</v>
      </c>
      <c r="C7332">
        <v>2070</v>
      </c>
      <c r="D7332">
        <v>50</v>
      </c>
      <c r="E7332">
        <v>2.4807214800364799</v>
      </c>
      <c r="F7332">
        <v>2.7017526977962398</v>
      </c>
    </row>
    <row r="7333" spans="1:6" x14ac:dyDescent="0.25">
      <c r="A7333">
        <v>33</v>
      </c>
      <c r="B7333" t="s">
        <v>6</v>
      </c>
      <c r="C7333">
        <v>2070</v>
      </c>
      <c r="D7333">
        <v>75</v>
      </c>
      <c r="E7333">
        <v>0.60907597996184004</v>
      </c>
      <c r="F7333">
        <v>2.99578602195926</v>
      </c>
    </row>
    <row r="7334" spans="1:6" x14ac:dyDescent="0.25">
      <c r="A7334">
        <v>33</v>
      </c>
      <c r="B7334" t="s">
        <v>6</v>
      </c>
      <c r="C7334">
        <v>2070</v>
      </c>
      <c r="D7334">
        <v>95</v>
      </c>
      <c r="E7334">
        <v>-2.3463478938438902</v>
      </c>
      <c r="F7334">
        <v>3.4780665236431898</v>
      </c>
    </row>
    <row r="7335" spans="1:6" x14ac:dyDescent="0.25">
      <c r="A7335">
        <v>34</v>
      </c>
      <c r="B7335" t="s">
        <v>6</v>
      </c>
      <c r="C7335">
        <v>2070</v>
      </c>
      <c r="D7335">
        <v>25</v>
      </c>
      <c r="E7335">
        <v>4.3840573312249802</v>
      </c>
      <c r="F7335">
        <v>2.36177790809296</v>
      </c>
    </row>
    <row r="7336" spans="1:6" x14ac:dyDescent="0.25">
      <c r="A7336">
        <v>34</v>
      </c>
      <c r="B7336" t="s">
        <v>6</v>
      </c>
      <c r="C7336">
        <v>2070</v>
      </c>
      <c r="D7336">
        <v>50</v>
      </c>
      <c r="E7336">
        <v>2.6779825907436901</v>
      </c>
      <c r="F7336">
        <v>2.7292525894656898</v>
      </c>
    </row>
    <row r="7337" spans="1:6" x14ac:dyDescent="0.25">
      <c r="A7337">
        <v>34</v>
      </c>
      <c r="B7337" t="s">
        <v>6</v>
      </c>
      <c r="C7337">
        <v>2070</v>
      </c>
      <c r="D7337">
        <v>75</v>
      </c>
      <c r="E7337">
        <v>0.71118006378601495</v>
      </c>
      <c r="F7337">
        <v>3.0095886136658798</v>
      </c>
    </row>
    <row r="7338" spans="1:6" x14ac:dyDescent="0.25">
      <c r="A7338">
        <v>34</v>
      </c>
      <c r="B7338" t="s">
        <v>6</v>
      </c>
      <c r="C7338">
        <v>2070</v>
      </c>
      <c r="D7338">
        <v>95</v>
      </c>
      <c r="E7338">
        <v>-2.0958510609771701</v>
      </c>
      <c r="F7338">
        <v>3.5198469936497201</v>
      </c>
    </row>
    <row r="7339" spans="1:6" x14ac:dyDescent="0.25">
      <c r="A7339">
        <v>35</v>
      </c>
      <c r="B7339" t="s">
        <v>6</v>
      </c>
      <c r="C7339">
        <v>2070</v>
      </c>
      <c r="D7339">
        <v>25</v>
      </c>
      <c r="E7339">
        <v>4.3323470679840304</v>
      </c>
      <c r="F7339">
        <v>2.3592536459025002</v>
      </c>
    </row>
    <row r="7340" spans="1:6" x14ac:dyDescent="0.25">
      <c r="A7340">
        <v>35</v>
      </c>
      <c r="B7340" t="s">
        <v>6</v>
      </c>
      <c r="C7340">
        <v>2070</v>
      </c>
      <c r="D7340">
        <v>50</v>
      </c>
      <c r="E7340">
        <v>2.73520392790889</v>
      </c>
      <c r="F7340">
        <v>2.7327485868284498</v>
      </c>
    </row>
    <row r="7341" spans="1:6" x14ac:dyDescent="0.25">
      <c r="A7341">
        <v>35</v>
      </c>
      <c r="B7341" t="s">
        <v>6</v>
      </c>
      <c r="C7341">
        <v>2070</v>
      </c>
      <c r="D7341">
        <v>75</v>
      </c>
      <c r="E7341">
        <v>0.81215090907019705</v>
      </c>
      <c r="F7341">
        <v>3.03325732072937</v>
      </c>
    </row>
    <row r="7342" spans="1:6" x14ac:dyDescent="0.25">
      <c r="A7342">
        <v>35</v>
      </c>
      <c r="B7342" t="s">
        <v>6</v>
      </c>
      <c r="C7342">
        <v>2070</v>
      </c>
      <c r="D7342">
        <v>95</v>
      </c>
      <c r="E7342">
        <v>-2.1617121588320001</v>
      </c>
      <c r="F7342">
        <v>3.5033019731041199</v>
      </c>
    </row>
    <row r="7343" spans="1:6" x14ac:dyDescent="0.25">
      <c r="A7343">
        <v>36</v>
      </c>
      <c r="B7343" t="s">
        <v>6</v>
      </c>
      <c r="C7343">
        <v>2070</v>
      </c>
      <c r="D7343">
        <v>25</v>
      </c>
      <c r="E7343">
        <v>4.3484740903277102</v>
      </c>
      <c r="F7343">
        <v>2.3601875641032302</v>
      </c>
    </row>
    <row r="7344" spans="1:6" x14ac:dyDescent="0.25">
      <c r="A7344">
        <v>36</v>
      </c>
      <c r="B7344" t="s">
        <v>6</v>
      </c>
      <c r="C7344">
        <v>2070</v>
      </c>
      <c r="D7344">
        <v>50</v>
      </c>
      <c r="E7344">
        <v>2.5582352798389998</v>
      </c>
      <c r="F7344">
        <v>2.7069516135883398</v>
      </c>
    </row>
    <row r="7345" spans="1:6" x14ac:dyDescent="0.25">
      <c r="A7345">
        <v>36</v>
      </c>
      <c r="B7345" t="s">
        <v>6</v>
      </c>
      <c r="C7345">
        <v>2070</v>
      </c>
      <c r="D7345">
        <v>75</v>
      </c>
      <c r="E7345">
        <v>0.87243810039261804</v>
      </c>
      <c r="F7345">
        <v>3.0404680798601702</v>
      </c>
    </row>
    <row r="7346" spans="1:6" x14ac:dyDescent="0.25">
      <c r="A7346">
        <v>36</v>
      </c>
      <c r="B7346" t="s">
        <v>6</v>
      </c>
      <c r="C7346">
        <v>2070</v>
      </c>
      <c r="D7346">
        <v>95</v>
      </c>
      <c r="E7346">
        <v>-2.03377371103142</v>
      </c>
      <c r="F7346">
        <v>3.5402155438169398</v>
      </c>
    </row>
    <row r="7347" spans="1:6" x14ac:dyDescent="0.25">
      <c r="A7347">
        <v>37</v>
      </c>
      <c r="B7347" t="s">
        <v>6</v>
      </c>
      <c r="C7347">
        <v>2070</v>
      </c>
      <c r="D7347">
        <v>25</v>
      </c>
      <c r="E7347">
        <v>4.1962054481637301</v>
      </c>
      <c r="F7347">
        <v>2.3352996021959398</v>
      </c>
    </row>
    <row r="7348" spans="1:6" x14ac:dyDescent="0.25">
      <c r="A7348">
        <v>37</v>
      </c>
      <c r="B7348" t="s">
        <v>6</v>
      </c>
      <c r="C7348">
        <v>2070</v>
      </c>
      <c r="D7348">
        <v>50</v>
      </c>
      <c r="E7348">
        <v>2.6400244516320401</v>
      </c>
      <c r="F7348">
        <v>2.7173221937952401</v>
      </c>
    </row>
    <row r="7349" spans="1:6" x14ac:dyDescent="0.25">
      <c r="A7349">
        <v>37</v>
      </c>
      <c r="B7349" t="s">
        <v>6</v>
      </c>
      <c r="C7349">
        <v>2070</v>
      </c>
      <c r="D7349">
        <v>75</v>
      </c>
      <c r="E7349">
        <v>0.77520124112375299</v>
      </c>
      <c r="F7349">
        <v>3.0165462213493401</v>
      </c>
    </row>
    <row r="7350" spans="1:6" x14ac:dyDescent="0.25">
      <c r="A7350">
        <v>37</v>
      </c>
      <c r="B7350" t="s">
        <v>6</v>
      </c>
      <c r="C7350">
        <v>2070</v>
      </c>
      <c r="D7350">
        <v>95</v>
      </c>
      <c r="E7350">
        <v>-2.1304286037961702</v>
      </c>
      <c r="F7350">
        <v>3.50255949404331</v>
      </c>
    </row>
    <row r="7351" spans="1:6" x14ac:dyDescent="0.25">
      <c r="A7351">
        <v>38</v>
      </c>
      <c r="B7351" t="s">
        <v>6</v>
      </c>
      <c r="C7351">
        <v>2070</v>
      </c>
      <c r="D7351">
        <v>25</v>
      </c>
      <c r="E7351">
        <v>4.4944017217108296</v>
      </c>
      <c r="F7351">
        <v>2.3812686062836499</v>
      </c>
    </row>
    <row r="7352" spans="1:6" x14ac:dyDescent="0.25">
      <c r="A7352">
        <v>38</v>
      </c>
      <c r="B7352" t="s">
        <v>6</v>
      </c>
      <c r="C7352">
        <v>2070</v>
      </c>
      <c r="D7352">
        <v>50</v>
      </c>
      <c r="E7352">
        <v>2.5470580045115701</v>
      </c>
      <c r="F7352">
        <v>2.7078202742811599</v>
      </c>
    </row>
    <row r="7353" spans="1:6" x14ac:dyDescent="0.25">
      <c r="A7353">
        <v>38</v>
      </c>
      <c r="B7353" t="s">
        <v>6</v>
      </c>
      <c r="C7353">
        <v>2070</v>
      </c>
      <c r="D7353">
        <v>75</v>
      </c>
      <c r="E7353">
        <v>0.65655875232819005</v>
      </c>
      <c r="F7353">
        <v>3.0055775816763801</v>
      </c>
    </row>
    <row r="7354" spans="1:6" x14ac:dyDescent="0.25">
      <c r="A7354">
        <v>38</v>
      </c>
      <c r="B7354" t="s">
        <v>6</v>
      </c>
      <c r="C7354">
        <v>2070</v>
      </c>
      <c r="D7354">
        <v>95</v>
      </c>
      <c r="E7354">
        <v>-2.3401867491847401</v>
      </c>
      <c r="F7354">
        <v>3.48443759309801</v>
      </c>
    </row>
    <row r="7355" spans="1:6" x14ac:dyDescent="0.25">
      <c r="A7355">
        <v>39</v>
      </c>
      <c r="B7355" t="s">
        <v>6</v>
      </c>
      <c r="C7355">
        <v>2070</v>
      </c>
      <c r="D7355">
        <v>25</v>
      </c>
      <c r="E7355">
        <v>4.4808778051941598</v>
      </c>
      <c r="F7355">
        <v>2.3835164838990002</v>
      </c>
    </row>
    <row r="7356" spans="1:6" x14ac:dyDescent="0.25">
      <c r="A7356">
        <v>39</v>
      </c>
      <c r="B7356" t="s">
        <v>6</v>
      </c>
      <c r="C7356">
        <v>2070</v>
      </c>
      <c r="D7356">
        <v>50</v>
      </c>
      <c r="E7356">
        <v>2.5039036756959998</v>
      </c>
      <c r="F7356">
        <v>2.7140199336033701</v>
      </c>
    </row>
    <row r="7357" spans="1:6" x14ac:dyDescent="0.25">
      <c r="A7357">
        <v>39</v>
      </c>
      <c r="B7357" t="s">
        <v>6</v>
      </c>
      <c r="C7357">
        <v>2070</v>
      </c>
      <c r="D7357">
        <v>75</v>
      </c>
      <c r="E7357">
        <v>0.77429434912658002</v>
      </c>
      <c r="F7357">
        <v>3.03590661765026</v>
      </c>
    </row>
    <row r="7358" spans="1:6" x14ac:dyDescent="0.25">
      <c r="A7358">
        <v>39</v>
      </c>
      <c r="B7358" t="s">
        <v>6</v>
      </c>
      <c r="C7358">
        <v>2070</v>
      </c>
      <c r="D7358">
        <v>95</v>
      </c>
      <c r="E7358">
        <v>-2.3350852262310902</v>
      </c>
      <c r="F7358">
        <v>3.4776744973415701</v>
      </c>
    </row>
    <row r="7359" spans="1:6" x14ac:dyDescent="0.25">
      <c r="A7359">
        <v>40</v>
      </c>
      <c r="B7359" t="s">
        <v>6</v>
      </c>
      <c r="C7359">
        <v>2070</v>
      </c>
      <c r="D7359">
        <v>25</v>
      </c>
      <c r="E7359">
        <v>4.3456751016282498</v>
      </c>
      <c r="F7359">
        <v>2.3598084291155601</v>
      </c>
    </row>
    <row r="7360" spans="1:6" x14ac:dyDescent="0.25">
      <c r="A7360">
        <v>40</v>
      </c>
      <c r="B7360" t="s">
        <v>6</v>
      </c>
      <c r="C7360">
        <v>2070</v>
      </c>
      <c r="D7360">
        <v>50</v>
      </c>
      <c r="E7360">
        <v>2.5302840626454701</v>
      </c>
      <c r="F7360">
        <v>2.7075526973016402</v>
      </c>
    </row>
    <row r="7361" spans="1:6" x14ac:dyDescent="0.25">
      <c r="A7361">
        <v>40</v>
      </c>
      <c r="B7361" t="s">
        <v>6</v>
      </c>
      <c r="C7361">
        <v>2070</v>
      </c>
      <c r="D7361">
        <v>75</v>
      </c>
      <c r="E7361">
        <v>0.70369300569739601</v>
      </c>
      <c r="F7361">
        <v>3.0094679268509101</v>
      </c>
    </row>
    <row r="7362" spans="1:6" x14ac:dyDescent="0.25">
      <c r="A7362">
        <v>40</v>
      </c>
      <c r="B7362" t="s">
        <v>6</v>
      </c>
      <c r="C7362">
        <v>2070</v>
      </c>
      <c r="D7362">
        <v>95</v>
      </c>
      <c r="E7362">
        <v>-2.3306505316065298</v>
      </c>
      <c r="F7362">
        <v>3.4833253764522301</v>
      </c>
    </row>
    <row r="7363" spans="1:6" x14ac:dyDescent="0.25">
      <c r="A7363">
        <v>41</v>
      </c>
      <c r="B7363" t="s">
        <v>6</v>
      </c>
      <c r="C7363">
        <v>2070</v>
      </c>
      <c r="D7363">
        <v>25</v>
      </c>
      <c r="E7363">
        <v>4.39689904926081</v>
      </c>
      <c r="F7363">
        <v>2.37770883055145</v>
      </c>
    </row>
    <row r="7364" spans="1:6" x14ac:dyDescent="0.25">
      <c r="A7364">
        <v>41</v>
      </c>
      <c r="B7364" t="s">
        <v>6</v>
      </c>
      <c r="C7364">
        <v>2070</v>
      </c>
      <c r="D7364">
        <v>50</v>
      </c>
      <c r="E7364">
        <v>2.65692855794883</v>
      </c>
      <c r="F7364">
        <v>2.7303811312016899</v>
      </c>
    </row>
    <row r="7365" spans="1:6" x14ac:dyDescent="0.25">
      <c r="A7365">
        <v>41</v>
      </c>
      <c r="B7365" t="s">
        <v>6</v>
      </c>
      <c r="C7365">
        <v>2070</v>
      </c>
      <c r="D7365">
        <v>75</v>
      </c>
      <c r="E7365">
        <v>0.76079637582494097</v>
      </c>
      <c r="F7365">
        <v>3.0314381470489802</v>
      </c>
    </row>
    <row r="7366" spans="1:6" x14ac:dyDescent="0.25">
      <c r="A7366">
        <v>41</v>
      </c>
      <c r="B7366" t="s">
        <v>6</v>
      </c>
      <c r="C7366">
        <v>2070</v>
      </c>
      <c r="D7366">
        <v>95</v>
      </c>
      <c r="E7366">
        <v>-2.0276740835495302</v>
      </c>
      <c r="F7366">
        <v>3.5376944041127398</v>
      </c>
    </row>
    <row r="7367" spans="1:6" x14ac:dyDescent="0.25">
      <c r="A7367">
        <v>42</v>
      </c>
      <c r="B7367" t="s">
        <v>6</v>
      </c>
      <c r="C7367">
        <v>2070</v>
      </c>
      <c r="D7367">
        <v>25</v>
      </c>
      <c r="E7367">
        <v>4.4375084323189702</v>
      </c>
      <c r="F7367">
        <v>2.3754772811576701</v>
      </c>
    </row>
    <row r="7368" spans="1:6" x14ac:dyDescent="0.25">
      <c r="A7368">
        <v>42</v>
      </c>
      <c r="B7368" t="s">
        <v>6</v>
      </c>
      <c r="C7368">
        <v>2070</v>
      </c>
      <c r="D7368">
        <v>50</v>
      </c>
      <c r="E7368">
        <v>2.5488080189820299</v>
      </c>
      <c r="F7368">
        <v>2.7084590981438801</v>
      </c>
    </row>
    <row r="7369" spans="1:6" x14ac:dyDescent="0.25">
      <c r="A7369">
        <v>42</v>
      </c>
      <c r="B7369" t="s">
        <v>6</v>
      </c>
      <c r="C7369">
        <v>2070</v>
      </c>
      <c r="D7369">
        <v>75</v>
      </c>
      <c r="E7369">
        <v>0.87444174258546503</v>
      </c>
      <c r="F7369">
        <v>3.0396863732897499</v>
      </c>
    </row>
    <row r="7370" spans="1:6" x14ac:dyDescent="0.25">
      <c r="A7370">
        <v>42</v>
      </c>
      <c r="B7370" t="s">
        <v>6</v>
      </c>
      <c r="C7370">
        <v>2070</v>
      </c>
      <c r="D7370">
        <v>95</v>
      </c>
      <c r="E7370">
        <v>-2.4458972465631899</v>
      </c>
      <c r="F7370">
        <v>3.45503546087284</v>
      </c>
    </row>
    <row r="7371" spans="1:6" x14ac:dyDescent="0.25">
      <c r="A7371">
        <v>43</v>
      </c>
      <c r="B7371" t="s">
        <v>6</v>
      </c>
      <c r="C7371">
        <v>2070</v>
      </c>
      <c r="D7371">
        <v>25</v>
      </c>
      <c r="E7371">
        <v>4.3547967486992398</v>
      </c>
      <c r="F7371">
        <v>2.3600373658523202</v>
      </c>
    </row>
    <row r="7372" spans="1:6" x14ac:dyDescent="0.25">
      <c r="A7372">
        <v>43</v>
      </c>
      <c r="B7372" t="s">
        <v>6</v>
      </c>
      <c r="C7372">
        <v>2070</v>
      </c>
      <c r="D7372">
        <v>50</v>
      </c>
      <c r="E7372">
        <v>2.5628318680837299</v>
      </c>
      <c r="F7372">
        <v>2.7068976981559998</v>
      </c>
    </row>
    <row r="7373" spans="1:6" x14ac:dyDescent="0.25">
      <c r="A7373">
        <v>43</v>
      </c>
      <c r="B7373" t="s">
        <v>6</v>
      </c>
      <c r="C7373">
        <v>2070</v>
      </c>
      <c r="D7373">
        <v>75</v>
      </c>
      <c r="E7373">
        <v>1.0255946678586401</v>
      </c>
      <c r="F7373">
        <v>3.0638237400644002</v>
      </c>
    </row>
    <row r="7374" spans="1:6" x14ac:dyDescent="0.25">
      <c r="A7374">
        <v>43</v>
      </c>
      <c r="B7374" t="s">
        <v>6</v>
      </c>
      <c r="C7374">
        <v>2070</v>
      </c>
      <c r="D7374">
        <v>95</v>
      </c>
      <c r="E7374">
        <v>-1.99636811613827</v>
      </c>
      <c r="F7374">
        <v>3.5395741218978598</v>
      </c>
    </row>
    <row r="7375" spans="1:6" x14ac:dyDescent="0.25">
      <c r="A7375">
        <v>44</v>
      </c>
      <c r="B7375" t="s">
        <v>6</v>
      </c>
      <c r="C7375">
        <v>2070</v>
      </c>
      <c r="D7375">
        <v>25</v>
      </c>
      <c r="E7375">
        <v>4.1949749585556004</v>
      </c>
      <c r="F7375">
        <v>2.3480547258841802</v>
      </c>
    </row>
    <row r="7376" spans="1:6" x14ac:dyDescent="0.25">
      <c r="A7376">
        <v>44</v>
      </c>
      <c r="B7376" t="s">
        <v>6</v>
      </c>
      <c r="C7376">
        <v>2070</v>
      </c>
      <c r="D7376">
        <v>50</v>
      </c>
      <c r="E7376">
        <v>2.4816345720926298</v>
      </c>
      <c r="F7376">
        <v>2.7084884275719601</v>
      </c>
    </row>
    <row r="7377" spans="1:6" x14ac:dyDescent="0.25">
      <c r="A7377">
        <v>44</v>
      </c>
      <c r="B7377" t="s">
        <v>6</v>
      </c>
      <c r="C7377">
        <v>2070</v>
      </c>
      <c r="D7377">
        <v>75</v>
      </c>
      <c r="E7377">
        <v>0.575470922321489</v>
      </c>
      <c r="F7377">
        <v>3.0022546115654198</v>
      </c>
    </row>
    <row r="7378" spans="1:6" x14ac:dyDescent="0.25">
      <c r="A7378">
        <v>44</v>
      </c>
      <c r="B7378" t="s">
        <v>6</v>
      </c>
      <c r="C7378">
        <v>2070</v>
      </c>
      <c r="D7378">
        <v>95</v>
      </c>
      <c r="E7378">
        <v>-1.8277588939690099</v>
      </c>
      <c r="F7378">
        <v>3.5716283687921702</v>
      </c>
    </row>
    <row r="7379" spans="1:6" x14ac:dyDescent="0.25">
      <c r="A7379">
        <v>45</v>
      </c>
      <c r="B7379" t="s">
        <v>6</v>
      </c>
      <c r="C7379">
        <v>2070</v>
      </c>
      <c r="D7379">
        <v>25</v>
      </c>
      <c r="E7379">
        <v>4.2335790143765699</v>
      </c>
      <c r="F7379">
        <v>2.3510060668108501</v>
      </c>
    </row>
    <row r="7380" spans="1:6" x14ac:dyDescent="0.25">
      <c r="A7380">
        <v>45</v>
      </c>
      <c r="B7380" t="s">
        <v>6</v>
      </c>
      <c r="C7380">
        <v>2070</v>
      </c>
      <c r="D7380">
        <v>50</v>
      </c>
      <c r="E7380">
        <v>2.63196284345586</v>
      </c>
      <c r="F7380">
        <v>2.72178760526951</v>
      </c>
    </row>
    <row r="7381" spans="1:6" x14ac:dyDescent="0.25">
      <c r="A7381">
        <v>45</v>
      </c>
      <c r="B7381" t="s">
        <v>6</v>
      </c>
      <c r="C7381">
        <v>2070</v>
      </c>
      <c r="D7381">
        <v>75</v>
      </c>
      <c r="E7381">
        <v>0.77400048546190603</v>
      </c>
      <c r="F7381">
        <v>3.0232784231366399</v>
      </c>
    </row>
    <row r="7382" spans="1:6" x14ac:dyDescent="0.25">
      <c r="A7382">
        <v>45</v>
      </c>
      <c r="B7382" t="s">
        <v>6</v>
      </c>
      <c r="C7382">
        <v>2070</v>
      </c>
      <c r="D7382">
        <v>95</v>
      </c>
      <c r="E7382">
        <v>-2.3325837763898498</v>
      </c>
      <c r="F7382">
        <v>3.47874877861218</v>
      </c>
    </row>
    <row r="7383" spans="1:6" x14ac:dyDescent="0.25">
      <c r="A7383">
        <v>46</v>
      </c>
      <c r="B7383" t="s">
        <v>6</v>
      </c>
      <c r="C7383">
        <v>2070</v>
      </c>
      <c r="D7383">
        <v>25</v>
      </c>
      <c r="E7383">
        <v>4.2384811687464099</v>
      </c>
      <c r="F7383">
        <v>2.3419982289682499</v>
      </c>
    </row>
    <row r="7384" spans="1:6" x14ac:dyDescent="0.25">
      <c r="A7384">
        <v>46</v>
      </c>
      <c r="B7384" t="s">
        <v>6</v>
      </c>
      <c r="C7384">
        <v>2070</v>
      </c>
      <c r="D7384">
        <v>50</v>
      </c>
      <c r="E7384">
        <v>2.5780386758395299</v>
      </c>
      <c r="F7384">
        <v>2.7095342609626201</v>
      </c>
    </row>
    <row r="7385" spans="1:6" x14ac:dyDescent="0.25">
      <c r="A7385">
        <v>46</v>
      </c>
      <c r="B7385" t="s">
        <v>6</v>
      </c>
      <c r="C7385">
        <v>2070</v>
      </c>
      <c r="D7385">
        <v>75</v>
      </c>
      <c r="E7385">
        <v>0.82041834297115102</v>
      </c>
      <c r="F7385">
        <v>3.0340727787687101</v>
      </c>
    </row>
    <row r="7386" spans="1:6" x14ac:dyDescent="0.25">
      <c r="A7386">
        <v>46</v>
      </c>
      <c r="B7386" t="s">
        <v>6</v>
      </c>
      <c r="C7386">
        <v>2070</v>
      </c>
      <c r="D7386">
        <v>95</v>
      </c>
      <c r="E7386">
        <v>-2.0422946717891599</v>
      </c>
      <c r="F7386">
        <v>3.5340223842248899</v>
      </c>
    </row>
    <row r="7387" spans="1:6" x14ac:dyDescent="0.25">
      <c r="A7387">
        <v>47</v>
      </c>
      <c r="B7387" t="s">
        <v>6</v>
      </c>
      <c r="C7387">
        <v>2070</v>
      </c>
      <c r="D7387">
        <v>25</v>
      </c>
      <c r="E7387">
        <v>4.4816641037206697</v>
      </c>
      <c r="F7387">
        <v>2.3896451104826499</v>
      </c>
    </row>
    <row r="7388" spans="1:6" x14ac:dyDescent="0.25">
      <c r="A7388">
        <v>47</v>
      </c>
      <c r="B7388" t="s">
        <v>6</v>
      </c>
      <c r="C7388">
        <v>2070</v>
      </c>
      <c r="D7388">
        <v>50</v>
      </c>
      <c r="E7388">
        <v>2.5655683150614101</v>
      </c>
      <c r="F7388">
        <v>2.7193770871915102</v>
      </c>
    </row>
    <row r="7389" spans="1:6" x14ac:dyDescent="0.25">
      <c r="A7389">
        <v>47</v>
      </c>
      <c r="B7389" t="s">
        <v>6</v>
      </c>
      <c r="C7389">
        <v>2070</v>
      </c>
      <c r="D7389">
        <v>75</v>
      </c>
      <c r="E7389">
        <v>0.60886059363650502</v>
      </c>
      <c r="F7389">
        <v>3.0073916711439401</v>
      </c>
    </row>
    <row r="7390" spans="1:6" x14ac:dyDescent="0.25">
      <c r="A7390">
        <v>47</v>
      </c>
      <c r="B7390" t="s">
        <v>6</v>
      </c>
      <c r="C7390">
        <v>2070</v>
      </c>
      <c r="D7390">
        <v>95</v>
      </c>
      <c r="E7390">
        <v>-2.4882901415696801</v>
      </c>
      <c r="F7390">
        <v>3.4573416994301902</v>
      </c>
    </row>
    <row r="7391" spans="1:6" x14ac:dyDescent="0.25">
      <c r="A7391">
        <v>48</v>
      </c>
      <c r="B7391" t="s">
        <v>6</v>
      </c>
      <c r="C7391">
        <v>2070</v>
      </c>
      <c r="D7391">
        <v>25</v>
      </c>
      <c r="E7391">
        <v>4.3926939029529404</v>
      </c>
      <c r="F7391">
        <v>2.3656761194456402</v>
      </c>
    </row>
    <row r="7392" spans="1:6" x14ac:dyDescent="0.25">
      <c r="A7392">
        <v>48</v>
      </c>
      <c r="B7392" t="s">
        <v>6</v>
      </c>
      <c r="C7392">
        <v>2070</v>
      </c>
      <c r="D7392">
        <v>50</v>
      </c>
      <c r="E7392">
        <v>2.50435627852469</v>
      </c>
      <c r="F7392">
        <v>2.6974311901334702</v>
      </c>
    </row>
    <row r="7393" spans="1:6" x14ac:dyDescent="0.25">
      <c r="A7393">
        <v>48</v>
      </c>
      <c r="B7393" t="s">
        <v>6</v>
      </c>
      <c r="C7393">
        <v>2070</v>
      </c>
      <c r="D7393">
        <v>75</v>
      </c>
      <c r="E7393">
        <v>0.71590634923374596</v>
      </c>
      <c r="F7393">
        <v>3.0228626858497698</v>
      </c>
    </row>
    <row r="7394" spans="1:6" x14ac:dyDescent="0.25">
      <c r="A7394">
        <v>48</v>
      </c>
      <c r="B7394" t="s">
        <v>6</v>
      </c>
      <c r="C7394">
        <v>2070</v>
      </c>
      <c r="D7394">
        <v>95</v>
      </c>
      <c r="E7394">
        <v>-2.0373866385666801</v>
      </c>
      <c r="F7394">
        <v>3.5307462151389899</v>
      </c>
    </row>
    <row r="7395" spans="1:6" x14ac:dyDescent="0.25">
      <c r="A7395">
        <v>49</v>
      </c>
      <c r="B7395" t="s">
        <v>6</v>
      </c>
      <c r="C7395">
        <v>2070</v>
      </c>
      <c r="D7395">
        <v>25</v>
      </c>
      <c r="E7395">
        <v>4.5877680318680403</v>
      </c>
      <c r="F7395">
        <v>2.3941782452245501</v>
      </c>
    </row>
    <row r="7396" spans="1:6" x14ac:dyDescent="0.25">
      <c r="A7396">
        <v>49</v>
      </c>
      <c r="B7396" t="s">
        <v>6</v>
      </c>
      <c r="C7396">
        <v>2070</v>
      </c>
      <c r="D7396">
        <v>50</v>
      </c>
      <c r="E7396">
        <v>2.6824458086476102</v>
      </c>
      <c r="F7396">
        <v>2.73168287662617</v>
      </c>
    </row>
    <row r="7397" spans="1:6" x14ac:dyDescent="0.25">
      <c r="A7397">
        <v>49</v>
      </c>
      <c r="B7397" t="s">
        <v>6</v>
      </c>
      <c r="C7397">
        <v>2070</v>
      </c>
      <c r="D7397">
        <v>75</v>
      </c>
      <c r="E7397">
        <v>0.459219823860613</v>
      </c>
      <c r="F7397">
        <v>2.9751036476780102</v>
      </c>
    </row>
    <row r="7398" spans="1:6" x14ac:dyDescent="0.25">
      <c r="A7398">
        <v>49</v>
      </c>
      <c r="B7398" t="s">
        <v>6</v>
      </c>
      <c r="C7398">
        <v>2070</v>
      </c>
      <c r="D7398">
        <v>95</v>
      </c>
      <c r="E7398">
        <v>-2.5799287418560399</v>
      </c>
      <c r="F7398">
        <v>3.4333033020955299</v>
      </c>
    </row>
    <row r="7399" spans="1:6" x14ac:dyDescent="0.25">
      <c r="A7399">
        <v>50</v>
      </c>
      <c r="B7399" t="s">
        <v>6</v>
      </c>
      <c r="C7399">
        <v>2070</v>
      </c>
      <c r="D7399">
        <v>25</v>
      </c>
      <c r="E7399">
        <v>4.5909641487912101</v>
      </c>
      <c r="F7399">
        <v>2.3937243788144902</v>
      </c>
    </row>
    <row r="7400" spans="1:6" x14ac:dyDescent="0.25">
      <c r="A7400">
        <v>50</v>
      </c>
      <c r="B7400" t="s">
        <v>6</v>
      </c>
      <c r="C7400">
        <v>2070</v>
      </c>
      <c r="D7400">
        <v>50</v>
      </c>
      <c r="E7400">
        <v>2.6964896924689898</v>
      </c>
      <c r="F7400">
        <v>2.7310990624463898</v>
      </c>
    </row>
    <row r="7401" spans="1:6" x14ac:dyDescent="0.25">
      <c r="A7401">
        <v>50</v>
      </c>
      <c r="B7401" t="s">
        <v>6</v>
      </c>
      <c r="C7401">
        <v>2070</v>
      </c>
      <c r="D7401">
        <v>75</v>
      </c>
      <c r="E7401">
        <v>0.72460638993715598</v>
      </c>
      <c r="F7401">
        <v>3.0099679999029698</v>
      </c>
    </row>
    <row r="7402" spans="1:6" x14ac:dyDescent="0.25">
      <c r="A7402">
        <v>50</v>
      </c>
      <c r="B7402" t="s">
        <v>6</v>
      </c>
      <c r="C7402">
        <v>2070</v>
      </c>
      <c r="D7402">
        <v>95</v>
      </c>
      <c r="E7402">
        <v>-2.44330662334899</v>
      </c>
      <c r="F7402">
        <v>3.4664627969731701</v>
      </c>
    </row>
    <row r="7403" spans="1:6" x14ac:dyDescent="0.25">
      <c r="A7403">
        <v>51</v>
      </c>
      <c r="B7403" t="s">
        <v>6</v>
      </c>
      <c r="C7403">
        <v>2070</v>
      </c>
      <c r="D7403">
        <v>25</v>
      </c>
      <c r="E7403">
        <v>4.1056752066506998</v>
      </c>
      <c r="F7403">
        <v>2.3288091930199601</v>
      </c>
    </row>
    <row r="7404" spans="1:6" x14ac:dyDescent="0.25">
      <c r="A7404">
        <v>51</v>
      </c>
      <c r="B7404" t="s">
        <v>6</v>
      </c>
      <c r="C7404">
        <v>2070</v>
      </c>
      <c r="D7404">
        <v>50</v>
      </c>
      <c r="E7404">
        <v>2.54599977856207</v>
      </c>
      <c r="F7404">
        <v>2.71283876434723</v>
      </c>
    </row>
    <row r="7405" spans="1:6" x14ac:dyDescent="0.25">
      <c r="A7405">
        <v>51</v>
      </c>
      <c r="B7405" t="s">
        <v>6</v>
      </c>
      <c r="C7405">
        <v>2070</v>
      </c>
      <c r="D7405">
        <v>75</v>
      </c>
      <c r="E7405">
        <v>0.72379526192124699</v>
      </c>
      <c r="F7405">
        <v>3.0226232280291798</v>
      </c>
    </row>
    <row r="7406" spans="1:6" x14ac:dyDescent="0.25">
      <c r="A7406">
        <v>51</v>
      </c>
      <c r="B7406" t="s">
        <v>6</v>
      </c>
      <c r="C7406">
        <v>2070</v>
      </c>
      <c r="D7406">
        <v>95</v>
      </c>
      <c r="E7406">
        <v>-2.4787401097499799</v>
      </c>
      <c r="F7406">
        <v>3.4477331097864301</v>
      </c>
    </row>
    <row r="7407" spans="1:6" x14ac:dyDescent="0.25">
      <c r="A7407">
        <v>52</v>
      </c>
      <c r="B7407" t="s">
        <v>6</v>
      </c>
      <c r="C7407">
        <v>2070</v>
      </c>
      <c r="D7407">
        <v>25</v>
      </c>
      <c r="E7407">
        <v>4.44328476974475</v>
      </c>
      <c r="F7407">
        <v>2.3723487393947802</v>
      </c>
    </row>
    <row r="7408" spans="1:6" x14ac:dyDescent="0.25">
      <c r="A7408">
        <v>52</v>
      </c>
      <c r="B7408" t="s">
        <v>6</v>
      </c>
      <c r="C7408">
        <v>2070</v>
      </c>
      <c r="D7408">
        <v>50</v>
      </c>
      <c r="E7408">
        <v>2.55931003568642</v>
      </c>
      <c r="F7408">
        <v>2.7144561168221402</v>
      </c>
    </row>
    <row r="7409" spans="1:6" x14ac:dyDescent="0.25">
      <c r="A7409">
        <v>52</v>
      </c>
      <c r="B7409" t="s">
        <v>6</v>
      </c>
      <c r="C7409">
        <v>2070</v>
      </c>
      <c r="D7409">
        <v>75</v>
      </c>
      <c r="E7409">
        <v>0.71758276396727205</v>
      </c>
      <c r="F7409">
        <v>3.0157840017561899</v>
      </c>
    </row>
    <row r="7410" spans="1:6" x14ac:dyDescent="0.25">
      <c r="A7410">
        <v>52</v>
      </c>
      <c r="B7410" t="s">
        <v>6</v>
      </c>
      <c r="C7410">
        <v>2070</v>
      </c>
      <c r="D7410">
        <v>95</v>
      </c>
      <c r="E7410">
        <v>-2.0335576084924099</v>
      </c>
      <c r="F7410">
        <v>3.5394156458407</v>
      </c>
    </row>
    <row r="7411" spans="1:6" x14ac:dyDescent="0.25">
      <c r="A7411">
        <v>53</v>
      </c>
      <c r="B7411" t="s">
        <v>6</v>
      </c>
      <c r="C7411">
        <v>2070</v>
      </c>
      <c r="D7411">
        <v>25</v>
      </c>
      <c r="E7411">
        <v>4.2422115365864599</v>
      </c>
      <c r="F7411">
        <v>2.3530439620114798</v>
      </c>
    </row>
    <row r="7412" spans="1:6" x14ac:dyDescent="0.25">
      <c r="A7412">
        <v>53</v>
      </c>
      <c r="B7412" t="s">
        <v>6</v>
      </c>
      <c r="C7412">
        <v>2070</v>
      </c>
      <c r="D7412">
        <v>50</v>
      </c>
      <c r="E7412">
        <v>2.6673042532514102</v>
      </c>
      <c r="F7412">
        <v>2.7313939694881602</v>
      </c>
    </row>
    <row r="7413" spans="1:6" x14ac:dyDescent="0.25">
      <c r="A7413">
        <v>53</v>
      </c>
      <c r="B7413" t="s">
        <v>6</v>
      </c>
      <c r="C7413">
        <v>2070</v>
      </c>
      <c r="D7413">
        <v>75</v>
      </c>
      <c r="E7413">
        <v>0.77197257137112096</v>
      </c>
      <c r="F7413">
        <v>3.0284063405678698</v>
      </c>
    </row>
    <row r="7414" spans="1:6" x14ac:dyDescent="0.25">
      <c r="A7414">
        <v>53</v>
      </c>
      <c r="B7414" t="s">
        <v>6</v>
      </c>
      <c r="C7414">
        <v>2070</v>
      </c>
      <c r="D7414">
        <v>95</v>
      </c>
      <c r="E7414">
        <v>-2.0049503163139</v>
      </c>
      <c r="F7414">
        <v>3.5441345363112999</v>
      </c>
    </row>
    <row r="7415" spans="1:6" x14ac:dyDescent="0.25">
      <c r="A7415">
        <v>54</v>
      </c>
      <c r="B7415" t="s">
        <v>6</v>
      </c>
      <c r="C7415">
        <v>2070</v>
      </c>
      <c r="D7415">
        <v>25</v>
      </c>
      <c r="E7415">
        <v>4.0878273481432101</v>
      </c>
      <c r="F7415">
        <v>2.3328420583569001</v>
      </c>
    </row>
    <row r="7416" spans="1:6" x14ac:dyDescent="0.25">
      <c r="A7416">
        <v>54</v>
      </c>
      <c r="B7416" t="s">
        <v>6</v>
      </c>
      <c r="C7416">
        <v>2070</v>
      </c>
      <c r="D7416">
        <v>50</v>
      </c>
      <c r="E7416">
        <v>2.5981840890757502</v>
      </c>
      <c r="F7416">
        <v>2.71851021137795</v>
      </c>
    </row>
    <row r="7417" spans="1:6" x14ac:dyDescent="0.25">
      <c r="A7417">
        <v>54</v>
      </c>
      <c r="B7417" t="s">
        <v>6</v>
      </c>
      <c r="C7417">
        <v>2070</v>
      </c>
      <c r="D7417">
        <v>75</v>
      </c>
      <c r="E7417">
        <v>0.92043488412885299</v>
      </c>
      <c r="F7417">
        <v>3.0453964711279902</v>
      </c>
    </row>
    <row r="7418" spans="1:6" x14ac:dyDescent="0.25">
      <c r="A7418">
        <v>54</v>
      </c>
      <c r="B7418" t="s">
        <v>6</v>
      </c>
      <c r="C7418">
        <v>2070</v>
      </c>
      <c r="D7418">
        <v>95</v>
      </c>
      <c r="E7418">
        <v>-2.0277719691031799</v>
      </c>
      <c r="F7418">
        <v>3.5262910569499799</v>
      </c>
    </row>
    <row r="7419" spans="1:6" x14ac:dyDescent="0.25">
      <c r="A7419">
        <v>55</v>
      </c>
      <c r="B7419" t="s">
        <v>6</v>
      </c>
      <c r="C7419">
        <v>2070</v>
      </c>
      <c r="D7419">
        <v>25</v>
      </c>
      <c r="E7419">
        <v>4.18285392219037</v>
      </c>
      <c r="F7419">
        <v>2.3414657035651398</v>
      </c>
    </row>
    <row r="7420" spans="1:6" x14ac:dyDescent="0.25">
      <c r="A7420">
        <v>55</v>
      </c>
      <c r="B7420" t="s">
        <v>6</v>
      </c>
      <c r="C7420">
        <v>2070</v>
      </c>
      <c r="D7420">
        <v>50</v>
      </c>
      <c r="E7420">
        <v>2.43638789954404</v>
      </c>
      <c r="F7420">
        <v>2.6960923400202699</v>
      </c>
    </row>
    <row r="7421" spans="1:6" x14ac:dyDescent="0.25">
      <c r="A7421">
        <v>55</v>
      </c>
      <c r="B7421" t="s">
        <v>6</v>
      </c>
      <c r="C7421">
        <v>2070</v>
      </c>
      <c r="D7421">
        <v>75</v>
      </c>
      <c r="E7421">
        <v>0.672544938550653</v>
      </c>
      <c r="F7421">
        <v>3.0033652024177999</v>
      </c>
    </row>
    <row r="7422" spans="1:6" x14ac:dyDescent="0.25">
      <c r="A7422">
        <v>55</v>
      </c>
      <c r="B7422" t="s">
        <v>6</v>
      </c>
      <c r="C7422">
        <v>2070</v>
      </c>
      <c r="D7422">
        <v>95</v>
      </c>
      <c r="E7422">
        <v>-2.130468038174</v>
      </c>
      <c r="F7422">
        <v>3.5082533882228502</v>
      </c>
    </row>
    <row r="7423" spans="1:6" x14ac:dyDescent="0.25">
      <c r="A7423">
        <v>56</v>
      </c>
      <c r="B7423" t="s">
        <v>6</v>
      </c>
      <c r="C7423">
        <v>2070</v>
      </c>
      <c r="D7423">
        <v>25</v>
      </c>
      <c r="E7423">
        <v>4.5797388675086896</v>
      </c>
      <c r="F7423">
        <v>2.3955832056141402</v>
      </c>
    </row>
    <row r="7424" spans="1:6" x14ac:dyDescent="0.25">
      <c r="A7424">
        <v>56</v>
      </c>
      <c r="B7424" t="s">
        <v>6</v>
      </c>
      <c r="C7424">
        <v>2070</v>
      </c>
      <c r="D7424">
        <v>50</v>
      </c>
      <c r="E7424">
        <v>2.5505048382564701</v>
      </c>
      <c r="F7424">
        <v>2.7074750935676102</v>
      </c>
    </row>
    <row r="7425" spans="1:6" x14ac:dyDescent="0.25">
      <c r="A7425">
        <v>56</v>
      </c>
      <c r="B7425" t="s">
        <v>6</v>
      </c>
      <c r="C7425">
        <v>2070</v>
      </c>
      <c r="D7425">
        <v>75</v>
      </c>
      <c r="E7425">
        <v>0.62199604156499999</v>
      </c>
      <c r="F7425">
        <v>2.9923296636585999</v>
      </c>
    </row>
    <row r="7426" spans="1:6" x14ac:dyDescent="0.25">
      <c r="A7426">
        <v>56</v>
      </c>
      <c r="B7426" t="s">
        <v>6</v>
      </c>
      <c r="C7426">
        <v>2070</v>
      </c>
      <c r="D7426">
        <v>95</v>
      </c>
      <c r="E7426">
        <v>-2.5811948410747401</v>
      </c>
      <c r="F7426">
        <v>3.4444969196327899</v>
      </c>
    </row>
    <row r="7427" spans="1:6" x14ac:dyDescent="0.25">
      <c r="A7427">
        <v>57</v>
      </c>
      <c r="B7427" t="s">
        <v>6</v>
      </c>
      <c r="C7427">
        <v>2070</v>
      </c>
      <c r="D7427">
        <v>25</v>
      </c>
      <c r="E7427">
        <v>4.3427712431395298</v>
      </c>
      <c r="F7427">
        <v>2.36632688353889</v>
      </c>
    </row>
    <row r="7428" spans="1:6" x14ac:dyDescent="0.25">
      <c r="A7428">
        <v>57</v>
      </c>
      <c r="B7428" t="s">
        <v>6</v>
      </c>
      <c r="C7428">
        <v>2070</v>
      </c>
      <c r="D7428">
        <v>50</v>
      </c>
      <c r="E7428">
        <v>2.5861730327505201</v>
      </c>
      <c r="F7428">
        <v>2.7166890855873702</v>
      </c>
    </row>
    <row r="7429" spans="1:6" x14ac:dyDescent="0.25">
      <c r="A7429">
        <v>57</v>
      </c>
      <c r="B7429" t="s">
        <v>6</v>
      </c>
      <c r="C7429">
        <v>2070</v>
      </c>
      <c r="D7429">
        <v>75</v>
      </c>
      <c r="E7429">
        <v>0.820122546826761</v>
      </c>
      <c r="F7429">
        <v>3.0334509749021499</v>
      </c>
    </row>
    <row r="7430" spans="1:6" x14ac:dyDescent="0.25">
      <c r="A7430">
        <v>57</v>
      </c>
      <c r="B7430" t="s">
        <v>6</v>
      </c>
      <c r="C7430">
        <v>2070</v>
      </c>
      <c r="D7430">
        <v>95</v>
      </c>
      <c r="E7430">
        <v>-1.8375542424051301</v>
      </c>
      <c r="F7430">
        <v>3.5749353598407598</v>
      </c>
    </row>
    <row r="7431" spans="1:6" x14ac:dyDescent="0.25">
      <c r="A7431">
        <v>58</v>
      </c>
      <c r="B7431" t="s">
        <v>6</v>
      </c>
      <c r="C7431">
        <v>2070</v>
      </c>
      <c r="D7431">
        <v>25</v>
      </c>
      <c r="E7431">
        <v>4.5965894113785302</v>
      </c>
      <c r="F7431">
        <v>2.4010543230097698</v>
      </c>
    </row>
    <row r="7432" spans="1:6" x14ac:dyDescent="0.25">
      <c r="A7432">
        <v>58</v>
      </c>
      <c r="B7432" t="s">
        <v>6</v>
      </c>
      <c r="C7432">
        <v>2070</v>
      </c>
      <c r="D7432">
        <v>50</v>
      </c>
      <c r="E7432">
        <v>2.5687537395006599</v>
      </c>
      <c r="F7432">
        <v>2.7134251086914101</v>
      </c>
    </row>
    <row r="7433" spans="1:6" x14ac:dyDescent="0.25">
      <c r="A7433">
        <v>58</v>
      </c>
      <c r="B7433" t="s">
        <v>6</v>
      </c>
      <c r="C7433">
        <v>2070</v>
      </c>
      <c r="D7433">
        <v>75</v>
      </c>
      <c r="E7433">
        <v>0.713574407413475</v>
      </c>
      <c r="F7433">
        <v>3.0151292642484702</v>
      </c>
    </row>
    <row r="7434" spans="1:6" x14ac:dyDescent="0.25">
      <c r="A7434">
        <v>58</v>
      </c>
      <c r="B7434" t="s">
        <v>6</v>
      </c>
      <c r="C7434">
        <v>2070</v>
      </c>
      <c r="D7434">
        <v>95</v>
      </c>
      <c r="E7434">
        <v>-2.59944389919825</v>
      </c>
      <c r="F7434">
        <v>3.4359394751654002</v>
      </c>
    </row>
    <row r="7435" spans="1:6" x14ac:dyDescent="0.25">
      <c r="A7435">
        <v>59</v>
      </c>
      <c r="B7435" t="s">
        <v>6</v>
      </c>
      <c r="C7435">
        <v>2070</v>
      </c>
      <c r="D7435">
        <v>25</v>
      </c>
      <c r="E7435">
        <v>4.2862688181247703</v>
      </c>
      <c r="F7435">
        <v>2.3534891063928298</v>
      </c>
    </row>
    <row r="7436" spans="1:6" x14ac:dyDescent="0.25">
      <c r="A7436">
        <v>59</v>
      </c>
      <c r="B7436" t="s">
        <v>6</v>
      </c>
      <c r="C7436">
        <v>2070</v>
      </c>
      <c r="D7436">
        <v>50</v>
      </c>
      <c r="E7436">
        <v>2.6906959250917599</v>
      </c>
      <c r="F7436">
        <v>2.73025220872726</v>
      </c>
    </row>
    <row r="7437" spans="1:6" x14ac:dyDescent="0.25">
      <c r="A7437">
        <v>59</v>
      </c>
      <c r="B7437" t="s">
        <v>6</v>
      </c>
      <c r="C7437">
        <v>2070</v>
      </c>
      <c r="D7437">
        <v>75</v>
      </c>
      <c r="E7437">
        <v>0.76718501576961096</v>
      </c>
      <c r="F7437">
        <v>3.0212187655692402</v>
      </c>
    </row>
    <row r="7438" spans="1:6" x14ac:dyDescent="0.25">
      <c r="A7438">
        <v>59</v>
      </c>
      <c r="B7438" t="s">
        <v>6</v>
      </c>
      <c r="C7438">
        <v>2070</v>
      </c>
      <c r="D7438">
        <v>95</v>
      </c>
      <c r="E7438">
        <v>-2.60128355733886</v>
      </c>
      <c r="F7438">
        <v>3.44198157088793</v>
      </c>
    </row>
    <row r="7439" spans="1:6" x14ac:dyDescent="0.25">
      <c r="A7439">
        <v>60</v>
      </c>
      <c r="B7439" t="s">
        <v>6</v>
      </c>
      <c r="C7439">
        <v>2070</v>
      </c>
      <c r="D7439">
        <v>25</v>
      </c>
      <c r="E7439">
        <v>4.5909610609200699</v>
      </c>
      <c r="F7439">
        <v>2.39631551494739</v>
      </c>
    </row>
    <row r="7440" spans="1:6" x14ac:dyDescent="0.25">
      <c r="A7440">
        <v>60</v>
      </c>
      <c r="B7440" t="s">
        <v>6</v>
      </c>
      <c r="C7440">
        <v>2070</v>
      </c>
      <c r="D7440">
        <v>50</v>
      </c>
      <c r="E7440">
        <v>2.5923285149326598</v>
      </c>
      <c r="F7440">
        <v>2.7182299677599899</v>
      </c>
    </row>
    <row r="7441" spans="1:6" x14ac:dyDescent="0.25">
      <c r="A7441">
        <v>60</v>
      </c>
      <c r="B7441" t="s">
        <v>6</v>
      </c>
      <c r="C7441">
        <v>2070</v>
      </c>
      <c r="D7441">
        <v>75</v>
      </c>
      <c r="E7441">
        <v>0.70919062944621003</v>
      </c>
      <c r="F7441">
        <v>3.0104921917551501</v>
      </c>
    </row>
    <row r="7442" spans="1:6" x14ac:dyDescent="0.25">
      <c r="A7442">
        <v>60</v>
      </c>
      <c r="B7442" t="s">
        <v>6</v>
      </c>
      <c r="C7442">
        <v>2070</v>
      </c>
      <c r="D7442">
        <v>95</v>
      </c>
      <c r="E7442">
        <v>-2.4851283066681198</v>
      </c>
      <c r="F7442">
        <v>3.45366614142285</v>
      </c>
    </row>
    <row r="7443" spans="1:6" x14ac:dyDescent="0.25">
      <c r="A7443">
        <v>1</v>
      </c>
      <c r="B7443" t="s">
        <v>6</v>
      </c>
      <c r="C7443">
        <v>2071</v>
      </c>
      <c r="D7443">
        <v>25</v>
      </c>
      <c r="E7443">
        <v>4.4322113672533403</v>
      </c>
      <c r="F7443">
        <v>2.4055118661815298</v>
      </c>
    </row>
    <row r="7444" spans="1:6" x14ac:dyDescent="0.25">
      <c r="A7444">
        <v>1</v>
      </c>
      <c r="B7444" t="s">
        <v>6</v>
      </c>
      <c r="C7444">
        <v>2071</v>
      </c>
      <c r="D7444">
        <v>50</v>
      </c>
      <c r="E7444">
        <v>2.6216571366902599</v>
      </c>
      <c r="F7444">
        <v>2.75595869876783</v>
      </c>
    </row>
    <row r="7445" spans="1:6" x14ac:dyDescent="0.25">
      <c r="A7445">
        <v>1</v>
      </c>
      <c r="B7445" t="s">
        <v>6</v>
      </c>
      <c r="C7445">
        <v>2071</v>
      </c>
      <c r="D7445">
        <v>75</v>
      </c>
      <c r="E7445">
        <v>0.64584281974376001</v>
      </c>
      <c r="F7445">
        <v>3.0695829465421101</v>
      </c>
    </row>
    <row r="7446" spans="1:6" x14ac:dyDescent="0.25">
      <c r="A7446">
        <v>1</v>
      </c>
      <c r="B7446" t="s">
        <v>6</v>
      </c>
      <c r="C7446">
        <v>2071</v>
      </c>
      <c r="D7446">
        <v>95</v>
      </c>
      <c r="E7446">
        <v>-2.1889647730261199</v>
      </c>
      <c r="F7446">
        <v>3.5881860453752799</v>
      </c>
    </row>
    <row r="7447" spans="1:6" x14ac:dyDescent="0.25">
      <c r="A7447">
        <v>2</v>
      </c>
      <c r="B7447" t="s">
        <v>6</v>
      </c>
      <c r="C7447">
        <v>2071</v>
      </c>
      <c r="D7447">
        <v>25</v>
      </c>
      <c r="E7447">
        <v>4.4860003111072198</v>
      </c>
      <c r="F7447">
        <v>2.4113006106400201</v>
      </c>
    </row>
    <row r="7448" spans="1:6" x14ac:dyDescent="0.25">
      <c r="A7448">
        <v>2</v>
      </c>
      <c r="B7448" t="s">
        <v>6</v>
      </c>
      <c r="C7448">
        <v>2071</v>
      </c>
      <c r="D7448">
        <v>50</v>
      </c>
      <c r="E7448">
        <v>2.6353340200822601</v>
      </c>
      <c r="F7448">
        <v>2.76169252109062</v>
      </c>
    </row>
    <row r="7449" spans="1:6" x14ac:dyDescent="0.25">
      <c r="A7449">
        <v>2</v>
      </c>
      <c r="B7449" t="s">
        <v>6</v>
      </c>
      <c r="C7449">
        <v>2071</v>
      </c>
      <c r="D7449">
        <v>75</v>
      </c>
      <c r="E7449">
        <v>0.67027811670481197</v>
      </c>
      <c r="F7449">
        <v>3.0625151673867301</v>
      </c>
    </row>
    <row r="7450" spans="1:6" x14ac:dyDescent="0.25">
      <c r="A7450">
        <v>2</v>
      </c>
      <c r="B7450" t="s">
        <v>6</v>
      </c>
      <c r="C7450">
        <v>2071</v>
      </c>
      <c r="D7450">
        <v>95</v>
      </c>
      <c r="E7450">
        <v>-2.3157060639585998</v>
      </c>
      <c r="F7450">
        <v>3.56855581847883</v>
      </c>
    </row>
    <row r="7451" spans="1:6" x14ac:dyDescent="0.25">
      <c r="A7451">
        <v>3</v>
      </c>
      <c r="B7451" t="s">
        <v>6</v>
      </c>
      <c r="C7451">
        <v>2071</v>
      </c>
      <c r="D7451">
        <v>25</v>
      </c>
      <c r="E7451">
        <v>4.6389494768905397</v>
      </c>
      <c r="F7451">
        <v>2.4315822961162699</v>
      </c>
    </row>
    <row r="7452" spans="1:6" x14ac:dyDescent="0.25">
      <c r="A7452">
        <v>3</v>
      </c>
      <c r="B7452" t="s">
        <v>6</v>
      </c>
      <c r="C7452">
        <v>2071</v>
      </c>
      <c r="D7452">
        <v>50</v>
      </c>
      <c r="E7452">
        <v>2.65803043360867</v>
      </c>
      <c r="F7452">
        <v>2.7587645272231298</v>
      </c>
    </row>
    <row r="7453" spans="1:6" x14ac:dyDescent="0.25">
      <c r="A7453">
        <v>3</v>
      </c>
      <c r="B7453" t="s">
        <v>6</v>
      </c>
      <c r="C7453">
        <v>2071</v>
      </c>
      <c r="D7453">
        <v>75</v>
      </c>
      <c r="E7453">
        <v>0.598595115646545</v>
      </c>
      <c r="F7453">
        <v>3.0575815117960898</v>
      </c>
    </row>
    <row r="7454" spans="1:6" x14ac:dyDescent="0.25">
      <c r="A7454">
        <v>3</v>
      </c>
      <c r="B7454" t="s">
        <v>6</v>
      </c>
      <c r="C7454">
        <v>2071</v>
      </c>
      <c r="D7454">
        <v>95</v>
      </c>
      <c r="E7454">
        <v>-2.54841542490967</v>
      </c>
      <c r="F7454">
        <v>3.5234700725239598</v>
      </c>
    </row>
    <row r="7455" spans="1:6" x14ac:dyDescent="0.25">
      <c r="A7455">
        <v>4</v>
      </c>
      <c r="B7455" t="s">
        <v>6</v>
      </c>
      <c r="C7455">
        <v>2071</v>
      </c>
      <c r="D7455">
        <v>25</v>
      </c>
      <c r="E7455">
        <v>4.6366387165566696</v>
      </c>
      <c r="F7455">
        <v>2.43227916193266</v>
      </c>
    </row>
    <row r="7456" spans="1:6" x14ac:dyDescent="0.25">
      <c r="A7456">
        <v>4</v>
      </c>
      <c r="B7456" t="s">
        <v>6</v>
      </c>
      <c r="C7456">
        <v>2071</v>
      </c>
      <c r="D7456">
        <v>50</v>
      </c>
      <c r="E7456">
        <v>2.69484618021214</v>
      </c>
      <c r="F7456">
        <v>2.7715962264749199</v>
      </c>
    </row>
    <row r="7457" spans="1:6" x14ac:dyDescent="0.25">
      <c r="A7457">
        <v>4</v>
      </c>
      <c r="B7457" t="s">
        <v>6</v>
      </c>
      <c r="C7457">
        <v>2071</v>
      </c>
      <c r="D7457">
        <v>75</v>
      </c>
      <c r="E7457">
        <v>0.48958450760245997</v>
      </c>
      <c r="F7457">
        <v>3.05003858481611</v>
      </c>
    </row>
    <row r="7458" spans="1:6" x14ac:dyDescent="0.25">
      <c r="A7458">
        <v>4</v>
      </c>
      <c r="B7458" t="s">
        <v>6</v>
      </c>
      <c r="C7458">
        <v>2071</v>
      </c>
      <c r="D7458">
        <v>95</v>
      </c>
      <c r="E7458">
        <v>-2.4937683918786302</v>
      </c>
      <c r="F7458">
        <v>3.5323491393477799</v>
      </c>
    </row>
    <row r="7459" spans="1:6" x14ac:dyDescent="0.25">
      <c r="A7459">
        <v>5</v>
      </c>
      <c r="B7459" t="s">
        <v>6</v>
      </c>
      <c r="C7459">
        <v>2071</v>
      </c>
      <c r="D7459">
        <v>25</v>
      </c>
      <c r="E7459">
        <v>4.3952001396684697</v>
      </c>
      <c r="F7459">
        <v>2.4012812200112301</v>
      </c>
    </row>
    <row r="7460" spans="1:6" x14ac:dyDescent="0.25">
      <c r="A7460">
        <v>5</v>
      </c>
      <c r="B7460" t="s">
        <v>6</v>
      </c>
      <c r="C7460">
        <v>2071</v>
      </c>
      <c r="D7460">
        <v>50</v>
      </c>
      <c r="E7460">
        <v>2.6852831314177199</v>
      </c>
      <c r="F7460">
        <v>2.77046352739886</v>
      </c>
    </row>
    <row r="7461" spans="1:6" x14ac:dyDescent="0.25">
      <c r="A7461">
        <v>5</v>
      </c>
      <c r="B7461" t="s">
        <v>6</v>
      </c>
      <c r="C7461">
        <v>2071</v>
      </c>
      <c r="D7461">
        <v>75</v>
      </c>
      <c r="E7461">
        <v>0.51447958473876299</v>
      </c>
      <c r="F7461">
        <v>3.0419063774452</v>
      </c>
    </row>
    <row r="7462" spans="1:6" x14ac:dyDescent="0.25">
      <c r="A7462">
        <v>5</v>
      </c>
      <c r="B7462" t="s">
        <v>6</v>
      </c>
      <c r="C7462">
        <v>2071</v>
      </c>
      <c r="D7462">
        <v>95</v>
      </c>
      <c r="E7462">
        <v>-2.2815645270784102</v>
      </c>
      <c r="F7462">
        <v>3.5690466428738898</v>
      </c>
    </row>
    <row r="7463" spans="1:6" x14ac:dyDescent="0.25">
      <c r="A7463">
        <v>6</v>
      </c>
      <c r="B7463" t="s">
        <v>6</v>
      </c>
      <c r="C7463">
        <v>2071</v>
      </c>
      <c r="D7463">
        <v>25</v>
      </c>
      <c r="E7463">
        <v>4.3416643750174604</v>
      </c>
      <c r="F7463">
        <v>2.3940772148999798</v>
      </c>
    </row>
    <row r="7464" spans="1:6" x14ac:dyDescent="0.25">
      <c r="A7464">
        <v>6</v>
      </c>
      <c r="B7464" t="s">
        <v>6</v>
      </c>
      <c r="C7464">
        <v>2071</v>
      </c>
      <c r="D7464">
        <v>50</v>
      </c>
      <c r="E7464">
        <v>2.75343119729513</v>
      </c>
      <c r="F7464">
        <v>2.78064597778984</v>
      </c>
    </row>
    <row r="7465" spans="1:6" x14ac:dyDescent="0.25">
      <c r="A7465">
        <v>6</v>
      </c>
      <c r="B7465" t="s">
        <v>6</v>
      </c>
      <c r="C7465">
        <v>2071</v>
      </c>
      <c r="D7465">
        <v>75</v>
      </c>
      <c r="E7465">
        <v>0.51240019161704997</v>
      </c>
      <c r="F7465">
        <v>3.04942339600961</v>
      </c>
    </row>
    <row r="7466" spans="1:6" x14ac:dyDescent="0.25">
      <c r="A7466">
        <v>6</v>
      </c>
      <c r="B7466" t="s">
        <v>6</v>
      </c>
      <c r="C7466">
        <v>2071</v>
      </c>
      <c r="D7466">
        <v>95</v>
      </c>
      <c r="E7466">
        <v>-2.6323792231901599</v>
      </c>
      <c r="F7466">
        <v>3.5056776306930999</v>
      </c>
    </row>
    <row r="7467" spans="1:6" x14ac:dyDescent="0.25">
      <c r="A7467">
        <v>7</v>
      </c>
      <c r="B7467" t="s">
        <v>6</v>
      </c>
      <c r="C7467">
        <v>2071</v>
      </c>
      <c r="D7467">
        <v>25</v>
      </c>
      <c r="E7467">
        <v>4.2897061241587204</v>
      </c>
      <c r="F7467">
        <v>2.3842013010054401</v>
      </c>
    </row>
    <row r="7468" spans="1:6" x14ac:dyDescent="0.25">
      <c r="A7468">
        <v>7</v>
      </c>
      <c r="B7468" t="s">
        <v>6</v>
      </c>
      <c r="C7468">
        <v>2071</v>
      </c>
      <c r="D7468">
        <v>50</v>
      </c>
      <c r="E7468">
        <v>2.6943780998469302</v>
      </c>
      <c r="F7468">
        <v>2.7719658071639701</v>
      </c>
    </row>
    <row r="7469" spans="1:6" x14ac:dyDescent="0.25">
      <c r="A7469">
        <v>7</v>
      </c>
      <c r="B7469" t="s">
        <v>6</v>
      </c>
      <c r="C7469">
        <v>2071</v>
      </c>
      <c r="D7469">
        <v>75</v>
      </c>
      <c r="E7469">
        <v>0.56432938326156201</v>
      </c>
      <c r="F7469">
        <v>3.0576524163258298</v>
      </c>
    </row>
    <row r="7470" spans="1:6" x14ac:dyDescent="0.25">
      <c r="A7470">
        <v>7</v>
      </c>
      <c r="B7470" t="s">
        <v>6</v>
      </c>
      <c r="C7470">
        <v>2071</v>
      </c>
      <c r="D7470">
        <v>95</v>
      </c>
      <c r="E7470">
        <v>-2.00942468038394</v>
      </c>
      <c r="F7470">
        <v>3.6287483824328501</v>
      </c>
    </row>
    <row r="7471" spans="1:6" x14ac:dyDescent="0.25">
      <c r="A7471">
        <v>8</v>
      </c>
      <c r="B7471" t="s">
        <v>6</v>
      </c>
      <c r="C7471">
        <v>2071</v>
      </c>
      <c r="D7471">
        <v>25</v>
      </c>
      <c r="E7471">
        <v>4.5048569286849203</v>
      </c>
      <c r="F7471">
        <v>2.40696517982198</v>
      </c>
    </row>
    <row r="7472" spans="1:6" x14ac:dyDescent="0.25">
      <c r="A7472">
        <v>8</v>
      </c>
      <c r="B7472" t="s">
        <v>6</v>
      </c>
      <c r="C7472">
        <v>2071</v>
      </c>
      <c r="D7472">
        <v>50</v>
      </c>
      <c r="E7472">
        <v>2.7431208637443798</v>
      </c>
      <c r="F7472">
        <v>2.77470812848104</v>
      </c>
    </row>
    <row r="7473" spans="1:6" x14ac:dyDescent="0.25">
      <c r="A7473">
        <v>8</v>
      </c>
      <c r="B7473" t="s">
        <v>6</v>
      </c>
      <c r="C7473">
        <v>2071</v>
      </c>
      <c r="D7473">
        <v>75</v>
      </c>
      <c r="E7473">
        <v>0.56158150109654703</v>
      </c>
      <c r="F7473">
        <v>3.03970091598939</v>
      </c>
    </row>
    <row r="7474" spans="1:6" x14ac:dyDescent="0.25">
      <c r="A7474">
        <v>8</v>
      </c>
      <c r="B7474" t="s">
        <v>6</v>
      </c>
      <c r="C7474">
        <v>2071</v>
      </c>
      <c r="D7474">
        <v>95</v>
      </c>
      <c r="E7474">
        <v>-2.4926301425339901</v>
      </c>
      <c r="F7474">
        <v>3.5338177256585999</v>
      </c>
    </row>
    <row r="7475" spans="1:6" x14ac:dyDescent="0.25">
      <c r="A7475">
        <v>9</v>
      </c>
      <c r="B7475" t="s">
        <v>6</v>
      </c>
      <c r="C7475">
        <v>2071</v>
      </c>
      <c r="D7475">
        <v>25</v>
      </c>
      <c r="E7475">
        <v>4.3856779804046999</v>
      </c>
      <c r="F7475">
        <v>2.4023973889382702</v>
      </c>
    </row>
    <row r="7476" spans="1:6" x14ac:dyDescent="0.25">
      <c r="A7476">
        <v>9</v>
      </c>
      <c r="B7476" t="s">
        <v>6</v>
      </c>
      <c r="C7476">
        <v>2071</v>
      </c>
      <c r="D7476">
        <v>50</v>
      </c>
      <c r="E7476">
        <v>2.67801844731911</v>
      </c>
      <c r="F7476">
        <v>2.7691490586785799</v>
      </c>
    </row>
    <row r="7477" spans="1:6" x14ac:dyDescent="0.25">
      <c r="A7477">
        <v>9</v>
      </c>
      <c r="B7477" t="s">
        <v>6</v>
      </c>
      <c r="C7477">
        <v>2071</v>
      </c>
      <c r="D7477">
        <v>75</v>
      </c>
      <c r="E7477">
        <v>0.66298580544661401</v>
      </c>
      <c r="F7477">
        <v>3.0767922229923999</v>
      </c>
    </row>
    <row r="7478" spans="1:6" x14ac:dyDescent="0.25">
      <c r="A7478">
        <v>9</v>
      </c>
      <c r="B7478" t="s">
        <v>6</v>
      </c>
      <c r="C7478">
        <v>2071</v>
      </c>
      <c r="D7478">
        <v>95</v>
      </c>
      <c r="E7478">
        <v>-1.88650867167877</v>
      </c>
      <c r="F7478">
        <v>3.6400266960394099</v>
      </c>
    </row>
    <row r="7479" spans="1:6" x14ac:dyDescent="0.25">
      <c r="A7479">
        <v>10</v>
      </c>
      <c r="B7479" t="s">
        <v>6</v>
      </c>
      <c r="C7479">
        <v>2071</v>
      </c>
      <c r="D7479">
        <v>25</v>
      </c>
      <c r="E7479">
        <v>4.7302612208258799</v>
      </c>
      <c r="F7479">
        <v>2.44390480735249</v>
      </c>
    </row>
    <row r="7480" spans="1:6" x14ac:dyDescent="0.25">
      <c r="A7480">
        <v>10</v>
      </c>
      <c r="B7480" t="s">
        <v>6</v>
      </c>
      <c r="C7480">
        <v>2071</v>
      </c>
      <c r="D7480">
        <v>50</v>
      </c>
      <c r="E7480">
        <v>2.6447292132739899</v>
      </c>
      <c r="F7480">
        <v>2.7576488548085898</v>
      </c>
    </row>
    <row r="7481" spans="1:6" x14ac:dyDescent="0.25">
      <c r="A7481">
        <v>10</v>
      </c>
      <c r="B7481" t="s">
        <v>6</v>
      </c>
      <c r="C7481">
        <v>2071</v>
      </c>
      <c r="D7481">
        <v>75</v>
      </c>
      <c r="E7481">
        <v>0.539975360609809</v>
      </c>
      <c r="F7481">
        <v>3.0469838775866198</v>
      </c>
    </row>
    <row r="7482" spans="1:6" x14ac:dyDescent="0.25">
      <c r="A7482">
        <v>10</v>
      </c>
      <c r="B7482" t="s">
        <v>6</v>
      </c>
      <c r="C7482">
        <v>2071</v>
      </c>
      <c r="D7482">
        <v>95</v>
      </c>
      <c r="E7482">
        <v>-2.43913393796982</v>
      </c>
      <c r="F7482">
        <v>3.5331317310956201</v>
      </c>
    </row>
    <row r="7483" spans="1:6" x14ac:dyDescent="0.25">
      <c r="A7483">
        <v>11</v>
      </c>
      <c r="B7483" t="s">
        <v>6</v>
      </c>
      <c r="C7483">
        <v>2071</v>
      </c>
      <c r="D7483">
        <v>25</v>
      </c>
      <c r="E7483">
        <v>4.3922148885404502</v>
      </c>
      <c r="F7483">
        <v>2.3951838079417702</v>
      </c>
    </row>
    <row r="7484" spans="1:6" x14ac:dyDescent="0.25">
      <c r="A7484">
        <v>11</v>
      </c>
      <c r="B7484" t="s">
        <v>6</v>
      </c>
      <c r="C7484">
        <v>2071</v>
      </c>
      <c r="D7484">
        <v>50</v>
      </c>
      <c r="E7484">
        <v>2.64692328811828</v>
      </c>
      <c r="F7484">
        <v>2.7596468915114598</v>
      </c>
    </row>
    <row r="7485" spans="1:6" x14ac:dyDescent="0.25">
      <c r="A7485">
        <v>11</v>
      </c>
      <c r="B7485" t="s">
        <v>6</v>
      </c>
      <c r="C7485">
        <v>2071</v>
      </c>
      <c r="D7485">
        <v>75</v>
      </c>
      <c r="E7485">
        <v>0.46055333193731202</v>
      </c>
      <c r="F7485">
        <v>3.03171883882951</v>
      </c>
    </row>
    <row r="7486" spans="1:6" x14ac:dyDescent="0.25">
      <c r="A7486">
        <v>11</v>
      </c>
      <c r="B7486" t="s">
        <v>6</v>
      </c>
      <c r="C7486">
        <v>2071</v>
      </c>
      <c r="D7486">
        <v>95</v>
      </c>
      <c r="E7486">
        <v>-2.3868758580906699</v>
      </c>
      <c r="F7486">
        <v>3.5507157421137898</v>
      </c>
    </row>
    <row r="7487" spans="1:6" x14ac:dyDescent="0.25">
      <c r="A7487">
        <v>12</v>
      </c>
      <c r="B7487" t="s">
        <v>6</v>
      </c>
      <c r="C7487">
        <v>2071</v>
      </c>
      <c r="D7487">
        <v>25</v>
      </c>
      <c r="E7487">
        <v>4.3518394040209198</v>
      </c>
      <c r="F7487">
        <v>2.38989898705172</v>
      </c>
    </row>
    <row r="7488" spans="1:6" x14ac:dyDescent="0.25">
      <c r="A7488">
        <v>12</v>
      </c>
      <c r="B7488" t="s">
        <v>6</v>
      </c>
      <c r="C7488">
        <v>2071</v>
      </c>
      <c r="D7488">
        <v>50</v>
      </c>
      <c r="E7488">
        <v>2.6164592062524301</v>
      </c>
      <c r="F7488">
        <v>2.7526935918392899</v>
      </c>
    </row>
    <row r="7489" spans="1:6" x14ac:dyDescent="0.25">
      <c r="A7489">
        <v>12</v>
      </c>
      <c r="B7489" t="s">
        <v>6</v>
      </c>
      <c r="C7489">
        <v>2071</v>
      </c>
      <c r="D7489">
        <v>75</v>
      </c>
      <c r="E7489">
        <v>0.55119124787255602</v>
      </c>
      <c r="F7489">
        <v>3.0472577940313799</v>
      </c>
    </row>
    <row r="7490" spans="1:6" x14ac:dyDescent="0.25">
      <c r="A7490">
        <v>12</v>
      </c>
      <c r="B7490" t="s">
        <v>6</v>
      </c>
      <c r="C7490">
        <v>2071</v>
      </c>
      <c r="D7490">
        <v>95</v>
      </c>
      <c r="E7490">
        <v>-2.4342587758942602</v>
      </c>
      <c r="F7490">
        <v>3.5361597479604501</v>
      </c>
    </row>
    <row r="7491" spans="1:6" x14ac:dyDescent="0.25">
      <c r="A7491">
        <v>13</v>
      </c>
      <c r="B7491" t="s">
        <v>6</v>
      </c>
      <c r="C7491">
        <v>2071</v>
      </c>
      <c r="D7491">
        <v>25</v>
      </c>
      <c r="E7491">
        <v>4.4370631274727401</v>
      </c>
      <c r="F7491">
        <v>2.40106852651641</v>
      </c>
    </row>
    <row r="7492" spans="1:6" x14ac:dyDescent="0.25">
      <c r="A7492">
        <v>13</v>
      </c>
      <c r="B7492" t="s">
        <v>6</v>
      </c>
      <c r="C7492">
        <v>2071</v>
      </c>
      <c r="D7492">
        <v>50</v>
      </c>
      <c r="E7492">
        <v>2.6376139671845502</v>
      </c>
      <c r="F7492">
        <v>2.7554138266435499</v>
      </c>
    </row>
    <row r="7493" spans="1:6" x14ac:dyDescent="0.25">
      <c r="A7493">
        <v>13</v>
      </c>
      <c r="B7493" t="s">
        <v>6</v>
      </c>
      <c r="C7493">
        <v>2071</v>
      </c>
      <c r="D7493">
        <v>75</v>
      </c>
      <c r="E7493">
        <v>0.76216592831499397</v>
      </c>
      <c r="F7493">
        <v>3.0850020078423901</v>
      </c>
    </row>
    <row r="7494" spans="1:6" x14ac:dyDescent="0.25">
      <c r="A7494">
        <v>13</v>
      </c>
      <c r="B7494" t="s">
        <v>6</v>
      </c>
      <c r="C7494">
        <v>2071</v>
      </c>
      <c r="D7494">
        <v>95</v>
      </c>
      <c r="E7494">
        <v>-2.2002677877021002</v>
      </c>
      <c r="F7494">
        <v>3.5871221957925101</v>
      </c>
    </row>
    <row r="7495" spans="1:6" x14ac:dyDescent="0.25">
      <c r="A7495">
        <v>14</v>
      </c>
      <c r="B7495" t="s">
        <v>6</v>
      </c>
      <c r="C7495">
        <v>2071</v>
      </c>
      <c r="D7495">
        <v>25</v>
      </c>
      <c r="E7495">
        <v>4.3314947656367497</v>
      </c>
      <c r="F7495">
        <v>2.3903129718401699</v>
      </c>
    </row>
    <row r="7496" spans="1:6" x14ac:dyDescent="0.25">
      <c r="A7496">
        <v>14</v>
      </c>
      <c r="B7496" t="s">
        <v>6</v>
      </c>
      <c r="C7496">
        <v>2071</v>
      </c>
      <c r="D7496">
        <v>50</v>
      </c>
      <c r="E7496">
        <v>2.6340828732374</v>
      </c>
      <c r="F7496">
        <v>2.7649108101650701</v>
      </c>
    </row>
    <row r="7497" spans="1:6" x14ac:dyDescent="0.25">
      <c r="A7497">
        <v>14</v>
      </c>
      <c r="B7497" t="s">
        <v>6</v>
      </c>
      <c r="C7497">
        <v>2071</v>
      </c>
      <c r="D7497">
        <v>75</v>
      </c>
      <c r="E7497">
        <v>0.86759375565881003</v>
      </c>
      <c r="F7497">
        <v>3.11270947064726</v>
      </c>
    </row>
    <row r="7498" spans="1:6" x14ac:dyDescent="0.25">
      <c r="A7498">
        <v>14</v>
      </c>
      <c r="B7498" t="s">
        <v>6</v>
      </c>
      <c r="C7498">
        <v>2071</v>
      </c>
      <c r="D7498">
        <v>95</v>
      </c>
      <c r="E7498">
        <v>-2.0813646409458499</v>
      </c>
      <c r="F7498">
        <v>3.6037543234020499</v>
      </c>
    </row>
    <row r="7499" spans="1:6" x14ac:dyDescent="0.25">
      <c r="A7499">
        <v>15</v>
      </c>
      <c r="B7499" t="s">
        <v>6</v>
      </c>
      <c r="C7499">
        <v>2071</v>
      </c>
      <c r="D7499">
        <v>25</v>
      </c>
      <c r="E7499">
        <v>4.6366089009266904</v>
      </c>
      <c r="F7499">
        <v>2.42978470955171</v>
      </c>
    </row>
    <row r="7500" spans="1:6" x14ac:dyDescent="0.25">
      <c r="A7500">
        <v>15</v>
      </c>
      <c r="B7500" t="s">
        <v>6</v>
      </c>
      <c r="C7500">
        <v>2071</v>
      </c>
      <c r="D7500">
        <v>50</v>
      </c>
      <c r="E7500">
        <v>2.68920187304425</v>
      </c>
      <c r="F7500">
        <v>2.76571741187534</v>
      </c>
    </row>
    <row r="7501" spans="1:6" x14ac:dyDescent="0.25">
      <c r="A7501">
        <v>15</v>
      </c>
      <c r="B7501" t="s">
        <v>6</v>
      </c>
      <c r="C7501">
        <v>2071</v>
      </c>
      <c r="D7501">
        <v>75</v>
      </c>
      <c r="E7501">
        <v>0.37452427397326099</v>
      </c>
      <c r="F7501">
        <v>3.0152569565454002</v>
      </c>
    </row>
    <row r="7502" spans="1:6" x14ac:dyDescent="0.25">
      <c r="A7502">
        <v>15</v>
      </c>
      <c r="B7502" t="s">
        <v>6</v>
      </c>
      <c r="C7502">
        <v>2071</v>
      </c>
      <c r="D7502">
        <v>95</v>
      </c>
      <c r="E7502">
        <v>-2.6783926280403798</v>
      </c>
      <c r="F7502">
        <v>3.4955045083829401</v>
      </c>
    </row>
    <row r="7503" spans="1:6" x14ac:dyDescent="0.25">
      <c r="A7503">
        <v>16</v>
      </c>
      <c r="B7503" t="s">
        <v>6</v>
      </c>
      <c r="C7503">
        <v>2071</v>
      </c>
      <c r="D7503">
        <v>25</v>
      </c>
      <c r="E7503">
        <v>4.4354324606321098</v>
      </c>
      <c r="F7503">
        <v>2.4072264242909598</v>
      </c>
    </row>
    <row r="7504" spans="1:6" x14ac:dyDescent="0.25">
      <c r="A7504">
        <v>16</v>
      </c>
      <c r="B7504" t="s">
        <v>6</v>
      </c>
      <c r="C7504">
        <v>2071</v>
      </c>
      <c r="D7504">
        <v>50</v>
      </c>
      <c r="E7504">
        <v>2.61931391424991</v>
      </c>
      <c r="F7504">
        <v>2.7597058430725698</v>
      </c>
    </row>
    <row r="7505" spans="1:6" x14ac:dyDescent="0.25">
      <c r="A7505">
        <v>16</v>
      </c>
      <c r="B7505" t="s">
        <v>6</v>
      </c>
      <c r="C7505">
        <v>2071</v>
      </c>
      <c r="D7505">
        <v>75</v>
      </c>
      <c r="E7505">
        <v>0.60412531654382495</v>
      </c>
      <c r="F7505">
        <v>3.0648353994003799</v>
      </c>
    </row>
    <row r="7506" spans="1:6" x14ac:dyDescent="0.25">
      <c r="A7506">
        <v>16</v>
      </c>
      <c r="B7506" t="s">
        <v>6</v>
      </c>
      <c r="C7506">
        <v>2071</v>
      </c>
      <c r="D7506">
        <v>95</v>
      </c>
      <c r="E7506">
        <v>-1.9493397521778</v>
      </c>
      <c r="F7506">
        <v>3.6220503715349199</v>
      </c>
    </row>
    <row r="7507" spans="1:6" x14ac:dyDescent="0.25">
      <c r="A7507">
        <v>17</v>
      </c>
      <c r="B7507" t="s">
        <v>6</v>
      </c>
      <c r="C7507">
        <v>2071</v>
      </c>
      <c r="D7507">
        <v>25</v>
      </c>
      <c r="E7507">
        <v>4.3536099005697002</v>
      </c>
      <c r="F7507">
        <v>2.3876600855788301</v>
      </c>
    </row>
    <row r="7508" spans="1:6" x14ac:dyDescent="0.25">
      <c r="A7508">
        <v>17</v>
      </c>
      <c r="B7508" t="s">
        <v>6</v>
      </c>
      <c r="C7508">
        <v>2071</v>
      </c>
      <c r="D7508">
        <v>50</v>
      </c>
      <c r="E7508">
        <v>2.7316575491732502</v>
      </c>
      <c r="F7508">
        <v>2.7696437234746201</v>
      </c>
    </row>
    <row r="7509" spans="1:6" x14ac:dyDescent="0.25">
      <c r="A7509">
        <v>17</v>
      </c>
      <c r="B7509" t="s">
        <v>6</v>
      </c>
      <c r="C7509">
        <v>2071</v>
      </c>
      <c r="D7509">
        <v>75</v>
      </c>
      <c r="E7509">
        <v>0.54430200382416805</v>
      </c>
      <c r="F7509">
        <v>3.0515721202408499</v>
      </c>
    </row>
    <row r="7510" spans="1:6" x14ac:dyDescent="0.25">
      <c r="A7510">
        <v>17</v>
      </c>
      <c r="B7510" t="s">
        <v>6</v>
      </c>
      <c r="C7510">
        <v>2071</v>
      </c>
      <c r="D7510">
        <v>95</v>
      </c>
      <c r="E7510">
        <v>-2.1518306744754798</v>
      </c>
      <c r="F7510">
        <v>3.591671133463</v>
      </c>
    </row>
    <row r="7511" spans="1:6" x14ac:dyDescent="0.25">
      <c r="A7511">
        <v>18</v>
      </c>
      <c r="B7511" t="s">
        <v>6</v>
      </c>
      <c r="C7511">
        <v>2071</v>
      </c>
      <c r="D7511">
        <v>25</v>
      </c>
      <c r="E7511">
        <v>4.4337597148134202</v>
      </c>
      <c r="F7511">
        <v>2.3913522378483698</v>
      </c>
    </row>
    <row r="7512" spans="1:6" x14ac:dyDescent="0.25">
      <c r="A7512">
        <v>18</v>
      </c>
      <c r="B7512" t="s">
        <v>6</v>
      </c>
      <c r="C7512">
        <v>2071</v>
      </c>
      <c r="D7512">
        <v>50</v>
      </c>
      <c r="E7512">
        <v>2.6325294890347002</v>
      </c>
      <c r="F7512">
        <v>2.7596571521965401</v>
      </c>
    </row>
    <row r="7513" spans="1:6" x14ac:dyDescent="0.25">
      <c r="A7513">
        <v>18</v>
      </c>
      <c r="B7513" t="s">
        <v>6</v>
      </c>
      <c r="C7513">
        <v>2071</v>
      </c>
      <c r="D7513">
        <v>75</v>
      </c>
      <c r="E7513">
        <v>0.57160052492652103</v>
      </c>
      <c r="F7513">
        <v>3.0551407928584098</v>
      </c>
    </row>
    <row r="7514" spans="1:6" x14ac:dyDescent="0.25">
      <c r="A7514">
        <v>18</v>
      </c>
      <c r="B7514" t="s">
        <v>6</v>
      </c>
      <c r="C7514">
        <v>2071</v>
      </c>
      <c r="D7514">
        <v>95</v>
      </c>
      <c r="E7514">
        <v>-2.3276255980501199</v>
      </c>
      <c r="F7514">
        <v>3.5677816218017702</v>
      </c>
    </row>
    <row r="7515" spans="1:6" x14ac:dyDescent="0.25">
      <c r="A7515">
        <v>19</v>
      </c>
      <c r="B7515" t="s">
        <v>6</v>
      </c>
      <c r="C7515">
        <v>2071</v>
      </c>
      <c r="D7515">
        <v>25</v>
      </c>
      <c r="E7515">
        <v>4.3931241020570102</v>
      </c>
      <c r="F7515">
        <v>2.4004247677473698</v>
      </c>
    </row>
    <row r="7516" spans="1:6" x14ac:dyDescent="0.25">
      <c r="A7516">
        <v>19</v>
      </c>
      <c r="B7516" t="s">
        <v>6</v>
      </c>
      <c r="C7516">
        <v>2071</v>
      </c>
      <c r="D7516">
        <v>50</v>
      </c>
      <c r="E7516">
        <v>2.6113226564710801</v>
      </c>
      <c r="F7516">
        <v>2.7540304493699201</v>
      </c>
    </row>
    <row r="7517" spans="1:6" x14ac:dyDescent="0.25">
      <c r="A7517">
        <v>19</v>
      </c>
      <c r="B7517" t="s">
        <v>6</v>
      </c>
      <c r="C7517">
        <v>2071</v>
      </c>
      <c r="D7517">
        <v>75</v>
      </c>
      <c r="E7517">
        <v>0.67338219944503797</v>
      </c>
      <c r="F7517">
        <v>3.06554363018008</v>
      </c>
    </row>
    <row r="7518" spans="1:6" x14ac:dyDescent="0.25">
      <c r="A7518">
        <v>19</v>
      </c>
      <c r="B7518" t="s">
        <v>6</v>
      </c>
      <c r="C7518">
        <v>2071</v>
      </c>
      <c r="D7518">
        <v>95</v>
      </c>
      <c r="E7518">
        <v>-2.3897358235202799</v>
      </c>
      <c r="F7518">
        <v>3.5500500358605498</v>
      </c>
    </row>
    <row r="7519" spans="1:6" x14ac:dyDescent="0.25">
      <c r="A7519">
        <v>20</v>
      </c>
      <c r="B7519" t="s">
        <v>6</v>
      </c>
      <c r="C7519">
        <v>2071</v>
      </c>
      <c r="D7519">
        <v>25</v>
      </c>
      <c r="E7519">
        <v>4.4486865109347704</v>
      </c>
      <c r="F7519">
        <v>2.3952312918740599</v>
      </c>
    </row>
    <row r="7520" spans="1:6" x14ac:dyDescent="0.25">
      <c r="A7520">
        <v>20</v>
      </c>
      <c r="B7520" t="s">
        <v>6</v>
      </c>
      <c r="C7520">
        <v>2071</v>
      </c>
      <c r="D7520">
        <v>50</v>
      </c>
      <c r="E7520">
        <v>2.73046377648331</v>
      </c>
      <c r="F7520">
        <v>2.7720766888815001</v>
      </c>
    </row>
    <row r="7521" spans="1:6" x14ac:dyDescent="0.25">
      <c r="A7521">
        <v>20</v>
      </c>
      <c r="B7521" t="s">
        <v>6</v>
      </c>
      <c r="C7521">
        <v>2071</v>
      </c>
      <c r="D7521">
        <v>75</v>
      </c>
      <c r="E7521">
        <v>0.573012728961102</v>
      </c>
      <c r="F7521">
        <v>3.0393669173977198</v>
      </c>
    </row>
    <row r="7522" spans="1:6" x14ac:dyDescent="0.25">
      <c r="A7522">
        <v>20</v>
      </c>
      <c r="B7522" t="s">
        <v>6</v>
      </c>
      <c r="C7522">
        <v>2071</v>
      </c>
      <c r="D7522">
        <v>95</v>
      </c>
      <c r="E7522">
        <v>-2.6795579662012901</v>
      </c>
      <c r="F7522">
        <v>3.4979811709506401</v>
      </c>
    </row>
    <row r="7523" spans="1:6" x14ac:dyDescent="0.25">
      <c r="A7523">
        <v>21</v>
      </c>
      <c r="B7523" t="s">
        <v>6</v>
      </c>
      <c r="C7523">
        <v>2071</v>
      </c>
      <c r="D7523">
        <v>25</v>
      </c>
      <c r="E7523">
        <v>4.4320834006261798</v>
      </c>
      <c r="F7523">
        <v>2.3989997124722402</v>
      </c>
    </row>
    <row r="7524" spans="1:6" x14ac:dyDescent="0.25">
      <c r="A7524">
        <v>21</v>
      </c>
      <c r="B7524" t="s">
        <v>6</v>
      </c>
      <c r="C7524">
        <v>2071</v>
      </c>
      <c r="D7524">
        <v>50</v>
      </c>
      <c r="E7524">
        <v>2.6849430753584702</v>
      </c>
      <c r="F7524">
        <v>2.7671487149929099</v>
      </c>
    </row>
    <row r="7525" spans="1:6" x14ac:dyDescent="0.25">
      <c r="A7525">
        <v>21</v>
      </c>
      <c r="B7525" t="s">
        <v>6</v>
      </c>
      <c r="C7525">
        <v>2071</v>
      </c>
      <c r="D7525">
        <v>75</v>
      </c>
      <c r="E7525">
        <v>0.66707116254452803</v>
      </c>
      <c r="F7525">
        <v>3.0659320164934099</v>
      </c>
    </row>
    <row r="7526" spans="1:6" x14ac:dyDescent="0.25">
      <c r="A7526">
        <v>21</v>
      </c>
      <c r="B7526" t="s">
        <v>6</v>
      </c>
      <c r="C7526">
        <v>2071</v>
      </c>
      <c r="D7526">
        <v>95</v>
      </c>
      <c r="E7526">
        <v>-1.9923672267916399</v>
      </c>
      <c r="F7526">
        <v>3.6050603137675701</v>
      </c>
    </row>
    <row r="7527" spans="1:6" x14ac:dyDescent="0.25">
      <c r="A7527">
        <v>22</v>
      </c>
      <c r="B7527" t="s">
        <v>6</v>
      </c>
      <c r="C7527">
        <v>2071</v>
      </c>
      <c r="D7527">
        <v>25</v>
      </c>
      <c r="E7527">
        <v>4.39106768855439</v>
      </c>
      <c r="F7527">
        <v>2.3891023251651302</v>
      </c>
    </row>
    <row r="7528" spans="1:6" x14ac:dyDescent="0.25">
      <c r="A7528">
        <v>22</v>
      </c>
      <c r="B7528" t="s">
        <v>6</v>
      </c>
      <c r="C7528">
        <v>2071</v>
      </c>
      <c r="D7528">
        <v>50</v>
      </c>
      <c r="E7528">
        <v>2.5858046112783701</v>
      </c>
      <c r="F7528">
        <v>2.7544274967715099</v>
      </c>
    </row>
    <row r="7529" spans="1:6" x14ac:dyDescent="0.25">
      <c r="A7529">
        <v>22</v>
      </c>
      <c r="B7529" t="s">
        <v>6</v>
      </c>
      <c r="C7529">
        <v>2071</v>
      </c>
      <c r="D7529">
        <v>75</v>
      </c>
      <c r="E7529">
        <v>0.80836765780061104</v>
      </c>
      <c r="F7529">
        <v>3.0934880041144699</v>
      </c>
    </row>
    <row r="7530" spans="1:6" x14ac:dyDescent="0.25">
      <c r="A7530">
        <v>22</v>
      </c>
      <c r="B7530" t="s">
        <v>6</v>
      </c>
      <c r="C7530">
        <v>2071</v>
      </c>
      <c r="D7530">
        <v>95</v>
      </c>
      <c r="E7530">
        <v>-2.1971594224328301</v>
      </c>
      <c r="F7530">
        <v>3.5857813729951902</v>
      </c>
    </row>
    <row r="7531" spans="1:6" x14ac:dyDescent="0.25">
      <c r="A7531">
        <v>23</v>
      </c>
      <c r="B7531" t="s">
        <v>6</v>
      </c>
      <c r="C7531">
        <v>2071</v>
      </c>
      <c r="D7531">
        <v>25</v>
      </c>
      <c r="E7531">
        <v>4.2397554994742697</v>
      </c>
      <c r="F7531">
        <v>2.3769123873199902</v>
      </c>
    </row>
    <row r="7532" spans="1:6" x14ac:dyDescent="0.25">
      <c r="A7532">
        <v>23</v>
      </c>
      <c r="B7532" t="s">
        <v>6</v>
      </c>
      <c r="C7532">
        <v>2071</v>
      </c>
      <c r="D7532">
        <v>50</v>
      </c>
      <c r="E7532">
        <v>2.6209417618441999</v>
      </c>
      <c r="F7532">
        <v>2.7566511370459201</v>
      </c>
    </row>
    <row r="7533" spans="1:6" x14ac:dyDescent="0.25">
      <c r="A7533">
        <v>23</v>
      </c>
      <c r="B7533" t="s">
        <v>6</v>
      </c>
      <c r="C7533">
        <v>2071</v>
      </c>
      <c r="D7533">
        <v>75</v>
      </c>
      <c r="E7533">
        <v>0.66819113121201601</v>
      </c>
      <c r="F7533">
        <v>3.0716622975152301</v>
      </c>
    </row>
    <row r="7534" spans="1:6" x14ac:dyDescent="0.25">
      <c r="A7534">
        <v>23</v>
      </c>
      <c r="B7534" t="s">
        <v>6</v>
      </c>
      <c r="C7534">
        <v>2071</v>
      </c>
      <c r="D7534">
        <v>95</v>
      </c>
      <c r="E7534">
        <v>-2.3009563349361399</v>
      </c>
      <c r="F7534">
        <v>3.5692592431839998</v>
      </c>
    </row>
    <row r="7535" spans="1:6" x14ac:dyDescent="0.25">
      <c r="A7535">
        <v>24</v>
      </c>
      <c r="B7535" t="s">
        <v>6</v>
      </c>
      <c r="C7535">
        <v>2071</v>
      </c>
      <c r="D7535">
        <v>25</v>
      </c>
      <c r="E7535">
        <v>4.3186439471752998</v>
      </c>
      <c r="F7535">
        <v>2.3901175825601602</v>
      </c>
    </row>
    <row r="7536" spans="1:6" x14ac:dyDescent="0.25">
      <c r="A7536">
        <v>24</v>
      </c>
      <c r="B7536" t="s">
        <v>6</v>
      </c>
      <c r="C7536">
        <v>2071</v>
      </c>
      <c r="D7536">
        <v>50</v>
      </c>
      <c r="E7536">
        <v>2.6194959668810398</v>
      </c>
      <c r="F7536">
        <v>2.7525060441725402</v>
      </c>
    </row>
    <row r="7537" spans="1:6" x14ac:dyDescent="0.25">
      <c r="A7537">
        <v>24</v>
      </c>
      <c r="B7537" t="s">
        <v>6</v>
      </c>
      <c r="C7537">
        <v>2071</v>
      </c>
      <c r="D7537">
        <v>75</v>
      </c>
      <c r="E7537">
        <v>0.77061905094954597</v>
      </c>
      <c r="F7537">
        <v>3.0926706381115201</v>
      </c>
    </row>
    <row r="7538" spans="1:6" x14ac:dyDescent="0.25">
      <c r="A7538">
        <v>24</v>
      </c>
      <c r="B7538" t="s">
        <v>6</v>
      </c>
      <c r="C7538">
        <v>2071</v>
      </c>
      <c r="D7538">
        <v>95</v>
      </c>
      <c r="E7538">
        <v>-2.2799278444444799</v>
      </c>
      <c r="F7538">
        <v>3.5766055227769198</v>
      </c>
    </row>
    <row r="7539" spans="1:6" x14ac:dyDescent="0.25">
      <c r="A7539">
        <v>25</v>
      </c>
      <c r="B7539" t="s">
        <v>6</v>
      </c>
      <c r="C7539">
        <v>2071</v>
      </c>
      <c r="D7539">
        <v>25</v>
      </c>
      <c r="E7539">
        <v>4.4818160729833201</v>
      </c>
      <c r="F7539">
        <v>2.40747974716471</v>
      </c>
    </row>
    <row r="7540" spans="1:6" x14ac:dyDescent="0.25">
      <c r="A7540">
        <v>25</v>
      </c>
      <c r="B7540" t="s">
        <v>6</v>
      </c>
      <c r="C7540">
        <v>2071</v>
      </c>
      <c r="D7540">
        <v>50</v>
      </c>
      <c r="E7540">
        <v>2.7188716094836298</v>
      </c>
      <c r="F7540">
        <v>2.7570008519793801</v>
      </c>
    </row>
    <row r="7541" spans="1:6" x14ac:dyDescent="0.25">
      <c r="A7541">
        <v>25</v>
      </c>
      <c r="B7541" t="s">
        <v>6</v>
      </c>
      <c r="C7541">
        <v>2071</v>
      </c>
      <c r="D7541">
        <v>75</v>
      </c>
      <c r="E7541">
        <v>0.56064081141994504</v>
      </c>
      <c r="F7541">
        <v>3.0477090369479098</v>
      </c>
    </row>
    <row r="7542" spans="1:6" x14ac:dyDescent="0.25">
      <c r="A7542">
        <v>25</v>
      </c>
      <c r="B7542" t="s">
        <v>6</v>
      </c>
      <c r="C7542">
        <v>2071</v>
      </c>
      <c r="D7542">
        <v>95</v>
      </c>
      <c r="E7542">
        <v>-2.1862708716582802</v>
      </c>
      <c r="F7542">
        <v>3.59494573706138</v>
      </c>
    </row>
    <row r="7543" spans="1:6" x14ac:dyDescent="0.25">
      <c r="A7543">
        <v>26</v>
      </c>
      <c r="B7543" t="s">
        <v>6</v>
      </c>
      <c r="C7543">
        <v>2071</v>
      </c>
      <c r="D7543">
        <v>25</v>
      </c>
      <c r="E7543">
        <v>4.3366582986381301</v>
      </c>
      <c r="F7543">
        <v>2.3764606284619898</v>
      </c>
    </row>
    <row r="7544" spans="1:6" x14ac:dyDescent="0.25">
      <c r="A7544">
        <v>26</v>
      </c>
      <c r="B7544" t="s">
        <v>6</v>
      </c>
      <c r="C7544">
        <v>2071</v>
      </c>
      <c r="D7544">
        <v>50</v>
      </c>
      <c r="E7544">
        <v>2.6685353365950299</v>
      </c>
      <c r="F7544">
        <v>2.7561084889257299</v>
      </c>
    </row>
    <row r="7545" spans="1:6" x14ac:dyDescent="0.25">
      <c r="A7545">
        <v>26</v>
      </c>
      <c r="B7545" t="s">
        <v>6</v>
      </c>
      <c r="C7545">
        <v>2071</v>
      </c>
      <c r="D7545">
        <v>75</v>
      </c>
      <c r="E7545">
        <v>0.799678414817246</v>
      </c>
      <c r="F7545">
        <v>3.0871053083240199</v>
      </c>
    </row>
    <row r="7546" spans="1:6" x14ac:dyDescent="0.25">
      <c r="A7546">
        <v>26</v>
      </c>
      <c r="B7546" t="s">
        <v>6</v>
      </c>
      <c r="C7546">
        <v>2071</v>
      </c>
      <c r="D7546">
        <v>95</v>
      </c>
      <c r="E7546">
        <v>-1.97941855828989</v>
      </c>
      <c r="F7546">
        <v>3.6282348510896898</v>
      </c>
    </row>
    <row r="7547" spans="1:6" x14ac:dyDescent="0.25">
      <c r="A7547">
        <v>27</v>
      </c>
      <c r="B7547" t="s">
        <v>6</v>
      </c>
      <c r="C7547">
        <v>2071</v>
      </c>
      <c r="D7547">
        <v>25</v>
      </c>
      <c r="E7547">
        <v>4.4810954792194897</v>
      </c>
      <c r="F7547">
        <v>2.4134260981140301</v>
      </c>
    </row>
    <row r="7548" spans="1:6" x14ac:dyDescent="0.25">
      <c r="A7548">
        <v>27</v>
      </c>
      <c r="B7548" t="s">
        <v>6</v>
      </c>
      <c r="C7548">
        <v>2071</v>
      </c>
      <c r="D7548">
        <v>50</v>
      </c>
      <c r="E7548">
        <v>2.72174960860346</v>
      </c>
      <c r="F7548">
        <v>2.7725410327020099</v>
      </c>
    </row>
    <row r="7549" spans="1:6" x14ac:dyDescent="0.25">
      <c r="A7549">
        <v>27</v>
      </c>
      <c r="B7549" t="s">
        <v>6</v>
      </c>
      <c r="C7549">
        <v>2071</v>
      </c>
      <c r="D7549">
        <v>75</v>
      </c>
      <c r="E7549">
        <v>0.473231595870517</v>
      </c>
      <c r="F7549">
        <v>3.02963214883441</v>
      </c>
    </row>
    <row r="7550" spans="1:6" x14ac:dyDescent="0.25">
      <c r="A7550">
        <v>27</v>
      </c>
      <c r="B7550" t="s">
        <v>6</v>
      </c>
      <c r="C7550">
        <v>2071</v>
      </c>
      <c r="D7550">
        <v>95</v>
      </c>
      <c r="E7550">
        <v>-2.82874759459943</v>
      </c>
      <c r="F7550">
        <v>3.4801304459267799</v>
      </c>
    </row>
    <row r="7551" spans="1:6" x14ac:dyDescent="0.25">
      <c r="A7551">
        <v>28</v>
      </c>
      <c r="B7551" t="s">
        <v>6</v>
      </c>
      <c r="C7551">
        <v>2071</v>
      </c>
      <c r="D7551">
        <v>25</v>
      </c>
      <c r="E7551">
        <v>4.7827777853793796</v>
      </c>
      <c r="F7551">
        <v>2.45523361170634</v>
      </c>
    </row>
    <row r="7552" spans="1:6" x14ac:dyDescent="0.25">
      <c r="A7552">
        <v>28</v>
      </c>
      <c r="B7552" t="s">
        <v>6</v>
      </c>
      <c r="C7552">
        <v>2071</v>
      </c>
      <c r="D7552">
        <v>50</v>
      </c>
      <c r="E7552">
        <v>2.63474401587797</v>
      </c>
      <c r="F7552">
        <v>2.76203327315736</v>
      </c>
    </row>
    <row r="7553" spans="1:6" x14ac:dyDescent="0.25">
      <c r="A7553">
        <v>28</v>
      </c>
      <c r="B7553" t="s">
        <v>6</v>
      </c>
      <c r="C7553">
        <v>2071</v>
      </c>
      <c r="D7553">
        <v>75</v>
      </c>
      <c r="E7553">
        <v>0.45207458597903799</v>
      </c>
      <c r="F7553">
        <v>3.0281542609688201</v>
      </c>
    </row>
    <row r="7554" spans="1:6" x14ac:dyDescent="0.25">
      <c r="A7554">
        <v>28</v>
      </c>
      <c r="B7554" t="s">
        <v>6</v>
      </c>
      <c r="C7554">
        <v>2071</v>
      </c>
      <c r="D7554">
        <v>95</v>
      </c>
      <c r="E7554">
        <v>-3.0599621336721898</v>
      </c>
      <c r="F7554">
        <v>3.4285440004052301</v>
      </c>
    </row>
    <row r="7555" spans="1:6" x14ac:dyDescent="0.25">
      <c r="A7555">
        <v>29</v>
      </c>
      <c r="B7555" t="s">
        <v>6</v>
      </c>
      <c r="C7555">
        <v>2071</v>
      </c>
      <c r="D7555">
        <v>25</v>
      </c>
      <c r="E7555">
        <v>4.6863891575132497</v>
      </c>
      <c r="F7555">
        <v>2.4382269850602998</v>
      </c>
    </row>
    <row r="7556" spans="1:6" x14ac:dyDescent="0.25">
      <c r="A7556">
        <v>29</v>
      </c>
      <c r="B7556" t="s">
        <v>6</v>
      </c>
      <c r="C7556">
        <v>2071</v>
      </c>
      <c r="D7556">
        <v>50</v>
      </c>
      <c r="E7556">
        <v>2.7376632446665901</v>
      </c>
      <c r="F7556">
        <v>2.7750522675918701</v>
      </c>
    </row>
    <row r="7557" spans="1:6" x14ac:dyDescent="0.25">
      <c r="A7557">
        <v>29</v>
      </c>
      <c r="B7557" t="s">
        <v>6</v>
      </c>
      <c r="C7557">
        <v>2071</v>
      </c>
      <c r="D7557">
        <v>75</v>
      </c>
      <c r="E7557">
        <v>0.57023413588365601</v>
      </c>
      <c r="F7557">
        <v>3.0460468000882002</v>
      </c>
    </row>
    <row r="7558" spans="1:6" x14ac:dyDescent="0.25">
      <c r="A7558">
        <v>29</v>
      </c>
      <c r="B7558" t="s">
        <v>6</v>
      </c>
      <c r="C7558">
        <v>2071</v>
      </c>
      <c r="D7558">
        <v>95</v>
      </c>
      <c r="E7558">
        <v>-2.4451281018089501</v>
      </c>
      <c r="F7558">
        <v>3.53912324410721</v>
      </c>
    </row>
    <row r="7559" spans="1:6" x14ac:dyDescent="0.25">
      <c r="A7559">
        <v>30</v>
      </c>
      <c r="B7559" t="s">
        <v>6</v>
      </c>
      <c r="C7559">
        <v>2071</v>
      </c>
      <c r="D7559">
        <v>25</v>
      </c>
      <c r="E7559">
        <v>4.3370242040787099</v>
      </c>
      <c r="F7559">
        <v>2.3861080077275498</v>
      </c>
    </row>
    <row r="7560" spans="1:6" x14ac:dyDescent="0.25">
      <c r="A7560">
        <v>30</v>
      </c>
      <c r="B7560" t="s">
        <v>6</v>
      </c>
      <c r="C7560">
        <v>2071</v>
      </c>
      <c r="D7560">
        <v>50</v>
      </c>
      <c r="E7560">
        <v>2.6846193603519999</v>
      </c>
      <c r="F7560">
        <v>2.7703686270502201</v>
      </c>
    </row>
    <row r="7561" spans="1:6" x14ac:dyDescent="0.25">
      <c r="A7561">
        <v>30</v>
      </c>
      <c r="B7561" t="s">
        <v>6</v>
      </c>
      <c r="C7561">
        <v>2071</v>
      </c>
      <c r="D7561">
        <v>75</v>
      </c>
      <c r="E7561">
        <v>0.66244590746394305</v>
      </c>
      <c r="F7561">
        <v>3.0707536244824798</v>
      </c>
    </row>
    <row r="7562" spans="1:6" x14ac:dyDescent="0.25">
      <c r="A7562">
        <v>30</v>
      </c>
      <c r="B7562" t="s">
        <v>6</v>
      </c>
      <c r="C7562">
        <v>2071</v>
      </c>
      <c r="D7562">
        <v>95</v>
      </c>
      <c r="E7562">
        <v>-1.93744716531399</v>
      </c>
      <c r="F7562">
        <v>3.6202295908014301</v>
      </c>
    </row>
    <row r="7563" spans="1:6" x14ac:dyDescent="0.25">
      <c r="A7563">
        <v>31</v>
      </c>
      <c r="B7563" t="s">
        <v>6</v>
      </c>
      <c r="C7563">
        <v>2071</v>
      </c>
      <c r="D7563">
        <v>25</v>
      </c>
      <c r="E7563">
        <v>4.2872453552901</v>
      </c>
      <c r="F7563">
        <v>2.3824877090087702</v>
      </c>
    </row>
    <row r="7564" spans="1:6" x14ac:dyDescent="0.25">
      <c r="A7564">
        <v>31</v>
      </c>
      <c r="B7564" t="s">
        <v>6</v>
      </c>
      <c r="C7564">
        <v>2071</v>
      </c>
      <c r="D7564">
        <v>50</v>
      </c>
      <c r="E7564">
        <v>2.6034167808402602</v>
      </c>
      <c r="F7564">
        <v>2.7531398835717802</v>
      </c>
    </row>
    <row r="7565" spans="1:6" x14ac:dyDescent="0.25">
      <c r="A7565">
        <v>31</v>
      </c>
      <c r="B7565" t="s">
        <v>6</v>
      </c>
      <c r="C7565">
        <v>2071</v>
      </c>
      <c r="D7565">
        <v>75</v>
      </c>
      <c r="E7565">
        <v>0.75676358413865996</v>
      </c>
      <c r="F7565">
        <v>3.08731631903628</v>
      </c>
    </row>
    <row r="7566" spans="1:6" x14ac:dyDescent="0.25">
      <c r="A7566">
        <v>31</v>
      </c>
      <c r="B7566" t="s">
        <v>6</v>
      </c>
      <c r="C7566">
        <v>2071</v>
      </c>
      <c r="D7566">
        <v>95</v>
      </c>
      <c r="E7566">
        <v>-2.3015624404562698</v>
      </c>
      <c r="F7566">
        <v>3.5857714464104502</v>
      </c>
    </row>
    <row r="7567" spans="1:6" x14ac:dyDescent="0.25">
      <c r="A7567">
        <v>32</v>
      </c>
      <c r="B7567" t="s">
        <v>6</v>
      </c>
      <c r="C7567">
        <v>2071</v>
      </c>
      <c r="D7567">
        <v>25</v>
      </c>
      <c r="E7567">
        <v>4.2851418178507599</v>
      </c>
      <c r="F7567">
        <v>2.3838933277423</v>
      </c>
    </row>
    <row r="7568" spans="1:6" x14ac:dyDescent="0.25">
      <c r="A7568">
        <v>32</v>
      </c>
      <c r="B7568" t="s">
        <v>6</v>
      </c>
      <c r="C7568">
        <v>2071</v>
      </c>
      <c r="D7568">
        <v>50</v>
      </c>
      <c r="E7568">
        <v>2.6956712277471402</v>
      </c>
      <c r="F7568">
        <v>2.7660320433950401</v>
      </c>
    </row>
    <row r="7569" spans="1:6" x14ac:dyDescent="0.25">
      <c r="A7569">
        <v>32</v>
      </c>
      <c r="B7569" t="s">
        <v>6</v>
      </c>
      <c r="C7569">
        <v>2071</v>
      </c>
      <c r="D7569">
        <v>75</v>
      </c>
      <c r="E7569">
        <v>0.46550274057192298</v>
      </c>
      <c r="F7569">
        <v>3.0351341083422998</v>
      </c>
    </row>
    <row r="7570" spans="1:6" x14ac:dyDescent="0.25">
      <c r="A7570">
        <v>32</v>
      </c>
      <c r="B7570" t="s">
        <v>6</v>
      </c>
      <c r="C7570">
        <v>2071</v>
      </c>
      <c r="D7570">
        <v>95</v>
      </c>
      <c r="E7570">
        <v>-2.4832046066492901</v>
      </c>
      <c r="F7570">
        <v>3.5501860962742899</v>
      </c>
    </row>
    <row r="7571" spans="1:6" x14ac:dyDescent="0.25">
      <c r="A7571">
        <v>33</v>
      </c>
      <c r="B7571" t="s">
        <v>6</v>
      </c>
      <c r="C7571">
        <v>2071</v>
      </c>
      <c r="D7571">
        <v>25</v>
      </c>
      <c r="E7571">
        <v>4.4295528856346102</v>
      </c>
      <c r="F7571">
        <v>2.4001234691092099</v>
      </c>
    </row>
    <row r="7572" spans="1:6" x14ac:dyDescent="0.25">
      <c r="A7572">
        <v>33</v>
      </c>
      <c r="B7572" t="s">
        <v>6</v>
      </c>
      <c r="C7572">
        <v>2071</v>
      </c>
      <c r="D7572">
        <v>50</v>
      </c>
      <c r="E7572">
        <v>2.6118324612672499</v>
      </c>
      <c r="F7572">
        <v>2.75991884091937</v>
      </c>
    </row>
    <row r="7573" spans="1:6" x14ac:dyDescent="0.25">
      <c r="A7573">
        <v>33</v>
      </c>
      <c r="B7573" t="s">
        <v>6</v>
      </c>
      <c r="C7573">
        <v>2071</v>
      </c>
      <c r="D7573">
        <v>75</v>
      </c>
      <c r="E7573">
        <v>0.66038240306066498</v>
      </c>
      <c r="F7573">
        <v>3.0705710441960301</v>
      </c>
    </row>
    <row r="7574" spans="1:6" x14ac:dyDescent="0.25">
      <c r="A7574">
        <v>33</v>
      </c>
      <c r="B7574" t="s">
        <v>6</v>
      </c>
      <c r="C7574">
        <v>2071</v>
      </c>
      <c r="D7574">
        <v>95</v>
      </c>
      <c r="E7574">
        <v>-2.4496359254338098</v>
      </c>
      <c r="F7574">
        <v>3.5380945751560402</v>
      </c>
    </row>
    <row r="7575" spans="1:6" x14ac:dyDescent="0.25">
      <c r="A7575">
        <v>34</v>
      </c>
      <c r="B7575" t="s">
        <v>6</v>
      </c>
      <c r="C7575">
        <v>2071</v>
      </c>
      <c r="D7575">
        <v>25</v>
      </c>
      <c r="E7575">
        <v>4.1831226207662402</v>
      </c>
      <c r="F7575">
        <v>2.3722126964938299</v>
      </c>
    </row>
    <row r="7576" spans="1:6" x14ac:dyDescent="0.25">
      <c r="A7576">
        <v>34</v>
      </c>
      <c r="B7576" t="s">
        <v>6</v>
      </c>
      <c r="C7576">
        <v>2071</v>
      </c>
      <c r="D7576">
        <v>50</v>
      </c>
      <c r="E7576">
        <v>2.5886013428179999</v>
      </c>
      <c r="F7576">
        <v>2.7557019973791599</v>
      </c>
    </row>
    <row r="7577" spans="1:6" x14ac:dyDescent="0.25">
      <c r="A7577">
        <v>34</v>
      </c>
      <c r="B7577" t="s">
        <v>6</v>
      </c>
      <c r="C7577">
        <v>2071</v>
      </c>
      <c r="D7577">
        <v>75</v>
      </c>
      <c r="E7577">
        <v>0.77205711455287696</v>
      </c>
      <c r="F7577">
        <v>3.0880640384145899</v>
      </c>
    </row>
    <row r="7578" spans="1:6" x14ac:dyDescent="0.25">
      <c r="A7578">
        <v>34</v>
      </c>
      <c r="B7578" t="s">
        <v>6</v>
      </c>
      <c r="C7578">
        <v>2071</v>
      </c>
      <c r="D7578">
        <v>95</v>
      </c>
      <c r="E7578">
        <v>-2.19017191328911</v>
      </c>
      <c r="F7578">
        <v>3.5943920897724002</v>
      </c>
    </row>
    <row r="7579" spans="1:6" x14ac:dyDescent="0.25">
      <c r="A7579">
        <v>35</v>
      </c>
      <c r="B7579" t="s">
        <v>6</v>
      </c>
      <c r="C7579">
        <v>2071</v>
      </c>
      <c r="D7579">
        <v>25</v>
      </c>
      <c r="E7579">
        <v>4.3876092832508302</v>
      </c>
      <c r="F7579">
        <v>2.3886165859431698</v>
      </c>
    </row>
    <row r="7580" spans="1:6" x14ac:dyDescent="0.25">
      <c r="A7580">
        <v>35</v>
      </c>
      <c r="B7580" t="s">
        <v>6</v>
      </c>
      <c r="C7580">
        <v>2071</v>
      </c>
      <c r="D7580">
        <v>50</v>
      </c>
      <c r="E7580">
        <v>2.7466441568004298</v>
      </c>
      <c r="F7580">
        <v>2.77467134493833</v>
      </c>
    </row>
    <row r="7581" spans="1:6" x14ac:dyDescent="0.25">
      <c r="A7581">
        <v>35</v>
      </c>
      <c r="B7581" t="s">
        <v>6</v>
      </c>
      <c r="C7581">
        <v>2071</v>
      </c>
      <c r="D7581">
        <v>75</v>
      </c>
      <c r="E7581">
        <v>0.71889575672748496</v>
      </c>
      <c r="F7581">
        <v>3.0709564903978199</v>
      </c>
    </row>
    <row r="7582" spans="1:6" x14ac:dyDescent="0.25">
      <c r="A7582">
        <v>35</v>
      </c>
      <c r="B7582" t="s">
        <v>6</v>
      </c>
      <c r="C7582">
        <v>2071</v>
      </c>
      <c r="D7582">
        <v>95</v>
      </c>
      <c r="E7582">
        <v>-2.0345152437981602</v>
      </c>
      <c r="F7582">
        <v>3.6141339061054301</v>
      </c>
    </row>
    <row r="7583" spans="1:6" x14ac:dyDescent="0.25">
      <c r="A7583">
        <v>36</v>
      </c>
      <c r="B7583" t="s">
        <v>6</v>
      </c>
      <c r="C7583">
        <v>2071</v>
      </c>
      <c r="D7583">
        <v>25</v>
      </c>
      <c r="E7583">
        <v>4.6971803732339898</v>
      </c>
      <c r="F7583">
        <v>2.4322131331211998</v>
      </c>
    </row>
    <row r="7584" spans="1:6" x14ac:dyDescent="0.25">
      <c r="A7584">
        <v>36</v>
      </c>
      <c r="B7584" t="s">
        <v>6</v>
      </c>
      <c r="C7584">
        <v>2071</v>
      </c>
      <c r="D7584">
        <v>50</v>
      </c>
      <c r="E7584">
        <v>2.6119291322704798</v>
      </c>
      <c r="F7584">
        <v>2.7562917728821299</v>
      </c>
    </row>
    <row r="7585" spans="1:6" x14ac:dyDescent="0.25">
      <c r="A7585">
        <v>36</v>
      </c>
      <c r="B7585" t="s">
        <v>6</v>
      </c>
      <c r="C7585">
        <v>2071</v>
      </c>
      <c r="D7585">
        <v>75</v>
      </c>
      <c r="E7585">
        <v>0.656818362360993</v>
      </c>
      <c r="F7585">
        <v>3.0646357625993299</v>
      </c>
    </row>
    <row r="7586" spans="1:6" x14ac:dyDescent="0.25">
      <c r="A7586">
        <v>36</v>
      </c>
      <c r="B7586" t="s">
        <v>6</v>
      </c>
      <c r="C7586">
        <v>2071</v>
      </c>
      <c r="D7586">
        <v>95</v>
      </c>
      <c r="E7586">
        <v>-2.4777904483562101</v>
      </c>
      <c r="F7586">
        <v>3.5244751467988098</v>
      </c>
    </row>
    <row r="7587" spans="1:6" x14ac:dyDescent="0.25">
      <c r="A7587">
        <v>37</v>
      </c>
      <c r="B7587" t="s">
        <v>6</v>
      </c>
      <c r="C7587">
        <v>2071</v>
      </c>
      <c r="D7587">
        <v>25</v>
      </c>
      <c r="E7587">
        <v>4.4825680527339999</v>
      </c>
      <c r="F7587">
        <v>2.4134001894495301</v>
      </c>
    </row>
    <row r="7588" spans="1:6" x14ac:dyDescent="0.25">
      <c r="A7588">
        <v>37</v>
      </c>
      <c r="B7588" t="s">
        <v>6</v>
      </c>
      <c r="C7588">
        <v>2071</v>
      </c>
      <c r="D7588">
        <v>50</v>
      </c>
      <c r="E7588">
        <v>2.4849502648912298</v>
      </c>
      <c r="F7588">
        <v>2.74133086643553</v>
      </c>
    </row>
    <row r="7589" spans="1:6" x14ac:dyDescent="0.25">
      <c r="A7589">
        <v>37</v>
      </c>
      <c r="B7589" t="s">
        <v>6</v>
      </c>
      <c r="C7589">
        <v>2071</v>
      </c>
      <c r="D7589">
        <v>75</v>
      </c>
      <c r="E7589">
        <v>0.52123391105429095</v>
      </c>
      <c r="F7589">
        <v>3.0407710970342601</v>
      </c>
    </row>
    <row r="7590" spans="1:6" x14ac:dyDescent="0.25">
      <c r="A7590">
        <v>37</v>
      </c>
      <c r="B7590" t="s">
        <v>6</v>
      </c>
      <c r="C7590">
        <v>2071</v>
      </c>
      <c r="D7590">
        <v>95</v>
      </c>
      <c r="E7590">
        <v>-2.2300266387652998</v>
      </c>
      <c r="F7590">
        <v>3.5697110130529901</v>
      </c>
    </row>
    <row r="7591" spans="1:6" x14ac:dyDescent="0.25">
      <c r="A7591">
        <v>38</v>
      </c>
      <c r="B7591" t="s">
        <v>6</v>
      </c>
      <c r="C7591">
        <v>2071</v>
      </c>
      <c r="D7591">
        <v>25</v>
      </c>
      <c r="E7591">
        <v>4.5870773335013002</v>
      </c>
      <c r="F7591">
        <v>2.4252953299757598</v>
      </c>
    </row>
    <row r="7592" spans="1:6" x14ac:dyDescent="0.25">
      <c r="A7592">
        <v>38</v>
      </c>
      <c r="B7592" t="s">
        <v>6</v>
      </c>
      <c r="C7592">
        <v>2071</v>
      </c>
      <c r="D7592">
        <v>50</v>
      </c>
      <c r="E7592">
        <v>2.73520789453837</v>
      </c>
      <c r="F7592">
        <v>2.7727011799152099</v>
      </c>
    </row>
    <row r="7593" spans="1:6" x14ac:dyDescent="0.25">
      <c r="A7593">
        <v>38</v>
      </c>
      <c r="B7593" t="s">
        <v>6</v>
      </c>
      <c r="C7593">
        <v>2071</v>
      </c>
      <c r="D7593">
        <v>75</v>
      </c>
      <c r="E7593">
        <v>0.50668737272418396</v>
      </c>
      <c r="F7593">
        <v>3.0401900829417299</v>
      </c>
    </row>
    <row r="7594" spans="1:6" x14ac:dyDescent="0.25">
      <c r="A7594">
        <v>38</v>
      </c>
      <c r="B7594" t="s">
        <v>6</v>
      </c>
      <c r="C7594">
        <v>2071</v>
      </c>
      <c r="D7594">
        <v>95</v>
      </c>
      <c r="E7594">
        <v>-2.3005297449069699</v>
      </c>
      <c r="F7594">
        <v>3.5652684338833001</v>
      </c>
    </row>
    <row r="7595" spans="1:6" x14ac:dyDescent="0.25">
      <c r="A7595">
        <v>39</v>
      </c>
      <c r="B7595" t="s">
        <v>6</v>
      </c>
      <c r="C7595">
        <v>2071</v>
      </c>
      <c r="D7595">
        <v>25</v>
      </c>
      <c r="E7595">
        <v>4.6824846378671596</v>
      </c>
      <c r="F7595">
        <v>2.44181048726387</v>
      </c>
    </row>
    <row r="7596" spans="1:6" x14ac:dyDescent="0.25">
      <c r="A7596">
        <v>39</v>
      </c>
      <c r="B7596" t="s">
        <v>6</v>
      </c>
      <c r="C7596">
        <v>2071</v>
      </c>
      <c r="D7596">
        <v>50</v>
      </c>
      <c r="E7596">
        <v>2.6969313859017099</v>
      </c>
      <c r="F7596">
        <v>2.7712507728526798</v>
      </c>
    </row>
    <row r="7597" spans="1:6" x14ac:dyDescent="0.25">
      <c r="A7597">
        <v>39</v>
      </c>
      <c r="B7597" t="s">
        <v>6</v>
      </c>
      <c r="C7597">
        <v>2071</v>
      </c>
      <c r="D7597">
        <v>75</v>
      </c>
      <c r="E7597">
        <v>0.55207743081226701</v>
      </c>
      <c r="F7597">
        <v>3.0571710614726402</v>
      </c>
    </row>
    <row r="7598" spans="1:6" x14ac:dyDescent="0.25">
      <c r="A7598">
        <v>39</v>
      </c>
      <c r="B7598" t="s">
        <v>6</v>
      </c>
      <c r="C7598">
        <v>2071</v>
      </c>
      <c r="D7598">
        <v>95</v>
      </c>
      <c r="E7598">
        <v>-2.3803606387705698</v>
      </c>
      <c r="F7598">
        <v>3.5647019512367599</v>
      </c>
    </row>
    <row r="7599" spans="1:6" x14ac:dyDescent="0.25">
      <c r="A7599">
        <v>40</v>
      </c>
      <c r="B7599" t="s">
        <v>6</v>
      </c>
      <c r="C7599">
        <v>2071</v>
      </c>
      <c r="D7599">
        <v>25</v>
      </c>
      <c r="E7599">
        <v>4.1526263322302501</v>
      </c>
      <c r="F7599">
        <v>2.3649979211072298</v>
      </c>
    </row>
    <row r="7600" spans="1:6" x14ac:dyDescent="0.25">
      <c r="A7600">
        <v>40</v>
      </c>
      <c r="B7600" t="s">
        <v>6</v>
      </c>
      <c r="C7600">
        <v>2071</v>
      </c>
      <c r="D7600">
        <v>50</v>
      </c>
      <c r="E7600">
        <v>2.59699630058034</v>
      </c>
      <c r="F7600">
        <v>2.7556686490233901</v>
      </c>
    </row>
    <row r="7601" spans="1:6" x14ac:dyDescent="0.25">
      <c r="A7601">
        <v>40</v>
      </c>
      <c r="B7601" t="s">
        <v>6</v>
      </c>
      <c r="C7601">
        <v>2071</v>
      </c>
      <c r="D7601">
        <v>75</v>
      </c>
      <c r="E7601">
        <v>0.72486840037287803</v>
      </c>
      <c r="F7601">
        <v>3.09000812669239</v>
      </c>
    </row>
    <row r="7602" spans="1:6" x14ac:dyDescent="0.25">
      <c r="A7602">
        <v>40</v>
      </c>
      <c r="B7602" t="s">
        <v>6</v>
      </c>
      <c r="C7602">
        <v>2071</v>
      </c>
      <c r="D7602">
        <v>95</v>
      </c>
      <c r="E7602">
        <v>-1.9893167747414999</v>
      </c>
      <c r="F7602">
        <v>3.62406352884789</v>
      </c>
    </row>
    <row r="7603" spans="1:6" x14ac:dyDescent="0.25">
      <c r="A7603">
        <v>41</v>
      </c>
      <c r="B7603" t="s">
        <v>6</v>
      </c>
      <c r="C7603">
        <v>2071</v>
      </c>
      <c r="D7603">
        <v>25</v>
      </c>
      <c r="E7603">
        <v>4.2925168827289797</v>
      </c>
      <c r="F7603">
        <v>2.3778095456321999</v>
      </c>
    </row>
    <row r="7604" spans="1:6" x14ac:dyDescent="0.25">
      <c r="A7604">
        <v>41</v>
      </c>
      <c r="B7604" t="s">
        <v>6</v>
      </c>
      <c r="C7604">
        <v>2071</v>
      </c>
      <c r="D7604">
        <v>50</v>
      </c>
      <c r="E7604">
        <v>2.5862123152666601</v>
      </c>
      <c r="F7604">
        <v>2.7546562095228002</v>
      </c>
    </row>
    <row r="7605" spans="1:6" x14ac:dyDescent="0.25">
      <c r="A7605">
        <v>41</v>
      </c>
      <c r="B7605" t="s">
        <v>6</v>
      </c>
      <c r="C7605">
        <v>2071</v>
      </c>
      <c r="D7605">
        <v>75</v>
      </c>
      <c r="E7605">
        <v>0.76378676957317304</v>
      </c>
      <c r="F7605">
        <v>3.0950111552012598</v>
      </c>
    </row>
    <row r="7606" spans="1:6" x14ac:dyDescent="0.25">
      <c r="A7606">
        <v>41</v>
      </c>
      <c r="B7606" t="s">
        <v>6</v>
      </c>
      <c r="C7606">
        <v>2071</v>
      </c>
      <c r="D7606">
        <v>95</v>
      </c>
      <c r="E7606">
        <v>-1.83774305528675</v>
      </c>
      <c r="F7606">
        <v>3.6343126963770001</v>
      </c>
    </row>
    <row r="7607" spans="1:6" x14ac:dyDescent="0.25">
      <c r="A7607">
        <v>42</v>
      </c>
      <c r="B7607" t="s">
        <v>6</v>
      </c>
      <c r="C7607">
        <v>2071</v>
      </c>
      <c r="D7607">
        <v>25</v>
      </c>
      <c r="E7607">
        <v>4.3802570137666601</v>
      </c>
      <c r="F7607">
        <v>2.3954868866661201</v>
      </c>
    </row>
    <row r="7608" spans="1:6" x14ac:dyDescent="0.25">
      <c r="A7608">
        <v>42</v>
      </c>
      <c r="B7608" t="s">
        <v>6</v>
      </c>
      <c r="C7608">
        <v>2071</v>
      </c>
      <c r="D7608">
        <v>50</v>
      </c>
      <c r="E7608">
        <v>2.6944600382841499</v>
      </c>
      <c r="F7608">
        <v>2.7700697164701098</v>
      </c>
    </row>
    <row r="7609" spans="1:6" x14ac:dyDescent="0.25">
      <c r="A7609">
        <v>42</v>
      </c>
      <c r="B7609" t="s">
        <v>6</v>
      </c>
      <c r="C7609">
        <v>2071</v>
      </c>
      <c r="D7609">
        <v>75</v>
      </c>
      <c r="E7609">
        <v>0.76839090001602595</v>
      </c>
      <c r="F7609">
        <v>3.0811183705560898</v>
      </c>
    </row>
    <row r="7610" spans="1:6" x14ac:dyDescent="0.25">
      <c r="A7610">
        <v>42</v>
      </c>
      <c r="B7610" t="s">
        <v>6</v>
      </c>
      <c r="C7610">
        <v>2071</v>
      </c>
      <c r="D7610">
        <v>95</v>
      </c>
      <c r="E7610">
        <v>-2.5298136956570501</v>
      </c>
      <c r="F7610">
        <v>3.52152833646171</v>
      </c>
    </row>
    <row r="7611" spans="1:6" x14ac:dyDescent="0.25">
      <c r="A7611">
        <v>43</v>
      </c>
      <c r="B7611" t="s">
        <v>6</v>
      </c>
      <c r="C7611">
        <v>2071</v>
      </c>
      <c r="D7611">
        <v>25</v>
      </c>
      <c r="E7611">
        <v>4.4897991077579604</v>
      </c>
      <c r="F7611">
        <v>2.4063801536404701</v>
      </c>
    </row>
    <row r="7612" spans="1:6" x14ac:dyDescent="0.25">
      <c r="A7612">
        <v>43</v>
      </c>
      <c r="B7612" t="s">
        <v>6</v>
      </c>
      <c r="C7612">
        <v>2071</v>
      </c>
      <c r="D7612">
        <v>50</v>
      </c>
      <c r="E7612">
        <v>2.6862205452994301</v>
      </c>
      <c r="F7612">
        <v>2.7707298516871699</v>
      </c>
    </row>
    <row r="7613" spans="1:6" x14ac:dyDescent="0.25">
      <c r="A7613">
        <v>43</v>
      </c>
      <c r="B7613" t="s">
        <v>6</v>
      </c>
      <c r="C7613">
        <v>2071</v>
      </c>
      <c r="D7613">
        <v>75</v>
      </c>
      <c r="E7613">
        <v>0.52051674722450203</v>
      </c>
      <c r="F7613">
        <v>3.0525344615162902</v>
      </c>
    </row>
    <row r="7614" spans="1:6" x14ac:dyDescent="0.25">
      <c r="A7614">
        <v>43</v>
      </c>
      <c r="B7614" t="s">
        <v>6</v>
      </c>
      <c r="C7614">
        <v>2071</v>
      </c>
      <c r="D7614">
        <v>95</v>
      </c>
      <c r="E7614">
        <v>-2.4350794174032</v>
      </c>
      <c r="F7614">
        <v>3.5503096273238799</v>
      </c>
    </row>
    <row r="7615" spans="1:6" x14ac:dyDescent="0.25">
      <c r="A7615">
        <v>44</v>
      </c>
      <c r="B7615" t="s">
        <v>6</v>
      </c>
      <c r="C7615">
        <v>2071</v>
      </c>
      <c r="D7615">
        <v>25</v>
      </c>
      <c r="E7615">
        <v>4.38765503341327</v>
      </c>
      <c r="F7615">
        <v>2.3910682732702799</v>
      </c>
    </row>
    <row r="7616" spans="1:6" x14ac:dyDescent="0.25">
      <c r="A7616">
        <v>44</v>
      </c>
      <c r="B7616" t="s">
        <v>6</v>
      </c>
      <c r="C7616">
        <v>2071</v>
      </c>
      <c r="D7616">
        <v>50</v>
      </c>
      <c r="E7616">
        <v>2.68168297264365</v>
      </c>
      <c r="F7616">
        <v>2.7635958679842498</v>
      </c>
    </row>
    <row r="7617" spans="1:6" x14ac:dyDescent="0.25">
      <c r="A7617">
        <v>44</v>
      </c>
      <c r="B7617" t="s">
        <v>6</v>
      </c>
      <c r="C7617">
        <v>2071</v>
      </c>
      <c r="D7617">
        <v>75</v>
      </c>
      <c r="E7617">
        <v>0.57070226640032196</v>
      </c>
      <c r="F7617">
        <v>3.0528868381869798</v>
      </c>
    </row>
    <row r="7618" spans="1:6" x14ac:dyDescent="0.25">
      <c r="A7618">
        <v>44</v>
      </c>
      <c r="B7618" t="s">
        <v>6</v>
      </c>
      <c r="C7618">
        <v>2071</v>
      </c>
      <c r="D7618">
        <v>95</v>
      </c>
      <c r="E7618">
        <v>-2.3352931604276099</v>
      </c>
      <c r="F7618">
        <v>3.56589155676025</v>
      </c>
    </row>
    <row r="7619" spans="1:6" x14ac:dyDescent="0.25">
      <c r="A7619">
        <v>45</v>
      </c>
      <c r="B7619" t="s">
        <v>6</v>
      </c>
      <c r="C7619">
        <v>2071</v>
      </c>
      <c r="D7619">
        <v>25</v>
      </c>
      <c r="E7619">
        <v>4.5297561524834</v>
      </c>
      <c r="F7619">
        <v>2.4250330617899598</v>
      </c>
    </row>
    <row r="7620" spans="1:6" x14ac:dyDescent="0.25">
      <c r="A7620">
        <v>45</v>
      </c>
      <c r="B7620" t="s">
        <v>6</v>
      </c>
      <c r="C7620">
        <v>2071</v>
      </c>
      <c r="D7620">
        <v>50</v>
      </c>
      <c r="E7620">
        <v>2.6309089075200598</v>
      </c>
      <c r="F7620">
        <v>2.76605739362045</v>
      </c>
    </row>
    <row r="7621" spans="1:6" x14ac:dyDescent="0.25">
      <c r="A7621">
        <v>45</v>
      </c>
      <c r="B7621" t="s">
        <v>6</v>
      </c>
      <c r="C7621">
        <v>2071</v>
      </c>
      <c r="D7621">
        <v>75</v>
      </c>
      <c r="E7621">
        <v>0.649572170757719</v>
      </c>
      <c r="F7621">
        <v>3.0701428860325501</v>
      </c>
    </row>
    <row r="7622" spans="1:6" x14ac:dyDescent="0.25">
      <c r="A7622">
        <v>45</v>
      </c>
      <c r="B7622" t="s">
        <v>6</v>
      </c>
      <c r="C7622">
        <v>2071</v>
      </c>
      <c r="D7622">
        <v>95</v>
      </c>
      <c r="E7622">
        <v>-2.3487575812675998</v>
      </c>
      <c r="F7622">
        <v>3.5570026584118901</v>
      </c>
    </row>
    <row r="7623" spans="1:6" x14ac:dyDescent="0.25">
      <c r="A7623">
        <v>46</v>
      </c>
      <c r="B7623" t="s">
        <v>6</v>
      </c>
      <c r="C7623">
        <v>2071</v>
      </c>
      <c r="D7623">
        <v>25</v>
      </c>
      <c r="E7623">
        <v>4.6121017218725902</v>
      </c>
      <c r="F7623">
        <v>2.42636669943498</v>
      </c>
    </row>
    <row r="7624" spans="1:6" x14ac:dyDescent="0.25">
      <c r="A7624">
        <v>46</v>
      </c>
      <c r="B7624" t="s">
        <v>6</v>
      </c>
      <c r="C7624">
        <v>2071</v>
      </c>
      <c r="D7624">
        <v>50</v>
      </c>
      <c r="E7624">
        <v>2.6517394984805001</v>
      </c>
      <c r="F7624">
        <v>2.76125361304336</v>
      </c>
    </row>
    <row r="7625" spans="1:6" x14ac:dyDescent="0.25">
      <c r="A7625">
        <v>46</v>
      </c>
      <c r="B7625" t="s">
        <v>6</v>
      </c>
      <c r="C7625">
        <v>2071</v>
      </c>
      <c r="D7625">
        <v>75</v>
      </c>
      <c r="E7625">
        <v>0.67051715117393995</v>
      </c>
      <c r="F7625">
        <v>3.0743001804116101</v>
      </c>
    </row>
    <row r="7626" spans="1:6" x14ac:dyDescent="0.25">
      <c r="A7626">
        <v>46</v>
      </c>
      <c r="B7626" t="s">
        <v>6</v>
      </c>
      <c r="C7626">
        <v>2071</v>
      </c>
      <c r="D7626">
        <v>95</v>
      </c>
      <c r="E7626">
        <v>-2.54030286830214</v>
      </c>
      <c r="F7626">
        <v>3.51583566611209</v>
      </c>
    </row>
    <row r="7627" spans="1:6" x14ac:dyDescent="0.25">
      <c r="A7627">
        <v>47</v>
      </c>
      <c r="B7627" t="s">
        <v>6</v>
      </c>
      <c r="C7627">
        <v>2071</v>
      </c>
      <c r="D7627">
        <v>25</v>
      </c>
      <c r="E7627">
        <v>4.3485824286255497</v>
      </c>
      <c r="F7627">
        <v>2.3820564141679599</v>
      </c>
    </row>
    <row r="7628" spans="1:6" x14ac:dyDescent="0.25">
      <c r="A7628">
        <v>47</v>
      </c>
      <c r="B7628" t="s">
        <v>6</v>
      </c>
      <c r="C7628">
        <v>2071</v>
      </c>
      <c r="D7628">
        <v>50</v>
      </c>
      <c r="E7628">
        <v>2.60307054310449</v>
      </c>
      <c r="F7628">
        <v>2.75259560273027</v>
      </c>
    </row>
    <row r="7629" spans="1:6" x14ac:dyDescent="0.25">
      <c r="A7629">
        <v>47</v>
      </c>
      <c r="B7629" t="s">
        <v>6</v>
      </c>
      <c r="C7629">
        <v>2071</v>
      </c>
      <c r="D7629">
        <v>75</v>
      </c>
      <c r="E7629">
        <v>0.66458068179285601</v>
      </c>
      <c r="F7629">
        <v>3.0640988711794601</v>
      </c>
    </row>
    <row r="7630" spans="1:6" x14ac:dyDescent="0.25">
      <c r="A7630">
        <v>47</v>
      </c>
      <c r="B7630" t="s">
        <v>6</v>
      </c>
      <c r="C7630">
        <v>2071</v>
      </c>
      <c r="D7630">
        <v>95</v>
      </c>
      <c r="E7630">
        <v>-2.2839382600197098</v>
      </c>
      <c r="F7630">
        <v>3.5623560539660701</v>
      </c>
    </row>
    <row r="7631" spans="1:6" x14ac:dyDescent="0.25">
      <c r="A7631">
        <v>48</v>
      </c>
      <c r="B7631" t="s">
        <v>6</v>
      </c>
      <c r="C7631">
        <v>2071</v>
      </c>
      <c r="D7631">
        <v>25</v>
      </c>
      <c r="E7631">
        <v>4.2487456781411499</v>
      </c>
      <c r="F7631">
        <v>2.3769088804937901</v>
      </c>
    </row>
    <row r="7632" spans="1:6" x14ac:dyDescent="0.25">
      <c r="A7632">
        <v>48</v>
      </c>
      <c r="B7632" t="s">
        <v>6</v>
      </c>
      <c r="C7632">
        <v>2071</v>
      </c>
      <c r="D7632">
        <v>50</v>
      </c>
      <c r="E7632">
        <v>2.8075188020481501</v>
      </c>
      <c r="F7632">
        <v>2.7791030857151</v>
      </c>
    </row>
    <row r="7633" spans="1:6" x14ac:dyDescent="0.25">
      <c r="A7633">
        <v>48</v>
      </c>
      <c r="B7633" t="s">
        <v>6</v>
      </c>
      <c r="C7633">
        <v>2071</v>
      </c>
      <c r="D7633">
        <v>75</v>
      </c>
      <c r="E7633">
        <v>0.61945528617976098</v>
      </c>
      <c r="F7633">
        <v>3.0618633017979202</v>
      </c>
    </row>
    <row r="7634" spans="1:6" x14ac:dyDescent="0.25">
      <c r="A7634">
        <v>48</v>
      </c>
      <c r="B7634" t="s">
        <v>6</v>
      </c>
      <c r="C7634">
        <v>2071</v>
      </c>
      <c r="D7634">
        <v>95</v>
      </c>
      <c r="E7634">
        <v>-2.0287617966370499</v>
      </c>
      <c r="F7634">
        <v>3.5998587628110901</v>
      </c>
    </row>
    <row r="7635" spans="1:6" x14ac:dyDescent="0.25">
      <c r="A7635">
        <v>49</v>
      </c>
      <c r="B7635" t="s">
        <v>6</v>
      </c>
      <c r="C7635">
        <v>2071</v>
      </c>
      <c r="D7635">
        <v>25</v>
      </c>
      <c r="E7635">
        <v>4.3604831994050501</v>
      </c>
      <c r="F7635">
        <v>2.3896757167951201</v>
      </c>
    </row>
    <row r="7636" spans="1:6" x14ac:dyDescent="0.25">
      <c r="A7636">
        <v>49</v>
      </c>
      <c r="B7636" t="s">
        <v>6</v>
      </c>
      <c r="C7636">
        <v>2071</v>
      </c>
      <c r="D7636">
        <v>50</v>
      </c>
      <c r="E7636">
        <v>2.6414011357940299</v>
      </c>
      <c r="F7636">
        <v>2.76224400393806</v>
      </c>
    </row>
    <row r="7637" spans="1:6" x14ac:dyDescent="0.25">
      <c r="A7637">
        <v>49</v>
      </c>
      <c r="B7637" t="s">
        <v>6</v>
      </c>
      <c r="C7637">
        <v>2071</v>
      </c>
      <c r="D7637">
        <v>75</v>
      </c>
      <c r="E7637">
        <v>0.59385981064598903</v>
      </c>
      <c r="F7637">
        <v>3.0549203269305698</v>
      </c>
    </row>
    <row r="7638" spans="1:6" x14ac:dyDescent="0.25">
      <c r="A7638">
        <v>49</v>
      </c>
      <c r="B7638" t="s">
        <v>6</v>
      </c>
      <c r="C7638">
        <v>2071</v>
      </c>
      <c r="D7638">
        <v>95</v>
      </c>
      <c r="E7638">
        <v>-2.2886662674899001</v>
      </c>
      <c r="F7638">
        <v>3.5618577696683702</v>
      </c>
    </row>
    <row r="7639" spans="1:6" x14ac:dyDescent="0.25">
      <c r="A7639">
        <v>50</v>
      </c>
      <c r="B7639" t="s">
        <v>6</v>
      </c>
      <c r="C7639">
        <v>2071</v>
      </c>
      <c r="D7639">
        <v>25</v>
      </c>
      <c r="E7639">
        <v>4.3923619873716602</v>
      </c>
      <c r="F7639">
        <v>2.3890159057187002</v>
      </c>
    </row>
    <row r="7640" spans="1:6" x14ac:dyDescent="0.25">
      <c r="A7640">
        <v>50</v>
      </c>
      <c r="B7640" t="s">
        <v>6</v>
      </c>
      <c r="C7640">
        <v>2071</v>
      </c>
      <c r="D7640">
        <v>50</v>
      </c>
      <c r="E7640">
        <v>2.64260948195429</v>
      </c>
      <c r="F7640">
        <v>2.7599209955653001</v>
      </c>
    </row>
    <row r="7641" spans="1:6" x14ac:dyDescent="0.25">
      <c r="A7641">
        <v>50</v>
      </c>
      <c r="B7641" t="s">
        <v>6</v>
      </c>
      <c r="C7641">
        <v>2071</v>
      </c>
      <c r="D7641">
        <v>75</v>
      </c>
      <c r="E7641">
        <v>0.76724645546524495</v>
      </c>
      <c r="F7641">
        <v>3.09336136886966</v>
      </c>
    </row>
    <row r="7642" spans="1:6" x14ac:dyDescent="0.25">
      <c r="A7642">
        <v>50</v>
      </c>
      <c r="B7642" t="s">
        <v>6</v>
      </c>
      <c r="C7642">
        <v>2071</v>
      </c>
      <c r="D7642">
        <v>95</v>
      </c>
      <c r="E7642">
        <v>-2.1428024672420101</v>
      </c>
      <c r="F7642">
        <v>3.6061197855950899</v>
      </c>
    </row>
    <row r="7643" spans="1:6" x14ac:dyDescent="0.25">
      <c r="A7643">
        <v>51</v>
      </c>
      <c r="B7643" t="s">
        <v>6</v>
      </c>
      <c r="C7643">
        <v>2071</v>
      </c>
      <c r="D7643">
        <v>25</v>
      </c>
      <c r="E7643">
        <v>4.2385952809704399</v>
      </c>
      <c r="F7643">
        <v>2.37498885407989</v>
      </c>
    </row>
    <row r="7644" spans="1:6" x14ac:dyDescent="0.25">
      <c r="A7644">
        <v>51</v>
      </c>
      <c r="B7644" t="s">
        <v>6</v>
      </c>
      <c r="C7644">
        <v>2071</v>
      </c>
      <c r="D7644">
        <v>50</v>
      </c>
      <c r="E7644">
        <v>2.7445715274144602</v>
      </c>
      <c r="F7644">
        <v>2.7708934856799798</v>
      </c>
    </row>
    <row r="7645" spans="1:6" x14ac:dyDescent="0.25">
      <c r="A7645">
        <v>51</v>
      </c>
      <c r="B7645" t="s">
        <v>6</v>
      </c>
      <c r="C7645">
        <v>2071</v>
      </c>
      <c r="D7645">
        <v>75</v>
      </c>
      <c r="E7645">
        <v>0.77067673410437398</v>
      </c>
      <c r="F7645">
        <v>3.0909825614633801</v>
      </c>
    </row>
    <row r="7646" spans="1:6" x14ac:dyDescent="0.25">
      <c r="A7646">
        <v>51</v>
      </c>
      <c r="B7646" t="s">
        <v>6</v>
      </c>
      <c r="C7646">
        <v>2071</v>
      </c>
      <c r="D7646">
        <v>95</v>
      </c>
      <c r="E7646">
        <v>-2.10690926004543</v>
      </c>
      <c r="F7646">
        <v>3.60671562698478</v>
      </c>
    </row>
    <row r="7647" spans="1:6" x14ac:dyDescent="0.25">
      <c r="A7647">
        <v>52</v>
      </c>
      <c r="B7647" t="s">
        <v>6</v>
      </c>
      <c r="C7647">
        <v>2071</v>
      </c>
      <c r="D7647">
        <v>25</v>
      </c>
      <c r="E7647">
        <v>4.6358091077042198</v>
      </c>
      <c r="F7647">
        <v>2.4263665782733699</v>
      </c>
    </row>
    <row r="7648" spans="1:6" x14ac:dyDescent="0.25">
      <c r="A7648">
        <v>52</v>
      </c>
      <c r="B7648" t="s">
        <v>6</v>
      </c>
      <c r="C7648">
        <v>2071</v>
      </c>
      <c r="D7648">
        <v>50</v>
      </c>
      <c r="E7648">
        <v>2.6569566100586601</v>
      </c>
      <c r="F7648">
        <v>2.7612247047571201</v>
      </c>
    </row>
    <row r="7649" spans="1:6" x14ac:dyDescent="0.25">
      <c r="A7649">
        <v>52</v>
      </c>
      <c r="B7649" t="s">
        <v>6</v>
      </c>
      <c r="C7649">
        <v>2071</v>
      </c>
      <c r="D7649">
        <v>75</v>
      </c>
      <c r="E7649">
        <v>0.46436086914476998</v>
      </c>
      <c r="F7649">
        <v>3.0313287031406002</v>
      </c>
    </row>
    <row r="7650" spans="1:6" x14ac:dyDescent="0.25">
      <c r="A7650">
        <v>52</v>
      </c>
      <c r="B7650" t="s">
        <v>6</v>
      </c>
      <c r="C7650">
        <v>2071</v>
      </c>
      <c r="D7650">
        <v>95</v>
      </c>
      <c r="E7650">
        <v>-3.0829733171579199</v>
      </c>
      <c r="F7650">
        <v>3.4377294500283799</v>
      </c>
    </row>
    <row r="7651" spans="1:6" x14ac:dyDescent="0.25">
      <c r="A7651">
        <v>53</v>
      </c>
      <c r="B7651" t="s">
        <v>6</v>
      </c>
      <c r="C7651">
        <v>2071</v>
      </c>
      <c r="D7651">
        <v>25</v>
      </c>
      <c r="E7651">
        <v>4.4052258319102702</v>
      </c>
      <c r="F7651">
        <v>2.3923801629728501</v>
      </c>
    </row>
    <row r="7652" spans="1:6" x14ac:dyDescent="0.25">
      <c r="A7652">
        <v>53</v>
      </c>
      <c r="B7652" t="s">
        <v>6</v>
      </c>
      <c r="C7652">
        <v>2071</v>
      </c>
      <c r="D7652">
        <v>50</v>
      </c>
      <c r="E7652">
        <v>2.6499515122229398</v>
      </c>
      <c r="F7652">
        <v>2.7625083604790301</v>
      </c>
    </row>
    <row r="7653" spans="1:6" x14ac:dyDescent="0.25">
      <c r="A7653">
        <v>53</v>
      </c>
      <c r="B7653" t="s">
        <v>6</v>
      </c>
      <c r="C7653">
        <v>2071</v>
      </c>
      <c r="D7653">
        <v>75</v>
      </c>
      <c r="E7653">
        <v>0.52321192034989095</v>
      </c>
      <c r="F7653">
        <v>3.0477751709478098</v>
      </c>
    </row>
    <row r="7654" spans="1:6" x14ac:dyDescent="0.25">
      <c r="A7654">
        <v>53</v>
      </c>
      <c r="B7654" t="s">
        <v>6</v>
      </c>
      <c r="C7654">
        <v>2071</v>
      </c>
      <c r="D7654">
        <v>95</v>
      </c>
      <c r="E7654">
        <v>-2.3799290970101699</v>
      </c>
      <c r="F7654">
        <v>3.5576361506704202</v>
      </c>
    </row>
    <row r="7655" spans="1:6" x14ac:dyDescent="0.25">
      <c r="A7655">
        <v>54</v>
      </c>
      <c r="B7655" t="s">
        <v>6</v>
      </c>
      <c r="C7655">
        <v>2071</v>
      </c>
      <c r="D7655">
        <v>25</v>
      </c>
      <c r="E7655">
        <v>4.3439276912323299</v>
      </c>
      <c r="F7655">
        <v>2.39503554888022</v>
      </c>
    </row>
    <row r="7656" spans="1:6" x14ac:dyDescent="0.25">
      <c r="A7656">
        <v>54</v>
      </c>
      <c r="B7656" t="s">
        <v>6</v>
      </c>
      <c r="C7656">
        <v>2071</v>
      </c>
      <c r="D7656">
        <v>50</v>
      </c>
      <c r="E7656">
        <v>2.5476261435045702</v>
      </c>
      <c r="F7656">
        <v>2.75278416506255</v>
      </c>
    </row>
    <row r="7657" spans="1:6" x14ac:dyDescent="0.25">
      <c r="A7657">
        <v>54</v>
      </c>
      <c r="B7657" t="s">
        <v>6</v>
      </c>
      <c r="C7657">
        <v>2071</v>
      </c>
      <c r="D7657">
        <v>75</v>
      </c>
      <c r="E7657">
        <v>0.50640864181874701</v>
      </c>
      <c r="F7657">
        <v>3.0402704550270401</v>
      </c>
    </row>
    <row r="7658" spans="1:6" x14ac:dyDescent="0.25">
      <c r="A7658">
        <v>54</v>
      </c>
      <c r="B7658" t="s">
        <v>6</v>
      </c>
      <c r="C7658">
        <v>2071</v>
      </c>
      <c r="D7658">
        <v>95</v>
      </c>
      <c r="E7658">
        <v>-2.5298046843173299</v>
      </c>
      <c r="F7658">
        <v>3.5316616466164201</v>
      </c>
    </row>
    <row r="7659" spans="1:6" x14ac:dyDescent="0.25">
      <c r="A7659">
        <v>55</v>
      </c>
      <c r="B7659" t="s">
        <v>6</v>
      </c>
      <c r="C7659">
        <v>2071</v>
      </c>
      <c r="D7659">
        <v>25</v>
      </c>
      <c r="E7659">
        <v>4.4866807438397096</v>
      </c>
      <c r="F7659">
        <v>2.4188581442831998</v>
      </c>
    </row>
    <row r="7660" spans="1:6" x14ac:dyDescent="0.25">
      <c r="A7660">
        <v>55</v>
      </c>
      <c r="B7660" t="s">
        <v>6</v>
      </c>
      <c r="C7660">
        <v>2071</v>
      </c>
      <c r="D7660">
        <v>50</v>
      </c>
      <c r="E7660">
        <v>2.5953820839058301</v>
      </c>
      <c r="F7660">
        <v>2.7601427551598299</v>
      </c>
    </row>
    <row r="7661" spans="1:6" x14ac:dyDescent="0.25">
      <c r="A7661">
        <v>55</v>
      </c>
      <c r="B7661" t="s">
        <v>6</v>
      </c>
      <c r="C7661">
        <v>2071</v>
      </c>
      <c r="D7661">
        <v>75</v>
      </c>
      <c r="E7661">
        <v>0.44843657137320803</v>
      </c>
      <c r="F7661">
        <v>3.04024950751143</v>
      </c>
    </row>
    <row r="7662" spans="1:6" x14ac:dyDescent="0.25">
      <c r="A7662">
        <v>55</v>
      </c>
      <c r="B7662" t="s">
        <v>6</v>
      </c>
      <c r="C7662">
        <v>2071</v>
      </c>
      <c r="D7662">
        <v>95</v>
      </c>
      <c r="E7662">
        <v>-2.9892200833826599</v>
      </c>
      <c r="F7662">
        <v>3.4418115868035999</v>
      </c>
    </row>
    <row r="7663" spans="1:6" x14ac:dyDescent="0.25">
      <c r="A7663">
        <v>56</v>
      </c>
      <c r="B7663" t="s">
        <v>6</v>
      </c>
      <c r="C7663">
        <v>2071</v>
      </c>
      <c r="D7663">
        <v>25</v>
      </c>
      <c r="E7663">
        <v>4.4854930998920803</v>
      </c>
      <c r="F7663">
        <v>2.4126100161234501</v>
      </c>
    </row>
    <row r="7664" spans="1:6" x14ac:dyDescent="0.25">
      <c r="A7664">
        <v>56</v>
      </c>
      <c r="B7664" t="s">
        <v>6</v>
      </c>
      <c r="C7664">
        <v>2071</v>
      </c>
      <c r="D7664">
        <v>50</v>
      </c>
      <c r="E7664">
        <v>2.60358154833167</v>
      </c>
      <c r="F7664">
        <v>2.7525400938013802</v>
      </c>
    </row>
    <row r="7665" spans="1:6" x14ac:dyDescent="0.25">
      <c r="A7665">
        <v>56</v>
      </c>
      <c r="B7665" t="s">
        <v>6</v>
      </c>
      <c r="C7665">
        <v>2071</v>
      </c>
      <c r="D7665">
        <v>75</v>
      </c>
      <c r="E7665">
        <v>0.46407425970709898</v>
      </c>
      <c r="F7665">
        <v>3.0348763452928802</v>
      </c>
    </row>
    <row r="7666" spans="1:6" x14ac:dyDescent="0.25">
      <c r="A7666">
        <v>56</v>
      </c>
      <c r="B7666" t="s">
        <v>6</v>
      </c>
      <c r="C7666">
        <v>2071</v>
      </c>
      <c r="D7666">
        <v>95</v>
      </c>
      <c r="E7666">
        <v>-2.0772604564858099</v>
      </c>
      <c r="F7666">
        <v>3.6049669203389501</v>
      </c>
    </row>
    <row r="7667" spans="1:6" x14ac:dyDescent="0.25">
      <c r="A7667">
        <v>57</v>
      </c>
      <c r="B7667" t="s">
        <v>6</v>
      </c>
      <c r="C7667">
        <v>2071</v>
      </c>
      <c r="D7667">
        <v>25</v>
      </c>
      <c r="E7667">
        <v>4.5301110945005298</v>
      </c>
      <c r="F7667">
        <v>2.4131524207367101</v>
      </c>
    </row>
    <row r="7668" spans="1:6" x14ac:dyDescent="0.25">
      <c r="A7668">
        <v>57</v>
      </c>
      <c r="B7668" t="s">
        <v>6</v>
      </c>
      <c r="C7668">
        <v>2071</v>
      </c>
      <c r="D7668">
        <v>50</v>
      </c>
      <c r="E7668">
        <v>2.5382544358262402</v>
      </c>
      <c r="F7668">
        <v>2.7500484407087198</v>
      </c>
    </row>
    <row r="7669" spans="1:6" x14ac:dyDescent="0.25">
      <c r="A7669">
        <v>57</v>
      </c>
      <c r="B7669" t="s">
        <v>6</v>
      </c>
      <c r="C7669">
        <v>2071</v>
      </c>
      <c r="D7669">
        <v>75</v>
      </c>
      <c r="E7669">
        <v>0.82546312059427196</v>
      </c>
      <c r="F7669">
        <v>3.0994109632546798</v>
      </c>
    </row>
    <row r="7670" spans="1:6" x14ac:dyDescent="0.25">
      <c r="A7670">
        <v>57</v>
      </c>
      <c r="B7670" t="s">
        <v>6</v>
      </c>
      <c r="C7670">
        <v>2071</v>
      </c>
      <c r="D7670">
        <v>95</v>
      </c>
      <c r="E7670">
        <v>-2.1826073074648602</v>
      </c>
      <c r="F7670">
        <v>3.5823687701581002</v>
      </c>
    </row>
    <row r="7671" spans="1:6" x14ac:dyDescent="0.25">
      <c r="A7671">
        <v>58</v>
      </c>
      <c r="B7671" t="s">
        <v>6</v>
      </c>
      <c r="C7671">
        <v>2071</v>
      </c>
      <c r="D7671">
        <v>25</v>
      </c>
      <c r="E7671">
        <v>4.3434434315472403</v>
      </c>
      <c r="F7671">
        <v>2.3855713948251198</v>
      </c>
    </row>
    <row r="7672" spans="1:6" x14ac:dyDescent="0.25">
      <c r="A7672">
        <v>58</v>
      </c>
      <c r="B7672" t="s">
        <v>6</v>
      </c>
      <c r="C7672">
        <v>2071</v>
      </c>
      <c r="D7672">
        <v>50</v>
      </c>
      <c r="E7672">
        <v>2.6390832028000202</v>
      </c>
      <c r="F7672">
        <v>2.75809347071527</v>
      </c>
    </row>
    <row r="7673" spans="1:6" x14ac:dyDescent="0.25">
      <c r="A7673">
        <v>58</v>
      </c>
      <c r="B7673" t="s">
        <v>6</v>
      </c>
      <c r="C7673">
        <v>2071</v>
      </c>
      <c r="D7673">
        <v>75</v>
      </c>
      <c r="E7673">
        <v>0.76521271747179498</v>
      </c>
      <c r="F7673">
        <v>3.0822390049293098</v>
      </c>
    </row>
    <row r="7674" spans="1:6" x14ac:dyDescent="0.25">
      <c r="A7674">
        <v>58</v>
      </c>
      <c r="B7674" t="s">
        <v>6</v>
      </c>
      <c r="C7674">
        <v>2071</v>
      </c>
      <c r="D7674">
        <v>95</v>
      </c>
      <c r="E7674">
        <v>-2.0834235068043898</v>
      </c>
      <c r="F7674">
        <v>3.60553553821513</v>
      </c>
    </row>
    <row r="7675" spans="1:6" x14ac:dyDescent="0.25">
      <c r="A7675">
        <v>59</v>
      </c>
      <c r="B7675" t="s">
        <v>6</v>
      </c>
      <c r="C7675">
        <v>2071</v>
      </c>
      <c r="D7675">
        <v>25</v>
      </c>
      <c r="E7675">
        <v>4.3876858336084696</v>
      </c>
      <c r="F7675">
        <v>2.40007952988516</v>
      </c>
    </row>
    <row r="7676" spans="1:6" x14ac:dyDescent="0.25">
      <c r="A7676">
        <v>59</v>
      </c>
      <c r="B7676" t="s">
        <v>6</v>
      </c>
      <c r="C7676">
        <v>2071</v>
      </c>
      <c r="D7676">
        <v>50</v>
      </c>
      <c r="E7676">
        <v>2.64644296347941</v>
      </c>
      <c r="F7676">
        <v>2.7618554444830798</v>
      </c>
    </row>
    <row r="7677" spans="1:6" x14ac:dyDescent="0.25">
      <c r="A7677">
        <v>59</v>
      </c>
      <c r="B7677" t="s">
        <v>6</v>
      </c>
      <c r="C7677">
        <v>2071</v>
      </c>
      <c r="D7677">
        <v>75</v>
      </c>
      <c r="E7677">
        <v>0.725016067422525</v>
      </c>
      <c r="F7677">
        <v>3.0774815265390498</v>
      </c>
    </row>
    <row r="7678" spans="1:6" x14ac:dyDescent="0.25">
      <c r="A7678">
        <v>59</v>
      </c>
      <c r="B7678" t="s">
        <v>6</v>
      </c>
      <c r="C7678">
        <v>2071</v>
      </c>
      <c r="D7678">
        <v>95</v>
      </c>
      <c r="E7678">
        <v>-2.6817733506027102</v>
      </c>
      <c r="F7678">
        <v>3.49672593045729</v>
      </c>
    </row>
    <row r="7679" spans="1:6" x14ac:dyDescent="0.25">
      <c r="A7679">
        <v>60</v>
      </c>
      <c r="B7679" t="s">
        <v>6</v>
      </c>
      <c r="C7679">
        <v>2071</v>
      </c>
      <c r="D7679">
        <v>25</v>
      </c>
      <c r="E7679">
        <v>4.4307014244028098</v>
      </c>
      <c r="F7679">
        <v>2.3940443966076899</v>
      </c>
    </row>
    <row r="7680" spans="1:6" x14ac:dyDescent="0.25">
      <c r="A7680">
        <v>60</v>
      </c>
      <c r="B7680" t="s">
        <v>6</v>
      </c>
      <c r="C7680">
        <v>2071</v>
      </c>
      <c r="D7680">
        <v>50</v>
      </c>
      <c r="E7680">
        <v>2.64554859716494</v>
      </c>
      <c r="F7680">
        <v>2.7520605468924</v>
      </c>
    </row>
    <row r="7681" spans="1:6" x14ac:dyDescent="0.25">
      <c r="A7681">
        <v>60</v>
      </c>
      <c r="B7681" t="s">
        <v>6</v>
      </c>
      <c r="C7681">
        <v>2071</v>
      </c>
      <c r="D7681">
        <v>75</v>
      </c>
      <c r="E7681">
        <v>0.62202207891126504</v>
      </c>
      <c r="F7681">
        <v>3.0517382410563401</v>
      </c>
    </row>
    <row r="7682" spans="1:6" x14ac:dyDescent="0.25">
      <c r="A7682">
        <v>60</v>
      </c>
      <c r="B7682" t="s">
        <v>6</v>
      </c>
      <c r="C7682">
        <v>2071</v>
      </c>
      <c r="D7682">
        <v>95</v>
      </c>
      <c r="E7682">
        <v>-1.9799558992706401</v>
      </c>
      <c r="F7682">
        <v>3.61158700264764</v>
      </c>
    </row>
    <row r="7683" spans="1:6" x14ac:dyDescent="0.25">
      <c r="A7683">
        <v>1</v>
      </c>
      <c r="B7683" t="s">
        <v>6</v>
      </c>
      <c r="C7683">
        <v>2072</v>
      </c>
      <c r="D7683">
        <v>25</v>
      </c>
      <c r="E7683">
        <v>4.6321582120028202</v>
      </c>
      <c r="F7683">
        <v>2.45606937441688</v>
      </c>
    </row>
    <row r="7684" spans="1:6" x14ac:dyDescent="0.25">
      <c r="A7684">
        <v>1</v>
      </c>
      <c r="B7684" t="s">
        <v>6</v>
      </c>
      <c r="C7684">
        <v>2072</v>
      </c>
      <c r="D7684">
        <v>50</v>
      </c>
      <c r="E7684">
        <v>2.5951093112982</v>
      </c>
      <c r="F7684">
        <v>2.7846924467359799</v>
      </c>
    </row>
    <row r="7685" spans="1:6" x14ac:dyDescent="0.25">
      <c r="A7685">
        <v>1</v>
      </c>
      <c r="B7685" t="s">
        <v>6</v>
      </c>
      <c r="C7685">
        <v>2072</v>
      </c>
      <c r="D7685">
        <v>75</v>
      </c>
      <c r="E7685">
        <v>0.35993917383086099</v>
      </c>
      <c r="F7685">
        <v>3.0691236094458301</v>
      </c>
    </row>
    <row r="7686" spans="1:6" x14ac:dyDescent="0.25">
      <c r="A7686">
        <v>1</v>
      </c>
      <c r="B7686" t="s">
        <v>6</v>
      </c>
      <c r="C7686">
        <v>2072</v>
      </c>
      <c r="D7686">
        <v>95</v>
      </c>
      <c r="E7686">
        <v>-2.5825754660094198</v>
      </c>
      <c r="F7686">
        <v>3.5806840279160399</v>
      </c>
    </row>
    <row r="7687" spans="1:6" x14ac:dyDescent="0.25">
      <c r="A7687">
        <v>2</v>
      </c>
      <c r="B7687" t="s">
        <v>6</v>
      </c>
      <c r="C7687">
        <v>2072</v>
      </c>
      <c r="D7687">
        <v>25</v>
      </c>
      <c r="E7687">
        <v>4.3093450336754398</v>
      </c>
      <c r="F7687">
        <v>2.4064991989902</v>
      </c>
    </row>
    <row r="7688" spans="1:6" x14ac:dyDescent="0.25">
      <c r="A7688">
        <v>2</v>
      </c>
      <c r="B7688" t="s">
        <v>6</v>
      </c>
      <c r="C7688">
        <v>2072</v>
      </c>
      <c r="D7688">
        <v>50</v>
      </c>
      <c r="E7688">
        <v>2.7864640463039598</v>
      </c>
      <c r="F7688">
        <v>2.8104669891851701</v>
      </c>
    </row>
    <row r="7689" spans="1:6" x14ac:dyDescent="0.25">
      <c r="A7689">
        <v>2</v>
      </c>
      <c r="B7689" t="s">
        <v>6</v>
      </c>
      <c r="C7689">
        <v>2072</v>
      </c>
      <c r="D7689">
        <v>75</v>
      </c>
      <c r="E7689">
        <v>0.60910672922139497</v>
      </c>
      <c r="F7689">
        <v>3.11711877936632</v>
      </c>
    </row>
    <row r="7690" spans="1:6" x14ac:dyDescent="0.25">
      <c r="A7690">
        <v>2</v>
      </c>
      <c r="B7690" t="s">
        <v>6</v>
      </c>
      <c r="C7690">
        <v>2072</v>
      </c>
      <c r="D7690">
        <v>95</v>
      </c>
      <c r="E7690">
        <v>-2.28615970528646</v>
      </c>
      <c r="F7690">
        <v>3.6511010037124301</v>
      </c>
    </row>
    <row r="7691" spans="1:6" x14ac:dyDescent="0.25">
      <c r="A7691">
        <v>3</v>
      </c>
      <c r="B7691" t="s">
        <v>6</v>
      </c>
      <c r="C7691">
        <v>2072</v>
      </c>
      <c r="D7691">
        <v>25</v>
      </c>
      <c r="E7691">
        <v>4.2306047817075996</v>
      </c>
      <c r="F7691">
        <v>2.3995781126317102</v>
      </c>
    </row>
    <row r="7692" spans="1:6" x14ac:dyDescent="0.25">
      <c r="A7692">
        <v>3</v>
      </c>
      <c r="B7692" t="s">
        <v>6</v>
      </c>
      <c r="C7692">
        <v>2072</v>
      </c>
      <c r="D7692">
        <v>50</v>
      </c>
      <c r="E7692">
        <v>2.8809089207212901</v>
      </c>
      <c r="F7692">
        <v>2.8297579602787701</v>
      </c>
    </row>
    <row r="7693" spans="1:6" x14ac:dyDescent="0.25">
      <c r="A7693">
        <v>3</v>
      </c>
      <c r="B7693" t="s">
        <v>6</v>
      </c>
      <c r="C7693">
        <v>2072</v>
      </c>
      <c r="D7693">
        <v>75</v>
      </c>
      <c r="E7693">
        <v>0.62537363114411804</v>
      </c>
      <c r="F7693">
        <v>3.12299000497765</v>
      </c>
    </row>
    <row r="7694" spans="1:6" x14ac:dyDescent="0.25">
      <c r="A7694">
        <v>3</v>
      </c>
      <c r="B7694" t="s">
        <v>6</v>
      </c>
      <c r="C7694">
        <v>2072</v>
      </c>
      <c r="D7694">
        <v>95</v>
      </c>
      <c r="E7694">
        <v>-2.2384462022261902</v>
      </c>
      <c r="F7694">
        <v>3.6410573650539599</v>
      </c>
    </row>
    <row r="7695" spans="1:6" x14ac:dyDescent="0.25">
      <c r="A7695">
        <v>4</v>
      </c>
      <c r="B7695" t="s">
        <v>6</v>
      </c>
      <c r="C7695">
        <v>2072</v>
      </c>
      <c r="D7695">
        <v>25</v>
      </c>
      <c r="E7695">
        <v>4.4301032844112198</v>
      </c>
      <c r="F7695">
        <v>2.4255843201971299</v>
      </c>
    </row>
    <row r="7696" spans="1:6" x14ac:dyDescent="0.25">
      <c r="A7696">
        <v>4</v>
      </c>
      <c r="B7696" t="s">
        <v>6</v>
      </c>
      <c r="C7696">
        <v>2072</v>
      </c>
      <c r="D7696">
        <v>50</v>
      </c>
      <c r="E7696">
        <v>2.7602027811083798</v>
      </c>
      <c r="F7696">
        <v>2.8066901184725599</v>
      </c>
    </row>
    <row r="7697" spans="1:6" x14ac:dyDescent="0.25">
      <c r="A7697">
        <v>4</v>
      </c>
      <c r="B7697" t="s">
        <v>6</v>
      </c>
      <c r="C7697">
        <v>2072</v>
      </c>
      <c r="D7697">
        <v>75</v>
      </c>
      <c r="E7697">
        <v>0.62473168334986995</v>
      </c>
      <c r="F7697">
        <v>3.1114164188692799</v>
      </c>
    </row>
    <row r="7698" spans="1:6" x14ac:dyDescent="0.25">
      <c r="A7698">
        <v>4</v>
      </c>
      <c r="B7698" t="s">
        <v>6</v>
      </c>
      <c r="C7698">
        <v>2072</v>
      </c>
      <c r="D7698">
        <v>95</v>
      </c>
      <c r="E7698">
        <v>-1.88956372172842</v>
      </c>
      <c r="F7698">
        <v>3.7122384402323299</v>
      </c>
    </row>
    <row r="7699" spans="1:6" x14ac:dyDescent="0.25">
      <c r="A7699">
        <v>5</v>
      </c>
      <c r="B7699" t="s">
        <v>6</v>
      </c>
      <c r="C7699">
        <v>2072</v>
      </c>
      <c r="D7699">
        <v>25</v>
      </c>
      <c r="E7699">
        <v>4.7317397030358901</v>
      </c>
      <c r="F7699">
        <v>2.4744443764602901</v>
      </c>
    </row>
    <row r="7700" spans="1:6" x14ac:dyDescent="0.25">
      <c r="A7700">
        <v>5</v>
      </c>
      <c r="B7700" t="s">
        <v>6</v>
      </c>
      <c r="C7700">
        <v>2072</v>
      </c>
      <c r="D7700">
        <v>50</v>
      </c>
      <c r="E7700">
        <v>2.7064365885581299</v>
      </c>
      <c r="F7700">
        <v>2.80173998284811</v>
      </c>
    </row>
    <row r="7701" spans="1:6" x14ac:dyDescent="0.25">
      <c r="A7701">
        <v>5</v>
      </c>
      <c r="B7701" t="s">
        <v>6</v>
      </c>
      <c r="C7701">
        <v>2072</v>
      </c>
      <c r="D7701">
        <v>75</v>
      </c>
      <c r="E7701">
        <v>0.52640905989881004</v>
      </c>
      <c r="F7701">
        <v>3.1152595700686798</v>
      </c>
    </row>
    <row r="7702" spans="1:6" x14ac:dyDescent="0.25">
      <c r="A7702">
        <v>5</v>
      </c>
      <c r="B7702" t="s">
        <v>6</v>
      </c>
      <c r="C7702">
        <v>2072</v>
      </c>
      <c r="D7702">
        <v>95</v>
      </c>
      <c r="E7702">
        <v>-2.2797546481823399</v>
      </c>
      <c r="F7702">
        <v>3.6316607447137099</v>
      </c>
    </row>
    <row r="7703" spans="1:6" x14ac:dyDescent="0.25">
      <c r="A7703">
        <v>6</v>
      </c>
      <c r="B7703" t="s">
        <v>6</v>
      </c>
      <c r="C7703">
        <v>2072</v>
      </c>
      <c r="D7703">
        <v>25</v>
      </c>
      <c r="E7703">
        <v>4.6800509699071</v>
      </c>
      <c r="F7703">
        <v>2.46614219359344</v>
      </c>
    </row>
    <row r="7704" spans="1:6" x14ac:dyDescent="0.25">
      <c r="A7704">
        <v>6</v>
      </c>
      <c r="B7704" t="s">
        <v>6</v>
      </c>
      <c r="C7704">
        <v>2072</v>
      </c>
      <c r="D7704">
        <v>50</v>
      </c>
      <c r="E7704">
        <v>2.6886429469478998</v>
      </c>
      <c r="F7704">
        <v>2.8002903286288801</v>
      </c>
    </row>
    <row r="7705" spans="1:6" x14ac:dyDescent="0.25">
      <c r="A7705">
        <v>6</v>
      </c>
      <c r="B7705" t="s">
        <v>6</v>
      </c>
      <c r="C7705">
        <v>2072</v>
      </c>
      <c r="D7705">
        <v>75</v>
      </c>
      <c r="E7705">
        <v>0.62318114076894904</v>
      </c>
      <c r="F7705">
        <v>3.1117746729878699</v>
      </c>
    </row>
    <row r="7706" spans="1:6" x14ac:dyDescent="0.25">
      <c r="A7706">
        <v>6</v>
      </c>
      <c r="B7706" t="s">
        <v>6</v>
      </c>
      <c r="C7706">
        <v>2072</v>
      </c>
      <c r="D7706">
        <v>95</v>
      </c>
      <c r="E7706">
        <v>-2.5283261865284699</v>
      </c>
      <c r="F7706">
        <v>3.5858757517931701</v>
      </c>
    </row>
    <row r="7707" spans="1:6" x14ac:dyDescent="0.25">
      <c r="A7707">
        <v>7</v>
      </c>
      <c r="B7707" t="s">
        <v>6</v>
      </c>
      <c r="C7707">
        <v>2072</v>
      </c>
      <c r="D7707">
        <v>25</v>
      </c>
      <c r="E7707">
        <v>4.6861793591941803</v>
      </c>
      <c r="F7707">
        <v>2.46837162944359</v>
      </c>
    </row>
    <row r="7708" spans="1:6" x14ac:dyDescent="0.25">
      <c r="A7708">
        <v>7</v>
      </c>
      <c r="B7708" t="s">
        <v>6</v>
      </c>
      <c r="C7708">
        <v>2072</v>
      </c>
      <c r="D7708">
        <v>50</v>
      </c>
      <c r="E7708">
        <v>2.68910926763493</v>
      </c>
      <c r="F7708">
        <v>2.8025116877493499</v>
      </c>
    </row>
    <row r="7709" spans="1:6" x14ac:dyDescent="0.25">
      <c r="A7709">
        <v>7</v>
      </c>
      <c r="B7709" t="s">
        <v>6</v>
      </c>
      <c r="C7709">
        <v>2072</v>
      </c>
      <c r="D7709">
        <v>75</v>
      </c>
      <c r="E7709">
        <v>0.67193872420912304</v>
      </c>
      <c r="F7709">
        <v>3.11213871388951</v>
      </c>
    </row>
    <row r="7710" spans="1:6" x14ac:dyDescent="0.25">
      <c r="A7710">
        <v>7</v>
      </c>
      <c r="B7710" t="s">
        <v>6</v>
      </c>
      <c r="C7710">
        <v>2072</v>
      </c>
      <c r="D7710">
        <v>95</v>
      </c>
      <c r="E7710">
        <v>-2.7829433000269699</v>
      </c>
      <c r="F7710">
        <v>3.5402866103625299</v>
      </c>
    </row>
    <row r="7711" spans="1:6" x14ac:dyDescent="0.25">
      <c r="A7711">
        <v>8</v>
      </c>
      <c r="B7711" t="s">
        <v>6</v>
      </c>
      <c r="C7711">
        <v>2072</v>
      </c>
      <c r="D7711">
        <v>25</v>
      </c>
      <c r="E7711">
        <v>4.3935032233606597</v>
      </c>
      <c r="F7711">
        <v>2.4194729786605902</v>
      </c>
    </row>
    <row r="7712" spans="1:6" x14ac:dyDescent="0.25">
      <c r="A7712">
        <v>8</v>
      </c>
      <c r="B7712" t="s">
        <v>6</v>
      </c>
      <c r="C7712">
        <v>2072</v>
      </c>
      <c r="D7712">
        <v>50</v>
      </c>
      <c r="E7712">
        <v>2.6051810897437702</v>
      </c>
      <c r="F7712">
        <v>2.7832931349703598</v>
      </c>
    </row>
    <row r="7713" spans="1:6" x14ac:dyDescent="0.25">
      <c r="A7713">
        <v>8</v>
      </c>
      <c r="B7713" t="s">
        <v>6</v>
      </c>
      <c r="C7713">
        <v>2072</v>
      </c>
      <c r="D7713">
        <v>75</v>
      </c>
      <c r="E7713">
        <v>0.51611773622344403</v>
      </c>
      <c r="F7713">
        <v>3.09432346473554</v>
      </c>
    </row>
    <row r="7714" spans="1:6" x14ac:dyDescent="0.25">
      <c r="A7714">
        <v>8</v>
      </c>
      <c r="B7714" t="s">
        <v>6</v>
      </c>
      <c r="C7714">
        <v>2072</v>
      </c>
      <c r="D7714">
        <v>95</v>
      </c>
      <c r="E7714">
        <v>-2.1910575864135402</v>
      </c>
      <c r="F7714">
        <v>3.65464148668647</v>
      </c>
    </row>
    <row r="7715" spans="1:6" x14ac:dyDescent="0.25">
      <c r="A7715">
        <v>9</v>
      </c>
      <c r="B7715" t="s">
        <v>6</v>
      </c>
      <c r="C7715">
        <v>2072</v>
      </c>
      <c r="D7715">
        <v>25</v>
      </c>
      <c r="E7715">
        <v>4.5371005167780503</v>
      </c>
      <c r="F7715">
        <v>2.4499035389487398</v>
      </c>
    </row>
    <row r="7716" spans="1:6" x14ac:dyDescent="0.25">
      <c r="A7716">
        <v>9</v>
      </c>
      <c r="B7716" t="s">
        <v>6</v>
      </c>
      <c r="C7716">
        <v>2072</v>
      </c>
      <c r="D7716">
        <v>50</v>
      </c>
      <c r="E7716">
        <v>2.5643080949022901</v>
      </c>
      <c r="F7716">
        <v>2.7854643820270701</v>
      </c>
    </row>
    <row r="7717" spans="1:6" x14ac:dyDescent="0.25">
      <c r="A7717">
        <v>9</v>
      </c>
      <c r="B7717" t="s">
        <v>6</v>
      </c>
      <c r="C7717">
        <v>2072</v>
      </c>
      <c r="D7717">
        <v>75</v>
      </c>
      <c r="E7717">
        <v>0.52204173559655898</v>
      </c>
      <c r="F7717">
        <v>3.10371881165567</v>
      </c>
    </row>
    <row r="7718" spans="1:6" x14ac:dyDescent="0.25">
      <c r="A7718">
        <v>9</v>
      </c>
      <c r="B7718" t="s">
        <v>6</v>
      </c>
      <c r="C7718">
        <v>2072</v>
      </c>
      <c r="D7718">
        <v>95</v>
      </c>
      <c r="E7718">
        <v>-2.1925662948140898</v>
      </c>
      <c r="F7718">
        <v>3.6521161997300502</v>
      </c>
    </row>
    <row r="7719" spans="1:6" x14ac:dyDescent="0.25">
      <c r="A7719">
        <v>10</v>
      </c>
      <c r="B7719" t="s">
        <v>6</v>
      </c>
      <c r="C7719">
        <v>2072</v>
      </c>
      <c r="D7719">
        <v>25</v>
      </c>
      <c r="E7719">
        <v>4.7818778223293803</v>
      </c>
      <c r="F7719">
        <v>2.4675733495798098</v>
      </c>
    </row>
    <row r="7720" spans="1:6" x14ac:dyDescent="0.25">
      <c r="A7720">
        <v>10</v>
      </c>
      <c r="B7720" t="s">
        <v>6</v>
      </c>
      <c r="C7720">
        <v>2072</v>
      </c>
      <c r="D7720">
        <v>50</v>
      </c>
      <c r="E7720">
        <v>2.6492621681496198</v>
      </c>
      <c r="F7720">
        <v>2.7906425719632399</v>
      </c>
    </row>
    <row r="7721" spans="1:6" x14ac:dyDescent="0.25">
      <c r="A7721">
        <v>10</v>
      </c>
      <c r="B7721" t="s">
        <v>6</v>
      </c>
      <c r="C7721">
        <v>2072</v>
      </c>
      <c r="D7721">
        <v>75</v>
      </c>
      <c r="E7721">
        <v>0.45802445284151999</v>
      </c>
      <c r="F7721">
        <v>3.0816670652522098</v>
      </c>
    </row>
    <row r="7722" spans="1:6" x14ac:dyDescent="0.25">
      <c r="A7722">
        <v>10</v>
      </c>
      <c r="B7722" t="s">
        <v>6</v>
      </c>
      <c r="C7722">
        <v>2072</v>
      </c>
      <c r="D7722">
        <v>95</v>
      </c>
      <c r="E7722">
        <v>-2.4330330412739598</v>
      </c>
      <c r="F7722">
        <v>3.6050225700358798</v>
      </c>
    </row>
    <row r="7723" spans="1:6" x14ac:dyDescent="0.25">
      <c r="A7723">
        <v>11</v>
      </c>
      <c r="B7723" t="s">
        <v>6</v>
      </c>
      <c r="C7723">
        <v>2072</v>
      </c>
      <c r="D7723">
        <v>25</v>
      </c>
      <c r="E7723">
        <v>4.6572239458164901</v>
      </c>
      <c r="F7723">
        <v>2.4552504439730498</v>
      </c>
    </row>
    <row r="7724" spans="1:6" x14ac:dyDescent="0.25">
      <c r="A7724">
        <v>11</v>
      </c>
      <c r="B7724" t="s">
        <v>6</v>
      </c>
      <c r="C7724">
        <v>2072</v>
      </c>
      <c r="D7724">
        <v>50</v>
      </c>
      <c r="E7724">
        <v>2.6243324072904399</v>
      </c>
      <c r="F7724">
        <v>2.7908977513426798</v>
      </c>
    </row>
    <row r="7725" spans="1:6" x14ac:dyDescent="0.25">
      <c r="A7725">
        <v>11</v>
      </c>
      <c r="B7725" t="s">
        <v>6</v>
      </c>
      <c r="C7725">
        <v>2072</v>
      </c>
      <c r="D7725">
        <v>75</v>
      </c>
      <c r="E7725">
        <v>0.71843689323996596</v>
      </c>
      <c r="F7725">
        <v>3.1401878031032902</v>
      </c>
    </row>
    <row r="7726" spans="1:6" x14ac:dyDescent="0.25">
      <c r="A7726">
        <v>11</v>
      </c>
      <c r="B7726" t="s">
        <v>6</v>
      </c>
      <c r="C7726">
        <v>2072</v>
      </c>
      <c r="D7726">
        <v>95</v>
      </c>
      <c r="E7726">
        <v>-2.42833125966719</v>
      </c>
      <c r="F7726">
        <v>3.6104714408093499</v>
      </c>
    </row>
    <row r="7727" spans="1:6" x14ac:dyDescent="0.25">
      <c r="A7727">
        <v>12</v>
      </c>
      <c r="B7727" t="s">
        <v>6</v>
      </c>
      <c r="C7727">
        <v>2072</v>
      </c>
      <c r="D7727">
        <v>25</v>
      </c>
      <c r="E7727">
        <v>4.5313168271281103</v>
      </c>
      <c r="F7727">
        <v>2.4440359950266202</v>
      </c>
    </row>
    <row r="7728" spans="1:6" x14ac:dyDescent="0.25">
      <c r="A7728">
        <v>12</v>
      </c>
      <c r="B7728" t="s">
        <v>6</v>
      </c>
      <c r="C7728">
        <v>2072</v>
      </c>
      <c r="D7728">
        <v>50</v>
      </c>
      <c r="E7728">
        <v>2.6940433356965499</v>
      </c>
      <c r="F7728">
        <v>2.8021827657811702</v>
      </c>
    </row>
    <row r="7729" spans="1:6" x14ac:dyDescent="0.25">
      <c r="A7729">
        <v>12</v>
      </c>
      <c r="B7729" t="s">
        <v>6</v>
      </c>
      <c r="C7729">
        <v>2072</v>
      </c>
      <c r="D7729">
        <v>75</v>
      </c>
      <c r="E7729">
        <v>0.72459314917826201</v>
      </c>
      <c r="F7729">
        <v>3.1315621123466602</v>
      </c>
    </row>
    <row r="7730" spans="1:6" x14ac:dyDescent="0.25">
      <c r="A7730">
        <v>12</v>
      </c>
      <c r="B7730" t="s">
        <v>6</v>
      </c>
      <c r="C7730">
        <v>2072</v>
      </c>
      <c r="D7730">
        <v>95</v>
      </c>
      <c r="E7730">
        <v>-1.9831807300297899</v>
      </c>
      <c r="F7730">
        <v>3.6824351938358801</v>
      </c>
    </row>
    <row r="7731" spans="1:6" x14ac:dyDescent="0.25">
      <c r="A7731">
        <v>13</v>
      </c>
      <c r="B7731" t="s">
        <v>6</v>
      </c>
      <c r="C7731">
        <v>2072</v>
      </c>
      <c r="D7731">
        <v>25</v>
      </c>
      <c r="E7731">
        <v>4.4561430533710498</v>
      </c>
      <c r="F7731">
        <v>2.4252086460353999</v>
      </c>
    </row>
    <row r="7732" spans="1:6" x14ac:dyDescent="0.25">
      <c r="A7732">
        <v>13</v>
      </c>
      <c r="B7732" t="s">
        <v>6</v>
      </c>
      <c r="C7732">
        <v>2072</v>
      </c>
      <c r="D7732">
        <v>50</v>
      </c>
      <c r="E7732">
        <v>2.72296259087291</v>
      </c>
      <c r="F7732">
        <v>2.80353392000274</v>
      </c>
    </row>
    <row r="7733" spans="1:6" x14ac:dyDescent="0.25">
      <c r="A7733">
        <v>13</v>
      </c>
      <c r="B7733" t="s">
        <v>6</v>
      </c>
      <c r="C7733">
        <v>2072</v>
      </c>
      <c r="D7733">
        <v>75</v>
      </c>
      <c r="E7733">
        <v>0.61821765310718602</v>
      </c>
      <c r="F7733">
        <v>3.1168742332252801</v>
      </c>
    </row>
    <row r="7734" spans="1:6" x14ac:dyDescent="0.25">
      <c r="A7734">
        <v>13</v>
      </c>
      <c r="B7734" t="s">
        <v>6</v>
      </c>
      <c r="C7734">
        <v>2072</v>
      </c>
      <c r="D7734">
        <v>95</v>
      </c>
      <c r="E7734">
        <v>-2.1062203438696101</v>
      </c>
      <c r="F7734">
        <v>3.6657457428673998</v>
      </c>
    </row>
    <row r="7735" spans="1:6" x14ac:dyDescent="0.25">
      <c r="A7735">
        <v>14</v>
      </c>
      <c r="B7735" t="s">
        <v>6</v>
      </c>
      <c r="C7735">
        <v>2072</v>
      </c>
      <c r="D7735">
        <v>25</v>
      </c>
      <c r="E7735">
        <v>4.6019331540649704</v>
      </c>
      <c r="F7735">
        <v>2.4455584460399402</v>
      </c>
    </row>
    <row r="7736" spans="1:6" x14ac:dyDescent="0.25">
      <c r="A7736">
        <v>14</v>
      </c>
      <c r="B7736" t="s">
        <v>6</v>
      </c>
      <c r="C7736">
        <v>2072</v>
      </c>
      <c r="D7736">
        <v>50</v>
      </c>
      <c r="E7736">
        <v>2.62751334198069</v>
      </c>
      <c r="F7736">
        <v>2.78466338281343</v>
      </c>
    </row>
    <row r="7737" spans="1:6" x14ac:dyDescent="0.25">
      <c r="A7737">
        <v>14</v>
      </c>
      <c r="B7737" t="s">
        <v>6</v>
      </c>
      <c r="C7737">
        <v>2072</v>
      </c>
      <c r="D7737">
        <v>75</v>
      </c>
      <c r="E7737">
        <v>0.50893360681982402</v>
      </c>
      <c r="F7737">
        <v>3.0952431328252699</v>
      </c>
    </row>
    <row r="7738" spans="1:6" x14ac:dyDescent="0.25">
      <c r="A7738">
        <v>14</v>
      </c>
      <c r="B7738" t="s">
        <v>6</v>
      </c>
      <c r="C7738">
        <v>2072</v>
      </c>
      <c r="D7738">
        <v>95</v>
      </c>
      <c r="E7738">
        <v>-2.4920423814061001</v>
      </c>
      <c r="F7738">
        <v>3.60554080231684</v>
      </c>
    </row>
    <row r="7739" spans="1:6" x14ac:dyDescent="0.25">
      <c r="A7739">
        <v>15</v>
      </c>
      <c r="B7739" t="s">
        <v>6</v>
      </c>
      <c r="C7739">
        <v>2072</v>
      </c>
      <c r="D7739">
        <v>25</v>
      </c>
      <c r="E7739">
        <v>4.5376334101054301</v>
      </c>
      <c r="F7739">
        <v>2.4351725032006599</v>
      </c>
    </row>
    <row r="7740" spans="1:6" x14ac:dyDescent="0.25">
      <c r="A7740">
        <v>15</v>
      </c>
      <c r="B7740" t="s">
        <v>6</v>
      </c>
      <c r="C7740">
        <v>2072</v>
      </c>
      <c r="D7740">
        <v>50</v>
      </c>
      <c r="E7740">
        <v>2.8302111440153701</v>
      </c>
      <c r="F7740">
        <v>2.8215754291126198</v>
      </c>
    </row>
    <row r="7741" spans="1:6" x14ac:dyDescent="0.25">
      <c r="A7741">
        <v>15</v>
      </c>
      <c r="B7741" t="s">
        <v>6</v>
      </c>
      <c r="C7741">
        <v>2072</v>
      </c>
      <c r="D7741">
        <v>75</v>
      </c>
      <c r="E7741">
        <v>0.71333292264988502</v>
      </c>
      <c r="F7741">
        <v>3.1292749617890001</v>
      </c>
    </row>
    <row r="7742" spans="1:6" x14ac:dyDescent="0.25">
      <c r="A7742">
        <v>15</v>
      </c>
      <c r="B7742" t="s">
        <v>6</v>
      </c>
      <c r="C7742">
        <v>2072</v>
      </c>
      <c r="D7742">
        <v>95</v>
      </c>
      <c r="E7742">
        <v>-2.1471126334145398</v>
      </c>
      <c r="F7742">
        <v>3.6530462662566001</v>
      </c>
    </row>
    <row r="7743" spans="1:6" x14ac:dyDescent="0.25">
      <c r="A7743">
        <v>16</v>
      </c>
      <c r="B7743" t="s">
        <v>6</v>
      </c>
      <c r="C7743">
        <v>2072</v>
      </c>
      <c r="D7743">
        <v>25</v>
      </c>
      <c r="E7743">
        <v>4.4383562317280401</v>
      </c>
      <c r="F7743">
        <v>2.42175218658504</v>
      </c>
    </row>
    <row r="7744" spans="1:6" x14ac:dyDescent="0.25">
      <c r="A7744">
        <v>16</v>
      </c>
      <c r="B7744" t="s">
        <v>6</v>
      </c>
      <c r="C7744">
        <v>2072</v>
      </c>
      <c r="D7744">
        <v>50</v>
      </c>
      <c r="E7744">
        <v>2.57080873221464</v>
      </c>
      <c r="F7744">
        <v>2.7750693443372598</v>
      </c>
    </row>
    <row r="7745" spans="1:6" x14ac:dyDescent="0.25">
      <c r="A7745">
        <v>16</v>
      </c>
      <c r="B7745" t="s">
        <v>6</v>
      </c>
      <c r="C7745">
        <v>2072</v>
      </c>
      <c r="D7745">
        <v>75</v>
      </c>
      <c r="E7745">
        <v>0.46576010486388503</v>
      </c>
      <c r="F7745">
        <v>3.0902156855712</v>
      </c>
    </row>
    <row r="7746" spans="1:6" x14ac:dyDescent="0.25">
      <c r="A7746">
        <v>16</v>
      </c>
      <c r="B7746" t="s">
        <v>6</v>
      </c>
      <c r="C7746">
        <v>2072</v>
      </c>
      <c r="D7746">
        <v>95</v>
      </c>
      <c r="E7746">
        <v>-2.9347307414728099</v>
      </c>
      <c r="F7746">
        <v>3.5279642768935302</v>
      </c>
    </row>
    <row r="7747" spans="1:6" x14ac:dyDescent="0.25">
      <c r="A7747">
        <v>17</v>
      </c>
      <c r="B7747" t="s">
        <v>6</v>
      </c>
      <c r="C7747">
        <v>2072</v>
      </c>
      <c r="D7747">
        <v>25</v>
      </c>
      <c r="E7747">
        <v>4.6304895504039099</v>
      </c>
      <c r="F7747">
        <v>2.4601614910637499</v>
      </c>
    </row>
    <row r="7748" spans="1:6" x14ac:dyDescent="0.25">
      <c r="A7748">
        <v>17</v>
      </c>
      <c r="B7748" t="s">
        <v>6</v>
      </c>
      <c r="C7748">
        <v>2072</v>
      </c>
      <c r="D7748">
        <v>50</v>
      </c>
      <c r="E7748">
        <v>2.6158698475497801</v>
      </c>
      <c r="F7748">
        <v>2.7922879176154298</v>
      </c>
    </row>
    <row r="7749" spans="1:6" x14ac:dyDescent="0.25">
      <c r="A7749">
        <v>17</v>
      </c>
      <c r="B7749" t="s">
        <v>6</v>
      </c>
      <c r="C7749">
        <v>2072</v>
      </c>
      <c r="D7749">
        <v>75</v>
      </c>
      <c r="E7749">
        <v>0.51517314114005297</v>
      </c>
      <c r="F7749">
        <v>3.09505684034642</v>
      </c>
    </row>
    <row r="7750" spans="1:6" x14ac:dyDescent="0.25">
      <c r="A7750">
        <v>17</v>
      </c>
      <c r="B7750" t="s">
        <v>6</v>
      </c>
      <c r="C7750">
        <v>2072</v>
      </c>
      <c r="D7750">
        <v>95</v>
      </c>
      <c r="E7750">
        <v>-2.7395449789597</v>
      </c>
      <c r="F7750">
        <v>3.5574044854657099</v>
      </c>
    </row>
    <row r="7751" spans="1:6" x14ac:dyDescent="0.25">
      <c r="A7751">
        <v>18</v>
      </c>
      <c r="B7751" t="s">
        <v>6</v>
      </c>
      <c r="C7751">
        <v>2072</v>
      </c>
      <c r="D7751">
        <v>25</v>
      </c>
      <c r="E7751">
        <v>4.44120364804375</v>
      </c>
      <c r="F7751">
        <v>2.4194671848714302</v>
      </c>
    </row>
    <row r="7752" spans="1:6" x14ac:dyDescent="0.25">
      <c r="A7752">
        <v>18</v>
      </c>
      <c r="B7752" t="s">
        <v>6</v>
      </c>
      <c r="C7752">
        <v>2072</v>
      </c>
      <c r="D7752">
        <v>50</v>
      </c>
      <c r="E7752">
        <v>2.6525707679232302</v>
      </c>
      <c r="F7752">
        <v>2.7969719321461501</v>
      </c>
    </row>
    <row r="7753" spans="1:6" x14ac:dyDescent="0.25">
      <c r="A7753">
        <v>18</v>
      </c>
      <c r="B7753" t="s">
        <v>6</v>
      </c>
      <c r="C7753">
        <v>2072</v>
      </c>
      <c r="D7753">
        <v>75</v>
      </c>
      <c r="E7753">
        <v>0.51613570878179704</v>
      </c>
      <c r="F7753">
        <v>3.0931324624691099</v>
      </c>
    </row>
    <row r="7754" spans="1:6" x14ac:dyDescent="0.25">
      <c r="A7754">
        <v>18</v>
      </c>
      <c r="B7754" t="s">
        <v>6</v>
      </c>
      <c r="C7754">
        <v>2072</v>
      </c>
      <c r="D7754">
        <v>95</v>
      </c>
      <c r="E7754">
        <v>-2.5276398003202201</v>
      </c>
      <c r="F7754">
        <v>3.5995403940734199</v>
      </c>
    </row>
    <row r="7755" spans="1:6" x14ac:dyDescent="0.25">
      <c r="A7755">
        <v>19</v>
      </c>
      <c r="B7755" t="s">
        <v>6</v>
      </c>
      <c r="C7755">
        <v>2072</v>
      </c>
      <c r="D7755">
        <v>25</v>
      </c>
      <c r="E7755">
        <v>4.3951890536463898</v>
      </c>
      <c r="F7755">
        <v>2.4131252387317601</v>
      </c>
    </row>
    <row r="7756" spans="1:6" x14ac:dyDescent="0.25">
      <c r="A7756">
        <v>19</v>
      </c>
      <c r="B7756" t="s">
        <v>6</v>
      </c>
      <c r="C7756">
        <v>2072</v>
      </c>
      <c r="D7756">
        <v>50</v>
      </c>
      <c r="E7756">
        <v>2.7860955891388501</v>
      </c>
      <c r="F7756">
        <v>2.8134578885680499</v>
      </c>
    </row>
    <row r="7757" spans="1:6" x14ac:dyDescent="0.25">
      <c r="A7757">
        <v>19</v>
      </c>
      <c r="B7757" t="s">
        <v>6</v>
      </c>
      <c r="C7757">
        <v>2072</v>
      </c>
      <c r="D7757">
        <v>75</v>
      </c>
      <c r="E7757">
        <v>0.65064276839413604</v>
      </c>
      <c r="F7757">
        <v>3.1184868959615302</v>
      </c>
    </row>
    <row r="7758" spans="1:6" x14ac:dyDescent="0.25">
      <c r="A7758">
        <v>19</v>
      </c>
      <c r="B7758" t="s">
        <v>6</v>
      </c>
      <c r="C7758">
        <v>2072</v>
      </c>
      <c r="D7758">
        <v>95</v>
      </c>
      <c r="E7758">
        <v>-2.6409048316332902</v>
      </c>
      <c r="F7758">
        <v>3.5697774644770099</v>
      </c>
    </row>
    <row r="7759" spans="1:6" x14ac:dyDescent="0.25">
      <c r="A7759">
        <v>20</v>
      </c>
      <c r="B7759" t="s">
        <v>6</v>
      </c>
      <c r="C7759">
        <v>2072</v>
      </c>
      <c r="D7759">
        <v>25</v>
      </c>
      <c r="E7759">
        <v>4.4643525109230504</v>
      </c>
      <c r="F7759">
        <v>2.42513849204071</v>
      </c>
    </row>
    <row r="7760" spans="1:6" x14ac:dyDescent="0.25">
      <c r="A7760">
        <v>20</v>
      </c>
      <c r="B7760" t="s">
        <v>6</v>
      </c>
      <c r="C7760">
        <v>2072</v>
      </c>
      <c r="D7760">
        <v>50</v>
      </c>
      <c r="E7760">
        <v>2.6505585983506599</v>
      </c>
      <c r="F7760">
        <v>2.79697807045001</v>
      </c>
    </row>
    <row r="7761" spans="1:6" x14ac:dyDescent="0.25">
      <c r="A7761">
        <v>20</v>
      </c>
      <c r="B7761" t="s">
        <v>6</v>
      </c>
      <c r="C7761">
        <v>2072</v>
      </c>
      <c r="D7761">
        <v>75</v>
      </c>
      <c r="E7761">
        <v>0.39006425574227999</v>
      </c>
      <c r="F7761">
        <v>3.0757418560422498</v>
      </c>
    </row>
    <row r="7762" spans="1:6" x14ac:dyDescent="0.25">
      <c r="A7762">
        <v>20</v>
      </c>
      <c r="B7762" t="s">
        <v>6</v>
      </c>
      <c r="C7762">
        <v>2072</v>
      </c>
      <c r="D7762">
        <v>95</v>
      </c>
      <c r="E7762">
        <v>-2.60849663721222</v>
      </c>
      <c r="F7762">
        <v>3.5796597366215601</v>
      </c>
    </row>
    <row r="7763" spans="1:6" x14ac:dyDescent="0.25">
      <c r="A7763">
        <v>21</v>
      </c>
      <c r="B7763" t="s">
        <v>6</v>
      </c>
      <c r="C7763">
        <v>2072</v>
      </c>
      <c r="D7763">
        <v>25</v>
      </c>
      <c r="E7763">
        <v>4.4913055559631001</v>
      </c>
      <c r="F7763">
        <v>2.42964775907895</v>
      </c>
    </row>
    <row r="7764" spans="1:6" x14ac:dyDescent="0.25">
      <c r="A7764">
        <v>21</v>
      </c>
      <c r="B7764" t="s">
        <v>6</v>
      </c>
      <c r="C7764">
        <v>2072</v>
      </c>
      <c r="D7764">
        <v>50</v>
      </c>
      <c r="E7764">
        <v>2.6359535848260802</v>
      </c>
      <c r="F7764">
        <v>2.7913580697704901</v>
      </c>
    </row>
    <row r="7765" spans="1:6" x14ac:dyDescent="0.25">
      <c r="A7765">
        <v>21</v>
      </c>
      <c r="B7765" t="s">
        <v>6</v>
      </c>
      <c r="C7765">
        <v>2072</v>
      </c>
      <c r="D7765">
        <v>75</v>
      </c>
      <c r="E7765">
        <v>0.42326906129238301</v>
      </c>
      <c r="F7765">
        <v>3.0719292882857898</v>
      </c>
    </row>
    <row r="7766" spans="1:6" x14ac:dyDescent="0.25">
      <c r="A7766">
        <v>21</v>
      </c>
      <c r="B7766" t="s">
        <v>6</v>
      </c>
      <c r="C7766">
        <v>2072</v>
      </c>
      <c r="D7766">
        <v>95</v>
      </c>
      <c r="E7766">
        <v>-2.6979830782977299</v>
      </c>
      <c r="F7766">
        <v>3.5710689141908101</v>
      </c>
    </row>
    <row r="7767" spans="1:6" x14ac:dyDescent="0.25">
      <c r="A7767">
        <v>22</v>
      </c>
      <c r="B7767" t="s">
        <v>6</v>
      </c>
      <c r="C7767">
        <v>2072</v>
      </c>
      <c r="D7767">
        <v>25</v>
      </c>
      <c r="E7767">
        <v>4.5886650178327599</v>
      </c>
      <c r="F7767">
        <v>2.4499962628999201</v>
      </c>
    </row>
    <row r="7768" spans="1:6" x14ac:dyDescent="0.25">
      <c r="A7768">
        <v>22</v>
      </c>
      <c r="B7768" t="s">
        <v>6</v>
      </c>
      <c r="C7768">
        <v>2072</v>
      </c>
      <c r="D7768">
        <v>50</v>
      </c>
      <c r="E7768">
        <v>2.71145732528454</v>
      </c>
      <c r="F7768">
        <v>2.8031027326035001</v>
      </c>
    </row>
    <row r="7769" spans="1:6" x14ac:dyDescent="0.25">
      <c r="A7769">
        <v>22</v>
      </c>
      <c r="B7769" t="s">
        <v>6</v>
      </c>
      <c r="C7769">
        <v>2072</v>
      </c>
      <c r="D7769">
        <v>75</v>
      </c>
      <c r="E7769">
        <v>0.46798400818052399</v>
      </c>
      <c r="F7769">
        <v>3.0978243348082501</v>
      </c>
    </row>
    <row r="7770" spans="1:6" x14ac:dyDescent="0.25">
      <c r="A7770">
        <v>22</v>
      </c>
      <c r="B7770" t="s">
        <v>6</v>
      </c>
      <c r="C7770">
        <v>2072</v>
      </c>
      <c r="D7770">
        <v>95</v>
      </c>
      <c r="E7770">
        <v>-2.74097636352887</v>
      </c>
      <c r="F7770">
        <v>3.5668318687923302</v>
      </c>
    </row>
    <row r="7771" spans="1:6" x14ac:dyDescent="0.25">
      <c r="A7771">
        <v>23</v>
      </c>
      <c r="B7771" t="s">
        <v>6</v>
      </c>
      <c r="C7771">
        <v>2072</v>
      </c>
      <c r="D7771">
        <v>25</v>
      </c>
      <c r="E7771">
        <v>4.5869181517178399</v>
      </c>
      <c r="F7771">
        <v>2.44669554931582</v>
      </c>
    </row>
    <row r="7772" spans="1:6" x14ac:dyDescent="0.25">
      <c r="A7772">
        <v>23</v>
      </c>
      <c r="B7772" t="s">
        <v>6</v>
      </c>
      <c r="C7772">
        <v>2072</v>
      </c>
      <c r="D7772">
        <v>50</v>
      </c>
      <c r="E7772">
        <v>2.8189910194123802</v>
      </c>
      <c r="F7772">
        <v>2.81122847252059</v>
      </c>
    </row>
    <row r="7773" spans="1:6" x14ac:dyDescent="0.25">
      <c r="A7773">
        <v>23</v>
      </c>
      <c r="B7773" t="s">
        <v>6</v>
      </c>
      <c r="C7773">
        <v>2072</v>
      </c>
      <c r="D7773">
        <v>75</v>
      </c>
      <c r="E7773">
        <v>0.47277197798354997</v>
      </c>
      <c r="F7773">
        <v>3.09257139604677</v>
      </c>
    </row>
    <row r="7774" spans="1:6" x14ac:dyDescent="0.25">
      <c r="A7774">
        <v>23</v>
      </c>
      <c r="B7774" t="s">
        <v>6</v>
      </c>
      <c r="C7774">
        <v>2072</v>
      </c>
      <c r="D7774">
        <v>95</v>
      </c>
      <c r="E7774">
        <v>-2.4816222806785202</v>
      </c>
      <c r="F7774">
        <v>3.5927925472545899</v>
      </c>
    </row>
    <row r="7775" spans="1:6" x14ac:dyDescent="0.25">
      <c r="A7775">
        <v>24</v>
      </c>
      <c r="B7775" t="s">
        <v>6</v>
      </c>
      <c r="C7775">
        <v>2072</v>
      </c>
      <c r="D7775">
        <v>25</v>
      </c>
      <c r="E7775">
        <v>4.58944399623328</v>
      </c>
      <c r="F7775">
        <v>2.4542053194005802</v>
      </c>
    </row>
    <row r="7776" spans="1:6" x14ac:dyDescent="0.25">
      <c r="A7776">
        <v>24</v>
      </c>
      <c r="B7776" t="s">
        <v>6</v>
      </c>
      <c r="C7776">
        <v>2072</v>
      </c>
      <c r="D7776">
        <v>50</v>
      </c>
      <c r="E7776">
        <v>2.71607320961493</v>
      </c>
      <c r="F7776">
        <v>2.8078743919748201</v>
      </c>
    </row>
    <row r="7777" spans="1:6" x14ac:dyDescent="0.25">
      <c r="A7777">
        <v>24</v>
      </c>
      <c r="B7777" t="s">
        <v>6</v>
      </c>
      <c r="C7777">
        <v>2072</v>
      </c>
      <c r="D7777">
        <v>75</v>
      </c>
      <c r="E7777">
        <v>0.57399050135156005</v>
      </c>
      <c r="F7777">
        <v>3.11162394484474</v>
      </c>
    </row>
    <row r="7778" spans="1:6" x14ac:dyDescent="0.25">
      <c r="A7778">
        <v>24</v>
      </c>
      <c r="B7778" t="s">
        <v>6</v>
      </c>
      <c r="C7778">
        <v>2072</v>
      </c>
      <c r="D7778">
        <v>95</v>
      </c>
      <c r="E7778">
        <v>-2.6395789030352601</v>
      </c>
      <c r="F7778">
        <v>3.5874416510164702</v>
      </c>
    </row>
    <row r="7779" spans="1:6" x14ac:dyDescent="0.25">
      <c r="A7779">
        <v>25</v>
      </c>
      <c r="B7779" t="s">
        <v>6</v>
      </c>
      <c r="C7779">
        <v>2072</v>
      </c>
      <c r="D7779">
        <v>25</v>
      </c>
      <c r="E7779">
        <v>4.7304073629457104</v>
      </c>
      <c r="F7779">
        <v>2.46771978532513</v>
      </c>
    </row>
    <row r="7780" spans="1:6" x14ac:dyDescent="0.25">
      <c r="A7780">
        <v>25</v>
      </c>
      <c r="B7780" t="s">
        <v>6</v>
      </c>
      <c r="C7780">
        <v>2072</v>
      </c>
      <c r="D7780">
        <v>50</v>
      </c>
      <c r="E7780">
        <v>2.7978961244978602</v>
      </c>
      <c r="F7780">
        <v>2.8173698430320799</v>
      </c>
    </row>
    <row r="7781" spans="1:6" x14ac:dyDescent="0.25">
      <c r="A7781">
        <v>25</v>
      </c>
      <c r="B7781" t="s">
        <v>6</v>
      </c>
      <c r="C7781">
        <v>2072</v>
      </c>
      <c r="D7781">
        <v>75</v>
      </c>
      <c r="E7781">
        <v>0.42366858942783397</v>
      </c>
      <c r="F7781">
        <v>3.0925291876956398</v>
      </c>
    </row>
    <row r="7782" spans="1:6" x14ac:dyDescent="0.25">
      <c r="A7782">
        <v>25</v>
      </c>
      <c r="B7782" t="s">
        <v>6</v>
      </c>
      <c r="C7782">
        <v>2072</v>
      </c>
      <c r="D7782">
        <v>95</v>
      </c>
      <c r="E7782">
        <v>-2.5334195403458901</v>
      </c>
      <c r="F7782">
        <v>3.6076085314799902</v>
      </c>
    </row>
    <row r="7783" spans="1:6" x14ac:dyDescent="0.25">
      <c r="A7783">
        <v>26</v>
      </c>
      <c r="B7783" t="s">
        <v>6</v>
      </c>
      <c r="C7783">
        <v>2072</v>
      </c>
      <c r="D7783">
        <v>25</v>
      </c>
      <c r="E7783">
        <v>4.4788514198313498</v>
      </c>
      <c r="F7783">
        <v>2.43127429447371</v>
      </c>
    </row>
    <row r="7784" spans="1:6" x14ac:dyDescent="0.25">
      <c r="A7784">
        <v>26</v>
      </c>
      <c r="B7784" t="s">
        <v>6</v>
      </c>
      <c r="C7784">
        <v>2072</v>
      </c>
      <c r="D7784">
        <v>50</v>
      </c>
      <c r="E7784">
        <v>2.5789157021446898</v>
      </c>
      <c r="F7784">
        <v>2.7921132321666899</v>
      </c>
    </row>
    <row r="7785" spans="1:6" x14ac:dyDescent="0.25">
      <c r="A7785">
        <v>26</v>
      </c>
      <c r="B7785" t="s">
        <v>6</v>
      </c>
      <c r="C7785">
        <v>2072</v>
      </c>
      <c r="D7785">
        <v>75</v>
      </c>
      <c r="E7785">
        <v>0.56148196042692</v>
      </c>
      <c r="F7785">
        <v>3.1121773073418399</v>
      </c>
    </row>
    <row r="7786" spans="1:6" x14ac:dyDescent="0.25">
      <c r="A7786">
        <v>26</v>
      </c>
      <c r="B7786" t="s">
        <v>6</v>
      </c>
      <c r="C7786">
        <v>2072</v>
      </c>
      <c r="D7786">
        <v>95</v>
      </c>
      <c r="E7786">
        <v>-2.1308229764001601</v>
      </c>
      <c r="F7786">
        <v>3.67367383024121</v>
      </c>
    </row>
    <row r="7787" spans="1:6" x14ac:dyDescent="0.25">
      <c r="A7787">
        <v>27</v>
      </c>
      <c r="B7787" t="s">
        <v>6</v>
      </c>
      <c r="C7787">
        <v>2072</v>
      </c>
      <c r="D7787">
        <v>25</v>
      </c>
      <c r="E7787">
        <v>4.7944469565279002</v>
      </c>
      <c r="F7787">
        <v>2.4730250575984098</v>
      </c>
    </row>
    <row r="7788" spans="1:6" x14ac:dyDescent="0.25">
      <c r="A7788">
        <v>27</v>
      </c>
      <c r="B7788" t="s">
        <v>6</v>
      </c>
      <c r="C7788">
        <v>2072</v>
      </c>
      <c r="D7788">
        <v>50</v>
      </c>
      <c r="E7788">
        <v>2.62006620253675</v>
      </c>
      <c r="F7788">
        <v>2.7805090773572698</v>
      </c>
    </row>
    <row r="7789" spans="1:6" x14ac:dyDescent="0.25">
      <c r="A7789">
        <v>27</v>
      </c>
      <c r="B7789" t="s">
        <v>6</v>
      </c>
      <c r="C7789">
        <v>2072</v>
      </c>
      <c r="D7789">
        <v>75</v>
      </c>
      <c r="E7789">
        <v>0.72102052451480503</v>
      </c>
      <c r="F7789">
        <v>3.1257332248222802</v>
      </c>
    </row>
    <row r="7790" spans="1:6" x14ac:dyDescent="0.25">
      <c r="A7790">
        <v>27</v>
      </c>
      <c r="B7790" t="s">
        <v>6</v>
      </c>
      <c r="C7790">
        <v>2072</v>
      </c>
      <c r="D7790">
        <v>95</v>
      </c>
      <c r="E7790">
        <v>-2.5538255112772501</v>
      </c>
      <c r="F7790">
        <v>3.5814089376654201</v>
      </c>
    </row>
    <row r="7791" spans="1:6" x14ac:dyDescent="0.25">
      <c r="A7791">
        <v>28</v>
      </c>
      <c r="B7791" t="s">
        <v>6</v>
      </c>
      <c r="C7791">
        <v>2072</v>
      </c>
      <c r="D7791">
        <v>25</v>
      </c>
      <c r="E7791">
        <v>4.3349528560897799</v>
      </c>
      <c r="F7791">
        <v>2.4124587063162899</v>
      </c>
    </row>
    <row r="7792" spans="1:6" x14ac:dyDescent="0.25">
      <c r="A7792">
        <v>28</v>
      </c>
      <c r="B7792" t="s">
        <v>6</v>
      </c>
      <c r="C7792">
        <v>2072</v>
      </c>
      <c r="D7792">
        <v>50</v>
      </c>
      <c r="E7792">
        <v>2.6914807325524599</v>
      </c>
      <c r="F7792">
        <v>2.79844049430565</v>
      </c>
    </row>
    <row r="7793" spans="1:6" x14ac:dyDescent="0.25">
      <c r="A7793">
        <v>28</v>
      </c>
      <c r="B7793" t="s">
        <v>6</v>
      </c>
      <c r="C7793">
        <v>2072</v>
      </c>
      <c r="D7793">
        <v>75</v>
      </c>
      <c r="E7793">
        <v>0.908577947044509</v>
      </c>
      <c r="F7793">
        <v>3.1609455600622902</v>
      </c>
    </row>
    <row r="7794" spans="1:6" x14ac:dyDescent="0.25">
      <c r="A7794">
        <v>28</v>
      </c>
      <c r="B7794" t="s">
        <v>6</v>
      </c>
      <c r="C7794">
        <v>2072</v>
      </c>
      <c r="D7794">
        <v>95</v>
      </c>
      <c r="E7794">
        <v>-1.9997031173484101</v>
      </c>
      <c r="F7794">
        <v>3.6785508822861899</v>
      </c>
    </row>
    <row r="7795" spans="1:6" x14ac:dyDescent="0.25">
      <c r="A7795">
        <v>29</v>
      </c>
      <c r="B7795" t="s">
        <v>6</v>
      </c>
      <c r="C7795">
        <v>2072</v>
      </c>
      <c r="D7795">
        <v>25</v>
      </c>
      <c r="E7795">
        <v>4.6316128893974202</v>
      </c>
      <c r="F7795">
        <v>2.4552220583616502</v>
      </c>
    </row>
    <row r="7796" spans="1:6" x14ac:dyDescent="0.25">
      <c r="A7796">
        <v>29</v>
      </c>
      <c r="B7796" t="s">
        <v>6</v>
      </c>
      <c r="C7796">
        <v>2072</v>
      </c>
      <c r="D7796">
        <v>50</v>
      </c>
      <c r="E7796">
        <v>2.7630657264820999</v>
      </c>
      <c r="F7796">
        <v>2.8123098960901798</v>
      </c>
    </row>
    <row r="7797" spans="1:6" x14ac:dyDescent="0.25">
      <c r="A7797">
        <v>29</v>
      </c>
      <c r="B7797" t="s">
        <v>6</v>
      </c>
      <c r="C7797">
        <v>2072</v>
      </c>
      <c r="D7797">
        <v>75</v>
      </c>
      <c r="E7797">
        <v>0.56884778314590001</v>
      </c>
      <c r="F7797">
        <v>3.1078700863266899</v>
      </c>
    </row>
    <row r="7798" spans="1:6" x14ac:dyDescent="0.25">
      <c r="A7798">
        <v>29</v>
      </c>
      <c r="B7798" t="s">
        <v>6</v>
      </c>
      <c r="C7798">
        <v>2072</v>
      </c>
      <c r="D7798">
        <v>95</v>
      </c>
      <c r="E7798">
        <v>-2.0792526804310598</v>
      </c>
      <c r="F7798">
        <v>3.6706322569493599</v>
      </c>
    </row>
    <row r="7799" spans="1:6" x14ac:dyDescent="0.25">
      <c r="A7799">
        <v>30</v>
      </c>
      <c r="B7799" t="s">
        <v>6</v>
      </c>
      <c r="C7799">
        <v>2072</v>
      </c>
      <c r="D7799">
        <v>25</v>
      </c>
      <c r="E7799">
        <v>4.6339785776129601</v>
      </c>
      <c r="F7799">
        <v>2.4483019535216801</v>
      </c>
    </row>
    <row r="7800" spans="1:6" x14ac:dyDescent="0.25">
      <c r="A7800">
        <v>30</v>
      </c>
      <c r="B7800" t="s">
        <v>6</v>
      </c>
      <c r="C7800">
        <v>2072</v>
      </c>
      <c r="D7800">
        <v>50</v>
      </c>
      <c r="E7800">
        <v>2.6736722333210299</v>
      </c>
      <c r="F7800">
        <v>2.79125867742541</v>
      </c>
    </row>
    <row r="7801" spans="1:6" x14ac:dyDescent="0.25">
      <c r="A7801">
        <v>30</v>
      </c>
      <c r="B7801" t="s">
        <v>6</v>
      </c>
      <c r="C7801">
        <v>2072</v>
      </c>
      <c r="D7801">
        <v>75</v>
      </c>
      <c r="E7801">
        <v>0.56234659357063599</v>
      </c>
      <c r="F7801">
        <v>3.0992033206722902</v>
      </c>
    </row>
    <row r="7802" spans="1:6" x14ac:dyDescent="0.25">
      <c r="A7802">
        <v>30</v>
      </c>
      <c r="B7802" t="s">
        <v>6</v>
      </c>
      <c r="C7802">
        <v>2072</v>
      </c>
      <c r="D7802">
        <v>95</v>
      </c>
      <c r="E7802">
        <v>-2.6361050914211002</v>
      </c>
      <c r="F7802">
        <v>3.5881051707794098</v>
      </c>
    </row>
    <row r="7803" spans="1:6" x14ac:dyDescent="0.25">
      <c r="A7803">
        <v>31</v>
      </c>
      <c r="B7803" t="s">
        <v>6</v>
      </c>
      <c r="C7803">
        <v>2072</v>
      </c>
      <c r="D7803">
        <v>25</v>
      </c>
      <c r="E7803">
        <v>4.4385959716410097</v>
      </c>
      <c r="F7803">
        <v>2.4313267281518098</v>
      </c>
    </row>
    <row r="7804" spans="1:6" x14ac:dyDescent="0.25">
      <c r="A7804">
        <v>31</v>
      </c>
      <c r="B7804" t="s">
        <v>6</v>
      </c>
      <c r="C7804">
        <v>2072</v>
      </c>
      <c r="D7804">
        <v>50</v>
      </c>
      <c r="E7804">
        <v>2.7742857764734601</v>
      </c>
      <c r="F7804">
        <v>2.8069850696812502</v>
      </c>
    </row>
    <row r="7805" spans="1:6" x14ac:dyDescent="0.25">
      <c r="A7805">
        <v>31</v>
      </c>
      <c r="B7805" t="s">
        <v>6</v>
      </c>
      <c r="C7805">
        <v>2072</v>
      </c>
      <c r="D7805">
        <v>75</v>
      </c>
      <c r="E7805">
        <v>0.52057757966074303</v>
      </c>
      <c r="F7805">
        <v>3.0945994826162799</v>
      </c>
    </row>
    <row r="7806" spans="1:6" x14ac:dyDescent="0.25">
      <c r="A7806">
        <v>31</v>
      </c>
      <c r="B7806" t="s">
        <v>6</v>
      </c>
      <c r="C7806">
        <v>2072</v>
      </c>
      <c r="D7806">
        <v>95</v>
      </c>
      <c r="E7806">
        <v>-2.31010050191815</v>
      </c>
      <c r="F7806">
        <v>3.6231585237325099</v>
      </c>
    </row>
    <row r="7807" spans="1:6" x14ac:dyDescent="0.25">
      <c r="A7807">
        <v>32</v>
      </c>
      <c r="B7807" t="s">
        <v>6</v>
      </c>
      <c r="C7807">
        <v>2072</v>
      </c>
      <c r="D7807">
        <v>25</v>
      </c>
      <c r="E7807">
        <v>4.3796602203663699</v>
      </c>
      <c r="F7807">
        <v>2.4171825507680098</v>
      </c>
    </row>
    <row r="7808" spans="1:6" x14ac:dyDescent="0.25">
      <c r="A7808">
        <v>32</v>
      </c>
      <c r="B7808" t="s">
        <v>6</v>
      </c>
      <c r="C7808">
        <v>2072</v>
      </c>
      <c r="D7808">
        <v>50</v>
      </c>
      <c r="E7808">
        <v>2.6853738392119801</v>
      </c>
      <c r="F7808">
        <v>2.7969910940527098</v>
      </c>
    </row>
    <row r="7809" spans="1:6" x14ac:dyDescent="0.25">
      <c r="A7809">
        <v>32</v>
      </c>
      <c r="B7809" t="s">
        <v>6</v>
      </c>
      <c r="C7809">
        <v>2072</v>
      </c>
      <c r="D7809">
        <v>75</v>
      </c>
      <c r="E7809">
        <v>0.70546285219257998</v>
      </c>
      <c r="F7809">
        <v>3.1235815951039001</v>
      </c>
    </row>
    <row r="7810" spans="1:6" x14ac:dyDescent="0.25">
      <c r="A7810">
        <v>32</v>
      </c>
      <c r="B7810" t="s">
        <v>6</v>
      </c>
      <c r="C7810">
        <v>2072</v>
      </c>
      <c r="D7810">
        <v>95</v>
      </c>
      <c r="E7810">
        <v>-2.5870810420922399</v>
      </c>
      <c r="F7810">
        <v>3.56790836662559</v>
      </c>
    </row>
    <row r="7811" spans="1:6" x14ac:dyDescent="0.25">
      <c r="A7811">
        <v>33</v>
      </c>
      <c r="B7811" t="s">
        <v>6</v>
      </c>
      <c r="C7811">
        <v>2072</v>
      </c>
      <c r="D7811">
        <v>25</v>
      </c>
      <c r="E7811">
        <v>4.4986545592185996</v>
      </c>
      <c r="F7811">
        <v>2.4315739028426999</v>
      </c>
    </row>
    <row r="7812" spans="1:6" x14ac:dyDescent="0.25">
      <c r="A7812">
        <v>33</v>
      </c>
      <c r="B7812" t="s">
        <v>6</v>
      </c>
      <c r="C7812">
        <v>2072</v>
      </c>
      <c r="D7812">
        <v>50</v>
      </c>
      <c r="E7812">
        <v>2.7433474223615102</v>
      </c>
      <c r="F7812">
        <v>2.8033259258288101</v>
      </c>
    </row>
    <row r="7813" spans="1:6" x14ac:dyDescent="0.25">
      <c r="A7813">
        <v>33</v>
      </c>
      <c r="B7813" t="s">
        <v>6</v>
      </c>
      <c r="C7813">
        <v>2072</v>
      </c>
      <c r="D7813">
        <v>75</v>
      </c>
      <c r="E7813">
        <v>0.61165762434268001</v>
      </c>
      <c r="F7813">
        <v>3.1193966615278699</v>
      </c>
    </row>
    <row r="7814" spans="1:6" x14ac:dyDescent="0.25">
      <c r="A7814">
        <v>33</v>
      </c>
      <c r="B7814" t="s">
        <v>6</v>
      </c>
      <c r="C7814">
        <v>2072</v>
      </c>
      <c r="D7814">
        <v>95</v>
      </c>
      <c r="E7814">
        <v>-2.41917669498585</v>
      </c>
      <c r="F7814">
        <v>3.6220984289661202</v>
      </c>
    </row>
    <row r="7815" spans="1:6" x14ac:dyDescent="0.25">
      <c r="A7815">
        <v>34</v>
      </c>
      <c r="B7815" t="s">
        <v>6</v>
      </c>
      <c r="C7815">
        <v>2072</v>
      </c>
      <c r="D7815">
        <v>25</v>
      </c>
      <c r="E7815">
        <v>4.2332699356883703</v>
      </c>
      <c r="F7815">
        <v>2.3957977464530198</v>
      </c>
    </row>
    <row r="7816" spans="1:6" x14ac:dyDescent="0.25">
      <c r="A7816">
        <v>34</v>
      </c>
      <c r="B7816" t="s">
        <v>6</v>
      </c>
      <c r="C7816">
        <v>2072</v>
      </c>
      <c r="D7816">
        <v>50</v>
      </c>
      <c r="E7816">
        <v>2.63195759898014</v>
      </c>
      <c r="F7816">
        <v>2.7920334154285502</v>
      </c>
    </row>
    <row r="7817" spans="1:6" x14ac:dyDescent="0.25">
      <c r="A7817">
        <v>34</v>
      </c>
      <c r="B7817" t="s">
        <v>6</v>
      </c>
      <c r="C7817">
        <v>2072</v>
      </c>
      <c r="D7817">
        <v>75</v>
      </c>
      <c r="E7817">
        <v>0.87362563110059499</v>
      </c>
      <c r="F7817">
        <v>3.1544083242315701</v>
      </c>
    </row>
    <row r="7818" spans="1:6" x14ac:dyDescent="0.25">
      <c r="A7818">
        <v>34</v>
      </c>
      <c r="B7818" t="s">
        <v>6</v>
      </c>
      <c r="C7818">
        <v>2072</v>
      </c>
      <c r="D7818">
        <v>95</v>
      </c>
      <c r="E7818">
        <v>-1.92784188476226</v>
      </c>
      <c r="F7818">
        <v>3.6822398007892199</v>
      </c>
    </row>
    <row r="7819" spans="1:6" x14ac:dyDescent="0.25">
      <c r="A7819">
        <v>35</v>
      </c>
      <c r="B7819" t="s">
        <v>6</v>
      </c>
      <c r="C7819">
        <v>2072</v>
      </c>
      <c r="D7819">
        <v>25</v>
      </c>
      <c r="E7819">
        <v>4.3851596935724499</v>
      </c>
      <c r="F7819">
        <v>2.4186639850466101</v>
      </c>
    </row>
    <row r="7820" spans="1:6" x14ac:dyDescent="0.25">
      <c r="A7820">
        <v>35</v>
      </c>
      <c r="B7820" t="s">
        <v>6</v>
      </c>
      <c r="C7820">
        <v>2072</v>
      </c>
      <c r="D7820">
        <v>50</v>
      </c>
      <c r="E7820">
        <v>2.6824708916109898</v>
      </c>
      <c r="F7820">
        <v>2.8002051535513299</v>
      </c>
    </row>
    <row r="7821" spans="1:6" x14ac:dyDescent="0.25">
      <c r="A7821">
        <v>35</v>
      </c>
      <c r="B7821" t="s">
        <v>6</v>
      </c>
      <c r="C7821">
        <v>2072</v>
      </c>
      <c r="D7821">
        <v>75</v>
      </c>
      <c r="E7821">
        <v>0.66321055203625601</v>
      </c>
      <c r="F7821">
        <v>3.1231456039552601</v>
      </c>
    </row>
    <row r="7822" spans="1:6" x14ac:dyDescent="0.25">
      <c r="A7822">
        <v>35</v>
      </c>
      <c r="B7822" t="s">
        <v>6</v>
      </c>
      <c r="C7822">
        <v>2072</v>
      </c>
      <c r="D7822">
        <v>95</v>
      </c>
      <c r="E7822">
        <v>-2.6119894694440902</v>
      </c>
      <c r="F7822">
        <v>3.5865055836327699</v>
      </c>
    </row>
    <row r="7823" spans="1:6" x14ac:dyDescent="0.25">
      <c r="A7823">
        <v>36</v>
      </c>
      <c r="B7823" t="s">
        <v>6</v>
      </c>
      <c r="C7823">
        <v>2072</v>
      </c>
      <c r="D7823">
        <v>25</v>
      </c>
      <c r="E7823">
        <v>4.5325134384532602</v>
      </c>
      <c r="F7823">
        <v>2.4440836256351002</v>
      </c>
    </row>
    <row r="7824" spans="1:6" x14ac:dyDescent="0.25">
      <c r="A7824">
        <v>36</v>
      </c>
      <c r="B7824" t="s">
        <v>6</v>
      </c>
      <c r="C7824">
        <v>2072</v>
      </c>
      <c r="D7824">
        <v>50</v>
      </c>
      <c r="E7824">
        <v>2.6241690610482502</v>
      </c>
      <c r="F7824">
        <v>2.7892142438923102</v>
      </c>
    </row>
    <row r="7825" spans="1:6" x14ac:dyDescent="0.25">
      <c r="A7825">
        <v>36</v>
      </c>
      <c r="B7825" t="s">
        <v>6</v>
      </c>
      <c r="C7825">
        <v>2072</v>
      </c>
      <c r="D7825">
        <v>75</v>
      </c>
      <c r="E7825">
        <v>0.62177151589853696</v>
      </c>
      <c r="F7825">
        <v>3.11484676525615</v>
      </c>
    </row>
    <row r="7826" spans="1:6" x14ac:dyDescent="0.25">
      <c r="A7826">
        <v>36</v>
      </c>
      <c r="B7826" t="s">
        <v>6</v>
      </c>
      <c r="C7826">
        <v>2072</v>
      </c>
      <c r="D7826">
        <v>95</v>
      </c>
      <c r="E7826">
        <v>-2.4794885018780102</v>
      </c>
      <c r="F7826">
        <v>3.5989498055423499</v>
      </c>
    </row>
    <row r="7827" spans="1:6" x14ac:dyDescent="0.25">
      <c r="A7827">
        <v>37</v>
      </c>
      <c r="B7827" t="s">
        <v>6</v>
      </c>
      <c r="C7827">
        <v>2072</v>
      </c>
      <c r="D7827">
        <v>25</v>
      </c>
      <c r="E7827">
        <v>4.7837718481829397</v>
      </c>
      <c r="F7827">
        <v>2.4743599911338698</v>
      </c>
    </row>
    <row r="7828" spans="1:6" x14ac:dyDescent="0.25">
      <c r="A7828">
        <v>37</v>
      </c>
      <c r="B7828" t="s">
        <v>6</v>
      </c>
      <c r="C7828">
        <v>2072</v>
      </c>
      <c r="D7828">
        <v>50</v>
      </c>
      <c r="E7828">
        <v>2.6598772109323598</v>
      </c>
      <c r="F7828">
        <v>2.7900499674915999</v>
      </c>
    </row>
    <row r="7829" spans="1:6" x14ac:dyDescent="0.25">
      <c r="A7829">
        <v>37</v>
      </c>
      <c r="B7829" t="s">
        <v>6</v>
      </c>
      <c r="C7829">
        <v>2072</v>
      </c>
      <c r="D7829">
        <v>75</v>
      </c>
      <c r="E7829">
        <v>0.32263195816099299</v>
      </c>
      <c r="F7829">
        <v>3.05924236664691</v>
      </c>
    </row>
    <row r="7830" spans="1:6" x14ac:dyDescent="0.25">
      <c r="A7830">
        <v>37</v>
      </c>
      <c r="B7830" t="s">
        <v>6</v>
      </c>
      <c r="C7830">
        <v>2072</v>
      </c>
      <c r="D7830">
        <v>95</v>
      </c>
      <c r="E7830">
        <v>-3.33389577397767</v>
      </c>
      <c r="F7830">
        <v>3.4558806658908399</v>
      </c>
    </row>
    <row r="7831" spans="1:6" x14ac:dyDescent="0.25">
      <c r="A7831">
        <v>38</v>
      </c>
      <c r="B7831" t="s">
        <v>6</v>
      </c>
      <c r="C7831">
        <v>2072</v>
      </c>
      <c r="D7831">
        <v>25</v>
      </c>
      <c r="E7831">
        <v>4.4319801867795698</v>
      </c>
      <c r="F7831">
        <v>2.4241487679189699</v>
      </c>
    </row>
    <row r="7832" spans="1:6" x14ac:dyDescent="0.25">
      <c r="A7832">
        <v>38</v>
      </c>
      <c r="B7832" t="s">
        <v>6</v>
      </c>
      <c r="C7832">
        <v>2072</v>
      </c>
      <c r="D7832">
        <v>50</v>
      </c>
      <c r="E7832">
        <v>2.58876442315246</v>
      </c>
      <c r="F7832">
        <v>2.7862381703125898</v>
      </c>
    </row>
    <row r="7833" spans="1:6" x14ac:dyDescent="0.25">
      <c r="A7833">
        <v>38</v>
      </c>
      <c r="B7833" t="s">
        <v>6</v>
      </c>
      <c r="C7833">
        <v>2072</v>
      </c>
      <c r="D7833">
        <v>75</v>
      </c>
      <c r="E7833">
        <v>0.67438933777784804</v>
      </c>
      <c r="F7833">
        <v>3.1179853884799198</v>
      </c>
    </row>
    <row r="7834" spans="1:6" x14ac:dyDescent="0.25">
      <c r="A7834">
        <v>38</v>
      </c>
      <c r="B7834" t="s">
        <v>6</v>
      </c>
      <c r="C7834">
        <v>2072</v>
      </c>
      <c r="D7834">
        <v>95</v>
      </c>
      <c r="E7834">
        <v>-2.4894492609129699</v>
      </c>
      <c r="F7834">
        <v>3.59918719667336</v>
      </c>
    </row>
    <row r="7835" spans="1:6" x14ac:dyDescent="0.25">
      <c r="A7835">
        <v>39</v>
      </c>
      <c r="B7835" t="s">
        <v>6</v>
      </c>
      <c r="C7835">
        <v>2072</v>
      </c>
      <c r="D7835">
        <v>25</v>
      </c>
      <c r="E7835">
        <v>4.3963879461329904</v>
      </c>
      <c r="F7835">
        <v>2.4153803700647098</v>
      </c>
    </row>
    <row r="7836" spans="1:6" x14ac:dyDescent="0.25">
      <c r="A7836">
        <v>39</v>
      </c>
      <c r="B7836" t="s">
        <v>6</v>
      </c>
      <c r="C7836">
        <v>2072</v>
      </c>
      <c r="D7836">
        <v>50</v>
      </c>
      <c r="E7836">
        <v>2.73348285815567</v>
      </c>
      <c r="F7836">
        <v>2.8088045519203599</v>
      </c>
    </row>
    <row r="7837" spans="1:6" x14ac:dyDescent="0.25">
      <c r="A7837">
        <v>39</v>
      </c>
      <c r="B7837" t="s">
        <v>6</v>
      </c>
      <c r="C7837">
        <v>2072</v>
      </c>
      <c r="D7837">
        <v>75</v>
      </c>
      <c r="E7837">
        <v>0.87511943405075199</v>
      </c>
      <c r="F7837">
        <v>3.1541147759605801</v>
      </c>
    </row>
    <row r="7838" spans="1:6" x14ac:dyDescent="0.25">
      <c r="A7838">
        <v>39</v>
      </c>
      <c r="B7838" t="s">
        <v>6</v>
      </c>
      <c r="C7838">
        <v>2072</v>
      </c>
      <c r="D7838">
        <v>95</v>
      </c>
      <c r="E7838">
        <v>-2.6411288361284</v>
      </c>
      <c r="F7838">
        <v>3.5797580434301399</v>
      </c>
    </row>
    <row r="7839" spans="1:6" x14ac:dyDescent="0.25">
      <c r="A7839">
        <v>40</v>
      </c>
      <c r="B7839" t="s">
        <v>6</v>
      </c>
      <c r="C7839">
        <v>2072</v>
      </c>
      <c r="D7839">
        <v>25</v>
      </c>
      <c r="E7839">
        <v>4.6345756079937797</v>
      </c>
      <c r="F7839">
        <v>2.4556576430548001</v>
      </c>
    </row>
    <row r="7840" spans="1:6" x14ac:dyDescent="0.25">
      <c r="A7840">
        <v>40</v>
      </c>
      <c r="B7840" t="s">
        <v>6</v>
      </c>
      <c r="C7840">
        <v>2072</v>
      </c>
      <c r="D7840">
        <v>50</v>
      </c>
      <c r="E7840">
        <v>2.7418344373888699</v>
      </c>
      <c r="F7840">
        <v>2.80633485555974</v>
      </c>
    </row>
    <row r="7841" spans="1:6" x14ac:dyDescent="0.25">
      <c r="A7841">
        <v>40</v>
      </c>
      <c r="B7841" t="s">
        <v>6</v>
      </c>
      <c r="C7841">
        <v>2072</v>
      </c>
      <c r="D7841">
        <v>75</v>
      </c>
      <c r="E7841">
        <v>0.62130035795210503</v>
      </c>
      <c r="F7841">
        <v>3.11613953430109</v>
      </c>
    </row>
    <row r="7842" spans="1:6" x14ac:dyDescent="0.25">
      <c r="A7842">
        <v>40</v>
      </c>
      <c r="B7842" t="s">
        <v>6</v>
      </c>
      <c r="C7842">
        <v>2072</v>
      </c>
      <c r="D7842">
        <v>95</v>
      </c>
      <c r="E7842">
        <v>-2.4887828223367698</v>
      </c>
      <c r="F7842">
        <v>3.6017653736221402</v>
      </c>
    </row>
    <row r="7843" spans="1:6" x14ac:dyDescent="0.25">
      <c r="A7843">
        <v>41</v>
      </c>
      <c r="B7843" t="s">
        <v>6</v>
      </c>
      <c r="C7843">
        <v>2072</v>
      </c>
      <c r="D7843">
        <v>25</v>
      </c>
      <c r="E7843">
        <v>4.4555076343802096</v>
      </c>
      <c r="F7843">
        <v>2.43169105216767</v>
      </c>
    </row>
    <row r="7844" spans="1:6" x14ac:dyDescent="0.25">
      <c r="A7844">
        <v>41</v>
      </c>
      <c r="B7844" t="s">
        <v>6</v>
      </c>
      <c r="C7844">
        <v>2072</v>
      </c>
      <c r="D7844">
        <v>50</v>
      </c>
      <c r="E7844">
        <v>2.7293580137198399</v>
      </c>
      <c r="F7844">
        <v>2.8166787122349701</v>
      </c>
    </row>
    <row r="7845" spans="1:6" x14ac:dyDescent="0.25">
      <c r="A7845">
        <v>41</v>
      </c>
      <c r="B7845" t="s">
        <v>6</v>
      </c>
      <c r="C7845">
        <v>2072</v>
      </c>
      <c r="D7845">
        <v>75</v>
      </c>
      <c r="E7845">
        <v>0.61352401623145603</v>
      </c>
      <c r="F7845">
        <v>3.1237106559975798</v>
      </c>
    </row>
    <row r="7846" spans="1:6" x14ac:dyDescent="0.25">
      <c r="A7846">
        <v>41</v>
      </c>
      <c r="B7846" t="s">
        <v>6</v>
      </c>
      <c r="C7846">
        <v>2072</v>
      </c>
      <c r="D7846">
        <v>95</v>
      </c>
      <c r="E7846">
        <v>-2.4329330395150799</v>
      </c>
      <c r="F7846">
        <v>3.6295934391489202</v>
      </c>
    </row>
    <row r="7847" spans="1:6" x14ac:dyDescent="0.25">
      <c r="A7847">
        <v>42</v>
      </c>
      <c r="B7847" t="s">
        <v>6</v>
      </c>
      <c r="C7847">
        <v>2072</v>
      </c>
      <c r="D7847">
        <v>25</v>
      </c>
      <c r="E7847">
        <v>4.3100849237393399</v>
      </c>
      <c r="F7847">
        <v>2.4080274435009401</v>
      </c>
    </row>
    <row r="7848" spans="1:6" x14ac:dyDescent="0.25">
      <c r="A7848">
        <v>42</v>
      </c>
      <c r="B7848" t="s">
        <v>6</v>
      </c>
      <c r="C7848">
        <v>2072</v>
      </c>
      <c r="D7848">
        <v>50</v>
      </c>
      <c r="E7848">
        <v>2.6272477007770698</v>
      </c>
      <c r="F7848">
        <v>2.7924268332354498</v>
      </c>
    </row>
    <row r="7849" spans="1:6" x14ac:dyDescent="0.25">
      <c r="A7849">
        <v>42</v>
      </c>
      <c r="B7849" t="s">
        <v>6</v>
      </c>
      <c r="C7849">
        <v>2072</v>
      </c>
      <c r="D7849">
        <v>75</v>
      </c>
      <c r="E7849">
        <v>0.51058755735842498</v>
      </c>
      <c r="F7849">
        <v>3.1002965269231599</v>
      </c>
    </row>
    <row r="7850" spans="1:6" x14ac:dyDescent="0.25">
      <c r="A7850">
        <v>42</v>
      </c>
      <c r="B7850" t="s">
        <v>6</v>
      </c>
      <c r="C7850">
        <v>2072</v>
      </c>
      <c r="D7850">
        <v>95</v>
      </c>
      <c r="E7850">
        <v>-2.14353471000606</v>
      </c>
      <c r="F7850">
        <v>3.6706853112315998</v>
      </c>
    </row>
    <row r="7851" spans="1:6" x14ac:dyDescent="0.25">
      <c r="A7851">
        <v>43</v>
      </c>
      <c r="B7851" t="s">
        <v>6</v>
      </c>
      <c r="C7851">
        <v>2072</v>
      </c>
      <c r="D7851">
        <v>25</v>
      </c>
      <c r="E7851">
        <v>4.4830686774224304</v>
      </c>
      <c r="F7851">
        <v>2.43117784516242</v>
      </c>
    </row>
    <row r="7852" spans="1:6" x14ac:dyDescent="0.25">
      <c r="A7852">
        <v>43</v>
      </c>
      <c r="B7852" t="s">
        <v>6</v>
      </c>
      <c r="C7852">
        <v>2072</v>
      </c>
      <c r="D7852">
        <v>50</v>
      </c>
      <c r="E7852">
        <v>2.73663135306106</v>
      </c>
      <c r="F7852">
        <v>2.81043606068789</v>
      </c>
    </row>
    <row r="7853" spans="1:6" x14ac:dyDescent="0.25">
      <c r="A7853">
        <v>43</v>
      </c>
      <c r="B7853" t="s">
        <v>6</v>
      </c>
      <c r="C7853">
        <v>2072</v>
      </c>
      <c r="D7853">
        <v>75</v>
      </c>
      <c r="E7853">
        <v>0.61485042744423501</v>
      </c>
      <c r="F7853">
        <v>3.12163470521521</v>
      </c>
    </row>
    <row r="7854" spans="1:6" x14ac:dyDescent="0.25">
      <c r="A7854">
        <v>43</v>
      </c>
      <c r="B7854" t="s">
        <v>6</v>
      </c>
      <c r="C7854">
        <v>2072</v>
      </c>
      <c r="D7854">
        <v>95</v>
      </c>
      <c r="E7854">
        <v>-2.4072153679383099</v>
      </c>
      <c r="F7854">
        <v>3.6297336550712198</v>
      </c>
    </row>
    <row r="7855" spans="1:6" x14ac:dyDescent="0.25">
      <c r="A7855">
        <v>44</v>
      </c>
      <c r="B7855" t="s">
        <v>6</v>
      </c>
      <c r="C7855">
        <v>2072</v>
      </c>
      <c r="D7855">
        <v>25</v>
      </c>
      <c r="E7855">
        <v>4.6305107708324797</v>
      </c>
      <c r="F7855">
        <v>2.4613640126558698</v>
      </c>
    </row>
    <row r="7856" spans="1:6" x14ac:dyDescent="0.25">
      <c r="A7856">
        <v>44</v>
      </c>
      <c r="B7856" t="s">
        <v>6</v>
      </c>
      <c r="C7856">
        <v>2072</v>
      </c>
      <c r="D7856">
        <v>50</v>
      </c>
      <c r="E7856">
        <v>2.7302026132066599</v>
      </c>
      <c r="F7856">
        <v>2.8100057064571198</v>
      </c>
    </row>
    <row r="7857" spans="1:6" x14ac:dyDescent="0.25">
      <c r="A7857">
        <v>44</v>
      </c>
      <c r="B7857" t="s">
        <v>6</v>
      </c>
      <c r="C7857">
        <v>2072</v>
      </c>
      <c r="D7857">
        <v>75</v>
      </c>
      <c r="E7857">
        <v>0.87447419490384803</v>
      </c>
      <c r="F7857">
        <v>3.1598808602358801</v>
      </c>
    </row>
    <row r="7858" spans="1:6" x14ac:dyDescent="0.25">
      <c r="A7858">
        <v>44</v>
      </c>
      <c r="B7858" t="s">
        <v>6</v>
      </c>
      <c r="C7858">
        <v>2072</v>
      </c>
      <c r="D7858">
        <v>95</v>
      </c>
      <c r="E7858">
        <v>-2.60248439005729</v>
      </c>
      <c r="F7858">
        <v>3.5868293201437398</v>
      </c>
    </row>
    <row r="7859" spans="1:6" x14ac:dyDescent="0.25">
      <c r="A7859">
        <v>45</v>
      </c>
      <c r="B7859" t="s">
        <v>6</v>
      </c>
      <c r="C7859">
        <v>2072</v>
      </c>
      <c r="D7859">
        <v>25</v>
      </c>
      <c r="E7859">
        <v>4.2346416763061603</v>
      </c>
      <c r="F7859">
        <v>2.40233646452899</v>
      </c>
    </row>
    <row r="7860" spans="1:6" x14ac:dyDescent="0.25">
      <c r="A7860">
        <v>45</v>
      </c>
      <c r="B7860" t="s">
        <v>6</v>
      </c>
      <c r="C7860">
        <v>2072</v>
      </c>
      <c r="D7860">
        <v>50</v>
      </c>
      <c r="E7860">
        <v>2.77424524292995</v>
      </c>
      <c r="F7860">
        <v>2.81100520341319</v>
      </c>
    </row>
    <row r="7861" spans="1:6" x14ac:dyDescent="0.25">
      <c r="A7861">
        <v>45</v>
      </c>
      <c r="B7861" t="s">
        <v>6</v>
      </c>
      <c r="C7861">
        <v>2072</v>
      </c>
      <c r="D7861">
        <v>75</v>
      </c>
      <c r="E7861">
        <v>0.61941670470830301</v>
      </c>
      <c r="F7861">
        <v>3.1122248407964399</v>
      </c>
    </row>
    <row r="7862" spans="1:6" x14ac:dyDescent="0.25">
      <c r="A7862">
        <v>45</v>
      </c>
      <c r="B7862" t="s">
        <v>6</v>
      </c>
      <c r="C7862">
        <v>2072</v>
      </c>
      <c r="D7862">
        <v>95</v>
      </c>
      <c r="E7862">
        <v>-2.4919213270047398</v>
      </c>
      <c r="F7862">
        <v>3.5919434857458699</v>
      </c>
    </row>
    <row r="7863" spans="1:6" x14ac:dyDescent="0.25">
      <c r="A7863">
        <v>46</v>
      </c>
      <c r="B7863" t="s">
        <v>6</v>
      </c>
      <c r="C7863">
        <v>2072</v>
      </c>
      <c r="D7863">
        <v>25</v>
      </c>
      <c r="E7863">
        <v>4.6370828854978896</v>
      </c>
      <c r="F7863">
        <v>2.4547092072107501</v>
      </c>
    </row>
    <row r="7864" spans="1:6" x14ac:dyDescent="0.25">
      <c r="A7864">
        <v>46</v>
      </c>
      <c r="B7864" t="s">
        <v>6</v>
      </c>
      <c r="C7864">
        <v>2072</v>
      </c>
      <c r="D7864">
        <v>50</v>
      </c>
      <c r="E7864">
        <v>2.7524298310589002</v>
      </c>
      <c r="F7864">
        <v>2.8064762978294602</v>
      </c>
    </row>
    <row r="7865" spans="1:6" x14ac:dyDescent="0.25">
      <c r="A7865">
        <v>46</v>
      </c>
      <c r="B7865" t="s">
        <v>6</v>
      </c>
      <c r="C7865">
        <v>2072</v>
      </c>
      <c r="D7865">
        <v>75</v>
      </c>
      <c r="E7865">
        <v>0.66520548159952897</v>
      </c>
      <c r="F7865">
        <v>3.1215447577465301</v>
      </c>
    </row>
    <row r="7866" spans="1:6" x14ac:dyDescent="0.25">
      <c r="A7866">
        <v>46</v>
      </c>
      <c r="B7866" t="s">
        <v>6</v>
      </c>
      <c r="C7866">
        <v>2072</v>
      </c>
      <c r="D7866">
        <v>95</v>
      </c>
      <c r="E7866">
        <v>-2.1292121290982302</v>
      </c>
      <c r="F7866">
        <v>3.66417286260709</v>
      </c>
    </row>
    <row r="7867" spans="1:6" x14ac:dyDescent="0.25">
      <c r="A7867">
        <v>47</v>
      </c>
      <c r="B7867" t="s">
        <v>6</v>
      </c>
      <c r="C7867">
        <v>2072</v>
      </c>
      <c r="D7867">
        <v>25</v>
      </c>
      <c r="E7867">
        <v>4.5904241130428201</v>
      </c>
      <c r="F7867">
        <v>2.44990508733293</v>
      </c>
    </row>
    <row r="7868" spans="1:6" x14ac:dyDescent="0.25">
      <c r="A7868">
        <v>47</v>
      </c>
      <c r="B7868" t="s">
        <v>6</v>
      </c>
      <c r="C7868">
        <v>2072</v>
      </c>
      <c r="D7868">
        <v>50</v>
      </c>
      <c r="E7868">
        <v>2.7183512607498899</v>
      </c>
      <c r="F7868">
        <v>2.8019128157377202</v>
      </c>
    </row>
    <row r="7869" spans="1:6" x14ac:dyDescent="0.25">
      <c r="A7869">
        <v>47</v>
      </c>
      <c r="B7869" t="s">
        <v>6</v>
      </c>
      <c r="C7869">
        <v>2072</v>
      </c>
      <c r="D7869">
        <v>75</v>
      </c>
      <c r="E7869">
        <v>0.59885477187911196</v>
      </c>
      <c r="F7869">
        <v>3.1141136052317901</v>
      </c>
    </row>
    <row r="7870" spans="1:6" x14ac:dyDescent="0.25">
      <c r="A7870">
        <v>47</v>
      </c>
      <c r="B7870" t="s">
        <v>6</v>
      </c>
      <c r="C7870">
        <v>2072</v>
      </c>
      <c r="D7870">
        <v>95</v>
      </c>
      <c r="E7870">
        <v>-2.63026026024676</v>
      </c>
      <c r="F7870">
        <v>3.5626494844337699</v>
      </c>
    </row>
    <row r="7871" spans="1:6" x14ac:dyDescent="0.25">
      <c r="A7871">
        <v>48</v>
      </c>
      <c r="B7871" t="s">
        <v>6</v>
      </c>
      <c r="C7871">
        <v>2072</v>
      </c>
      <c r="D7871">
        <v>25</v>
      </c>
      <c r="E7871">
        <v>4.6954476438303701</v>
      </c>
      <c r="F7871">
        <v>2.4561944257535502</v>
      </c>
    </row>
    <row r="7872" spans="1:6" x14ac:dyDescent="0.25">
      <c r="A7872">
        <v>48</v>
      </c>
      <c r="B7872" t="s">
        <v>6</v>
      </c>
      <c r="C7872">
        <v>2072</v>
      </c>
      <c r="D7872">
        <v>50</v>
      </c>
      <c r="E7872">
        <v>2.8581876332617902</v>
      </c>
      <c r="F7872">
        <v>2.8142469388266602</v>
      </c>
    </row>
    <row r="7873" spans="1:6" x14ac:dyDescent="0.25">
      <c r="A7873">
        <v>48</v>
      </c>
      <c r="B7873" t="s">
        <v>6</v>
      </c>
      <c r="C7873">
        <v>2072</v>
      </c>
      <c r="D7873">
        <v>75</v>
      </c>
      <c r="E7873">
        <v>0.40930161718429198</v>
      </c>
      <c r="F7873">
        <v>3.0722869726221198</v>
      </c>
    </row>
    <row r="7874" spans="1:6" x14ac:dyDescent="0.25">
      <c r="A7874">
        <v>48</v>
      </c>
      <c r="B7874" t="s">
        <v>6</v>
      </c>
      <c r="C7874">
        <v>2072</v>
      </c>
      <c r="D7874">
        <v>95</v>
      </c>
      <c r="E7874">
        <v>-3.1096621395848301</v>
      </c>
      <c r="F7874">
        <v>3.5017917250344599</v>
      </c>
    </row>
    <row r="7875" spans="1:6" x14ac:dyDescent="0.25">
      <c r="A7875">
        <v>49</v>
      </c>
      <c r="B7875" t="s">
        <v>6</v>
      </c>
      <c r="C7875">
        <v>2072</v>
      </c>
      <c r="D7875">
        <v>25</v>
      </c>
      <c r="E7875">
        <v>4.5994017825432598</v>
      </c>
      <c r="F7875">
        <v>2.4441275842051202</v>
      </c>
    </row>
    <row r="7876" spans="1:6" x14ac:dyDescent="0.25">
      <c r="A7876">
        <v>49</v>
      </c>
      <c r="B7876" t="s">
        <v>6</v>
      </c>
      <c r="C7876">
        <v>2072</v>
      </c>
      <c r="D7876">
        <v>50</v>
      </c>
      <c r="E7876">
        <v>2.6807163083965699</v>
      </c>
      <c r="F7876">
        <v>2.7932096626896601</v>
      </c>
    </row>
    <row r="7877" spans="1:6" x14ac:dyDescent="0.25">
      <c r="A7877">
        <v>49</v>
      </c>
      <c r="B7877" t="s">
        <v>6</v>
      </c>
      <c r="C7877">
        <v>2072</v>
      </c>
      <c r="D7877">
        <v>75</v>
      </c>
      <c r="E7877">
        <v>0.36844054879594401</v>
      </c>
      <c r="F7877">
        <v>3.0704812575665801</v>
      </c>
    </row>
    <row r="7878" spans="1:6" x14ac:dyDescent="0.25">
      <c r="A7878">
        <v>49</v>
      </c>
      <c r="B7878" t="s">
        <v>6</v>
      </c>
      <c r="C7878">
        <v>2072</v>
      </c>
      <c r="D7878">
        <v>95</v>
      </c>
      <c r="E7878">
        <v>-2.43977713957007</v>
      </c>
      <c r="F7878">
        <v>3.61154258003838</v>
      </c>
    </row>
    <row r="7879" spans="1:6" x14ac:dyDescent="0.25">
      <c r="A7879">
        <v>50</v>
      </c>
      <c r="B7879" t="s">
        <v>6</v>
      </c>
      <c r="C7879">
        <v>2072</v>
      </c>
      <c r="D7879">
        <v>25</v>
      </c>
      <c r="E7879">
        <v>4.5835041576681199</v>
      </c>
      <c r="F7879">
        <v>2.4420128076477599</v>
      </c>
    </row>
    <row r="7880" spans="1:6" x14ac:dyDescent="0.25">
      <c r="A7880">
        <v>50</v>
      </c>
      <c r="B7880" t="s">
        <v>6</v>
      </c>
      <c r="C7880">
        <v>2072</v>
      </c>
      <c r="D7880">
        <v>50</v>
      </c>
      <c r="E7880">
        <v>2.7473797007585601</v>
      </c>
      <c r="F7880">
        <v>2.8027640895817698</v>
      </c>
    </row>
    <row r="7881" spans="1:6" x14ac:dyDescent="0.25">
      <c r="A7881">
        <v>50</v>
      </c>
      <c r="B7881" t="s">
        <v>6</v>
      </c>
      <c r="C7881">
        <v>2072</v>
      </c>
      <c r="D7881">
        <v>75</v>
      </c>
      <c r="E7881">
        <v>0.67542458343138301</v>
      </c>
      <c r="F7881">
        <v>3.1262294023248498</v>
      </c>
    </row>
    <row r="7882" spans="1:6" x14ac:dyDescent="0.25">
      <c r="A7882">
        <v>50</v>
      </c>
      <c r="B7882" t="s">
        <v>6</v>
      </c>
      <c r="C7882">
        <v>2072</v>
      </c>
      <c r="D7882">
        <v>95</v>
      </c>
      <c r="E7882">
        <v>-2.4330371187309701</v>
      </c>
      <c r="F7882">
        <v>3.6160576235624502</v>
      </c>
    </row>
    <row r="7883" spans="1:6" x14ac:dyDescent="0.25">
      <c r="A7883">
        <v>51</v>
      </c>
      <c r="B7883" t="s">
        <v>6</v>
      </c>
      <c r="C7883">
        <v>2072</v>
      </c>
      <c r="D7883">
        <v>25</v>
      </c>
      <c r="E7883">
        <v>4.5686589657972201</v>
      </c>
      <c r="F7883">
        <v>2.43715296771461</v>
      </c>
    </row>
    <row r="7884" spans="1:6" x14ac:dyDescent="0.25">
      <c r="A7884">
        <v>51</v>
      </c>
      <c r="B7884" t="s">
        <v>6</v>
      </c>
      <c r="C7884">
        <v>2072</v>
      </c>
      <c r="D7884">
        <v>50</v>
      </c>
      <c r="E7884">
        <v>2.7640299717782999</v>
      </c>
      <c r="F7884">
        <v>2.8021361825506199</v>
      </c>
    </row>
    <row r="7885" spans="1:6" x14ac:dyDescent="0.25">
      <c r="A7885">
        <v>51</v>
      </c>
      <c r="B7885" t="s">
        <v>6</v>
      </c>
      <c r="C7885">
        <v>2072</v>
      </c>
      <c r="D7885">
        <v>75</v>
      </c>
      <c r="E7885">
        <v>0.47466121755947499</v>
      </c>
      <c r="F7885">
        <v>3.0815901749813799</v>
      </c>
    </row>
    <row r="7886" spans="1:6" x14ac:dyDescent="0.25">
      <c r="A7886">
        <v>51</v>
      </c>
      <c r="B7886" t="s">
        <v>6</v>
      </c>
      <c r="C7886">
        <v>2072</v>
      </c>
      <c r="D7886">
        <v>95</v>
      </c>
      <c r="E7886">
        <v>-2.69747821696784</v>
      </c>
      <c r="F7886">
        <v>3.5564792419843898</v>
      </c>
    </row>
    <row r="7887" spans="1:6" x14ac:dyDescent="0.25">
      <c r="A7887">
        <v>52</v>
      </c>
      <c r="B7887" t="s">
        <v>6</v>
      </c>
      <c r="C7887">
        <v>2072</v>
      </c>
      <c r="D7887">
        <v>25</v>
      </c>
      <c r="E7887">
        <v>4.5360393830386396</v>
      </c>
      <c r="F7887">
        <v>2.4384044949126298</v>
      </c>
    </row>
    <row r="7888" spans="1:6" x14ac:dyDescent="0.25">
      <c r="A7888">
        <v>52</v>
      </c>
      <c r="B7888" t="s">
        <v>6</v>
      </c>
      <c r="C7888">
        <v>2072</v>
      </c>
      <c r="D7888">
        <v>50</v>
      </c>
      <c r="E7888">
        <v>2.7308075754768901</v>
      </c>
      <c r="F7888">
        <v>2.8067347537433598</v>
      </c>
    </row>
    <row r="7889" spans="1:6" x14ac:dyDescent="0.25">
      <c r="A7889">
        <v>52</v>
      </c>
      <c r="B7889" t="s">
        <v>6</v>
      </c>
      <c r="C7889">
        <v>2072</v>
      </c>
      <c r="D7889">
        <v>75</v>
      </c>
      <c r="E7889">
        <v>0.76926555073057701</v>
      </c>
      <c r="F7889">
        <v>3.1364615218970999</v>
      </c>
    </row>
    <row r="7890" spans="1:6" x14ac:dyDescent="0.25">
      <c r="A7890">
        <v>52</v>
      </c>
      <c r="B7890" t="s">
        <v>6</v>
      </c>
      <c r="C7890">
        <v>2072</v>
      </c>
      <c r="D7890">
        <v>95</v>
      </c>
      <c r="E7890">
        <v>-2.6135636903527999</v>
      </c>
      <c r="F7890">
        <v>3.5800778989938302</v>
      </c>
    </row>
    <row r="7891" spans="1:6" x14ac:dyDescent="0.25">
      <c r="A7891">
        <v>53</v>
      </c>
      <c r="B7891" t="s">
        <v>6</v>
      </c>
      <c r="C7891">
        <v>2072</v>
      </c>
      <c r="D7891">
        <v>25</v>
      </c>
      <c r="E7891">
        <v>4.49487917362719</v>
      </c>
      <c r="F7891">
        <v>2.43513682425756</v>
      </c>
    </row>
    <row r="7892" spans="1:6" x14ac:dyDescent="0.25">
      <c r="A7892">
        <v>53</v>
      </c>
      <c r="B7892" t="s">
        <v>6</v>
      </c>
      <c r="C7892">
        <v>2072</v>
      </c>
      <c r="D7892">
        <v>50</v>
      </c>
      <c r="E7892">
        <v>2.84440201567143</v>
      </c>
      <c r="F7892">
        <v>2.8221450454494099</v>
      </c>
    </row>
    <row r="7893" spans="1:6" x14ac:dyDescent="0.25">
      <c r="A7893">
        <v>53</v>
      </c>
      <c r="B7893" t="s">
        <v>6</v>
      </c>
      <c r="C7893">
        <v>2072</v>
      </c>
      <c r="D7893">
        <v>75</v>
      </c>
      <c r="E7893">
        <v>0.42242600305530098</v>
      </c>
      <c r="F7893">
        <v>3.08125340883988</v>
      </c>
    </row>
    <row r="7894" spans="1:6" x14ac:dyDescent="0.25">
      <c r="A7894">
        <v>53</v>
      </c>
      <c r="B7894" t="s">
        <v>6</v>
      </c>
      <c r="C7894">
        <v>2072</v>
      </c>
      <c r="D7894">
        <v>95</v>
      </c>
      <c r="E7894">
        <v>-2.5642187963924798</v>
      </c>
      <c r="F7894">
        <v>3.5927205316710999</v>
      </c>
    </row>
    <row r="7895" spans="1:6" x14ac:dyDescent="0.25">
      <c r="A7895">
        <v>54</v>
      </c>
      <c r="B7895" t="s">
        <v>6</v>
      </c>
      <c r="C7895">
        <v>2072</v>
      </c>
      <c r="D7895">
        <v>25</v>
      </c>
      <c r="E7895">
        <v>4.6346295884270701</v>
      </c>
      <c r="F7895">
        <v>2.4548110510543601</v>
      </c>
    </row>
    <row r="7896" spans="1:6" x14ac:dyDescent="0.25">
      <c r="A7896">
        <v>54</v>
      </c>
      <c r="B7896" t="s">
        <v>6</v>
      </c>
      <c r="C7896">
        <v>2072</v>
      </c>
      <c r="D7896">
        <v>50</v>
      </c>
      <c r="E7896">
        <v>2.7514464796982998</v>
      </c>
      <c r="F7896">
        <v>2.8113491408033502</v>
      </c>
    </row>
    <row r="7897" spans="1:6" x14ac:dyDescent="0.25">
      <c r="A7897">
        <v>54</v>
      </c>
      <c r="B7897" t="s">
        <v>6</v>
      </c>
      <c r="C7897">
        <v>2072</v>
      </c>
      <c r="D7897">
        <v>75</v>
      </c>
      <c r="E7897">
        <v>0.72363551476800902</v>
      </c>
      <c r="F7897">
        <v>3.1375903821252402</v>
      </c>
    </row>
    <row r="7898" spans="1:6" x14ac:dyDescent="0.25">
      <c r="A7898">
        <v>54</v>
      </c>
      <c r="B7898" t="s">
        <v>6</v>
      </c>
      <c r="C7898">
        <v>2072</v>
      </c>
      <c r="D7898">
        <v>95</v>
      </c>
      <c r="E7898">
        <v>-2.4797348384151698</v>
      </c>
      <c r="F7898">
        <v>3.6093319654865099</v>
      </c>
    </row>
    <row r="7899" spans="1:6" x14ac:dyDescent="0.25">
      <c r="A7899">
        <v>55</v>
      </c>
      <c r="B7899" t="s">
        <v>6</v>
      </c>
      <c r="C7899">
        <v>2072</v>
      </c>
      <c r="D7899">
        <v>25</v>
      </c>
      <c r="E7899">
        <v>4.4652920547598001</v>
      </c>
      <c r="F7899">
        <v>2.42989287067418</v>
      </c>
    </row>
    <row r="7900" spans="1:6" x14ac:dyDescent="0.25">
      <c r="A7900">
        <v>55</v>
      </c>
      <c r="B7900" t="s">
        <v>6</v>
      </c>
      <c r="C7900">
        <v>2072</v>
      </c>
      <c r="D7900">
        <v>50</v>
      </c>
      <c r="E7900">
        <v>2.71576449252083</v>
      </c>
      <c r="F7900">
        <v>2.7996620847295701</v>
      </c>
    </row>
    <row r="7901" spans="1:6" x14ac:dyDescent="0.25">
      <c r="A7901">
        <v>55</v>
      </c>
      <c r="B7901" t="s">
        <v>6</v>
      </c>
      <c r="C7901">
        <v>2072</v>
      </c>
      <c r="D7901">
        <v>75</v>
      </c>
      <c r="E7901">
        <v>0.45091269130762701</v>
      </c>
      <c r="F7901">
        <v>3.0819288226830301</v>
      </c>
    </row>
    <row r="7902" spans="1:6" x14ac:dyDescent="0.25">
      <c r="A7902">
        <v>55</v>
      </c>
      <c r="B7902" t="s">
        <v>6</v>
      </c>
      <c r="C7902">
        <v>2072</v>
      </c>
      <c r="D7902">
        <v>95</v>
      </c>
      <c r="E7902">
        <v>-2.5838991666580302</v>
      </c>
      <c r="F7902">
        <v>3.57990444701435</v>
      </c>
    </row>
    <row r="7903" spans="1:6" x14ac:dyDescent="0.25">
      <c r="A7903">
        <v>56</v>
      </c>
      <c r="B7903" t="s">
        <v>6</v>
      </c>
      <c r="C7903">
        <v>2072</v>
      </c>
      <c r="D7903">
        <v>25</v>
      </c>
      <c r="E7903">
        <v>4.6807117819296096</v>
      </c>
      <c r="F7903">
        <v>2.4576433324676001</v>
      </c>
    </row>
    <row r="7904" spans="1:6" x14ac:dyDescent="0.25">
      <c r="A7904">
        <v>56</v>
      </c>
      <c r="B7904" t="s">
        <v>6</v>
      </c>
      <c r="C7904">
        <v>2072</v>
      </c>
      <c r="D7904">
        <v>50</v>
      </c>
      <c r="E7904">
        <v>2.6525679176947699</v>
      </c>
      <c r="F7904">
        <v>2.7986346288681201</v>
      </c>
    </row>
    <row r="7905" spans="1:6" x14ac:dyDescent="0.25">
      <c r="A7905">
        <v>56</v>
      </c>
      <c r="B7905" t="s">
        <v>6</v>
      </c>
      <c r="C7905">
        <v>2072</v>
      </c>
      <c r="D7905">
        <v>75</v>
      </c>
      <c r="E7905">
        <v>0.57386488384836598</v>
      </c>
      <c r="F7905">
        <v>3.10579404659192</v>
      </c>
    </row>
    <row r="7906" spans="1:6" x14ac:dyDescent="0.25">
      <c r="A7906">
        <v>56</v>
      </c>
      <c r="B7906" t="s">
        <v>6</v>
      </c>
      <c r="C7906">
        <v>2072</v>
      </c>
      <c r="D7906">
        <v>95</v>
      </c>
      <c r="E7906">
        <v>-1.89054051944058</v>
      </c>
      <c r="F7906">
        <v>3.70078743521095</v>
      </c>
    </row>
    <row r="7907" spans="1:6" x14ac:dyDescent="0.25">
      <c r="A7907">
        <v>57</v>
      </c>
      <c r="B7907" t="s">
        <v>6</v>
      </c>
      <c r="C7907">
        <v>2072</v>
      </c>
      <c r="D7907">
        <v>25</v>
      </c>
      <c r="E7907">
        <v>4.3473731908319699</v>
      </c>
      <c r="F7907">
        <v>2.4114784221040102</v>
      </c>
    </row>
    <row r="7908" spans="1:6" x14ac:dyDescent="0.25">
      <c r="A7908">
        <v>57</v>
      </c>
      <c r="B7908" t="s">
        <v>6</v>
      </c>
      <c r="C7908">
        <v>2072</v>
      </c>
      <c r="D7908">
        <v>50</v>
      </c>
      <c r="E7908">
        <v>2.61358369938434</v>
      </c>
      <c r="F7908">
        <v>2.7824334471555101</v>
      </c>
    </row>
    <row r="7909" spans="1:6" x14ac:dyDescent="0.25">
      <c r="A7909">
        <v>57</v>
      </c>
      <c r="B7909" t="s">
        <v>6</v>
      </c>
      <c r="C7909">
        <v>2072</v>
      </c>
      <c r="D7909">
        <v>75</v>
      </c>
      <c r="E7909">
        <v>0.62415369985994895</v>
      </c>
      <c r="F7909">
        <v>3.1139729525866899</v>
      </c>
    </row>
    <row r="7910" spans="1:6" x14ac:dyDescent="0.25">
      <c r="A7910">
        <v>57</v>
      </c>
      <c r="B7910" t="s">
        <v>6</v>
      </c>
      <c r="C7910">
        <v>2072</v>
      </c>
      <c r="D7910">
        <v>95</v>
      </c>
      <c r="E7910">
        <v>-2.4398445885459399</v>
      </c>
      <c r="F7910">
        <v>3.5922084684009299</v>
      </c>
    </row>
    <row r="7911" spans="1:6" x14ac:dyDescent="0.25">
      <c r="A7911">
        <v>58</v>
      </c>
      <c r="B7911" t="s">
        <v>6</v>
      </c>
      <c r="C7911">
        <v>2072</v>
      </c>
      <c r="D7911">
        <v>25</v>
      </c>
      <c r="E7911">
        <v>4.58678765489966</v>
      </c>
      <c r="F7911">
        <v>2.4482137657700398</v>
      </c>
    </row>
    <row r="7912" spans="1:6" x14ac:dyDescent="0.25">
      <c r="A7912">
        <v>58</v>
      </c>
      <c r="B7912" t="s">
        <v>6</v>
      </c>
      <c r="C7912">
        <v>2072</v>
      </c>
      <c r="D7912">
        <v>50</v>
      </c>
      <c r="E7912">
        <v>2.68796420152426</v>
      </c>
      <c r="F7912">
        <v>2.8005128186298198</v>
      </c>
    </row>
    <row r="7913" spans="1:6" x14ac:dyDescent="0.25">
      <c r="A7913">
        <v>58</v>
      </c>
      <c r="B7913" t="s">
        <v>6</v>
      </c>
      <c r="C7913">
        <v>2072</v>
      </c>
      <c r="D7913">
        <v>75</v>
      </c>
      <c r="E7913">
        <v>0.57397489619627295</v>
      </c>
      <c r="F7913">
        <v>3.1063938097809101</v>
      </c>
    </row>
    <row r="7914" spans="1:6" x14ac:dyDescent="0.25">
      <c r="A7914">
        <v>58</v>
      </c>
      <c r="B7914" t="s">
        <v>6</v>
      </c>
      <c r="C7914">
        <v>2072</v>
      </c>
      <c r="D7914">
        <v>95</v>
      </c>
      <c r="E7914">
        <v>-2.5381533248087602</v>
      </c>
      <c r="F7914">
        <v>3.5994316849436601</v>
      </c>
    </row>
    <row r="7915" spans="1:6" x14ac:dyDescent="0.25">
      <c r="A7915">
        <v>59</v>
      </c>
      <c r="B7915" t="s">
        <v>6</v>
      </c>
      <c r="C7915">
        <v>2072</v>
      </c>
      <c r="D7915">
        <v>25</v>
      </c>
      <c r="E7915">
        <v>4.7849501463261896</v>
      </c>
      <c r="F7915">
        <v>2.4729839632517598</v>
      </c>
    </row>
    <row r="7916" spans="1:6" x14ac:dyDescent="0.25">
      <c r="A7916">
        <v>59</v>
      </c>
      <c r="B7916" t="s">
        <v>6</v>
      </c>
      <c r="C7916">
        <v>2072</v>
      </c>
      <c r="D7916">
        <v>50</v>
      </c>
      <c r="E7916">
        <v>2.6769311214285398</v>
      </c>
      <c r="F7916">
        <v>2.7986291401463999</v>
      </c>
    </row>
    <row r="7917" spans="1:6" x14ac:dyDescent="0.25">
      <c r="A7917">
        <v>59</v>
      </c>
      <c r="B7917" t="s">
        <v>6</v>
      </c>
      <c r="C7917">
        <v>2072</v>
      </c>
      <c r="D7917">
        <v>75</v>
      </c>
      <c r="E7917">
        <v>0.37367904759777398</v>
      </c>
      <c r="F7917">
        <v>3.0777005647530502</v>
      </c>
    </row>
    <row r="7918" spans="1:6" x14ac:dyDescent="0.25">
      <c r="A7918">
        <v>59</v>
      </c>
      <c r="B7918" t="s">
        <v>6</v>
      </c>
      <c r="C7918">
        <v>2072</v>
      </c>
      <c r="D7918">
        <v>95</v>
      </c>
      <c r="E7918">
        <v>-3.2009105906077902</v>
      </c>
      <c r="F7918">
        <v>3.4777694745545902</v>
      </c>
    </row>
    <row r="7919" spans="1:6" x14ac:dyDescent="0.25">
      <c r="A7919">
        <v>60</v>
      </c>
      <c r="B7919" t="s">
        <v>6</v>
      </c>
      <c r="C7919">
        <v>2072</v>
      </c>
      <c r="D7919">
        <v>25</v>
      </c>
      <c r="E7919">
        <v>4.2913217648215296</v>
      </c>
      <c r="F7919">
        <v>2.4043763541557399</v>
      </c>
    </row>
    <row r="7920" spans="1:6" x14ac:dyDescent="0.25">
      <c r="A7920">
        <v>60</v>
      </c>
      <c r="B7920" t="s">
        <v>6</v>
      </c>
      <c r="C7920">
        <v>2072</v>
      </c>
      <c r="D7920">
        <v>50</v>
      </c>
      <c r="E7920">
        <v>2.8735789769958302</v>
      </c>
      <c r="F7920">
        <v>2.8184272634240499</v>
      </c>
    </row>
    <row r="7921" spans="1:6" x14ac:dyDescent="0.25">
      <c r="A7921">
        <v>60</v>
      </c>
      <c r="B7921" t="s">
        <v>6</v>
      </c>
      <c r="C7921">
        <v>2072</v>
      </c>
      <c r="D7921">
        <v>75</v>
      </c>
      <c r="E7921">
        <v>0.464166766653687</v>
      </c>
      <c r="F7921">
        <v>3.0846033982014598</v>
      </c>
    </row>
    <row r="7922" spans="1:6" x14ac:dyDescent="0.25">
      <c r="A7922">
        <v>60</v>
      </c>
      <c r="B7922" t="s">
        <v>6</v>
      </c>
      <c r="C7922">
        <v>2072</v>
      </c>
      <c r="D7922">
        <v>95</v>
      </c>
      <c r="E7922">
        <v>-2.18282169727286</v>
      </c>
      <c r="F7922">
        <v>3.6411736593657502</v>
      </c>
    </row>
    <row r="7923" spans="1:6" x14ac:dyDescent="0.25">
      <c r="A7923">
        <v>1</v>
      </c>
      <c r="B7923" t="s">
        <v>6</v>
      </c>
      <c r="C7923">
        <v>2073</v>
      </c>
      <c r="D7923">
        <v>25</v>
      </c>
      <c r="E7923">
        <v>4.6876002263970804</v>
      </c>
      <c r="F7923">
        <v>2.4815002666049399</v>
      </c>
    </row>
    <row r="7924" spans="1:6" x14ac:dyDescent="0.25">
      <c r="A7924">
        <v>1</v>
      </c>
      <c r="B7924" t="s">
        <v>6</v>
      </c>
      <c r="C7924">
        <v>2073</v>
      </c>
      <c r="D7924">
        <v>50</v>
      </c>
      <c r="E7924">
        <v>2.8506662429832499</v>
      </c>
      <c r="F7924">
        <v>2.8506154618381601</v>
      </c>
    </row>
    <row r="7925" spans="1:6" x14ac:dyDescent="0.25">
      <c r="A7925">
        <v>1</v>
      </c>
      <c r="B7925" t="s">
        <v>6</v>
      </c>
      <c r="C7925">
        <v>2073</v>
      </c>
      <c r="D7925">
        <v>75</v>
      </c>
      <c r="E7925">
        <v>0.569317361489175</v>
      </c>
      <c r="F7925">
        <v>3.1743714643662901</v>
      </c>
    </row>
    <row r="7926" spans="1:6" x14ac:dyDescent="0.25">
      <c r="A7926">
        <v>1</v>
      </c>
      <c r="B7926" t="s">
        <v>6</v>
      </c>
      <c r="C7926">
        <v>2073</v>
      </c>
      <c r="D7926">
        <v>95</v>
      </c>
      <c r="E7926">
        <v>-2.63152048678293</v>
      </c>
      <c r="F7926">
        <v>3.6728086421392501</v>
      </c>
    </row>
    <row r="7927" spans="1:6" x14ac:dyDescent="0.25">
      <c r="A7927">
        <v>2</v>
      </c>
      <c r="B7927" t="s">
        <v>6</v>
      </c>
      <c r="C7927">
        <v>2073</v>
      </c>
      <c r="D7927">
        <v>25</v>
      </c>
      <c r="E7927">
        <v>4.83877598306373</v>
      </c>
      <c r="F7927">
        <v>2.5018555147127999</v>
      </c>
    </row>
    <row r="7928" spans="1:6" x14ac:dyDescent="0.25">
      <c r="A7928">
        <v>2</v>
      </c>
      <c r="B7928" t="s">
        <v>6</v>
      </c>
      <c r="C7928">
        <v>2073</v>
      </c>
      <c r="D7928">
        <v>50</v>
      </c>
      <c r="E7928">
        <v>2.7447768440595501</v>
      </c>
      <c r="F7928">
        <v>2.8489855823321499</v>
      </c>
    </row>
    <row r="7929" spans="1:6" x14ac:dyDescent="0.25">
      <c r="A7929">
        <v>2</v>
      </c>
      <c r="B7929" t="s">
        <v>6</v>
      </c>
      <c r="C7929">
        <v>2073</v>
      </c>
      <c r="D7929">
        <v>75</v>
      </c>
      <c r="E7929">
        <v>0.35437479186580301</v>
      </c>
      <c r="F7929">
        <v>3.1359410882849499</v>
      </c>
    </row>
    <row r="7930" spans="1:6" x14ac:dyDescent="0.25">
      <c r="A7930">
        <v>2</v>
      </c>
      <c r="B7930" t="s">
        <v>6</v>
      </c>
      <c r="C7930">
        <v>2073</v>
      </c>
      <c r="D7930">
        <v>95</v>
      </c>
      <c r="E7930">
        <v>-2.9813758897459599</v>
      </c>
      <c r="F7930">
        <v>3.6069645314925798</v>
      </c>
    </row>
    <row r="7931" spans="1:6" x14ac:dyDescent="0.25">
      <c r="A7931">
        <v>3</v>
      </c>
      <c r="B7931" t="s">
        <v>6</v>
      </c>
      <c r="C7931">
        <v>2073</v>
      </c>
      <c r="D7931">
        <v>25</v>
      </c>
      <c r="E7931">
        <v>4.58035031865397</v>
      </c>
      <c r="F7931">
        <v>2.4612029699320499</v>
      </c>
    </row>
    <row r="7932" spans="1:6" x14ac:dyDescent="0.25">
      <c r="A7932">
        <v>3</v>
      </c>
      <c r="B7932" t="s">
        <v>6</v>
      </c>
      <c r="C7932">
        <v>2073</v>
      </c>
      <c r="D7932">
        <v>50</v>
      </c>
      <c r="E7932">
        <v>2.7697849160165302</v>
      </c>
      <c r="F7932">
        <v>2.8438790095451401</v>
      </c>
    </row>
    <row r="7933" spans="1:6" x14ac:dyDescent="0.25">
      <c r="A7933">
        <v>3</v>
      </c>
      <c r="B7933" t="s">
        <v>6</v>
      </c>
      <c r="C7933">
        <v>2073</v>
      </c>
      <c r="D7933">
        <v>75</v>
      </c>
      <c r="E7933">
        <v>0.44608937737862597</v>
      </c>
      <c r="F7933">
        <v>3.1533861054614398</v>
      </c>
    </row>
    <row r="7934" spans="1:6" x14ac:dyDescent="0.25">
      <c r="A7934">
        <v>3</v>
      </c>
      <c r="B7934" t="s">
        <v>6</v>
      </c>
      <c r="C7934">
        <v>2073</v>
      </c>
      <c r="D7934">
        <v>95</v>
      </c>
      <c r="E7934">
        <v>-2.3550951758323801</v>
      </c>
      <c r="F7934">
        <v>3.7183280882159102</v>
      </c>
    </row>
    <row r="7935" spans="1:6" x14ac:dyDescent="0.25">
      <c r="A7935">
        <v>4</v>
      </c>
      <c r="B7935" t="s">
        <v>6</v>
      </c>
      <c r="C7935">
        <v>2073</v>
      </c>
      <c r="D7935">
        <v>25</v>
      </c>
      <c r="E7935">
        <v>4.3331799237053801</v>
      </c>
      <c r="F7935">
        <v>2.4312579839336399</v>
      </c>
    </row>
    <row r="7936" spans="1:6" x14ac:dyDescent="0.25">
      <c r="A7936">
        <v>4</v>
      </c>
      <c r="B7936" t="s">
        <v>6</v>
      </c>
      <c r="C7936">
        <v>2073</v>
      </c>
      <c r="D7936">
        <v>50</v>
      </c>
      <c r="E7936">
        <v>2.7883144243948101</v>
      </c>
      <c r="F7936">
        <v>2.8569978566983201</v>
      </c>
    </row>
    <row r="7937" spans="1:6" x14ac:dyDescent="0.25">
      <c r="A7937">
        <v>4</v>
      </c>
      <c r="B7937" t="s">
        <v>6</v>
      </c>
      <c r="C7937">
        <v>2073</v>
      </c>
      <c r="D7937">
        <v>75</v>
      </c>
      <c r="E7937">
        <v>0.45987894129057</v>
      </c>
      <c r="F7937">
        <v>3.1592361263672202</v>
      </c>
    </row>
    <row r="7938" spans="1:6" x14ac:dyDescent="0.25">
      <c r="A7938">
        <v>4</v>
      </c>
      <c r="B7938" t="s">
        <v>6</v>
      </c>
      <c r="C7938">
        <v>2073</v>
      </c>
      <c r="D7938">
        <v>95</v>
      </c>
      <c r="E7938">
        <v>-2.27247341821912</v>
      </c>
      <c r="F7938">
        <v>3.74991445332242</v>
      </c>
    </row>
    <row r="7939" spans="1:6" x14ac:dyDescent="0.25">
      <c r="A7939">
        <v>5</v>
      </c>
      <c r="B7939" t="s">
        <v>6</v>
      </c>
      <c r="C7939">
        <v>2073</v>
      </c>
      <c r="D7939">
        <v>25</v>
      </c>
      <c r="E7939">
        <v>4.9818106141680696</v>
      </c>
      <c r="F7939">
        <v>2.52210614242582</v>
      </c>
    </row>
    <row r="7940" spans="1:6" x14ac:dyDescent="0.25">
      <c r="A7940">
        <v>5</v>
      </c>
      <c r="B7940" t="s">
        <v>6</v>
      </c>
      <c r="C7940">
        <v>2073</v>
      </c>
      <c r="D7940">
        <v>50</v>
      </c>
      <c r="E7940">
        <v>2.7021433191831199</v>
      </c>
      <c r="F7940">
        <v>2.8406904655663401</v>
      </c>
    </row>
    <row r="7941" spans="1:6" x14ac:dyDescent="0.25">
      <c r="A7941">
        <v>5</v>
      </c>
      <c r="B7941" t="s">
        <v>6</v>
      </c>
      <c r="C7941">
        <v>2073</v>
      </c>
      <c r="D7941">
        <v>75</v>
      </c>
      <c r="E7941">
        <v>0.31781212346753501</v>
      </c>
      <c r="F7941">
        <v>3.1302707529540599</v>
      </c>
    </row>
    <row r="7942" spans="1:6" x14ac:dyDescent="0.25">
      <c r="A7942">
        <v>5</v>
      </c>
      <c r="B7942" t="s">
        <v>6</v>
      </c>
      <c r="C7942">
        <v>2073</v>
      </c>
      <c r="D7942">
        <v>95</v>
      </c>
      <c r="E7942">
        <v>-3.0899338918610999</v>
      </c>
      <c r="F7942">
        <v>3.58819532443807</v>
      </c>
    </row>
    <row r="7943" spans="1:6" x14ac:dyDescent="0.25">
      <c r="A7943">
        <v>6</v>
      </c>
      <c r="B7943" t="s">
        <v>6</v>
      </c>
      <c r="C7943">
        <v>2073</v>
      </c>
      <c r="D7943">
        <v>25</v>
      </c>
      <c r="E7943">
        <v>4.5390225906429498</v>
      </c>
      <c r="F7943">
        <v>2.4602831385438599</v>
      </c>
    </row>
    <row r="7944" spans="1:6" x14ac:dyDescent="0.25">
      <c r="A7944">
        <v>6</v>
      </c>
      <c r="B7944" t="s">
        <v>6</v>
      </c>
      <c r="C7944">
        <v>2073</v>
      </c>
      <c r="D7944">
        <v>50</v>
      </c>
      <c r="E7944">
        <v>2.7957003818777699</v>
      </c>
      <c r="F7944">
        <v>2.8484787208415199</v>
      </c>
    </row>
    <row r="7945" spans="1:6" x14ac:dyDescent="0.25">
      <c r="A7945">
        <v>6</v>
      </c>
      <c r="B7945" t="s">
        <v>6</v>
      </c>
      <c r="C7945">
        <v>2073</v>
      </c>
      <c r="D7945">
        <v>75</v>
      </c>
      <c r="E7945">
        <v>0.41822346383702302</v>
      </c>
      <c r="F7945">
        <v>3.1351596821945198</v>
      </c>
    </row>
    <row r="7946" spans="1:6" x14ac:dyDescent="0.25">
      <c r="A7946">
        <v>6</v>
      </c>
      <c r="B7946" t="s">
        <v>6</v>
      </c>
      <c r="C7946">
        <v>2073</v>
      </c>
      <c r="D7946">
        <v>95</v>
      </c>
      <c r="E7946">
        <v>-2.60328381295836</v>
      </c>
      <c r="F7946">
        <v>3.6766157306773302</v>
      </c>
    </row>
    <row r="7947" spans="1:6" x14ac:dyDescent="0.25">
      <c r="A7947">
        <v>7</v>
      </c>
      <c r="B7947" t="s">
        <v>6</v>
      </c>
      <c r="C7947">
        <v>2073</v>
      </c>
      <c r="D7947">
        <v>25</v>
      </c>
      <c r="E7947">
        <v>4.6936161564542402</v>
      </c>
      <c r="F7947">
        <v>2.47561624803244</v>
      </c>
    </row>
    <row r="7948" spans="1:6" x14ac:dyDescent="0.25">
      <c r="A7948">
        <v>7</v>
      </c>
      <c r="B7948" t="s">
        <v>6</v>
      </c>
      <c r="C7948">
        <v>2073</v>
      </c>
      <c r="D7948">
        <v>50</v>
      </c>
      <c r="E7948">
        <v>2.71747683793309</v>
      </c>
      <c r="F7948">
        <v>2.8401059271429201</v>
      </c>
    </row>
    <row r="7949" spans="1:6" x14ac:dyDescent="0.25">
      <c r="A7949">
        <v>7</v>
      </c>
      <c r="B7949" t="s">
        <v>6</v>
      </c>
      <c r="C7949">
        <v>2073</v>
      </c>
      <c r="D7949">
        <v>75</v>
      </c>
      <c r="E7949">
        <v>0.42173078282264898</v>
      </c>
      <c r="F7949">
        <v>3.15090225823492</v>
      </c>
    </row>
    <row r="7950" spans="1:6" x14ac:dyDescent="0.25">
      <c r="A7950">
        <v>7</v>
      </c>
      <c r="B7950" t="s">
        <v>6</v>
      </c>
      <c r="C7950">
        <v>2073</v>
      </c>
      <c r="D7950">
        <v>95</v>
      </c>
      <c r="E7950">
        <v>-2.3435483043032601</v>
      </c>
      <c r="F7950">
        <v>3.71986235787588</v>
      </c>
    </row>
    <row r="7951" spans="1:6" x14ac:dyDescent="0.25">
      <c r="A7951">
        <v>8</v>
      </c>
      <c r="B7951" t="s">
        <v>6</v>
      </c>
      <c r="C7951">
        <v>2073</v>
      </c>
      <c r="D7951">
        <v>25</v>
      </c>
      <c r="E7951">
        <v>4.6616328304496699</v>
      </c>
      <c r="F7951">
        <v>2.4795280696473601</v>
      </c>
    </row>
    <row r="7952" spans="1:6" x14ac:dyDescent="0.25">
      <c r="A7952">
        <v>8</v>
      </c>
      <c r="B7952" t="s">
        <v>6</v>
      </c>
      <c r="C7952">
        <v>2073</v>
      </c>
      <c r="D7952">
        <v>50</v>
      </c>
      <c r="E7952">
        <v>2.7181757518278098</v>
      </c>
      <c r="F7952">
        <v>2.8407968478923702</v>
      </c>
    </row>
    <row r="7953" spans="1:6" x14ac:dyDescent="0.25">
      <c r="A7953">
        <v>8</v>
      </c>
      <c r="B7953" t="s">
        <v>6</v>
      </c>
      <c r="C7953">
        <v>2073</v>
      </c>
      <c r="D7953">
        <v>75</v>
      </c>
      <c r="E7953">
        <v>0.55662041211450497</v>
      </c>
      <c r="F7953">
        <v>3.18026493411279</v>
      </c>
    </row>
    <row r="7954" spans="1:6" x14ac:dyDescent="0.25">
      <c r="A7954">
        <v>8</v>
      </c>
      <c r="B7954" t="s">
        <v>6</v>
      </c>
      <c r="C7954">
        <v>2073</v>
      </c>
      <c r="D7954">
        <v>95</v>
      </c>
      <c r="E7954">
        <v>-2.1902185152640401</v>
      </c>
      <c r="F7954">
        <v>3.7579624417570998</v>
      </c>
    </row>
    <row r="7955" spans="1:6" x14ac:dyDescent="0.25">
      <c r="A7955">
        <v>9</v>
      </c>
      <c r="B7955" t="s">
        <v>6</v>
      </c>
      <c r="C7955">
        <v>2073</v>
      </c>
      <c r="D7955">
        <v>25</v>
      </c>
      <c r="E7955">
        <v>4.8900224051675796</v>
      </c>
      <c r="F7955">
        <v>2.5080439560929499</v>
      </c>
    </row>
    <row r="7956" spans="1:6" x14ac:dyDescent="0.25">
      <c r="A7956">
        <v>9</v>
      </c>
      <c r="B7956" t="s">
        <v>6</v>
      </c>
      <c r="C7956">
        <v>2073</v>
      </c>
      <c r="D7956">
        <v>50</v>
      </c>
      <c r="E7956">
        <v>2.6512348461373798</v>
      </c>
      <c r="F7956">
        <v>2.8341612230340201</v>
      </c>
    </row>
    <row r="7957" spans="1:6" x14ac:dyDescent="0.25">
      <c r="A7957">
        <v>9</v>
      </c>
      <c r="B7957" t="s">
        <v>6</v>
      </c>
      <c r="C7957">
        <v>2073</v>
      </c>
      <c r="D7957">
        <v>75</v>
      </c>
      <c r="E7957">
        <v>0.50573443872247303</v>
      </c>
      <c r="F7957">
        <v>3.1656474386643798</v>
      </c>
    </row>
    <row r="7958" spans="1:6" x14ac:dyDescent="0.25">
      <c r="A7958">
        <v>9</v>
      </c>
      <c r="B7958" t="s">
        <v>6</v>
      </c>
      <c r="C7958">
        <v>2073</v>
      </c>
      <c r="D7958">
        <v>95</v>
      </c>
      <c r="E7958">
        <v>-2.89275753711029</v>
      </c>
      <c r="F7958">
        <v>3.61337548989327</v>
      </c>
    </row>
    <row r="7959" spans="1:6" x14ac:dyDescent="0.25">
      <c r="A7959">
        <v>10</v>
      </c>
      <c r="B7959" t="s">
        <v>6</v>
      </c>
      <c r="C7959">
        <v>2073</v>
      </c>
      <c r="D7959">
        <v>25</v>
      </c>
      <c r="E7959">
        <v>4.4878079101709298</v>
      </c>
      <c r="F7959">
        <v>2.45607769438111</v>
      </c>
    </row>
    <row r="7960" spans="1:6" x14ac:dyDescent="0.25">
      <c r="A7960">
        <v>10</v>
      </c>
      <c r="B7960" t="s">
        <v>6</v>
      </c>
      <c r="C7960">
        <v>2073</v>
      </c>
      <c r="D7960">
        <v>50</v>
      </c>
      <c r="E7960">
        <v>2.7579431052921701</v>
      </c>
      <c r="F7960">
        <v>2.8465515136204398</v>
      </c>
    </row>
    <row r="7961" spans="1:6" x14ac:dyDescent="0.25">
      <c r="A7961">
        <v>10</v>
      </c>
      <c r="B7961" t="s">
        <v>6</v>
      </c>
      <c r="C7961">
        <v>2073</v>
      </c>
      <c r="D7961">
        <v>75</v>
      </c>
      <c r="E7961">
        <v>0.36658085980843702</v>
      </c>
      <c r="F7961">
        <v>3.1300593018203502</v>
      </c>
    </row>
    <row r="7962" spans="1:6" x14ac:dyDescent="0.25">
      <c r="A7962">
        <v>10</v>
      </c>
      <c r="B7962" t="s">
        <v>6</v>
      </c>
      <c r="C7962">
        <v>2073</v>
      </c>
      <c r="D7962">
        <v>95</v>
      </c>
      <c r="E7962">
        <v>-2.5540545302558599</v>
      </c>
      <c r="F7962">
        <v>3.6808480433627899</v>
      </c>
    </row>
    <row r="7963" spans="1:6" x14ac:dyDescent="0.25">
      <c r="A7963">
        <v>11</v>
      </c>
      <c r="B7963" t="s">
        <v>6</v>
      </c>
      <c r="C7963">
        <v>2073</v>
      </c>
      <c r="D7963">
        <v>25</v>
      </c>
      <c r="E7963">
        <v>4.5467083825992303</v>
      </c>
      <c r="F7963">
        <v>2.45554309303217</v>
      </c>
    </row>
    <row r="7964" spans="1:6" x14ac:dyDescent="0.25">
      <c r="A7964">
        <v>11</v>
      </c>
      <c r="B7964" t="s">
        <v>6</v>
      </c>
      <c r="C7964">
        <v>2073</v>
      </c>
      <c r="D7964">
        <v>50</v>
      </c>
      <c r="E7964">
        <v>2.6953160815011499</v>
      </c>
      <c r="F7964">
        <v>2.8301149654799098</v>
      </c>
    </row>
    <row r="7965" spans="1:6" x14ac:dyDescent="0.25">
      <c r="A7965">
        <v>11</v>
      </c>
      <c r="B7965" t="s">
        <v>6</v>
      </c>
      <c r="C7965">
        <v>2073</v>
      </c>
      <c r="D7965">
        <v>75</v>
      </c>
      <c r="E7965">
        <v>0.77350614691240704</v>
      </c>
      <c r="F7965">
        <v>3.2019269493508302</v>
      </c>
    </row>
    <row r="7966" spans="1:6" x14ac:dyDescent="0.25">
      <c r="A7966">
        <v>11</v>
      </c>
      <c r="B7966" t="s">
        <v>6</v>
      </c>
      <c r="C7966">
        <v>2073</v>
      </c>
      <c r="D7966">
        <v>95</v>
      </c>
      <c r="E7966">
        <v>-2.62912244618285</v>
      </c>
      <c r="F7966">
        <v>3.6662812011641002</v>
      </c>
    </row>
    <row r="7967" spans="1:6" x14ac:dyDescent="0.25">
      <c r="A7967">
        <v>12</v>
      </c>
      <c r="B7967" t="s">
        <v>6</v>
      </c>
      <c r="C7967">
        <v>2073</v>
      </c>
      <c r="D7967">
        <v>25</v>
      </c>
      <c r="E7967">
        <v>4.7962854283852598</v>
      </c>
      <c r="F7967">
        <v>2.4923862986082699</v>
      </c>
    </row>
    <row r="7968" spans="1:6" x14ac:dyDescent="0.25">
      <c r="A7968">
        <v>12</v>
      </c>
      <c r="B7968" t="s">
        <v>6</v>
      </c>
      <c r="C7968">
        <v>2073</v>
      </c>
      <c r="D7968">
        <v>50</v>
      </c>
      <c r="E7968">
        <v>2.6459031896825498</v>
      </c>
      <c r="F7968">
        <v>2.82556426572526</v>
      </c>
    </row>
    <row r="7969" spans="1:6" x14ac:dyDescent="0.25">
      <c r="A7969">
        <v>12</v>
      </c>
      <c r="B7969" t="s">
        <v>6</v>
      </c>
      <c r="C7969">
        <v>2073</v>
      </c>
      <c r="D7969">
        <v>75</v>
      </c>
      <c r="E7969">
        <v>0.51032443222954105</v>
      </c>
      <c r="F7969">
        <v>3.16246883868972</v>
      </c>
    </row>
    <row r="7970" spans="1:6" x14ac:dyDescent="0.25">
      <c r="A7970">
        <v>12</v>
      </c>
      <c r="B7970" t="s">
        <v>6</v>
      </c>
      <c r="C7970">
        <v>2073</v>
      </c>
      <c r="D7970">
        <v>95</v>
      </c>
      <c r="E7970">
        <v>-2.5804918183508301</v>
      </c>
      <c r="F7970">
        <v>3.67297352734403</v>
      </c>
    </row>
    <row r="7971" spans="1:6" x14ac:dyDescent="0.25">
      <c r="A7971">
        <v>13</v>
      </c>
      <c r="B7971" t="s">
        <v>6</v>
      </c>
      <c r="C7971">
        <v>2073</v>
      </c>
      <c r="D7971">
        <v>25</v>
      </c>
      <c r="E7971">
        <v>4.7353398131238098</v>
      </c>
      <c r="F7971">
        <v>2.4884089256245501</v>
      </c>
    </row>
    <row r="7972" spans="1:6" x14ac:dyDescent="0.25">
      <c r="A7972">
        <v>13</v>
      </c>
      <c r="B7972" t="s">
        <v>6</v>
      </c>
      <c r="C7972">
        <v>2073</v>
      </c>
      <c r="D7972">
        <v>50</v>
      </c>
      <c r="E7972">
        <v>2.7430751298285099</v>
      </c>
      <c r="F7972">
        <v>2.8511559681597101</v>
      </c>
    </row>
    <row r="7973" spans="1:6" x14ac:dyDescent="0.25">
      <c r="A7973">
        <v>13</v>
      </c>
      <c r="B7973" t="s">
        <v>6</v>
      </c>
      <c r="C7973">
        <v>2073</v>
      </c>
      <c r="D7973">
        <v>75</v>
      </c>
      <c r="E7973">
        <v>0.72495502093390296</v>
      </c>
      <c r="F7973">
        <v>3.2044733967718999</v>
      </c>
    </row>
    <row r="7974" spans="1:6" x14ac:dyDescent="0.25">
      <c r="A7974">
        <v>13</v>
      </c>
      <c r="B7974" t="s">
        <v>6</v>
      </c>
      <c r="C7974">
        <v>2073</v>
      </c>
      <c r="D7974">
        <v>95</v>
      </c>
      <c r="E7974">
        <v>-2.7803196894409998</v>
      </c>
      <c r="F7974">
        <v>3.6417298182563398</v>
      </c>
    </row>
    <row r="7975" spans="1:6" x14ac:dyDescent="0.25">
      <c r="A7975">
        <v>14</v>
      </c>
      <c r="B7975" t="s">
        <v>6</v>
      </c>
      <c r="C7975">
        <v>2073</v>
      </c>
      <c r="D7975">
        <v>25</v>
      </c>
      <c r="E7975">
        <v>4.7385054614349604</v>
      </c>
      <c r="F7975">
        <v>2.4787571323359301</v>
      </c>
    </row>
    <row r="7976" spans="1:6" x14ac:dyDescent="0.25">
      <c r="A7976">
        <v>14</v>
      </c>
      <c r="B7976" t="s">
        <v>6</v>
      </c>
      <c r="C7976">
        <v>2073</v>
      </c>
      <c r="D7976">
        <v>50</v>
      </c>
      <c r="E7976">
        <v>2.64970703151024</v>
      </c>
      <c r="F7976">
        <v>2.8264933820601801</v>
      </c>
    </row>
    <row r="7977" spans="1:6" x14ac:dyDescent="0.25">
      <c r="A7977">
        <v>14</v>
      </c>
      <c r="B7977" t="s">
        <v>6</v>
      </c>
      <c r="C7977">
        <v>2073</v>
      </c>
      <c r="D7977">
        <v>75</v>
      </c>
      <c r="E7977">
        <v>0.31788714125880402</v>
      </c>
      <c r="F7977">
        <v>3.1178892389016002</v>
      </c>
    </row>
    <row r="7978" spans="1:6" x14ac:dyDescent="0.25">
      <c r="A7978">
        <v>14</v>
      </c>
      <c r="B7978" t="s">
        <v>6</v>
      </c>
      <c r="C7978">
        <v>2073</v>
      </c>
      <c r="D7978">
        <v>95</v>
      </c>
      <c r="E7978">
        <v>-2.6673206128129299</v>
      </c>
      <c r="F7978">
        <v>3.6586896869406602</v>
      </c>
    </row>
    <row r="7979" spans="1:6" x14ac:dyDescent="0.25">
      <c r="A7979">
        <v>15</v>
      </c>
      <c r="B7979" t="s">
        <v>6</v>
      </c>
      <c r="C7979">
        <v>2073</v>
      </c>
      <c r="D7979">
        <v>25</v>
      </c>
      <c r="E7979">
        <v>4.68052358049529</v>
      </c>
      <c r="F7979">
        <v>2.4754921187445098</v>
      </c>
    </row>
    <row r="7980" spans="1:6" x14ac:dyDescent="0.25">
      <c r="A7980">
        <v>15</v>
      </c>
      <c r="B7980" t="s">
        <v>6</v>
      </c>
      <c r="C7980">
        <v>2073</v>
      </c>
      <c r="D7980">
        <v>50</v>
      </c>
      <c r="E7980">
        <v>2.6983845449926598</v>
      </c>
      <c r="F7980">
        <v>2.8318546710176902</v>
      </c>
    </row>
    <row r="7981" spans="1:6" x14ac:dyDescent="0.25">
      <c r="A7981">
        <v>15</v>
      </c>
      <c r="B7981" t="s">
        <v>6</v>
      </c>
      <c r="C7981">
        <v>2073</v>
      </c>
      <c r="D7981">
        <v>75</v>
      </c>
      <c r="E7981">
        <v>0.62553330415689401</v>
      </c>
      <c r="F7981">
        <v>3.1783604039169</v>
      </c>
    </row>
    <row r="7982" spans="1:6" x14ac:dyDescent="0.25">
      <c r="A7982">
        <v>15</v>
      </c>
      <c r="B7982" t="s">
        <v>6</v>
      </c>
      <c r="C7982">
        <v>2073</v>
      </c>
      <c r="D7982">
        <v>95</v>
      </c>
      <c r="E7982">
        <v>-2.4810045475830802</v>
      </c>
      <c r="F7982">
        <v>3.7015700225396699</v>
      </c>
    </row>
    <row r="7983" spans="1:6" x14ac:dyDescent="0.25">
      <c r="A7983">
        <v>16</v>
      </c>
      <c r="B7983" t="s">
        <v>6</v>
      </c>
      <c r="C7983">
        <v>2073</v>
      </c>
      <c r="D7983">
        <v>25</v>
      </c>
      <c r="E7983">
        <v>4.4796650346763904</v>
      </c>
      <c r="F7983">
        <v>2.4516677028572298</v>
      </c>
    </row>
    <row r="7984" spans="1:6" x14ac:dyDescent="0.25">
      <c r="A7984">
        <v>16</v>
      </c>
      <c r="B7984" t="s">
        <v>6</v>
      </c>
      <c r="C7984">
        <v>2073</v>
      </c>
      <c r="D7984">
        <v>50</v>
      </c>
      <c r="E7984">
        <v>2.7443286792463599</v>
      </c>
      <c r="F7984">
        <v>2.8431366021382898</v>
      </c>
    </row>
    <row r="7985" spans="1:6" x14ac:dyDescent="0.25">
      <c r="A7985">
        <v>16</v>
      </c>
      <c r="B7985" t="s">
        <v>6</v>
      </c>
      <c r="C7985">
        <v>2073</v>
      </c>
      <c r="D7985">
        <v>75</v>
      </c>
      <c r="E7985">
        <v>0.77449645183446503</v>
      </c>
      <c r="F7985">
        <v>3.2077398818349701</v>
      </c>
    </row>
    <row r="7986" spans="1:6" x14ac:dyDescent="0.25">
      <c r="A7986">
        <v>16</v>
      </c>
      <c r="B7986" t="s">
        <v>6</v>
      </c>
      <c r="C7986">
        <v>2073</v>
      </c>
      <c r="D7986">
        <v>95</v>
      </c>
      <c r="E7986">
        <v>-1.93518591064777</v>
      </c>
      <c r="F7986">
        <v>3.7664349393713499</v>
      </c>
    </row>
    <row r="7987" spans="1:6" x14ac:dyDescent="0.25">
      <c r="A7987">
        <v>17</v>
      </c>
      <c r="B7987" t="s">
        <v>6</v>
      </c>
      <c r="C7987">
        <v>2073</v>
      </c>
      <c r="D7987">
        <v>25</v>
      </c>
      <c r="E7987">
        <v>4.2648583561131801</v>
      </c>
      <c r="F7987">
        <v>2.4203071439477601</v>
      </c>
    </row>
    <row r="7988" spans="1:6" x14ac:dyDescent="0.25">
      <c r="A7988">
        <v>17</v>
      </c>
      <c r="B7988" t="s">
        <v>6</v>
      </c>
      <c r="C7988">
        <v>2073</v>
      </c>
      <c r="D7988">
        <v>50</v>
      </c>
      <c r="E7988">
        <v>2.6401466198435299</v>
      </c>
      <c r="F7988">
        <v>2.83383246747109</v>
      </c>
    </row>
    <row r="7989" spans="1:6" x14ac:dyDescent="0.25">
      <c r="A7989">
        <v>17</v>
      </c>
      <c r="B7989" t="s">
        <v>6</v>
      </c>
      <c r="C7989">
        <v>2073</v>
      </c>
      <c r="D7989">
        <v>75</v>
      </c>
      <c r="E7989">
        <v>0.82500292613873705</v>
      </c>
      <c r="F7989">
        <v>3.2186098485537999</v>
      </c>
    </row>
    <row r="7990" spans="1:6" x14ac:dyDescent="0.25">
      <c r="A7990">
        <v>17</v>
      </c>
      <c r="B7990" t="s">
        <v>6</v>
      </c>
      <c r="C7990">
        <v>2073</v>
      </c>
      <c r="D7990">
        <v>95</v>
      </c>
      <c r="E7990">
        <v>-2.1954893392852002</v>
      </c>
      <c r="F7990">
        <v>3.7452282278673401</v>
      </c>
    </row>
    <row r="7991" spans="1:6" x14ac:dyDescent="0.25">
      <c r="A7991">
        <v>18</v>
      </c>
      <c r="B7991" t="s">
        <v>6</v>
      </c>
      <c r="C7991">
        <v>2073</v>
      </c>
      <c r="D7991">
        <v>25</v>
      </c>
      <c r="E7991">
        <v>4.7375603549354501</v>
      </c>
      <c r="F7991">
        <v>2.4860909379239899</v>
      </c>
    </row>
    <row r="7992" spans="1:6" x14ac:dyDescent="0.25">
      <c r="A7992">
        <v>18</v>
      </c>
      <c r="B7992" t="s">
        <v>6</v>
      </c>
      <c r="C7992">
        <v>2073</v>
      </c>
      <c r="D7992">
        <v>50</v>
      </c>
      <c r="E7992">
        <v>2.7471278310896801</v>
      </c>
      <c r="F7992">
        <v>2.8439791864925699</v>
      </c>
    </row>
    <row r="7993" spans="1:6" x14ac:dyDescent="0.25">
      <c r="A7993">
        <v>18</v>
      </c>
      <c r="B7993" t="s">
        <v>6</v>
      </c>
      <c r="C7993">
        <v>2073</v>
      </c>
      <c r="D7993">
        <v>75</v>
      </c>
      <c r="E7993">
        <v>0.41571591956018999</v>
      </c>
      <c r="F7993">
        <v>3.1377996178385201</v>
      </c>
    </row>
    <row r="7994" spans="1:6" x14ac:dyDescent="0.25">
      <c r="A7994">
        <v>18</v>
      </c>
      <c r="B7994" t="s">
        <v>6</v>
      </c>
      <c r="C7994">
        <v>2073</v>
      </c>
      <c r="D7994">
        <v>95</v>
      </c>
      <c r="E7994">
        <v>-2.7595975064148801</v>
      </c>
      <c r="F7994">
        <v>3.6344397493066198</v>
      </c>
    </row>
    <row r="7995" spans="1:6" x14ac:dyDescent="0.25">
      <c r="A7995">
        <v>19</v>
      </c>
      <c r="B7995" t="s">
        <v>6</v>
      </c>
      <c r="C7995">
        <v>2073</v>
      </c>
      <c r="D7995">
        <v>25</v>
      </c>
      <c r="E7995">
        <v>4.6348663842090998</v>
      </c>
      <c r="F7995">
        <v>2.47853248030912</v>
      </c>
    </row>
    <row r="7996" spans="1:6" x14ac:dyDescent="0.25">
      <c r="A7996">
        <v>19</v>
      </c>
      <c r="B7996" t="s">
        <v>6</v>
      </c>
      <c r="C7996">
        <v>2073</v>
      </c>
      <c r="D7996">
        <v>50</v>
      </c>
      <c r="E7996">
        <v>2.6513955806161502</v>
      </c>
      <c r="F7996">
        <v>2.83482009722553</v>
      </c>
    </row>
    <row r="7997" spans="1:6" x14ac:dyDescent="0.25">
      <c r="A7997">
        <v>19</v>
      </c>
      <c r="B7997" t="s">
        <v>6</v>
      </c>
      <c r="C7997">
        <v>2073</v>
      </c>
      <c r="D7997">
        <v>75</v>
      </c>
      <c r="E7997">
        <v>0.14504464568551101</v>
      </c>
      <c r="F7997">
        <v>3.0955322678669002</v>
      </c>
    </row>
    <row r="7998" spans="1:6" x14ac:dyDescent="0.25">
      <c r="A7998">
        <v>19</v>
      </c>
      <c r="B7998" t="s">
        <v>6</v>
      </c>
      <c r="C7998">
        <v>2073</v>
      </c>
      <c r="D7998">
        <v>95</v>
      </c>
      <c r="E7998">
        <v>-2.8906356120389698</v>
      </c>
      <c r="F7998">
        <v>3.616284472032</v>
      </c>
    </row>
    <row r="7999" spans="1:6" x14ac:dyDescent="0.25">
      <c r="A7999">
        <v>20</v>
      </c>
      <c r="B7999" t="s">
        <v>6</v>
      </c>
      <c r="C7999">
        <v>2073</v>
      </c>
      <c r="D7999">
        <v>25</v>
      </c>
      <c r="E7999">
        <v>4.65251789524401</v>
      </c>
      <c r="F7999">
        <v>2.4781056971214301</v>
      </c>
    </row>
    <row r="8000" spans="1:6" x14ac:dyDescent="0.25">
      <c r="A8000">
        <v>20</v>
      </c>
      <c r="B8000" t="s">
        <v>6</v>
      </c>
      <c r="C8000">
        <v>2073</v>
      </c>
      <c r="D8000">
        <v>50</v>
      </c>
      <c r="E8000">
        <v>2.8182626046067099</v>
      </c>
      <c r="F8000">
        <v>2.85250899045058</v>
      </c>
    </row>
    <row r="8001" spans="1:6" x14ac:dyDescent="0.25">
      <c r="A8001">
        <v>20</v>
      </c>
      <c r="B8001" t="s">
        <v>6</v>
      </c>
      <c r="C8001">
        <v>2073</v>
      </c>
      <c r="D8001">
        <v>75</v>
      </c>
      <c r="E8001">
        <v>0.51978011749886299</v>
      </c>
      <c r="F8001">
        <v>3.1668054854560301</v>
      </c>
    </row>
    <row r="8002" spans="1:6" x14ac:dyDescent="0.25">
      <c r="A8002">
        <v>20</v>
      </c>
      <c r="B8002" t="s">
        <v>6</v>
      </c>
      <c r="C8002">
        <v>2073</v>
      </c>
      <c r="D8002">
        <v>95</v>
      </c>
      <c r="E8002">
        <v>-2.4448676335639599</v>
      </c>
      <c r="F8002">
        <v>3.7039354298465899</v>
      </c>
    </row>
    <row r="8003" spans="1:6" x14ac:dyDescent="0.25">
      <c r="A8003">
        <v>21</v>
      </c>
      <c r="B8003" t="s">
        <v>6</v>
      </c>
      <c r="C8003">
        <v>2073</v>
      </c>
      <c r="D8003">
        <v>25</v>
      </c>
      <c r="E8003">
        <v>4.6476489195103898</v>
      </c>
      <c r="F8003">
        <v>2.4801921550525101</v>
      </c>
    </row>
    <row r="8004" spans="1:6" x14ac:dyDescent="0.25">
      <c r="A8004">
        <v>21</v>
      </c>
      <c r="B8004" t="s">
        <v>6</v>
      </c>
      <c r="C8004">
        <v>2073</v>
      </c>
      <c r="D8004">
        <v>50</v>
      </c>
      <c r="E8004">
        <v>2.80618336084693</v>
      </c>
      <c r="F8004">
        <v>2.8491117024022499</v>
      </c>
    </row>
    <row r="8005" spans="1:6" x14ac:dyDescent="0.25">
      <c r="A8005">
        <v>21</v>
      </c>
      <c r="B8005" t="s">
        <v>6</v>
      </c>
      <c r="C8005">
        <v>2073</v>
      </c>
      <c r="D8005">
        <v>75</v>
      </c>
      <c r="E8005">
        <v>0.76730696320145197</v>
      </c>
      <c r="F8005">
        <v>3.2085943790195799</v>
      </c>
    </row>
    <row r="8006" spans="1:6" x14ac:dyDescent="0.25">
      <c r="A8006">
        <v>21</v>
      </c>
      <c r="B8006" t="s">
        <v>6</v>
      </c>
      <c r="C8006">
        <v>2073</v>
      </c>
      <c r="D8006">
        <v>95</v>
      </c>
      <c r="E8006">
        <v>-2.2302459427773602</v>
      </c>
      <c r="F8006">
        <v>3.7446836669662402</v>
      </c>
    </row>
    <row r="8007" spans="1:6" x14ac:dyDescent="0.25">
      <c r="A8007">
        <v>22</v>
      </c>
      <c r="B8007" t="s">
        <v>6</v>
      </c>
      <c r="C8007">
        <v>2073</v>
      </c>
      <c r="D8007">
        <v>25</v>
      </c>
      <c r="E8007">
        <v>4.6525178558843496</v>
      </c>
      <c r="F8007">
        <v>2.47362127820058</v>
      </c>
    </row>
    <row r="8008" spans="1:6" x14ac:dyDescent="0.25">
      <c r="A8008">
        <v>22</v>
      </c>
      <c r="B8008" t="s">
        <v>6</v>
      </c>
      <c r="C8008">
        <v>2073</v>
      </c>
      <c r="D8008">
        <v>50</v>
      </c>
      <c r="E8008">
        <v>2.7305302783629402</v>
      </c>
      <c r="F8008">
        <v>2.8445225447806899</v>
      </c>
    </row>
    <row r="8009" spans="1:6" x14ac:dyDescent="0.25">
      <c r="A8009">
        <v>22</v>
      </c>
      <c r="B8009" t="s">
        <v>6</v>
      </c>
      <c r="C8009">
        <v>2073</v>
      </c>
      <c r="D8009">
        <v>75</v>
      </c>
      <c r="E8009">
        <v>0.36917089884910798</v>
      </c>
      <c r="F8009">
        <v>3.1360662953884799</v>
      </c>
    </row>
    <row r="8010" spans="1:6" x14ac:dyDescent="0.25">
      <c r="A8010">
        <v>22</v>
      </c>
      <c r="B8010" t="s">
        <v>6</v>
      </c>
      <c r="C8010">
        <v>2073</v>
      </c>
      <c r="D8010">
        <v>95</v>
      </c>
      <c r="E8010">
        <v>-2.8881884754347098</v>
      </c>
      <c r="F8010">
        <v>3.6235049809898299</v>
      </c>
    </row>
    <row r="8011" spans="1:6" x14ac:dyDescent="0.25">
      <c r="A8011">
        <v>23</v>
      </c>
      <c r="B8011" t="s">
        <v>6</v>
      </c>
      <c r="C8011">
        <v>2073</v>
      </c>
      <c r="D8011">
        <v>25</v>
      </c>
      <c r="E8011">
        <v>4.6800363443755701</v>
      </c>
      <c r="F8011">
        <v>2.4792569322729601</v>
      </c>
    </row>
    <row r="8012" spans="1:6" x14ac:dyDescent="0.25">
      <c r="A8012">
        <v>23</v>
      </c>
      <c r="B8012" t="s">
        <v>6</v>
      </c>
      <c r="C8012">
        <v>2073</v>
      </c>
      <c r="D8012">
        <v>50</v>
      </c>
      <c r="E8012">
        <v>2.7914876250014902</v>
      </c>
      <c r="F8012">
        <v>2.8516117821104801</v>
      </c>
    </row>
    <row r="8013" spans="1:6" x14ac:dyDescent="0.25">
      <c r="A8013">
        <v>23</v>
      </c>
      <c r="B8013" t="s">
        <v>6</v>
      </c>
      <c r="C8013">
        <v>2073</v>
      </c>
      <c r="D8013">
        <v>75</v>
      </c>
      <c r="E8013">
        <v>0.47298070099129602</v>
      </c>
      <c r="F8013">
        <v>3.1578568694159599</v>
      </c>
    </row>
    <row r="8014" spans="1:6" x14ac:dyDescent="0.25">
      <c r="A8014">
        <v>23</v>
      </c>
      <c r="B8014" t="s">
        <v>6</v>
      </c>
      <c r="C8014">
        <v>2073</v>
      </c>
      <c r="D8014">
        <v>95</v>
      </c>
      <c r="E8014">
        <v>-2.6837605374926601</v>
      </c>
      <c r="F8014">
        <v>3.6587893356687902</v>
      </c>
    </row>
    <row r="8015" spans="1:6" x14ac:dyDescent="0.25">
      <c r="A8015">
        <v>24</v>
      </c>
      <c r="B8015" t="s">
        <v>6</v>
      </c>
      <c r="C8015">
        <v>2073</v>
      </c>
      <c r="D8015">
        <v>25</v>
      </c>
      <c r="E8015">
        <v>4.6545336843514402</v>
      </c>
      <c r="F8015">
        <v>2.47259800005479</v>
      </c>
    </row>
    <row r="8016" spans="1:6" x14ac:dyDescent="0.25">
      <c r="A8016">
        <v>24</v>
      </c>
      <c r="B8016" t="s">
        <v>6</v>
      </c>
      <c r="C8016">
        <v>2073</v>
      </c>
      <c r="D8016">
        <v>50</v>
      </c>
      <c r="E8016">
        <v>2.7802424287235801</v>
      </c>
      <c r="F8016">
        <v>2.8489278978127399</v>
      </c>
    </row>
    <row r="8017" spans="1:6" x14ac:dyDescent="0.25">
      <c r="A8017">
        <v>24</v>
      </c>
      <c r="B8017" t="s">
        <v>6</v>
      </c>
      <c r="C8017">
        <v>2073</v>
      </c>
      <c r="D8017">
        <v>75</v>
      </c>
      <c r="E8017">
        <v>0.621709841543161</v>
      </c>
      <c r="F8017">
        <v>3.17543323336464</v>
      </c>
    </row>
    <row r="8018" spans="1:6" x14ac:dyDescent="0.25">
      <c r="A8018">
        <v>24</v>
      </c>
      <c r="B8018" t="s">
        <v>6</v>
      </c>
      <c r="C8018">
        <v>2073</v>
      </c>
      <c r="D8018">
        <v>95</v>
      </c>
      <c r="E8018">
        <v>-2.7020197429114798</v>
      </c>
      <c r="F8018">
        <v>3.6531195744546401</v>
      </c>
    </row>
    <row r="8019" spans="1:6" x14ac:dyDescent="0.25">
      <c r="A8019">
        <v>25</v>
      </c>
      <c r="B8019" t="s">
        <v>6</v>
      </c>
      <c r="C8019">
        <v>2073</v>
      </c>
      <c r="D8019">
        <v>25</v>
      </c>
      <c r="E8019">
        <v>4.4903073123580004</v>
      </c>
      <c r="F8019">
        <v>2.4437541283296702</v>
      </c>
    </row>
    <row r="8020" spans="1:6" x14ac:dyDescent="0.25">
      <c r="A8020">
        <v>25</v>
      </c>
      <c r="B8020" t="s">
        <v>6</v>
      </c>
      <c r="C8020">
        <v>2073</v>
      </c>
      <c r="D8020">
        <v>50</v>
      </c>
      <c r="E8020">
        <v>2.6076786135769399</v>
      </c>
      <c r="F8020">
        <v>2.8221643340373102</v>
      </c>
    </row>
    <row r="8021" spans="1:6" x14ac:dyDescent="0.25">
      <c r="A8021">
        <v>25</v>
      </c>
      <c r="B8021" t="s">
        <v>6</v>
      </c>
      <c r="C8021">
        <v>2073</v>
      </c>
      <c r="D8021">
        <v>75</v>
      </c>
      <c r="E8021">
        <v>0.56569141800289702</v>
      </c>
      <c r="F8021">
        <v>3.1745930898865602</v>
      </c>
    </row>
    <row r="8022" spans="1:6" x14ac:dyDescent="0.25">
      <c r="A8022">
        <v>25</v>
      </c>
      <c r="B8022" t="s">
        <v>6</v>
      </c>
      <c r="C8022">
        <v>2073</v>
      </c>
      <c r="D8022">
        <v>95</v>
      </c>
      <c r="E8022">
        <v>-2.6366638518703298</v>
      </c>
      <c r="F8022">
        <v>3.6707741376631899</v>
      </c>
    </row>
    <row r="8023" spans="1:6" x14ac:dyDescent="0.25">
      <c r="A8023">
        <v>26</v>
      </c>
      <c r="B8023" t="s">
        <v>6</v>
      </c>
      <c r="C8023">
        <v>2073</v>
      </c>
      <c r="D8023">
        <v>25</v>
      </c>
      <c r="E8023">
        <v>4.5118945350087101</v>
      </c>
      <c r="F8023">
        <v>2.4555712988605398</v>
      </c>
    </row>
    <row r="8024" spans="1:6" x14ac:dyDescent="0.25">
      <c r="A8024">
        <v>26</v>
      </c>
      <c r="B8024" t="s">
        <v>6</v>
      </c>
      <c r="C8024">
        <v>2073</v>
      </c>
      <c r="D8024">
        <v>50</v>
      </c>
      <c r="E8024">
        <v>2.7083532969797299</v>
      </c>
      <c r="F8024">
        <v>2.8386996377814602</v>
      </c>
    </row>
    <row r="8025" spans="1:6" x14ac:dyDescent="0.25">
      <c r="A8025">
        <v>26</v>
      </c>
      <c r="B8025" t="s">
        <v>6</v>
      </c>
      <c r="C8025">
        <v>2073</v>
      </c>
      <c r="D8025">
        <v>75</v>
      </c>
      <c r="E8025">
        <v>0.805336615191662</v>
      </c>
      <c r="F8025">
        <v>3.2204690970465801</v>
      </c>
    </row>
    <row r="8026" spans="1:6" x14ac:dyDescent="0.25">
      <c r="A8026">
        <v>26</v>
      </c>
      <c r="B8026" t="s">
        <v>6</v>
      </c>
      <c r="C8026">
        <v>2073</v>
      </c>
      <c r="D8026">
        <v>95</v>
      </c>
      <c r="E8026">
        <v>-2.18141416119103</v>
      </c>
      <c r="F8026">
        <v>3.7463327655033098</v>
      </c>
    </row>
    <row r="8027" spans="1:6" x14ac:dyDescent="0.25">
      <c r="A8027">
        <v>27</v>
      </c>
      <c r="B8027" t="s">
        <v>6</v>
      </c>
      <c r="C8027">
        <v>2073</v>
      </c>
      <c r="D8027">
        <v>25</v>
      </c>
      <c r="E8027">
        <v>4.5909695687332599</v>
      </c>
      <c r="F8027">
        <v>2.4584977740469598</v>
      </c>
    </row>
    <row r="8028" spans="1:6" x14ac:dyDescent="0.25">
      <c r="A8028">
        <v>27</v>
      </c>
      <c r="B8028" t="s">
        <v>6</v>
      </c>
      <c r="C8028">
        <v>2073</v>
      </c>
      <c r="D8028">
        <v>50</v>
      </c>
      <c r="E8028">
        <v>2.7367851217483699</v>
      </c>
      <c r="F8028">
        <v>2.8459764674759001</v>
      </c>
    </row>
    <row r="8029" spans="1:6" x14ac:dyDescent="0.25">
      <c r="A8029">
        <v>27</v>
      </c>
      <c r="B8029" t="s">
        <v>6</v>
      </c>
      <c r="C8029">
        <v>2073</v>
      </c>
      <c r="D8029">
        <v>75</v>
      </c>
      <c r="E8029">
        <v>0.44906797406688398</v>
      </c>
      <c r="F8029">
        <v>3.1552142231260798</v>
      </c>
    </row>
    <row r="8030" spans="1:6" x14ac:dyDescent="0.25">
      <c r="A8030">
        <v>27</v>
      </c>
      <c r="B8030" t="s">
        <v>6</v>
      </c>
      <c r="C8030">
        <v>2073</v>
      </c>
      <c r="D8030">
        <v>95</v>
      </c>
      <c r="E8030">
        <v>-2.3808658660377402</v>
      </c>
      <c r="F8030">
        <v>3.70362318705028</v>
      </c>
    </row>
    <row r="8031" spans="1:6" x14ac:dyDescent="0.25">
      <c r="A8031">
        <v>28</v>
      </c>
      <c r="B8031" t="s">
        <v>6</v>
      </c>
      <c r="C8031">
        <v>2073</v>
      </c>
      <c r="D8031">
        <v>25</v>
      </c>
      <c r="E8031">
        <v>4.3296629351268603</v>
      </c>
      <c r="F8031">
        <v>2.4283674363275098</v>
      </c>
    </row>
    <row r="8032" spans="1:6" x14ac:dyDescent="0.25">
      <c r="A8032">
        <v>28</v>
      </c>
      <c r="B8032" t="s">
        <v>6</v>
      </c>
      <c r="C8032">
        <v>2073</v>
      </c>
      <c r="D8032">
        <v>50</v>
      </c>
      <c r="E8032">
        <v>2.7342744863147899</v>
      </c>
      <c r="F8032">
        <v>2.8433403779954101</v>
      </c>
    </row>
    <row r="8033" spans="1:6" x14ac:dyDescent="0.25">
      <c r="A8033">
        <v>28</v>
      </c>
      <c r="B8033" t="s">
        <v>6</v>
      </c>
      <c r="C8033">
        <v>2073</v>
      </c>
      <c r="D8033">
        <v>75</v>
      </c>
      <c r="E8033">
        <v>0.66102570450931297</v>
      </c>
      <c r="F8033">
        <v>3.1894190880582798</v>
      </c>
    </row>
    <row r="8034" spans="1:6" x14ac:dyDescent="0.25">
      <c r="A8034">
        <v>28</v>
      </c>
      <c r="B8034" t="s">
        <v>6</v>
      </c>
      <c r="C8034">
        <v>2073</v>
      </c>
      <c r="D8034">
        <v>95</v>
      </c>
      <c r="E8034">
        <v>-2.5835190715740302</v>
      </c>
      <c r="F8034">
        <v>3.6776570828517898</v>
      </c>
    </row>
    <row r="8035" spans="1:6" x14ac:dyDescent="0.25">
      <c r="A8035">
        <v>29</v>
      </c>
      <c r="B8035" t="s">
        <v>6</v>
      </c>
      <c r="C8035">
        <v>2073</v>
      </c>
      <c r="D8035">
        <v>25</v>
      </c>
      <c r="E8035">
        <v>4.7341224162739799</v>
      </c>
      <c r="F8035">
        <v>2.4822863121195202</v>
      </c>
    </row>
    <row r="8036" spans="1:6" x14ac:dyDescent="0.25">
      <c r="A8036">
        <v>29</v>
      </c>
      <c r="B8036" t="s">
        <v>6</v>
      </c>
      <c r="C8036">
        <v>2073</v>
      </c>
      <c r="D8036">
        <v>50</v>
      </c>
      <c r="E8036">
        <v>2.63474365666253</v>
      </c>
      <c r="F8036">
        <v>2.8255049130781802</v>
      </c>
    </row>
    <row r="8037" spans="1:6" x14ac:dyDescent="0.25">
      <c r="A8037">
        <v>29</v>
      </c>
      <c r="B8037" t="s">
        <v>6</v>
      </c>
      <c r="C8037">
        <v>2073</v>
      </c>
      <c r="D8037">
        <v>75</v>
      </c>
      <c r="E8037">
        <v>0.46855743617796702</v>
      </c>
      <c r="F8037">
        <v>3.1475978459464899</v>
      </c>
    </row>
    <row r="8038" spans="1:6" x14ac:dyDescent="0.25">
      <c r="A8038">
        <v>29</v>
      </c>
      <c r="B8038" t="s">
        <v>6</v>
      </c>
      <c r="C8038">
        <v>2073</v>
      </c>
      <c r="D8038">
        <v>95</v>
      </c>
      <c r="E8038">
        <v>-2.8298451862061298</v>
      </c>
      <c r="F8038">
        <v>3.6391568598900199</v>
      </c>
    </row>
    <row r="8039" spans="1:6" x14ac:dyDescent="0.25">
      <c r="A8039">
        <v>30</v>
      </c>
      <c r="B8039" t="s">
        <v>6</v>
      </c>
      <c r="C8039">
        <v>2073</v>
      </c>
      <c r="D8039">
        <v>25</v>
      </c>
      <c r="E8039">
        <v>4.5809476229369004</v>
      </c>
      <c r="F8039">
        <v>2.4647271783006199</v>
      </c>
    </row>
    <row r="8040" spans="1:6" x14ac:dyDescent="0.25">
      <c r="A8040">
        <v>30</v>
      </c>
      <c r="B8040" t="s">
        <v>6</v>
      </c>
      <c r="C8040">
        <v>2073</v>
      </c>
      <c r="D8040">
        <v>50</v>
      </c>
      <c r="E8040">
        <v>2.8504457749085299</v>
      </c>
      <c r="F8040">
        <v>2.8504586531696399</v>
      </c>
    </row>
    <row r="8041" spans="1:6" x14ac:dyDescent="0.25">
      <c r="A8041">
        <v>30</v>
      </c>
      <c r="B8041" t="s">
        <v>6</v>
      </c>
      <c r="C8041">
        <v>2073</v>
      </c>
      <c r="D8041">
        <v>75</v>
      </c>
      <c r="E8041">
        <v>0.55331359518008005</v>
      </c>
      <c r="F8041">
        <v>3.1665510716902299</v>
      </c>
    </row>
    <row r="8042" spans="1:6" x14ac:dyDescent="0.25">
      <c r="A8042">
        <v>30</v>
      </c>
      <c r="B8042" t="s">
        <v>6</v>
      </c>
      <c r="C8042">
        <v>2073</v>
      </c>
      <c r="D8042">
        <v>95</v>
      </c>
      <c r="E8042">
        <v>-2.6870678124591199</v>
      </c>
      <c r="F8042">
        <v>3.6611314645913602</v>
      </c>
    </row>
    <row r="8043" spans="1:6" x14ac:dyDescent="0.25">
      <c r="A8043">
        <v>31</v>
      </c>
      <c r="B8043" t="s">
        <v>6</v>
      </c>
      <c r="C8043">
        <v>2073</v>
      </c>
      <c r="D8043">
        <v>25</v>
      </c>
      <c r="E8043">
        <v>4.8982831867602403</v>
      </c>
      <c r="F8043">
        <v>2.5057491692726699</v>
      </c>
    </row>
    <row r="8044" spans="1:6" x14ac:dyDescent="0.25">
      <c r="A8044">
        <v>31</v>
      </c>
      <c r="B8044" t="s">
        <v>6</v>
      </c>
      <c r="C8044">
        <v>2073</v>
      </c>
      <c r="D8044">
        <v>50</v>
      </c>
      <c r="E8044">
        <v>2.7701491479237301</v>
      </c>
      <c r="F8044">
        <v>2.84672238780291</v>
      </c>
    </row>
    <row r="8045" spans="1:6" x14ac:dyDescent="0.25">
      <c r="A8045">
        <v>31</v>
      </c>
      <c r="B8045" t="s">
        <v>6</v>
      </c>
      <c r="C8045">
        <v>2073</v>
      </c>
      <c r="D8045">
        <v>75</v>
      </c>
      <c r="E8045">
        <v>0.52120304014853502</v>
      </c>
      <c r="F8045">
        <v>3.17286357536759</v>
      </c>
    </row>
    <row r="8046" spans="1:6" x14ac:dyDescent="0.25">
      <c r="A8046">
        <v>31</v>
      </c>
      <c r="B8046" t="s">
        <v>6</v>
      </c>
      <c r="C8046">
        <v>2073</v>
      </c>
      <c r="D8046">
        <v>95</v>
      </c>
      <c r="E8046">
        <v>-2.8374641414905</v>
      </c>
      <c r="F8046">
        <v>3.6392445651604701</v>
      </c>
    </row>
    <row r="8047" spans="1:6" x14ac:dyDescent="0.25">
      <c r="A8047">
        <v>32</v>
      </c>
      <c r="B8047" t="s">
        <v>6</v>
      </c>
      <c r="C8047">
        <v>2073</v>
      </c>
      <c r="D8047">
        <v>25</v>
      </c>
      <c r="E8047">
        <v>4.55129737894553</v>
      </c>
      <c r="F8047">
        <v>2.4557359653964501</v>
      </c>
    </row>
    <row r="8048" spans="1:6" x14ac:dyDescent="0.25">
      <c r="A8048">
        <v>32</v>
      </c>
      <c r="B8048" t="s">
        <v>6</v>
      </c>
      <c r="C8048">
        <v>2073</v>
      </c>
      <c r="D8048">
        <v>50</v>
      </c>
      <c r="E8048">
        <v>2.6737463640322598</v>
      </c>
      <c r="F8048">
        <v>2.8259846586505599</v>
      </c>
    </row>
    <row r="8049" spans="1:6" x14ac:dyDescent="0.25">
      <c r="A8049">
        <v>32</v>
      </c>
      <c r="B8049" t="s">
        <v>6</v>
      </c>
      <c r="C8049">
        <v>2073</v>
      </c>
      <c r="D8049">
        <v>75</v>
      </c>
      <c r="E8049">
        <v>0.57530064229245204</v>
      </c>
      <c r="F8049">
        <v>3.1660055407111001</v>
      </c>
    </row>
    <row r="8050" spans="1:6" x14ac:dyDescent="0.25">
      <c r="A8050">
        <v>32</v>
      </c>
      <c r="B8050" t="s">
        <v>6</v>
      </c>
      <c r="C8050">
        <v>2073</v>
      </c>
      <c r="D8050">
        <v>95</v>
      </c>
      <c r="E8050">
        <v>-2.6381681176885201</v>
      </c>
      <c r="F8050">
        <v>3.6682146691418098</v>
      </c>
    </row>
    <row r="8051" spans="1:6" x14ac:dyDescent="0.25">
      <c r="A8051">
        <v>33</v>
      </c>
      <c r="B8051" t="s">
        <v>6</v>
      </c>
      <c r="C8051">
        <v>2073</v>
      </c>
      <c r="D8051">
        <v>25</v>
      </c>
      <c r="E8051">
        <v>4.3859628162372397</v>
      </c>
      <c r="F8051">
        <v>2.43832245080648</v>
      </c>
    </row>
    <row r="8052" spans="1:6" x14ac:dyDescent="0.25">
      <c r="A8052">
        <v>33</v>
      </c>
      <c r="B8052" t="s">
        <v>6</v>
      </c>
      <c r="C8052">
        <v>2073</v>
      </c>
      <c r="D8052">
        <v>50</v>
      </c>
      <c r="E8052">
        <v>2.7812833723316901</v>
      </c>
      <c r="F8052">
        <v>2.8525044638236201</v>
      </c>
    </row>
    <row r="8053" spans="1:6" x14ac:dyDescent="0.25">
      <c r="A8053">
        <v>33</v>
      </c>
      <c r="B8053" t="s">
        <v>6</v>
      </c>
      <c r="C8053">
        <v>2073</v>
      </c>
      <c r="D8053">
        <v>75</v>
      </c>
      <c r="E8053">
        <v>0.47470802816748298</v>
      </c>
      <c r="F8053">
        <v>3.1626324047318199</v>
      </c>
    </row>
    <row r="8054" spans="1:6" x14ac:dyDescent="0.25">
      <c r="A8054">
        <v>33</v>
      </c>
      <c r="B8054" t="s">
        <v>6</v>
      </c>
      <c r="C8054">
        <v>2073</v>
      </c>
      <c r="D8054">
        <v>95</v>
      </c>
      <c r="E8054">
        <v>-2.8278237684643099</v>
      </c>
      <c r="F8054">
        <v>3.64055144678114</v>
      </c>
    </row>
    <row r="8055" spans="1:6" x14ac:dyDescent="0.25">
      <c r="A8055">
        <v>34</v>
      </c>
      <c r="B8055" t="s">
        <v>6</v>
      </c>
      <c r="C8055">
        <v>2073</v>
      </c>
      <c r="D8055">
        <v>25</v>
      </c>
      <c r="E8055">
        <v>4.7980517093989397</v>
      </c>
      <c r="F8055">
        <v>2.4912149089274198</v>
      </c>
    </row>
    <row r="8056" spans="1:6" x14ac:dyDescent="0.25">
      <c r="A8056">
        <v>34</v>
      </c>
      <c r="B8056" t="s">
        <v>6</v>
      </c>
      <c r="C8056">
        <v>2073</v>
      </c>
      <c r="D8056">
        <v>50</v>
      </c>
      <c r="E8056">
        <v>2.7092803823132301</v>
      </c>
      <c r="F8056">
        <v>2.83562788234478</v>
      </c>
    </row>
    <row r="8057" spans="1:6" x14ac:dyDescent="0.25">
      <c r="A8057">
        <v>34</v>
      </c>
      <c r="B8057" t="s">
        <v>6</v>
      </c>
      <c r="C8057">
        <v>2073</v>
      </c>
      <c r="D8057">
        <v>75</v>
      </c>
      <c r="E8057">
        <v>0.61788127329288201</v>
      </c>
      <c r="F8057">
        <v>3.18380665239967</v>
      </c>
    </row>
    <row r="8058" spans="1:6" x14ac:dyDescent="0.25">
      <c r="A8058">
        <v>34</v>
      </c>
      <c r="B8058" t="s">
        <v>6</v>
      </c>
      <c r="C8058">
        <v>2073</v>
      </c>
      <c r="D8058">
        <v>95</v>
      </c>
      <c r="E8058">
        <v>-2.6392913203557402</v>
      </c>
      <c r="F8058">
        <v>3.6759128426057401</v>
      </c>
    </row>
    <row r="8059" spans="1:6" x14ac:dyDescent="0.25">
      <c r="A8059">
        <v>35</v>
      </c>
      <c r="B8059" t="s">
        <v>6</v>
      </c>
      <c r="C8059">
        <v>2073</v>
      </c>
      <c r="D8059">
        <v>25</v>
      </c>
      <c r="E8059">
        <v>4.6305121216054497</v>
      </c>
      <c r="F8059">
        <v>2.4728957302204799</v>
      </c>
    </row>
    <row r="8060" spans="1:6" x14ac:dyDescent="0.25">
      <c r="A8060">
        <v>35</v>
      </c>
      <c r="B8060" t="s">
        <v>6</v>
      </c>
      <c r="C8060">
        <v>2073</v>
      </c>
      <c r="D8060">
        <v>50</v>
      </c>
      <c r="E8060">
        <v>2.60784012534099</v>
      </c>
      <c r="F8060">
        <v>2.82251372488986</v>
      </c>
    </row>
    <row r="8061" spans="1:6" x14ac:dyDescent="0.25">
      <c r="A8061">
        <v>35</v>
      </c>
      <c r="B8061" t="s">
        <v>6</v>
      </c>
      <c r="C8061">
        <v>2073</v>
      </c>
      <c r="D8061">
        <v>75</v>
      </c>
      <c r="E8061">
        <v>0.55181198310822799</v>
      </c>
      <c r="F8061">
        <v>3.1718276657045998</v>
      </c>
    </row>
    <row r="8062" spans="1:6" x14ac:dyDescent="0.25">
      <c r="A8062">
        <v>35</v>
      </c>
      <c r="B8062" t="s">
        <v>6</v>
      </c>
      <c r="C8062">
        <v>2073</v>
      </c>
      <c r="D8062">
        <v>95</v>
      </c>
      <c r="E8062">
        <v>-2.5905374548562801</v>
      </c>
      <c r="F8062">
        <v>3.6803815407549401</v>
      </c>
    </row>
    <row r="8063" spans="1:6" x14ac:dyDescent="0.25">
      <c r="A8063">
        <v>36</v>
      </c>
      <c r="B8063" t="s">
        <v>6</v>
      </c>
      <c r="C8063">
        <v>2073</v>
      </c>
      <c r="D8063">
        <v>25</v>
      </c>
      <c r="E8063">
        <v>4.3945357354155403</v>
      </c>
      <c r="F8063">
        <v>2.4442092717136701</v>
      </c>
    </row>
    <row r="8064" spans="1:6" x14ac:dyDescent="0.25">
      <c r="A8064">
        <v>36</v>
      </c>
      <c r="B8064" t="s">
        <v>6</v>
      </c>
      <c r="C8064">
        <v>2073</v>
      </c>
      <c r="D8064">
        <v>50</v>
      </c>
      <c r="E8064">
        <v>2.7815154798738702</v>
      </c>
      <c r="F8064">
        <v>2.8558709527792701</v>
      </c>
    </row>
    <row r="8065" spans="1:6" x14ac:dyDescent="0.25">
      <c r="A8065">
        <v>36</v>
      </c>
      <c r="B8065" t="s">
        <v>6</v>
      </c>
      <c r="C8065">
        <v>2073</v>
      </c>
      <c r="D8065">
        <v>75</v>
      </c>
      <c r="E8065">
        <v>0.46876610482299702</v>
      </c>
      <c r="F8065">
        <v>3.1603658417490101</v>
      </c>
    </row>
    <row r="8066" spans="1:6" x14ac:dyDescent="0.25">
      <c r="A8066">
        <v>36</v>
      </c>
      <c r="B8066" t="s">
        <v>6</v>
      </c>
      <c r="C8066">
        <v>2073</v>
      </c>
      <c r="D8066">
        <v>95</v>
      </c>
      <c r="E8066">
        <v>-2.8333701155061801</v>
      </c>
      <c r="F8066">
        <v>3.6294997783018501</v>
      </c>
    </row>
    <row r="8067" spans="1:6" x14ac:dyDescent="0.25">
      <c r="A8067">
        <v>37</v>
      </c>
      <c r="B8067" t="s">
        <v>6</v>
      </c>
      <c r="C8067">
        <v>2073</v>
      </c>
      <c r="D8067">
        <v>25</v>
      </c>
      <c r="E8067">
        <v>4.6303458435512601</v>
      </c>
      <c r="F8067">
        <v>2.4710072842346</v>
      </c>
    </row>
    <row r="8068" spans="1:6" x14ac:dyDescent="0.25">
      <c r="A8068">
        <v>37</v>
      </c>
      <c r="B8068" t="s">
        <v>6</v>
      </c>
      <c r="C8068">
        <v>2073</v>
      </c>
      <c r="D8068">
        <v>50</v>
      </c>
      <c r="E8068">
        <v>2.6539987080924199</v>
      </c>
      <c r="F8068">
        <v>2.82774644987895</v>
      </c>
    </row>
    <row r="8069" spans="1:6" x14ac:dyDescent="0.25">
      <c r="A8069">
        <v>37</v>
      </c>
      <c r="B8069" t="s">
        <v>6</v>
      </c>
      <c r="C8069">
        <v>2073</v>
      </c>
      <c r="D8069">
        <v>75</v>
      </c>
      <c r="E8069">
        <v>0.61417890495719096</v>
      </c>
      <c r="F8069">
        <v>3.1801027266117901</v>
      </c>
    </row>
    <row r="8070" spans="1:6" x14ac:dyDescent="0.25">
      <c r="A8070">
        <v>37</v>
      </c>
      <c r="B8070" t="s">
        <v>6</v>
      </c>
      <c r="C8070">
        <v>2073</v>
      </c>
      <c r="D8070">
        <v>95</v>
      </c>
      <c r="E8070">
        <v>-2.88185734267948</v>
      </c>
      <c r="F8070">
        <v>3.6176403911067099</v>
      </c>
    </row>
    <row r="8071" spans="1:6" x14ac:dyDescent="0.25">
      <c r="A8071">
        <v>38</v>
      </c>
      <c r="B8071" t="s">
        <v>6</v>
      </c>
      <c r="C8071">
        <v>2073</v>
      </c>
      <c r="D8071">
        <v>25</v>
      </c>
      <c r="E8071">
        <v>4.5895767003972603</v>
      </c>
      <c r="F8071">
        <v>2.4741522386939501</v>
      </c>
    </row>
    <row r="8072" spans="1:6" x14ac:dyDescent="0.25">
      <c r="A8072">
        <v>38</v>
      </c>
      <c r="B8072" t="s">
        <v>6</v>
      </c>
      <c r="C8072">
        <v>2073</v>
      </c>
      <c r="D8072">
        <v>50</v>
      </c>
      <c r="E8072">
        <v>2.680686177683</v>
      </c>
      <c r="F8072">
        <v>2.8394880806571301</v>
      </c>
    </row>
    <row r="8073" spans="1:6" x14ac:dyDescent="0.25">
      <c r="A8073">
        <v>38</v>
      </c>
      <c r="B8073" t="s">
        <v>6</v>
      </c>
      <c r="C8073">
        <v>2073</v>
      </c>
      <c r="D8073">
        <v>75</v>
      </c>
      <c r="E8073">
        <v>0.49745695862483202</v>
      </c>
      <c r="F8073">
        <v>3.1667222504468699</v>
      </c>
    </row>
    <row r="8074" spans="1:6" x14ac:dyDescent="0.25">
      <c r="A8074">
        <v>38</v>
      </c>
      <c r="B8074" t="s">
        <v>6</v>
      </c>
      <c r="C8074">
        <v>2073</v>
      </c>
      <c r="D8074">
        <v>95</v>
      </c>
      <c r="E8074">
        <v>-1.9903314408750501</v>
      </c>
      <c r="F8074">
        <v>3.7856164337296199</v>
      </c>
    </row>
    <row r="8075" spans="1:6" x14ac:dyDescent="0.25">
      <c r="A8075">
        <v>39</v>
      </c>
      <c r="B8075" t="s">
        <v>6</v>
      </c>
      <c r="C8075">
        <v>2073</v>
      </c>
      <c r="D8075">
        <v>25</v>
      </c>
      <c r="E8075">
        <v>4.3807218345566197</v>
      </c>
      <c r="F8075">
        <v>2.4394785290163101</v>
      </c>
    </row>
    <row r="8076" spans="1:6" x14ac:dyDescent="0.25">
      <c r="A8076">
        <v>39</v>
      </c>
      <c r="B8076" t="s">
        <v>6</v>
      </c>
      <c r="C8076">
        <v>2073</v>
      </c>
      <c r="D8076">
        <v>50</v>
      </c>
      <c r="E8076">
        <v>2.7014667675781401</v>
      </c>
      <c r="F8076">
        <v>2.8379130170018798</v>
      </c>
    </row>
    <row r="8077" spans="1:6" x14ac:dyDescent="0.25">
      <c r="A8077">
        <v>39</v>
      </c>
      <c r="B8077" t="s">
        <v>6</v>
      </c>
      <c r="C8077">
        <v>2073</v>
      </c>
      <c r="D8077">
        <v>75</v>
      </c>
      <c r="E8077">
        <v>0.75601495988345901</v>
      </c>
      <c r="F8077">
        <v>3.2144165855152198</v>
      </c>
    </row>
    <row r="8078" spans="1:6" x14ac:dyDescent="0.25">
      <c r="A8078">
        <v>39</v>
      </c>
      <c r="B8078" t="s">
        <v>6</v>
      </c>
      <c r="C8078">
        <v>2073</v>
      </c>
      <c r="D8078">
        <v>95</v>
      </c>
      <c r="E8078">
        <v>-2.2907904594123298</v>
      </c>
      <c r="F8078">
        <v>3.72520708735206</v>
      </c>
    </row>
    <row r="8079" spans="1:6" x14ac:dyDescent="0.25">
      <c r="A8079">
        <v>40</v>
      </c>
      <c r="B8079" t="s">
        <v>6</v>
      </c>
      <c r="C8079">
        <v>2073</v>
      </c>
      <c r="D8079">
        <v>25</v>
      </c>
      <c r="E8079">
        <v>4.5094924513727896</v>
      </c>
      <c r="F8079">
        <v>2.4494069661134099</v>
      </c>
    </row>
    <row r="8080" spans="1:6" x14ac:dyDescent="0.25">
      <c r="A8080">
        <v>40</v>
      </c>
      <c r="B8080" t="s">
        <v>6</v>
      </c>
      <c r="C8080">
        <v>2073</v>
      </c>
      <c r="D8080">
        <v>50</v>
      </c>
      <c r="E8080">
        <v>2.69059476540003</v>
      </c>
      <c r="F8080">
        <v>2.8386122728423699</v>
      </c>
    </row>
    <row r="8081" spans="1:6" x14ac:dyDescent="0.25">
      <c r="A8081">
        <v>40</v>
      </c>
      <c r="B8081" t="s">
        <v>6</v>
      </c>
      <c r="C8081">
        <v>2073</v>
      </c>
      <c r="D8081">
        <v>75</v>
      </c>
      <c r="E8081">
        <v>0.47366266216949998</v>
      </c>
      <c r="F8081">
        <v>3.1592935273426899</v>
      </c>
    </row>
    <row r="8082" spans="1:6" x14ac:dyDescent="0.25">
      <c r="A8082">
        <v>40</v>
      </c>
      <c r="B8082" t="s">
        <v>6</v>
      </c>
      <c r="C8082">
        <v>2073</v>
      </c>
      <c r="D8082">
        <v>95</v>
      </c>
      <c r="E8082">
        <v>-2.27841292139472</v>
      </c>
      <c r="F8082">
        <v>3.7396690547734499</v>
      </c>
    </row>
    <row r="8083" spans="1:6" x14ac:dyDescent="0.25">
      <c r="A8083">
        <v>41</v>
      </c>
      <c r="B8083" t="s">
        <v>6</v>
      </c>
      <c r="C8083">
        <v>2073</v>
      </c>
      <c r="D8083">
        <v>25</v>
      </c>
      <c r="E8083">
        <v>4.3890409933923804</v>
      </c>
      <c r="F8083">
        <v>2.4358331063957199</v>
      </c>
    </row>
    <row r="8084" spans="1:6" x14ac:dyDescent="0.25">
      <c r="A8084">
        <v>41</v>
      </c>
      <c r="B8084" t="s">
        <v>6</v>
      </c>
      <c r="C8084">
        <v>2073</v>
      </c>
      <c r="D8084">
        <v>50</v>
      </c>
      <c r="E8084">
        <v>2.7439829961608</v>
      </c>
      <c r="F8084">
        <v>2.8509050543290599</v>
      </c>
    </row>
    <row r="8085" spans="1:6" x14ac:dyDescent="0.25">
      <c r="A8085">
        <v>41</v>
      </c>
      <c r="B8085" t="s">
        <v>6</v>
      </c>
      <c r="C8085">
        <v>2073</v>
      </c>
      <c r="D8085">
        <v>75</v>
      </c>
      <c r="E8085">
        <v>0.57427612851996201</v>
      </c>
      <c r="F8085">
        <v>3.1755367743940002</v>
      </c>
    </row>
    <row r="8086" spans="1:6" x14ac:dyDescent="0.25">
      <c r="A8086">
        <v>41</v>
      </c>
      <c r="B8086" t="s">
        <v>6</v>
      </c>
      <c r="C8086">
        <v>2073</v>
      </c>
      <c r="D8086">
        <v>95</v>
      </c>
      <c r="E8086">
        <v>-1.9794638368195601</v>
      </c>
      <c r="F8086">
        <v>3.7814864735309501</v>
      </c>
    </row>
    <row r="8087" spans="1:6" x14ac:dyDescent="0.25">
      <c r="A8087">
        <v>42</v>
      </c>
      <c r="B8087" t="s">
        <v>6</v>
      </c>
      <c r="C8087">
        <v>2073</v>
      </c>
      <c r="D8087">
        <v>25</v>
      </c>
      <c r="E8087">
        <v>4.7839894503361498</v>
      </c>
      <c r="F8087">
        <v>2.4970220295450098</v>
      </c>
    </row>
    <row r="8088" spans="1:6" x14ac:dyDescent="0.25">
      <c r="A8088">
        <v>42</v>
      </c>
      <c r="B8088" t="s">
        <v>6</v>
      </c>
      <c r="C8088">
        <v>2073</v>
      </c>
      <c r="D8088">
        <v>50</v>
      </c>
      <c r="E8088">
        <v>2.6318197086668702</v>
      </c>
      <c r="F8088">
        <v>2.8338525079744499</v>
      </c>
    </row>
    <row r="8089" spans="1:6" x14ac:dyDescent="0.25">
      <c r="A8089">
        <v>42</v>
      </c>
      <c r="B8089" t="s">
        <v>6</v>
      </c>
      <c r="C8089">
        <v>2073</v>
      </c>
      <c r="D8089">
        <v>75</v>
      </c>
      <c r="E8089">
        <v>0.47655788296638402</v>
      </c>
      <c r="F8089">
        <v>3.16532920411453</v>
      </c>
    </row>
    <row r="8090" spans="1:6" x14ac:dyDescent="0.25">
      <c r="A8090">
        <v>42</v>
      </c>
      <c r="B8090" t="s">
        <v>6</v>
      </c>
      <c r="C8090">
        <v>2073</v>
      </c>
      <c r="D8090">
        <v>95</v>
      </c>
      <c r="E8090">
        <v>-2.7971329929087498</v>
      </c>
      <c r="F8090">
        <v>3.6539741242404</v>
      </c>
    </row>
    <row r="8091" spans="1:6" x14ac:dyDescent="0.25">
      <c r="A8091">
        <v>43</v>
      </c>
      <c r="B8091" t="s">
        <v>6</v>
      </c>
      <c r="C8091">
        <v>2073</v>
      </c>
      <c r="D8091">
        <v>25</v>
      </c>
      <c r="E8091">
        <v>4.67989270781373</v>
      </c>
      <c r="F8091">
        <v>2.4820024717886802</v>
      </c>
    </row>
    <row r="8092" spans="1:6" x14ac:dyDescent="0.25">
      <c r="A8092">
        <v>43</v>
      </c>
      <c r="B8092" t="s">
        <v>6</v>
      </c>
      <c r="C8092">
        <v>2073</v>
      </c>
      <c r="D8092">
        <v>50</v>
      </c>
      <c r="E8092">
        <v>2.7865724744790699</v>
      </c>
      <c r="F8092">
        <v>2.8505739372858399</v>
      </c>
    </row>
    <row r="8093" spans="1:6" x14ac:dyDescent="0.25">
      <c r="A8093">
        <v>43</v>
      </c>
      <c r="B8093" t="s">
        <v>6</v>
      </c>
      <c r="C8093">
        <v>2073</v>
      </c>
      <c r="D8093">
        <v>75</v>
      </c>
      <c r="E8093">
        <v>0.62458419068248805</v>
      </c>
      <c r="F8093">
        <v>3.1871525392578399</v>
      </c>
    </row>
    <row r="8094" spans="1:6" x14ac:dyDescent="0.25">
      <c r="A8094">
        <v>43</v>
      </c>
      <c r="B8094" t="s">
        <v>6</v>
      </c>
      <c r="C8094">
        <v>2073</v>
      </c>
      <c r="D8094">
        <v>95</v>
      </c>
      <c r="E8094">
        <v>-2.7987173049958498</v>
      </c>
      <c r="F8094">
        <v>3.6475427531508</v>
      </c>
    </row>
    <row r="8095" spans="1:6" x14ac:dyDescent="0.25">
      <c r="A8095">
        <v>44</v>
      </c>
      <c r="B8095" t="s">
        <v>6</v>
      </c>
      <c r="C8095">
        <v>2073</v>
      </c>
      <c r="D8095">
        <v>25</v>
      </c>
      <c r="E8095">
        <v>4.5566373563285403</v>
      </c>
      <c r="F8095">
        <v>2.46241354413069</v>
      </c>
    </row>
    <row r="8096" spans="1:6" x14ac:dyDescent="0.25">
      <c r="A8096">
        <v>44</v>
      </c>
      <c r="B8096" t="s">
        <v>6</v>
      </c>
      <c r="C8096">
        <v>2073</v>
      </c>
      <c r="D8096">
        <v>50</v>
      </c>
      <c r="E8096">
        <v>2.70828383162769</v>
      </c>
      <c r="F8096">
        <v>2.83435774349782</v>
      </c>
    </row>
    <row r="8097" spans="1:6" x14ac:dyDescent="0.25">
      <c r="A8097">
        <v>44</v>
      </c>
      <c r="B8097" t="s">
        <v>6</v>
      </c>
      <c r="C8097">
        <v>2073</v>
      </c>
      <c r="D8097">
        <v>75</v>
      </c>
      <c r="E8097">
        <v>0.51147377528211502</v>
      </c>
      <c r="F8097">
        <v>3.1656626787883502</v>
      </c>
    </row>
    <row r="8098" spans="1:6" x14ac:dyDescent="0.25">
      <c r="A8098">
        <v>44</v>
      </c>
      <c r="B8098" t="s">
        <v>6</v>
      </c>
      <c r="C8098">
        <v>2073</v>
      </c>
      <c r="D8098">
        <v>95</v>
      </c>
      <c r="E8098">
        <v>-2.4912021924202898</v>
      </c>
      <c r="F8098">
        <v>3.6891469421384402</v>
      </c>
    </row>
    <row r="8099" spans="1:6" x14ac:dyDescent="0.25">
      <c r="A8099">
        <v>45</v>
      </c>
      <c r="B8099" t="s">
        <v>6</v>
      </c>
      <c r="C8099">
        <v>2073</v>
      </c>
      <c r="D8099">
        <v>25</v>
      </c>
      <c r="E8099">
        <v>4.4947975223465999</v>
      </c>
      <c r="F8099">
        <v>2.4416200286188001</v>
      </c>
    </row>
    <row r="8100" spans="1:6" x14ac:dyDescent="0.25">
      <c r="A8100">
        <v>45</v>
      </c>
      <c r="B8100" t="s">
        <v>6</v>
      </c>
      <c r="C8100">
        <v>2073</v>
      </c>
      <c r="D8100">
        <v>50</v>
      </c>
      <c r="E8100">
        <v>2.7709872025854301</v>
      </c>
      <c r="F8100">
        <v>2.83215559473153</v>
      </c>
    </row>
    <row r="8101" spans="1:6" x14ac:dyDescent="0.25">
      <c r="A8101">
        <v>45</v>
      </c>
      <c r="B8101" t="s">
        <v>6</v>
      </c>
      <c r="C8101">
        <v>2073</v>
      </c>
      <c r="D8101">
        <v>75</v>
      </c>
      <c r="E8101">
        <v>0.52059659500557898</v>
      </c>
      <c r="F8101">
        <v>3.15788340408238</v>
      </c>
    </row>
    <row r="8102" spans="1:6" x14ac:dyDescent="0.25">
      <c r="A8102">
        <v>45</v>
      </c>
      <c r="B8102" t="s">
        <v>6</v>
      </c>
      <c r="C8102">
        <v>2073</v>
      </c>
      <c r="D8102">
        <v>95</v>
      </c>
      <c r="E8102">
        <v>-2.3699336948743599</v>
      </c>
      <c r="F8102">
        <v>3.70700526131019</v>
      </c>
    </row>
    <row r="8103" spans="1:6" x14ac:dyDescent="0.25">
      <c r="A8103">
        <v>46</v>
      </c>
      <c r="B8103" t="s">
        <v>6</v>
      </c>
      <c r="C8103">
        <v>2073</v>
      </c>
      <c r="D8103">
        <v>25</v>
      </c>
      <c r="E8103">
        <v>4.6957528805783504</v>
      </c>
      <c r="F8103">
        <v>2.4730635879553602</v>
      </c>
    </row>
    <row r="8104" spans="1:6" x14ac:dyDescent="0.25">
      <c r="A8104">
        <v>46</v>
      </c>
      <c r="B8104" t="s">
        <v>6</v>
      </c>
      <c r="C8104">
        <v>2073</v>
      </c>
      <c r="D8104">
        <v>50</v>
      </c>
      <c r="E8104">
        <v>2.8255328756468501</v>
      </c>
      <c r="F8104">
        <v>2.8502446328123998</v>
      </c>
    </row>
    <row r="8105" spans="1:6" x14ac:dyDescent="0.25">
      <c r="A8105">
        <v>46</v>
      </c>
      <c r="B8105" t="s">
        <v>6</v>
      </c>
      <c r="C8105">
        <v>2073</v>
      </c>
      <c r="D8105">
        <v>75</v>
      </c>
      <c r="E8105">
        <v>0.357436346383742</v>
      </c>
      <c r="F8105">
        <v>3.1306289763444002</v>
      </c>
    </row>
    <row r="8106" spans="1:6" x14ac:dyDescent="0.25">
      <c r="A8106">
        <v>46</v>
      </c>
      <c r="B8106" t="s">
        <v>6</v>
      </c>
      <c r="C8106">
        <v>2073</v>
      </c>
      <c r="D8106">
        <v>95</v>
      </c>
      <c r="E8106">
        <v>-2.8345433400625901</v>
      </c>
      <c r="F8106">
        <v>3.6284589697289999</v>
      </c>
    </row>
    <row r="8107" spans="1:6" x14ac:dyDescent="0.25">
      <c r="A8107">
        <v>47</v>
      </c>
      <c r="B8107" t="s">
        <v>6</v>
      </c>
      <c r="C8107">
        <v>2073</v>
      </c>
      <c r="D8107">
        <v>25</v>
      </c>
      <c r="E8107">
        <v>4.6376870388607996</v>
      </c>
      <c r="F8107">
        <v>2.4798259775410298</v>
      </c>
    </row>
    <row r="8108" spans="1:6" x14ac:dyDescent="0.25">
      <c r="A8108">
        <v>47</v>
      </c>
      <c r="B8108" t="s">
        <v>6</v>
      </c>
      <c r="C8108">
        <v>2073</v>
      </c>
      <c r="D8108">
        <v>50</v>
      </c>
      <c r="E8108">
        <v>2.7545355380791099</v>
      </c>
      <c r="F8108">
        <v>2.8460275200473202</v>
      </c>
    </row>
    <row r="8109" spans="1:6" x14ac:dyDescent="0.25">
      <c r="A8109">
        <v>47</v>
      </c>
      <c r="B8109" t="s">
        <v>6</v>
      </c>
      <c r="C8109">
        <v>2073</v>
      </c>
      <c r="D8109">
        <v>75</v>
      </c>
      <c r="E8109">
        <v>0.64837885900307302</v>
      </c>
      <c r="F8109">
        <v>3.2010517424423202</v>
      </c>
    </row>
    <row r="8110" spans="1:6" x14ac:dyDescent="0.25">
      <c r="A8110">
        <v>47</v>
      </c>
      <c r="B8110" t="s">
        <v>6</v>
      </c>
      <c r="C8110">
        <v>2073</v>
      </c>
      <c r="D8110">
        <v>95</v>
      </c>
      <c r="E8110">
        <v>-2.4861806693895101</v>
      </c>
      <c r="F8110">
        <v>3.7033217044143898</v>
      </c>
    </row>
    <row r="8111" spans="1:6" x14ac:dyDescent="0.25">
      <c r="A8111">
        <v>48</v>
      </c>
      <c r="B8111" t="s">
        <v>6</v>
      </c>
      <c r="C8111">
        <v>2073</v>
      </c>
      <c r="D8111">
        <v>25</v>
      </c>
      <c r="E8111">
        <v>4.4974915723041899</v>
      </c>
      <c r="F8111">
        <v>2.4563851259613099</v>
      </c>
    </row>
    <row r="8112" spans="1:6" x14ac:dyDescent="0.25">
      <c r="A8112">
        <v>48</v>
      </c>
      <c r="B8112" t="s">
        <v>6</v>
      </c>
      <c r="C8112">
        <v>2073</v>
      </c>
      <c r="D8112">
        <v>50</v>
      </c>
      <c r="E8112">
        <v>2.6215263948565899</v>
      </c>
      <c r="F8112">
        <v>2.8175822884510699</v>
      </c>
    </row>
    <row r="8113" spans="1:6" x14ac:dyDescent="0.25">
      <c r="A8113">
        <v>48</v>
      </c>
      <c r="B8113" t="s">
        <v>6</v>
      </c>
      <c r="C8113">
        <v>2073</v>
      </c>
      <c r="D8113">
        <v>75</v>
      </c>
      <c r="E8113">
        <v>0.715181118170649</v>
      </c>
      <c r="F8113">
        <v>3.1975876587336498</v>
      </c>
    </row>
    <row r="8114" spans="1:6" x14ac:dyDescent="0.25">
      <c r="A8114">
        <v>48</v>
      </c>
      <c r="B8114" t="s">
        <v>6</v>
      </c>
      <c r="C8114">
        <v>2073</v>
      </c>
      <c r="D8114">
        <v>95</v>
      </c>
      <c r="E8114">
        <v>-2.3514003016669802</v>
      </c>
      <c r="F8114">
        <v>3.71483757714361</v>
      </c>
    </row>
    <row r="8115" spans="1:6" x14ac:dyDescent="0.25">
      <c r="A8115">
        <v>49</v>
      </c>
      <c r="B8115" t="s">
        <v>6</v>
      </c>
      <c r="C8115">
        <v>2073</v>
      </c>
      <c r="D8115">
        <v>25</v>
      </c>
      <c r="E8115">
        <v>4.6873795951501096</v>
      </c>
      <c r="F8115">
        <v>2.48018824265041</v>
      </c>
    </row>
    <row r="8116" spans="1:6" x14ac:dyDescent="0.25">
      <c r="A8116">
        <v>49</v>
      </c>
      <c r="B8116" t="s">
        <v>6</v>
      </c>
      <c r="C8116">
        <v>2073</v>
      </c>
      <c r="D8116">
        <v>50</v>
      </c>
      <c r="E8116">
        <v>2.7755463096078099</v>
      </c>
      <c r="F8116">
        <v>2.84103315667776</v>
      </c>
    </row>
    <row r="8117" spans="1:6" x14ac:dyDescent="0.25">
      <c r="A8117">
        <v>49</v>
      </c>
      <c r="B8117" t="s">
        <v>6</v>
      </c>
      <c r="C8117">
        <v>2073</v>
      </c>
      <c r="D8117">
        <v>75</v>
      </c>
      <c r="E8117">
        <v>0.72059526174006205</v>
      </c>
      <c r="F8117">
        <v>3.19716441086076</v>
      </c>
    </row>
    <row r="8118" spans="1:6" x14ac:dyDescent="0.25">
      <c r="A8118">
        <v>49</v>
      </c>
      <c r="B8118" t="s">
        <v>6</v>
      </c>
      <c r="C8118">
        <v>2073</v>
      </c>
      <c r="D8118">
        <v>95</v>
      </c>
      <c r="E8118">
        <v>-2.4380283510673602</v>
      </c>
      <c r="F8118">
        <v>3.7095563097817301</v>
      </c>
    </row>
    <row r="8119" spans="1:6" x14ac:dyDescent="0.25">
      <c r="A8119">
        <v>50</v>
      </c>
      <c r="B8119" t="s">
        <v>6</v>
      </c>
      <c r="C8119">
        <v>2073</v>
      </c>
      <c r="D8119">
        <v>25</v>
      </c>
      <c r="E8119">
        <v>4.6883934407257204</v>
      </c>
      <c r="F8119">
        <v>2.4808611016576201</v>
      </c>
    </row>
    <row r="8120" spans="1:6" x14ac:dyDescent="0.25">
      <c r="A8120">
        <v>50</v>
      </c>
      <c r="B8120" t="s">
        <v>6</v>
      </c>
      <c r="C8120">
        <v>2073</v>
      </c>
      <c r="D8120">
        <v>50</v>
      </c>
      <c r="E8120">
        <v>2.70865134767981</v>
      </c>
      <c r="F8120">
        <v>2.8402526967551598</v>
      </c>
    </row>
    <row r="8121" spans="1:6" x14ac:dyDescent="0.25">
      <c r="A8121">
        <v>50</v>
      </c>
      <c r="B8121" t="s">
        <v>6</v>
      </c>
      <c r="C8121">
        <v>2073</v>
      </c>
      <c r="D8121">
        <v>75</v>
      </c>
      <c r="E8121">
        <v>0.49139243364933699</v>
      </c>
      <c r="F8121">
        <v>3.1676877054923298</v>
      </c>
    </row>
    <row r="8122" spans="1:6" x14ac:dyDescent="0.25">
      <c r="A8122">
        <v>50</v>
      </c>
      <c r="B8122" t="s">
        <v>6</v>
      </c>
      <c r="C8122">
        <v>2073</v>
      </c>
      <c r="D8122">
        <v>95</v>
      </c>
      <c r="E8122">
        <v>-2.8547655701919301</v>
      </c>
      <c r="F8122">
        <v>3.6278006640859202</v>
      </c>
    </row>
    <row r="8123" spans="1:6" x14ac:dyDescent="0.25">
      <c r="A8123">
        <v>51</v>
      </c>
      <c r="B8123" t="s">
        <v>6</v>
      </c>
      <c r="C8123">
        <v>2073</v>
      </c>
      <c r="D8123">
        <v>25</v>
      </c>
      <c r="E8123">
        <v>4.5679878676906496</v>
      </c>
      <c r="F8123">
        <v>2.4608862061996701</v>
      </c>
    </row>
    <row r="8124" spans="1:6" x14ac:dyDescent="0.25">
      <c r="A8124">
        <v>51</v>
      </c>
      <c r="B8124" t="s">
        <v>6</v>
      </c>
      <c r="C8124">
        <v>2073</v>
      </c>
      <c r="D8124">
        <v>50</v>
      </c>
      <c r="E8124">
        <v>2.7036264417874598</v>
      </c>
      <c r="F8124">
        <v>2.8334998152332602</v>
      </c>
    </row>
    <row r="8125" spans="1:6" x14ac:dyDescent="0.25">
      <c r="A8125">
        <v>51</v>
      </c>
      <c r="B8125" t="s">
        <v>6</v>
      </c>
      <c r="C8125">
        <v>2073</v>
      </c>
      <c r="D8125">
        <v>75</v>
      </c>
      <c r="E8125">
        <v>0.56368938409968194</v>
      </c>
      <c r="F8125">
        <v>3.1671405838438198</v>
      </c>
    </row>
    <row r="8126" spans="1:6" x14ac:dyDescent="0.25">
      <c r="A8126">
        <v>51</v>
      </c>
      <c r="B8126" t="s">
        <v>6</v>
      </c>
      <c r="C8126">
        <v>2073</v>
      </c>
      <c r="D8126">
        <v>95</v>
      </c>
      <c r="E8126">
        <v>-2.6349028698399102</v>
      </c>
      <c r="F8126">
        <v>3.6580166333464099</v>
      </c>
    </row>
    <row r="8127" spans="1:6" x14ac:dyDescent="0.25">
      <c r="A8127">
        <v>52</v>
      </c>
      <c r="B8127" t="s">
        <v>6</v>
      </c>
      <c r="C8127">
        <v>2073</v>
      </c>
      <c r="D8127">
        <v>25</v>
      </c>
      <c r="E8127">
        <v>4.5890538913813499</v>
      </c>
      <c r="F8127">
        <v>2.4668960408602398</v>
      </c>
    </row>
    <row r="8128" spans="1:6" x14ac:dyDescent="0.25">
      <c r="A8128">
        <v>52</v>
      </c>
      <c r="B8128" t="s">
        <v>6</v>
      </c>
      <c r="C8128">
        <v>2073</v>
      </c>
      <c r="D8128">
        <v>50</v>
      </c>
      <c r="E8128">
        <v>2.7501628191960199</v>
      </c>
      <c r="F8128">
        <v>2.8468439495109101</v>
      </c>
    </row>
    <row r="8129" spans="1:6" x14ac:dyDescent="0.25">
      <c r="A8129">
        <v>52</v>
      </c>
      <c r="B8129" t="s">
        <v>6</v>
      </c>
      <c r="C8129">
        <v>2073</v>
      </c>
      <c r="D8129">
        <v>75</v>
      </c>
      <c r="E8129">
        <v>0.36786855064841101</v>
      </c>
      <c r="F8129">
        <v>3.1372053178282999</v>
      </c>
    </row>
    <row r="8130" spans="1:6" x14ac:dyDescent="0.25">
      <c r="A8130">
        <v>52</v>
      </c>
      <c r="B8130" t="s">
        <v>6</v>
      </c>
      <c r="C8130">
        <v>2073</v>
      </c>
      <c r="D8130">
        <v>95</v>
      </c>
      <c r="E8130">
        <v>-2.5881965582075899</v>
      </c>
      <c r="F8130">
        <v>3.6825567069673601</v>
      </c>
    </row>
    <row r="8131" spans="1:6" x14ac:dyDescent="0.25">
      <c r="A8131">
        <v>53</v>
      </c>
      <c r="B8131" t="s">
        <v>6</v>
      </c>
      <c r="C8131">
        <v>2073</v>
      </c>
      <c r="D8131">
        <v>25</v>
      </c>
      <c r="E8131">
        <v>4.4355915629056204</v>
      </c>
      <c r="F8131">
        <v>2.4432262223080801</v>
      </c>
    </row>
    <row r="8132" spans="1:6" x14ac:dyDescent="0.25">
      <c r="A8132">
        <v>53</v>
      </c>
      <c r="B8132" t="s">
        <v>6</v>
      </c>
      <c r="C8132">
        <v>2073</v>
      </c>
      <c r="D8132">
        <v>50</v>
      </c>
      <c r="E8132">
        <v>2.7133319199679198</v>
      </c>
      <c r="F8132">
        <v>2.83147313495772</v>
      </c>
    </row>
    <row r="8133" spans="1:6" x14ac:dyDescent="0.25">
      <c r="A8133">
        <v>53</v>
      </c>
      <c r="B8133" t="s">
        <v>6</v>
      </c>
      <c r="C8133">
        <v>2073</v>
      </c>
      <c r="D8133">
        <v>75</v>
      </c>
      <c r="E8133">
        <v>0.71932855533367202</v>
      </c>
      <c r="F8133">
        <v>3.1927973968541301</v>
      </c>
    </row>
    <row r="8134" spans="1:6" x14ac:dyDescent="0.25">
      <c r="A8134">
        <v>53</v>
      </c>
      <c r="B8134" t="s">
        <v>6</v>
      </c>
      <c r="C8134">
        <v>2073</v>
      </c>
      <c r="D8134">
        <v>95</v>
      </c>
      <c r="E8134">
        <v>-1.98126247394638</v>
      </c>
      <c r="F8134">
        <v>3.77814538955576</v>
      </c>
    </row>
    <row r="8135" spans="1:6" x14ac:dyDescent="0.25">
      <c r="A8135">
        <v>54</v>
      </c>
      <c r="B8135" t="s">
        <v>6</v>
      </c>
      <c r="C8135">
        <v>2073</v>
      </c>
      <c r="D8135">
        <v>25</v>
      </c>
      <c r="E8135">
        <v>4.6324568294616597</v>
      </c>
      <c r="F8135">
        <v>2.4794589475645701</v>
      </c>
    </row>
    <row r="8136" spans="1:6" x14ac:dyDescent="0.25">
      <c r="A8136">
        <v>54</v>
      </c>
      <c r="B8136" t="s">
        <v>6</v>
      </c>
      <c r="C8136">
        <v>2073</v>
      </c>
      <c r="D8136">
        <v>50</v>
      </c>
      <c r="E8136">
        <v>2.7321319697594801</v>
      </c>
      <c r="F8136">
        <v>2.8439464039031499</v>
      </c>
    </row>
    <row r="8137" spans="1:6" x14ac:dyDescent="0.25">
      <c r="A8137">
        <v>54</v>
      </c>
      <c r="B8137" t="s">
        <v>6</v>
      </c>
      <c r="C8137">
        <v>2073</v>
      </c>
      <c r="D8137">
        <v>75</v>
      </c>
      <c r="E8137">
        <v>0.72335755204985197</v>
      </c>
      <c r="F8137">
        <v>3.2012837653726098</v>
      </c>
    </row>
    <row r="8138" spans="1:6" x14ac:dyDescent="0.25">
      <c r="A8138">
        <v>54</v>
      </c>
      <c r="B8138" t="s">
        <v>6</v>
      </c>
      <c r="C8138">
        <v>2073</v>
      </c>
      <c r="D8138">
        <v>95</v>
      </c>
      <c r="E8138">
        <v>-2.6301502728242898</v>
      </c>
      <c r="F8138">
        <v>3.6725938331291799</v>
      </c>
    </row>
    <row r="8139" spans="1:6" x14ac:dyDescent="0.25">
      <c r="A8139">
        <v>55</v>
      </c>
      <c r="B8139" t="s">
        <v>6</v>
      </c>
      <c r="C8139">
        <v>2073</v>
      </c>
      <c r="D8139">
        <v>25</v>
      </c>
      <c r="E8139">
        <v>4.7610681711569303</v>
      </c>
      <c r="F8139">
        <v>2.4886493575497002</v>
      </c>
    </row>
    <row r="8140" spans="1:6" x14ac:dyDescent="0.25">
      <c r="A8140">
        <v>55</v>
      </c>
      <c r="B8140" t="s">
        <v>6</v>
      </c>
      <c r="C8140">
        <v>2073</v>
      </c>
      <c r="D8140">
        <v>50</v>
      </c>
      <c r="E8140">
        <v>2.6446155489082002</v>
      </c>
      <c r="F8140">
        <v>2.8300589487907599</v>
      </c>
    </row>
    <row r="8141" spans="1:6" x14ac:dyDescent="0.25">
      <c r="A8141">
        <v>55</v>
      </c>
      <c r="B8141" t="s">
        <v>6</v>
      </c>
      <c r="C8141">
        <v>2073</v>
      </c>
      <c r="D8141">
        <v>75</v>
      </c>
      <c r="E8141">
        <v>0.71560108163685099</v>
      </c>
      <c r="F8141">
        <v>3.2021737013124998</v>
      </c>
    </row>
    <row r="8142" spans="1:6" x14ac:dyDescent="0.25">
      <c r="A8142">
        <v>55</v>
      </c>
      <c r="B8142" t="s">
        <v>6</v>
      </c>
      <c r="C8142">
        <v>2073</v>
      </c>
      <c r="D8142">
        <v>95</v>
      </c>
      <c r="E8142">
        <v>-2.23526338256548</v>
      </c>
      <c r="F8142">
        <v>3.74806739481867</v>
      </c>
    </row>
    <row r="8143" spans="1:6" x14ac:dyDescent="0.25">
      <c r="A8143">
        <v>56</v>
      </c>
      <c r="B8143" t="s">
        <v>6</v>
      </c>
      <c r="C8143">
        <v>2073</v>
      </c>
      <c r="D8143">
        <v>25</v>
      </c>
      <c r="E8143">
        <v>4.6423831976134</v>
      </c>
      <c r="F8143">
        <v>2.4682018474863301</v>
      </c>
    </row>
    <row r="8144" spans="1:6" x14ac:dyDescent="0.25">
      <c r="A8144">
        <v>56</v>
      </c>
      <c r="B8144" t="s">
        <v>6</v>
      </c>
      <c r="C8144">
        <v>2073</v>
      </c>
      <c r="D8144">
        <v>50</v>
      </c>
      <c r="E8144">
        <v>2.6282229313864001</v>
      </c>
      <c r="F8144">
        <v>2.8281402559302098</v>
      </c>
    </row>
    <row r="8145" spans="1:6" x14ac:dyDescent="0.25">
      <c r="A8145">
        <v>56</v>
      </c>
      <c r="B8145" t="s">
        <v>6</v>
      </c>
      <c r="C8145">
        <v>2073</v>
      </c>
      <c r="D8145">
        <v>75</v>
      </c>
      <c r="E8145">
        <v>0.20738546698704899</v>
      </c>
      <c r="F8145">
        <v>3.1078695881281999</v>
      </c>
    </row>
    <row r="8146" spans="1:6" x14ac:dyDescent="0.25">
      <c r="A8146">
        <v>56</v>
      </c>
      <c r="B8146" t="s">
        <v>6</v>
      </c>
      <c r="C8146">
        <v>2073</v>
      </c>
      <c r="D8146">
        <v>95</v>
      </c>
      <c r="E8146">
        <v>-2.8861853347583901</v>
      </c>
      <c r="F8146">
        <v>3.62280528782349</v>
      </c>
    </row>
    <row r="8147" spans="1:6" x14ac:dyDescent="0.25">
      <c r="A8147">
        <v>57</v>
      </c>
      <c r="B8147" t="s">
        <v>6</v>
      </c>
      <c r="C8147">
        <v>2073</v>
      </c>
      <c r="D8147">
        <v>25</v>
      </c>
      <c r="E8147">
        <v>4.6924179701859599</v>
      </c>
      <c r="F8147">
        <v>2.4774024975612701</v>
      </c>
    </row>
    <row r="8148" spans="1:6" x14ac:dyDescent="0.25">
      <c r="A8148">
        <v>57</v>
      </c>
      <c r="B8148" t="s">
        <v>6</v>
      </c>
      <c r="C8148">
        <v>2073</v>
      </c>
      <c r="D8148">
        <v>50</v>
      </c>
      <c r="E8148">
        <v>2.67146728025127</v>
      </c>
      <c r="F8148">
        <v>2.8248798564806101</v>
      </c>
    </row>
    <row r="8149" spans="1:6" x14ac:dyDescent="0.25">
      <c r="A8149">
        <v>57</v>
      </c>
      <c r="B8149" t="s">
        <v>6</v>
      </c>
      <c r="C8149">
        <v>2073</v>
      </c>
      <c r="D8149">
        <v>75</v>
      </c>
      <c r="E8149">
        <v>0.62405289368260797</v>
      </c>
      <c r="F8149">
        <v>3.1870491291665899</v>
      </c>
    </row>
    <row r="8150" spans="1:6" x14ac:dyDescent="0.25">
      <c r="A8150">
        <v>57</v>
      </c>
      <c r="B8150" t="s">
        <v>6</v>
      </c>
      <c r="C8150">
        <v>2073</v>
      </c>
      <c r="D8150">
        <v>95</v>
      </c>
      <c r="E8150">
        <v>-2.3415014412366402</v>
      </c>
      <c r="F8150">
        <v>3.7303181054967198</v>
      </c>
    </row>
    <row r="8151" spans="1:6" x14ac:dyDescent="0.25">
      <c r="A8151">
        <v>58</v>
      </c>
      <c r="B8151" t="s">
        <v>6</v>
      </c>
      <c r="C8151">
        <v>2073</v>
      </c>
      <c r="D8151">
        <v>25</v>
      </c>
      <c r="E8151">
        <v>4.4351569303745704</v>
      </c>
      <c r="F8151">
        <v>2.4442911600562902</v>
      </c>
    </row>
    <row r="8152" spans="1:6" x14ac:dyDescent="0.25">
      <c r="A8152">
        <v>58</v>
      </c>
      <c r="B8152" t="s">
        <v>6</v>
      </c>
      <c r="C8152">
        <v>2073</v>
      </c>
      <c r="D8152">
        <v>50</v>
      </c>
      <c r="E8152">
        <v>2.6989298751107098</v>
      </c>
      <c r="F8152">
        <v>2.8335843692354299</v>
      </c>
    </row>
    <row r="8153" spans="1:6" x14ac:dyDescent="0.25">
      <c r="A8153">
        <v>58</v>
      </c>
      <c r="B8153" t="s">
        <v>6</v>
      </c>
      <c r="C8153">
        <v>2073</v>
      </c>
      <c r="D8153">
        <v>75</v>
      </c>
      <c r="E8153">
        <v>0.66427446755855701</v>
      </c>
      <c r="F8153">
        <v>3.1843617505547499</v>
      </c>
    </row>
    <row r="8154" spans="1:6" x14ac:dyDescent="0.25">
      <c r="A8154">
        <v>58</v>
      </c>
      <c r="B8154" t="s">
        <v>6</v>
      </c>
      <c r="C8154">
        <v>2073</v>
      </c>
      <c r="D8154">
        <v>95</v>
      </c>
      <c r="E8154">
        <v>-2.5093086228730201</v>
      </c>
      <c r="F8154">
        <v>3.6825501908346099</v>
      </c>
    </row>
    <row r="8155" spans="1:6" x14ac:dyDescent="0.25">
      <c r="A8155">
        <v>59</v>
      </c>
      <c r="B8155" t="s">
        <v>6</v>
      </c>
      <c r="C8155">
        <v>2073</v>
      </c>
      <c r="D8155">
        <v>25</v>
      </c>
      <c r="E8155">
        <v>4.8420832908860296</v>
      </c>
      <c r="F8155">
        <v>2.4937278269756802</v>
      </c>
    </row>
    <row r="8156" spans="1:6" x14ac:dyDescent="0.25">
      <c r="A8156">
        <v>59</v>
      </c>
      <c r="B8156" t="s">
        <v>6</v>
      </c>
      <c r="C8156">
        <v>2073</v>
      </c>
      <c r="D8156">
        <v>50</v>
      </c>
      <c r="E8156">
        <v>2.7381953988420502</v>
      </c>
      <c r="F8156">
        <v>2.83903820928913</v>
      </c>
    </row>
    <row r="8157" spans="1:6" x14ac:dyDescent="0.25">
      <c r="A8157">
        <v>59</v>
      </c>
      <c r="B8157" t="s">
        <v>6</v>
      </c>
      <c r="C8157">
        <v>2073</v>
      </c>
      <c r="D8157">
        <v>75</v>
      </c>
      <c r="E8157">
        <v>0.36640496458210597</v>
      </c>
      <c r="F8157">
        <v>3.1265968274569298</v>
      </c>
    </row>
    <row r="8158" spans="1:6" x14ac:dyDescent="0.25">
      <c r="A8158">
        <v>59</v>
      </c>
      <c r="B8158" t="s">
        <v>6</v>
      </c>
      <c r="C8158">
        <v>2073</v>
      </c>
      <c r="D8158">
        <v>95</v>
      </c>
      <c r="E8158">
        <v>-2.80582858785644</v>
      </c>
      <c r="F8158">
        <v>3.6306954594377898</v>
      </c>
    </row>
    <row r="8159" spans="1:6" x14ac:dyDescent="0.25">
      <c r="A8159">
        <v>60</v>
      </c>
      <c r="B8159" t="s">
        <v>6</v>
      </c>
      <c r="C8159">
        <v>2073</v>
      </c>
      <c r="D8159">
        <v>25</v>
      </c>
      <c r="E8159">
        <v>4.5456463017911597</v>
      </c>
      <c r="F8159">
        <v>2.45354156574524</v>
      </c>
    </row>
    <row r="8160" spans="1:6" x14ac:dyDescent="0.25">
      <c r="A8160">
        <v>60</v>
      </c>
      <c r="B8160" t="s">
        <v>6</v>
      </c>
      <c r="C8160">
        <v>2073</v>
      </c>
      <c r="D8160">
        <v>50</v>
      </c>
      <c r="E8160">
        <v>2.8162509486421801</v>
      </c>
      <c r="F8160">
        <v>2.84179975822987</v>
      </c>
    </row>
    <row r="8161" spans="1:6" x14ac:dyDescent="0.25">
      <c r="A8161">
        <v>60</v>
      </c>
      <c r="B8161" t="s">
        <v>6</v>
      </c>
      <c r="C8161">
        <v>2073</v>
      </c>
      <c r="D8161">
        <v>75</v>
      </c>
      <c r="E8161">
        <v>0.77161550314944105</v>
      </c>
      <c r="F8161">
        <v>3.20234802014234</v>
      </c>
    </row>
    <row r="8162" spans="1:6" x14ac:dyDescent="0.25">
      <c r="A8162">
        <v>60</v>
      </c>
      <c r="B8162" t="s">
        <v>6</v>
      </c>
      <c r="C8162">
        <v>2073</v>
      </c>
      <c r="D8162">
        <v>95</v>
      </c>
      <c r="E8162">
        <v>-2.3990370779483099</v>
      </c>
      <c r="F8162">
        <v>3.7067337771069302</v>
      </c>
    </row>
    <row r="8163" spans="1:6" x14ac:dyDescent="0.25">
      <c r="A8163">
        <v>1</v>
      </c>
      <c r="B8163" t="s">
        <v>6</v>
      </c>
      <c r="C8163">
        <v>2074</v>
      </c>
      <c r="D8163">
        <v>25</v>
      </c>
      <c r="E8163">
        <v>4.7313923832201104</v>
      </c>
      <c r="F8163">
        <v>2.51470027752667</v>
      </c>
    </row>
    <row r="8164" spans="1:6" x14ac:dyDescent="0.25">
      <c r="A8164">
        <v>1</v>
      </c>
      <c r="B8164" t="s">
        <v>6</v>
      </c>
      <c r="C8164">
        <v>2074</v>
      </c>
      <c r="D8164">
        <v>50</v>
      </c>
      <c r="E8164">
        <v>2.7462598016831201</v>
      </c>
      <c r="F8164">
        <v>2.8797139630511701</v>
      </c>
    </row>
    <row r="8165" spans="1:6" x14ac:dyDescent="0.25">
      <c r="A8165">
        <v>1</v>
      </c>
      <c r="B8165" t="s">
        <v>6</v>
      </c>
      <c r="C8165">
        <v>2074</v>
      </c>
      <c r="D8165">
        <v>75</v>
      </c>
      <c r="E8165">
        <v>0.51818640162297003</v>
      </c>
      <c r="F8165">
        <v>3.22359362086641</v>
      </c>
    </row>
    <row r="8166" spans="1:6" x14ac:dyDescent="0.25">
      <c r="A8166">
        <v>1</v>
      </c>
      <c r="B8166" t="s">
        <v>6</v>
      </c>
      <c r="C8166">
        <v>2074</v>
      </c>
      <c r="D8166">
        <v>95</v>
      </c>
      <c r="E8166">
        <v>-2.9505224822329401</v>
      </c>
      <c r="F8166">
        <v>3.6889045868570101</v>
      </c>
    </row>
    <row r="8167" spans="1:6" x14ac:dyDescent="0.25">
      <c r="A8167">
        <v>2</v>
      </c>
      <c r="B8167" t="s">
        <v>6</v>
      </c>
      <c r="C8167">
        <v>2074</v>
      </c>
      <c r="D8167">
        <v>25</v>
      </c>
      <c r="E8167">
        <v>4.6979240610092496</v>
      </c>
      <c r="F8167">
        <v>2.5097952550910398</v>
      </c>
    </row>
    <row r="8168" spans="1:6" x14ac:dyDescent="0.25">
      <c r="A8168">
        <v>2</v>
      </c>
      <c r="B8168" t="s">
        <v>6</v>
      </c>
      <c r="C8168">
        <v>2074</v>
      </c>
      <c r="D8168">
        <v>50</v>
      </c>
      <c r="E8168">
        <v>2.5505518413165902</v>
      </c>
      <c r="F8168">
        <v>2.85698887755757</v>
      </c>
    </row>
    <row r="8169" spans="1:6" x14ac:dyDescent="0.25">
      <c r="A8169">
        <v>2</v>
      </c>
      <c r="B8169" t="s">
        <v>6</v>
      </c>
      <c r="C8169">
        <v>2074</v>
      </c>
      <c r="D8169">
        <v>75</v>
      </c>
      <c r="E8169">
        <v>0.57231347736101101</v>
      </c>
      <c r="F8169">
        <v>3.2458855400587399</v>
      </c>
    </row>
    <row r="8170" spans="1:6" x14ac:dyDescent="0.25">
      <c r="A8170">
        <v>2</v>
      </c>
      <c r="B8170" t="s">
        <v>6</v>
      </c>
      <c r="C8170">
        <v>2074</v>
      </c>
      <c r="D8170">
        <v>95</v>
      </c>
      <c r="E8170">
        <v>-2.5531122950822498</v>
      </c>
      <c r="F8170">
        <v>3.7669889478458698</v>
      </c>
    </row>
    <row r="8171" spans="1:6" x14ac:dyDescent="0.25">
      <c r="A8171">
        <v>3</v>
      </c>
      <c r="B8171" t="s">
        <v>6</v>
      </c>
      <c r="C8171">
        <v>2074</v>
      </c>
      <c r="D8171">
        <v>25</v>
      </c>
      <c r="E8171">
        <v>4.9424297245075</v>
      </c>
      <c r="F8171">
        <v>2.5448817092922802</v>
      </c>
    </row>
    <row r="8172" spans="1:6" x14ac:dyDescent="0.25">
      <c r="A8172">
        <v>3</v>
      </c>
      <c r="B8172" t="s">
        <v>6</v>
      </c>
      <c r="C8172">
        <v>2074</v>
      </c>
      <c r="D8172">
        <v>50</v>
      </c>
      <c r="E8172">
        <v>2.7542230127690202</v>
      </c>
      <c r="F8172">
        <v>2.8827909259184201</v>
      </c>
    </row>
    <row r="8173" spans="1:6" x14ac:dyDescent="0.25">
      <c r="A8173">
        <v>3</v>
      </c>
      <c r="B8173" t="s">
        <v>6</v>
      </c>
      <c r="C8173">
        <v>2074</v>
      </c>
      <c r="D8173">
        <v>75</v>
      </c>
      <c r="E8173">
        <v>0.37532313898953701</v>
      </c>
      <c r="F8173">
        <v>3.1953964058049098</v>
      </c>
    </row>
    <row r="8174" spans="1:6" x14ac:dyDescent="0.25">
      <c r="A8174">
        <v>3</v>
      </c>
      <c r="B8174" t="s">
        <v>6</v>
      </c>
      <c r="C8174">
        <v>2074</v>
      </c>
      <c r="D8174">
        <v>95</v>
      </c>
      <c r="E8174">
        <v>-3.0877703135445902</v>
      </c>
      <c r="F8174">
        <v>3.6577366281654502</v>
      </c>
    </row>
    <row r="8175" spans="1:6" x14ac:dyDescent="0.25">
      <c r="A8175">
        <v>4</v>
      </c>
      <c r="B8175" t="s">
        <v>6</v>
      </c>
      <c r="C8175">
        <v>2074</v>
      </c>
      <c r="D8175">
        <v>25</v>
      </c>
      <c r="E8175">
        <v>4.6337880963863496</v>
      </c>
      <c r="F8175">
        <v>2.4980673995885301</v>
      </c>
    </row>
    <row r="8176" spans="1:6" x14ac:dyDescent="0.25">
      <c r="A8176">
        <v>4</v>
      </c>
      <c r="B8176" t="s">
        <v>6</v>
      </c>
      <c r="C8176">
        <v>2074</v>
      </c>
      <c r="D8176">
        <v>50</v>
      </c>
      <c r="E8176">
        <v>2.7999682021732402</v>
      </c>
      <c r="F8176">
        <v>2.8856722231448599</v>
      </c>
    </row>
    <row r="8177" spans="1:6" x14ac:dyDescent="0.25">
      <c r="A8177">
        <v>4</v>
      </c>
      <c r="B8177" t="s">
        <v>6</v>
      </c>
      <c r="C8177">
        <v>2074</v>
      </c>
      <c r="D8177">
        <v>75</v>
      </c>
      <c r="E8177">
        <v>0.46915283855338902</v>
      </c>
      <c r="F8177">
        <v>3.22191842979506</v>
      </c>
    </row>
    <row r="8178" spans="1:6" x14ac:dyDescent="0.25">
      <c r="A8178">
        <v>4</v>
      </c>
      <c r="B8178" t="s">
        <v>6</v>
      </c>
      <c r="C8178">
        <v>2074</v>
      </c>
      <c r="D8178">
        <v>95</v>
      </c>
      <c r="E8178">
        <v>-2.6060355511649198</v>
      </c>
      <c r="F8178">
        <v>3.74367617571952</v>
      </c>
    </row>
    <row r="8179" spans="1:6" x14ac:dyDescent="0.25">
      <c r="A8179">
        <v>5</v>
      </c>
      <c r="B8179" t="s">
        <v>6</v>
      </c>
      <c r="C8179">
        <v>2074</v>
      </c>
      <c r="D8179">
        <v>25</v>
      </c>
      <c r="E8179">
        <v>4.7313512084792304</v>
      </c>
      <c r="F8179">
        <v>2.5153481709805798</v>
      </c>
    </row>
    <row r="8180" spans="1:6" x14ac:dyDescent="0.25">
      <c r="A8180">
        <v>5</v>
      </c>
      <c r="B8180" t="s">
        <v>6</v>
      </c>
      <c r="C8180">
        <v>2074</v>
      </c>
      <c r="D8180">
        <v>50</v>
      </c>
      <c r="E8180">
        <v>2.7319410580626999</v>
      </c>
      <c r="F8180">
        <v>2.88612516542275</v>
      </c>
    </row>
    <row r="8181" spans="1:6" x14ac:dyDescent="0.25">
      <c r="A8181">
        <v>5</v>
      </c>
      <c r="B8181" t="s">
        <v>6</v>
      </c>
      <c r="C8181">
        <v>2074</v>
      </c>
      <c r="D8181">
        <v>75</v>
      </c>
      <c r="E8181">
        <v>0.37415843408938998</v>
      </c>
      <c r="F8181">
        <v>3.2026243361429301</v>
      </c>
    </row>
    <row r="8182" spans="1:6" x14ac:dyDescent="0.25">
      <c r="A8182">
        <v>5</v>
      </c>
      <c r="B8182" t="s">
        <v>6</v>
      </c>
      <c r="C8182">
        <v>2074</v>
      </c>
      <c r="D8182">
        <v>95</v>
      </c>
      <c r="E8182">
        <v>-2.4879992693927</v>
      </c>
      <c r="F8182">
        <v>3.77226815036054</v>
      </c>
    </row>
    <row r="8183" spans="1:6" x14ac:dyDescent="0.25">
      <c r="A8183">
        <v>6</v>
      </c>
      <c r="B8183" t="s">
        <v>6</v>
      </c>
      <c r="C8183">
        <v>2074</v>
      </c>
      <c r="D8183">
        <v>25</v>
      </c>
      <c r="E8183">
        <v>4.5314234093241401</v>
      </c>
      <c r="F8183">
        <v>2.4905643473554702</v>
      </c>
    </row>
    <row r="8184" spans="1:6" x14ac:dyDescent="0.25">
      <c r="A8184">
        <v>6</v>
      </c>
      <c r="B8184" t="s">
        <v>6</v>
      </c>
      <c r="C8184">
        <v>2074</v>
      </c>
      <c r="D8184">
        <v>50</v>
      </c>
      <c r="E8184">
        <v>2.7094311005863898</v>
      </c>
      <c r="F8184">
        <v>2.8765262418949198</v>
      </c>
    </row>
    <row r="8185" spans="1:6" x14ac:dyDescent="0.25">
      <c r="A8185">
        <v>6</v>
      </c>
      <c r="B8185" t="s">
        <v>6</v>
      </c>
      <c r="C8185">
        <v>2074</v>
      </c>
      <c r="D8185">
        <v>75</v>
      </c>
      <c r="E8185">
        <v>0.62393721388346102</v>
      </c>
      <c r="F8185">
        <v>3.2385831248626098</v>
      </c>
    </row>
    <row r="8186" spans="1:6" x14ac:dyDescent="0.25">
      <c r="A8186">
        <v>6</v>
      </c>
      <c r="B8186" t="s">
        <v>6</v>
      </c>
      <c r="C8186">
        <v>2074</v>
      </c>
      <c r="D8186">
        <v>95</v>
      </c>
      <c r="E8186">
        <v>-2.4510405827154398</v>
      </c>
      <c r="F8186">
        <v>3.7814686237553401</v>
      </c>
    </row>
    <row r="8187" spans="1:6" x14ac:dyDescent="0.25">
      <c r="A8187">
        <v>7</v>
      </c>
      <c r="B8187" t="s">
        <v>6</v>
      </c>
      <c r="C8187">
        <v>2074</v>
      </c>
      <c r="D8187">
        <v>25</v>
      </c>
      <c r="E8187">
        <v>4.7305554102929204</v>
      </c>
      <c r="F8187">
        <v>2.51411035471653</v>
      </c>
    </row>
    <row r="8188" spans="1:6" x14ac:dyDescent="0.25">
      <c r="A8188">
        <v>7</v>
      </c>
      <c r="B8188" t="s">
        <v>6</v>
      </c>
      <c r="C8188">
        <v>2074</v>
      </c>
      <c r="D8188">
        <v>50</v>
      </c>
      <c r="E8188">
        <v>2.8085534786686699</v>
      </c>
      <c r="F8188">
        <v>2.8853266555542501</v>
      </c>
    </row>
    <row r="8189" spans="1:6" x14ac:dyDescent="0.25">
      <c r="A8189">
        <v>7</v>
      </c>
      <c r="B8189" t="s">
        <v>6</v>
      </c>
      <c r="C8189">
        <v>2074</v>
      </c>
      <c r="D8189">
        <v>75</v>
      </c>
      <c r="E8189">
        <v>0.61354227261637595</v>
      </c>
      <c r="F8189">
        <v>3.2378333915250601</v>
      </c>
    </row>
    <row r="8190" spans="1:6" x14ac:dyDescent="0.25">
      <c r="A8190">
        <v>7</v>
      </c>
      <c r="B8190" t="s">
        <v>6</v>
      </c>
      <c r="C8190">
        <v>2074</v>
      </c>
      <c r="D8190">
        <v>95</v>
      </c>
      <c r="E8190">
        <v>-2.7966021025027201</v>
      </c>
      <c r="F8190">
        <v>3.7039795112504401</v>
      </c>
    </row>
    <row r="8191" spans="1:6" x14ac:dyDescent="0.25">
      <c r="A8191">
        <v>8</v>
      </c>
      <c r="B8191" t="s">
        <v>6</v>
      </c>
      <c r="C8191">
        <v>2074</v>
      </c>
      <c r="D8191">
        <v>25</v>
      </c>
      <c r="E8191">
        <v>5.0517329992538302</v>
      </c>
      <c r="F8191">
        <v>2.56449597259809</v>
      </c>
    </row>
    <row r="8192" spans="1:6" x14ac:dyDescent="0.25">
      <c r="A8192">
        <v>8</v>
      </c>
      <c r="B8192" t="s">
        <v>6</v>
      </c>
      <c r="C8192">
        <v>2074</v>
      </c>
      <c r="D8192">
        <v>50</v>
      </c>
      <c r="E8192">
        <v>2.8143328817309401</v>
      </c>
      <c r="F8192">
        <v>2.8922730928103002</v>
      </c>
    </row>
    <row r="8193" spans="1:6" x14ac:dyDescent="0.25">
      <c r="A8193">
        <v>8</v>
      </c>
      <c r="B8193" t="s">
        <v>6</v>
      </c>
      <c r="C8193">
        <v>2074</v>
      </c>
      <c r="D8193">
        <v>75</v>
      </c>
      <c r="E8193">
        <v>0.41780465291557201</v>
      </c>
      <c r="F8193">
        <v>3.2111183694958698</v>
      </c>
    </row>
    <row r="8194" spans="1:6" x14ac:dyDescent="0.25">
      <c r="A8194">
        <v>8</v>
      </c>
      <c r="B8194" t="s">
        <v>6</v>
      </c>
      <c r="C8194">
        <v>2074</v>
      </c>
      <c r="D8194">
        <v>95</v>
      </c>
      <c r="E8194">
        <v>-2.93767724926616</v>
      </c>
      <c r="F8194">
        <v>3.6989909496781501</v>
      </c>
    </row>
    <row r="8195" spans="1:6" x14ac:dyDescent="0.25">
      <c r="A8195">
        <v>9</v>
      </c>
      <c r="B8195" t="s">
        <v>6</v>
      </c>
      <c r="C8195">
        <v>2074</v>
      </c>
      <c r="D8195">
        <v>25</v>
      </c>
      <c r="E8195">
        <v>4.7848201199508003</v>
      </c>
      <c r="F8195">
        <v>2.5212050284195802</v>
      </c>
    </row>
    <row r="8196" spans="1:6" x14ac:dyDescent="0.25">
      <c r="A8196">
        <v>9</v>
      </c>
      <c r="B8196" t="s">
        <v>6</v>
      </c>
      <c r="C8196">
        <v>2074</v>
      </c>
      <c r="D8196">
        <v>50</v>
      </c>
      <c r="E8196">
        <v>2.94171470912059</v>
      </c>
      <c r="F8196">
        <v>2.9117818612998501</v>
      </c>
    </row>
    <row r="8197" spans="1:6" x14ac:dyDescent="0.25">
      <c r="A8197">
        <v>9</v>
      </c>
      <c r="B8197" t="s">
        <v>6</v>
      </c>
      <c r="C8197">
        <v>2074</v>
      </c>
      <c r="D8197">
        <v>75</v>
      </c>
      <c r="E8197">
        <v>0.52062170713446998</v>
      </c>
      <c r="F8197">
        <v>3.2259684762137399</v>
      </c>
    </row>
    <row r="8198" spans="1:6" x14ac:dyDescent="0.25">
      <c r="A8198">
        <v>9</v>
      </c>
      <c r="B8198" t="s">
        <v>6</v>
      </c>
      <c r="C8198">
        <v>2074</v>
      </c>
      <c r="D8198">
        <v>95</v>
      </c>
      <c r="E8198">
        <v>-2.7840639201229802</v>
      </c>
      <c r="F8198">
        <v>3.71778224016921</v>
      </c>
    </row>
    <row r="8199" spans="1:6" x14ac:dyDescent="0.25">
      <c r="A8199">
        <v>10</v>
      </c>
      <c r="B8199" t="s">
        <v>6</v>
      </c>
      <c r="C8199">
        <v>2074</v>
      </c>
      <c r="D8199">
        <v>25</v>
      </c>
      <c r="E8199">
        <v>4.90146109333641</v>
      </c>
      <c r="F8199">
        <v>2.5449204862786798</v>
      </c>
    </row>
    <row r="8200" spans="1:6" x14ac:dyDescent="0.25">
      <c r="A8200">
        <v>10</v>
      </c>
      <c r="B8200" t="s">
        <v>6</v>
      </c>
      <c r="C8200">
        <v>2074</v>
      </c>
      <c r="D8200">
        <v>50</v>
      </c>
      <c r="E8200">
        <v>2.84695393429981</v>
      </c>
      <c r="F8200">
        <v>2.89916392695842</v>
      </c>
    </row>
    <row r="8201" spans="1:6" x14ac:dyDescent="0.25">
      <c r="A8201">
        <v>10</v>
      </c>
      <c r="B8201" t="s">
        <v>6</v>
      </c>
      <c r="C8201">
        <v>2074</v>
      </c>
      <c r="D8201">
        <v>75</v>
      </c>
      <c r="E8201">
        <v>0.30960431456510301</v>
      </c>
      <c r="F8201">
        <v>3.1856063994130701</v>
      </c>
    </row>
    <row r="8202" spans="1:6" x14ac:dyDescent="0.25">
      <c r="A8202">
        <v>10</v>
      </c>
      <c r="B8202" t="s">
        <v>6</v>
      </c>
      <c r="C8202">
        <v>2074</v>
      </c>
      <c r="D8202">
        <v>95</v>
      </c>
      <c r="E8202">
        <v>-2.8411250533446699</v>
      </c>
      <c r="F8202">
        <v>3.7080322295849202</v>
      </c>
    </row>
    <row r="8203" spans="1:6" x14ac:dyDescent="0.25">
      <c r="A8203">
        <v>11</v>
      </c>
      <c r="B8203" t="s">
        <v>6</v>
      </c>
      <c r="C8203">
        <v>2074</v>
      </c>
      <c r="D8203">
        <v>25</v>
      </c>
      <c r="E8203">
        <v>4.5580704768034099</v>
      </c>
      <c r="F8203">
        <v>2.4820997500071398</v>
      </c>
    </row>
    <row r="8204" spans="1:6" x14ac:dyDescent="0.25">
      <c r="A8204">
        <v>11</v>
      </c>
      <c r="B8204" t="s">
        <v>6</v>
      </c>
      <c r="C8204">
        <v>2074</v>
      </c>
      <c r="D8204">
        <v>50</v>
      </c>
      <c r="E8204">
        <v>2.7663836626048401</v>
      </c>
      <c r="F8204">
        <v>2.8808249109253001</v>
      </c>
    </row>
    <row r="8205" spans="1:6" x14ac:dyDescent="0.25">
      <c r="A8205">
        <v>11</v>
      </c>
      <c r="B8205" t="s">
        <v>6</v>
      </c>
      <c r="C8205">
        <v>2074</v>
      </c>
      <c r="D8205">
        <v>75</v>
      </c>
      <c r="E8205">
        <v>0.71548081696302701</v>
      </c>
      <c r="F8205">
        <v>3.2554334258820599</v>
      </c>
    </row>
    <row r="8206" spans="1:6" x14ac:dyDescent="0.25">
      <c r="A8206">
        <v>11</v>
      </c>
      <c r="B8206" t="s">
        <v>6</v>
      </c>
      <c r="C8206">
        <v>2074</v>
      </c>
      <c r="D8206">
        <v>95</v>
      </c>
      <c r="E8206">
        <v>-2.5586896376411299</v>
      </c>
      <c r="F8206">
        <v>3.76000084954988</v>
      </c>
    </row>
    <row r="8207" spans="1:6" x14ac:dyDescent="0.25">
      <c r="A8207">
        <v>12</v>
      </c>
      <c r="B8207" t="s">
        <v>6</v>
      </c>
      <c r="C8207">
        <v>2074</v>
      </c>
      <c r="D8207">
        <v>25</v>
      </c>
      <c r="E8207">
        <v>4.3318415602721103</v>
      </c>
      <c r="F8207">
        <v>2.4549341161337002</v>
      </c>
    </row>
    <row r="8208" spans="1:6" x14ac:dyDescent="0.25">
      <c r="A8208">
        <v>12</v>
      </c>
      <c r="B8208" t="s">
        <v>6</v>
      </c>
      <c r="C8208">
        <v>2074</v>
      </c>
      <c r="D8208">
        <v>50</v>
      </c>
      <c r="E8208">
        <v>2.7370121191788201</v>
      </c>
      <c r="F8208">
        <v>2.8814200175517999</v>
      </c>
    </row>
    <row r="8209" spans="1:6" x14ac:dyDescent="0.25">
      <c r="A8209">
        <v>12</v>
      </c>
      <c r="B8209" t="s">
        <v>6</v>
      </c>
      <c r="C8209">
        <v>2074</v>
      </c>
      <c r="D8209">
        <v>75</v>
      </c>
      <c r="E8209">
        <v>0.65017520561642805</v>
      </c>
      <c r="F8209">
        <v>3.24998817817798</v>
      </c>
    </row>
    <row r="8210" spans="1:6" x14ac:dyDescent="0.25">
      <c r="A8210">
        <v>12</v>
      </c>
      <c r="B8210" t="s">
        <v>6</v>
      </c>
      <c r="C8210">
        <v>2074</v>
      </c>
      <c r="D8210">
        <v>95</v>
      </c>
      <c r="E8210">
        <v>-2.23426352388686</v>
      </c>
      <c r="F8210">
        <v>3.8198516277056198</v>
      </c>
    </row>
    <row r="8211" spans="1:6" x14ac:dyDescent="0.25">
      <c r="A8211">
        <v>13</v>
      </c>
      <c r="B8211" t="s">
        <v>6</v>
      </c>
      <c r="C8211">
        <v>2074</v>
      </c>
      <c r="D8211">
        <v>25</v>
      </c>
      <c r="E8211">
        <v>4.83482630298335</v>
      </c>
      <c r="F8211">
        <v>2.5263187826940898</v>
      </c>
    </row>
    <row r="8212" spans="1:6" x14ac:dyDescent="0.25">
      <c r="A8212">
        <v>13</v>
      </c>
      <c r="B8212" t="s">
        <v>6</v>
      </c>
      <c r="C8212">
        <v>2074</v>
      </c>
      <c r="D8212">
        <v>50</v>
      </c>
      <c r="E8212">
        <v>3.06436128086062</v>
      </c>
      <c r="F8212">
        <v>2.9215710208143899</v>
      </c>
    </row>
    <row r="8213" spans="1:6" x14ac:dyDescent="0.25">
      <c r="A8213">
        <v>13</v>
      </c>
      <c r="B8213" t="s">
        <v>6</v>
      </c>
      <c r="C8213">
        <v>2074</v>
      </c>
      <c r="D8213">
        <v>75</v>
      </c>
      <c r="E8213">
        <v>0.34683264469435199</v>
      </c>
      <c r="F8213">
        <v>3.19700810318604</v>
      </c>
    </row>
    <row r="8214" spans="1:6" x14ac:dyDescent="0.25">
      <c r="A8214">
        <v>13</v>
      </c>
      <c r="B8214" t="s">
        <v>6</v>
      </c>
      <c r="C8214">
        <v>2074</v>
      </c>
      <c r="D8214">
        <v>95</v>
      </c>
      <c r="E8214">
        <v>-2.7792917181934098</v>
      </c>
      <c r="F8214">
        <v>3.7207378263192901</v>
      </c>
    </row>
    <row r="8215" spans="1:6" x14ac:dyDescent="0.25">
      <c r="A8215">
        <v>14</v>
      </c>
      <c r="B8215" t="s">
        <v>6</v>
      </c>
      <c r="C8215">
        <v>2074</v>
      </c>
      <c r="D8215">
        <v>25</v>
      </c>
      <c r="E8215">
        <v>4.4917810119255197</v>
      </c>
      <c r="F8215">
        <v>2.4839400111266001</v>
      </c>
    </row>
    <row r="8216" spans="1:6" x14ac:dyDescent="0.25">
      <c r="A8216">
        <v>14</v>
      </c>
      <c r="B8216" t="s">
        <v>6</v>
      </c>
      <c r="C8216">
        <v>2074</v>
      </c>
      <c r="D8216">
        <v>50</v>
      </c>
      <c r="E8216">
        <v>2.7203382252932502</v>
      </c>
      <c r="F8216">
        <v>2.8728375511323101</v>
      </c>
    </row>
    <row r="8217" spans="1:6" x14ac:dyDescent="0.25">
      <c r="A8217">
        <v>14</v>
      </c>
      <c r="B8217" t="s">
        <v>6</v>
      </c>
      <c r="C8217">
        <v>2074</v>
      </c>
      <c r="D8217">
        <v>75</v>
      </c>
      <c r="E8217">
        <v>0.56966344548666903</v>
      </c>
      <c r="F8217">
        <v>3.22755134669679</v>
      </c>
    </row>
    <row r="8218" spans="1:6" x14ac:dyDescent="0.25">
      <c r="A8218">
        <v>14</v>
      </c>
      <c r="B8218" t="s">
        <v>6</v>
      </c>
      <c r="C8218">
        <v>2074</v>
      </c>
      <c r="D8218">
        <v>95</v>
      </c>
      <c r="E8218">
        <v>-2.2566559897328</v>
      </c>
      <c r="F8218">
        <v>3.8150572394781901</v>
      </c>
    </row>
    <row r="8219" spans="1:6" x14ac:dyDescent="0.25">
      <c r="A8219">
        <v>15</v>
      </c>
      <c r="B8219" t="s">
        <v>6</v>
      </c>
      <c r="C8219">
        <v>2074</v>
      </c>
      <c r="D8219">
        <v>25</v>
      </c>
      <c r="E8219">
        <v>4.6913103282323396</v>
      </c>
      <c r="F8219">
        <v>2.5130363097323198</v>
      </c>
    </row>
    <row r="8220" spans="1:6" x14ac:dyDescent="0.25">
      <c r="A8220">
        <v>15</v>
      </c>
      <c r="B8220" t="s">
        <v>6</v>
      </c>
      <c r="C8220">
        <v>2074</v>
      </c>
      <c r="D8220">
        <v>50</v>
      </c>
      <c r="E8220">
        <v>2.70283786287062</v>
      </c>
      <c r="F8220">
        <v>2.8791809343099701</v>
      </c>
    </row>
    <row r="8221" spans="1:6" x14ac:dyDescent="0.25">
      <c r="A8221">
        <v>15</v>
      </c>
      <c r="B8221" t="s">
        <v>6</v>
      </c>
      <c r="C8221">
        <v>2074</v>
      </c>
      <c r="D8221">
        <v>75</v>
      </c>
      <c r="E8221">
        <v>0.41565372621353203</v>
      </c>
      <c r="F8221">
        <v>3.2159616779084401</v>
      </c>
    </row>
    <row r="8222" spans="1:6" x14ac:dyDescent="0.25">
      <c r="A8222">
        <v>15</v>
      </c>
      <c r="B8222" t="s">
        <v>6</v>
      </c>
      <c r="C8222">
        <v>2074</v>
      </c>
      <c r="D8222">
        <v>95</v>
      </c>
      <c r="E8222">
        <v>-2.4360928836375102</v>
      </c>
      <c r="F8222">
        <v>3.7730835327735699</v>
      </c>
    </row>
    <row r="8223" spans="1:6" x14ac:dyDescent="0.25">
      <c r="A8223">
        <v>16</v>
      </c>
      <c r="B8223" t="s">
        <v>6</v>
      </c>
      <c r="C8223">
        <v>2074</v>
      </c>
      <c r="D8223">
        <v>25</v>
      </c>
      <c r="E8223">
        <v>4.73836788664594</v>
      </c>
      <c r="F8223">
        <v>2.5152893080655399</v>
      </c>
    </row>
    <row r="8224" spans="1:6" x14ac:dyDescent="0.25">
      <c r="A8224">
        <v>16</v>
      </c>
      <c r="B8224" t="s">
        <v>6</v>
      </c>
      <c r="C8224">
        <v>2074</v>
      </c>
      <c r="D8224">
        <v>50</v>
      </c>
      <c r="E8224">
        <v>2.7706572366082201</v>
      </c>
      <c r="F8224">
        <v>2.88113258757611</v>
      </c>
    </row>
    <row r="8225" spans="1:6" x14ac:dyDescent="0.25">
      <c r="A8225">
        <v>16</v>
      </c>
      <c r="B8225" t="s">
        <v>6</v>
      </c>
      <c r="C8225">
        <v>2074</v>
      </c>
      <c r="D8225">
        <v>75</v>
      </c>
      <c r="E8225">
        <v>0.60497694085931497</v>
      </c>
      <c r="F8225">
        <v>3.2484123006650401</v>
      </c>
    </row>
    <row r="8226" spans="1:6" x14ac:dyDescent="0.25">
      <c r="A8226">
        <v>16</v>
      </c>
      <c r="B8226" t="s">
        <v>6</v>
      </c>
      <c r="C8226">
        <v>2074</v>
      </c>
      <c r="D8226">
        <v>95</v>
      </c>
      <c r="E8226">
        <v>-2.6746015678921098</v>
      </c>
      <c r="F8226">
        <v>3.7362251439457399</v>
      </c>
    </row>
    <row r="8227" spans="1:6" x14ac:dyDescent="0.25">
      <c r="A8227">
        <v>17</v>
      </c>
      <c r="B8227" t="s">
        <v>6</v>
      </c>
      <c r="C8227">
        <v>2074</v>
      </c>
      <c r="D8227">
        <v>25</v>
      </c>
      <c r="E8227">
        <v>4.7844042841379304</v>
      </c>
      <c r="F8227">
        <v>2.5206804215062499</v>
      </c>
    </row>
    <row r="8228" spans="1:6" x14ac:dyDescent="0.25">
      <c r="A8228">
        <v>17</v>
      </c>
      <c r="B8228" t="s">
        <v>6</v>
      </c>
      <c r="C8228">
        <v>2074</v>
      </c>
      <c r="D8228">
        <v>50</v>
      </c>
      <c r="E8228">
        <v>2.7814110067045901</v>
      </c>
      <c r="F8228">
        <v>2.8825472404110699</v>
      </c>
    </row>
    <row r="8229" spans="1:6" x14ac:dyDescent="0.25">
      <c r="A8229">
        <v>17</v>
      </c>
      <c r="B8229" t="s">
        <v>6</v>
      </c>
      <c r="C8229">
        <v>2074</v>
      </c>
      <c r="D8229">
        <v>75</v>
      </c>
      <c r="E8229">
        <v>0.26879153448612603</v>
      </c>
      <c r="F8229">
        <v>3.1756231232135299</v>
      </c>
    </row>
    <row r="8230" spans="1:6" x14ac:dyDescent="0.25">
      <c r="A8230">
        <v>17</v>
      </c>
      <c r="B8230" t="s">
        <v>6</v>
      </c>
      <c r="C8230">
        <v>2074</v>
      </c>
      <c r="D8230">
        <v>95</v>
      </c>
      <c r="E8230">
        <v>-3.0958591656532901</v>
      </c>
      <c r="F8230">
        <v>3.6550706762946201</v>
      </c>
    </row>
    <row r="8231" spans="1:6" x14ac:dyDescent="0.25">
      <c r="A8231">
        <v>18</v>
      </c>
      <c r="B8231" t="s">
        <v>6</v>
      </c>
      <c r="C8231">
        <v>2074</v>
      </c>
      <c r="D8231">
        <v>25</v>
      </c>
      <c r="E8231">
        <v>4.7583683244031496</v>
      </c>
      <c r="F8231">
        <v>2.51423260699059</v>
      </c>
    </row>
    <row r="8232" spans="1:6" x14ac:dyDescent="0.25">
      <c r="A8232">
        <v>18</v>
      </c>
      <c r="B8232" t="s">
        <v>6</v>
      </c>
      <c r="C8232">
        <v>2074</v>
      </c>
      <c r="D8232">
        <v>50</v>
      </c>
      <c r="E8232">
        <v>2.82094425029634</v>
      </c>
      <c r="F8232">
        <v>2.8871565016401401</v>
      </c>
    </row>
    <row r="8233" spans="1:6" x14ac:dyDescent="0.25">
      <c r="A8233">
        <v>18</v>
      </c>
      <c r="B8233" t="s">
        <v>6</v>
      </c>
      <c r="C8233">
        <v>2074</v>
      </c>
      <c r="D8233">
        <v>75</v>
      </c>
      <c r="E8233">
        <v>0.67396107656515003</v>
      </c>
      <c r="F8233">
        <v>3.2492600898102602</v>
      </c>
    </row>
    <row r="8234" spans="1:6" x14ac:dyDescent="0.25">
      <c r="A8234">
        <v>18</v>
      </c>
      <c r="B8234" t="s">
        <v>6</v>
      </c>
      <c r="C8234">
        <v>2074</v>
      </c>
      <c r="D8234">
        <v>95</v>
      </c>
      <c r="E8234">
        <v>-2.87822513173704</v>
      </c>
      <c r="F8234">
        <v>3.6996554447661798</v>
      </c>
    </row>
    <row r="8235" spans="1:6" x14ac:dyDescent="0.25">
      <c r="A8235">
        <v>19</v>
      </c>
      <c r="B8235" t="s">
        <v>6</v>
      </c>
      <c r="C8235">
        <v>2074</v>
      </c>
      <c r="D8235">
        <v>25</v>
      </c>
      <c r="E8235">
        <v>4.7116008955085702</v>
      </c>
      <c r="F8235">
        <v>2.5101001360562201</v>
      </c>
    </row>
    <row r="8236" spans="1:6" x14ac:dyDescent="0.25">
      <c r="A8236">
        <v>19</v>
      </c>
      <c r="B8236" t="s">
        <v>6</v>
      </c>
      <c r="C8236">
        <v>2074</v>
      </c>
      <c r="D8236">
        <v>50</v>
      </c>
      <c r="E8236">
        <v>2.93950224304001</v>
      </c>
      <c r="F8236">
        <v>2.91189246200222</v>
      </c>
    </row>
    <row r="8237" spans="1:6" x14ac:dyDescent="0.25">
      <c r="A8237">
        <v>19</v>
      </c>
      <c r="B8237" t="s">
        <v>6</v>
      </c>
      <c r="C8237">
        <v>2074</v>
      </c>
      <c r="D8237">
        <v>75</v>
      </c>
      <c r="E8237">
        <v>0.62061933821843296</v>
      </c>
      <c r="F8237">
        <v>3.23934034392627</v>
      </c>
    </row>
    <row r="8238" spans="1:6" x14ac:dyDescent="0.25">
      <c r="A8238">
        <v>19</v>
      </c>
      <c r="B8238" t="s">
        <v>6</v>
      </c>
      <c r="C8238">
        <v>2074</v>
      </c>
      <c r="D8238">
        <v>95</v>
      </c>
      <c r="E8238">
        <v>-2.6961252788368801</v>
      </c>
      <c r="F8238">
        <v>3.7311362148670102</v>
      </c>
    </row>
    <row r="8239" spans="1:6" x14ac:dyDescent="0.25">
      <c r="A8239">
        <v>20</v>
      </c>
      <c r="B8239" t="s">
        <v>6</v>
      </c>
      <c r="C8239">
        <v>2074</v>
      </c>
      <c r="D8239">
        <v>25</v>
      </c>
      <c r="E8239">
        <v>4.7358364857974102</v>
      </c>
      <c r="F8239">
        <v>2.5075154950052001</v>
      </c>
    </row>
    <row r="8240" spans="1:6" x14ac:dyDescent="0.25">
      <c r="A8240">
        <v>20</v>
      </c>
      <c r="B8240" t="s">
        <v>6</v>
      </c>
      <c r="C8240">
        <v>2074</v>
      </c>
      <c r="D8240">
        <v>50</v>
      </c>
      <c r="E8240">
        <v>2.8808822580723401</v>
      </c>
      <c r="F8240">
        <v>2.8984627026847201</v>
      </c>
    </row>
    <row r="8241" spans="1:6" x14ac:dyDescent="0.25">
      <c r="A8241">
        <v>20</v>
      </c>
      <c r="B8241" t="s">
        <v>6</v>
      </c>
      <c r="C8241">
        <v>2074</v>
      </c>
      <c r="D8241">
        <v>75</v>
      </c>
      <c r="E8241">
        <v>0.37270089997535999</v>
      </c>
      <c r="F8241">
        <v>3.1918195328580401</v>
      </c>
    </row>
    <row r="8242" spans="1:6" x14ac:dyDescent="0.25">
      <c r="A8242">
        <v>20</v>
      </c>
      <c r="B8242" t="s">
        <v>6</v>
      </c>
      <c r="C8242">
        <v>2074</v>
      </c>
      <c r="D8242">
        <v>95</v>
      </c>
      <c r="E8242">
        <v>-2.43567371579269</v>
      </c>
      <c r="F8242">
        <v>3.7733379140574499</v>
      </c>
    </row>
    <row r="8243" spans="1:6" x14ac:dyDescent="0.25">
      <c r="A8243">
        <v>21</v>
      </c>
      <c r="B8243" t="s">
        <v>6</v>
      </c>
      <c r="C8243">
        <v>2074</v>
      </c>
      <c r="D8243">
        <v>25</v>
      </c>
      <c r="E8243">
        <v>4.8411858752356496</v>
      </c>
      <c r="F8243">
        <v>2.5314733578884798</v>
      </c>
    </row>
    <row r="8244" spans="1:6" x14ac:dyDescent="0.25">
      <c r="A8244">
        <v>21</v>
      </c>
      <c r="B8244" t="s">
        <v>6</v>
      </c>
      <c r="C8244">
        <v>2074</v>
      </c>
      <c r="D8244">
        <v>50</v>
      </c>
      <c r="E8244">
        <v>2.8164411291372899</v>
      </c>
      <c r="F8244">
        <v>2.88406851853486</v>
      </c>
    </row>
    <row r="8245" spans="1:6" x14ac:dyDescent="0.25">
      <c r="A8245">
        <v>21</v>
      </c>
      <c r="B8245" t="s">
        <v>6</v>
      </c>
      <c r="C8245">
        <v>2074</v>
      </c>
      <c r="D8245">
        <v>75</v>
      </c>
      <c r="E8245">
        <v>0.40237012344877998</v>
      </c>
      <c r="F8245">
        <v>3.20277330941913</v>
      </c>
    </row>
    <row r="8246" spans="1:6" x14ac:dyDescent="0.25">
      <c r="A8246">
        <v>21</v>
      </c>
      <c r="B8246" t="s">
        <v>6</v>
      </c>
      <c r="C8246">
        <v>2074</v>
      </c>
      <c r="D8246">
        <v>95</v>
      </c>
      <c r="E8246">
        <v>-2.9861357716311399</v>
      </c>
      <c r="F8246">
        <v>3.67861210183333</v>
      </c>
    </row>
    <row r="8247" spans="1:6" x14ac:dyDescent="0.25">
      <c r="A8247">
        <v>22</v>
      </c>
      <c r="B8247" t="s">
        <v>6</v>
      </c>
      <c r="C8247">
        <v>2074</v>
      </c>
      <c r="D8247">
        <v>25</v>
      </c>
      <c r="E8247">
        <v>4.6952289408125996</v>
      </c>
      <c r="F8247">
        <v>2.5083575857057299</v>
      </c>
    </row>
    <row r="8248" spans="1:6" x14ac:dyDescent="0.25">
      <c r="A8248">
        <v>22</v>
      </c>
      <c r="B8248" t="s">
        <v>6</v>
      </c>
      <c r="C8248">
        <v>2074</v>
      </c>
      <c r="D8248">
        <v>50</v>
      </c>
      <c r="E8248">
        <v>2.9319645410052999</v>
      </c>
      <c r="F8248">
        <v>2.9073358929322399</v>
      </c>
    </row>
    <row r="8249" spans="1:6" x14ac:dyDescent="0.25">
      <c r="A8249">
        <v>22</v>
      </c>
      <c r="B8249" t="s">
        <v>6</v>
      </c>
      <c r="C8249">
        <v>2074</v>
      </c>
      <c r="D8249">
        <v>75</v>
      </c>
      <c r="E8249">
        <v>0.62435722466149901</v>
      </c>
      <c r="F8249">
        <v>3.2407723701706299</v>
      </c>
    </row>
    <row r="8250" spans="1:6" x14ac:dyDescent="0.25">
      <c r="A8250">
        <v>22</v>
      </c>
      <c r="B8250" t="s">
        <v>6</v>
      </c>
      <c r="C8250">
        <v>2074</v>
      </c>
      <c r="D8250">
        <v>95</v>
      </c>
      <c r="E8250">
        <v>-2.67936765418332</v>
      </c>
      <c r="F8250">
        <v>3.73124227700505</v>
      </c>
    </row>
    <row r="8251" spans="1:6" x14ac:dyDescent="0.25">
      <c r="A8251">
        <v>23</v>
      </c>
      <c r="B8251" t="s">
        <v>6</v>
      </c>
      <c r="C8251">
        <v>2074</v>
      </c>
      <c r="D8251">
        <v>25</v>
      </c>
      <c r="E8251">
        <v>4.7798504981292904</v>
      </c>
      <c r="F8251">
        <v>2.5311494448399099</v>
      </c>
    </row>
    <row r="8252" spans="1:6" x14ac:dyDescent="0.25">
      <c r="A8252">
        <v>23</v>
      </c>
      <c r="B8252" t="s">
        <v>6</v>
      </c>
      <c r="C8252">
        <v>2074</v>
      </c>
      <c r="D8252">
        <v>50</v>
      </c>
      <c r="E8252">
        <v>2.7202872742627102</v>
      </c>
      <c r="F8252">
        <v>2.8827464572951098</v>
      </c>
    </row>
    <row r="8253" spans="1:6" x14ac:dyDescent="0.25">
      <c r="A8253">
        <v>23</v>
      </c>
      <c r="B8253" t="s">
        <v>6</v>
      </c>
      <c r="C8253">
        <v>2074</v>
      </c>
      <c r="D8253">
        <v>75</v>
      </c>
      <c r="E8253">
        <v>0.81665735228930603</v>
      </c>
      <c r="F8253">
        <v>3.2761495216281098</v>
      </c>
    </row>
    <row r="8254" spans="1:6" x14ac:dyDescent="0.25">
      <c r="A8254">
        <v>23</v>
      </c>
      <c r="B8254" t="s">
        <v>6</v>
      </c>
      <c r="C8254">
        <v>2074</v>
      </c>
      <c r="D8254">
        <v>95</v>
      </c>
      <c r="E8254">
        <v>-2.54556429647538</v>
      </c>
      <c r="F8254">
        <v>3.7373916295370799</v>
      </c>
    </row>
    <row r="8255" spans="1:6" x14ac:dyDescent="0.25">
      <c r="A8255">
        <v>24</v>
      </c>
      <c r="B8255" t="s">
        <v>6</v>
      </c>
      <c r="C8255">
        <v>2074</v>
      </c>
      <c r="D8255">
        <v>25</v>
      </c>
      <c r="E8255">
        <v>4.4453127730906798</v>
      </c>
      <c r="F8255">
        <v>2.4791886110730199</v>
      </c>
    </row>
    <row r="8256" spans="1:6" x14ac:dyDescent="0.25">
      <c r="A8256">
        <v>24</v>
      </c>
      <c r="B8256" t="s">
        <v>6</v>
      </c>
      <c r="C8256">
        <v>2074</v>
      </c>
      <c r="D8256">
        <v>50</v>
      </c>
      <c r="E8256">
        <v>2.88559643807511</v>
      </c>
      <c r="F8256">
        <v>2.8952747581380698</v>
      </c>
    </row>
    <row r="8257" spans="1:6" x14ac:dyDescent="0.25">
      <c r="A8257">
        <v>24</v>
      </c>
      <c r="B8257" t="s">
        <v>6</v>
      </c>
      <c r="C8257">
        <v>2074</v>
      </c>
      <c r="D8257">
        <v>75</v>
      </c>
      <c r="E8257">
        <v>0.36612214450080899</v>
      </c>
      <c r="F8257">
        <v>3.1940893108888502</v>
      </c>
    </row>
    <row r="8258" spans="1:6" x14ac:dyDescent="0.25">
      <c r="A8258">
        <v>24</v>
      </c>
      <c r="B8258" t="s">
        <v>6</v>
      </c>
      <c r="C8258">
        <v>2074</v>
      </c>
      <c r="D8258">
        <v>95</v>
      </c>
      <c r="E8258">
        <v>-2.3381705170605902</v>
      </c>
      <c r="F8258">
        <v>3.7916957818599402</v>
      </c>
    </row>
    <row r="8259" spans="1:6" x14ac:dyDescent="0.25">
      <c r="A8259">
        <v>25</v>
      </c>
      <c r="B8259" t="s">
        <v>6</v>
      </c>
      <c r="C8259">
        <v>2074</v>
      </c>
      <c r="D8259">
        <v>25</v>
      </c>
      <c r="E8259">
        <v>4.6836073505325402</v>
      </c>
      <c r="F8259">
        <v>2.5131899449813102</v>
      </c>
    </row>
    <row r="8260" spans="1:6" x14ac:dyDescent="0.25">
      <c r="A8260">
        <v>25</v>
      </c>
      <c r="B8260" t="s">
        <v>6</v>
      </c>
      <c r="C8260">
        <v>2074</v>
      </c>
      <c r="D8260">
        <v>50</v>
      </c>
      <c r="E8260">
        <v>2.64507455642533</v>
      </c>
      <c r="F8260">
        <v>2.86982356940202</v>
      </c>
    </row>
    <row r="8261" spans="1:6" x14ac:dyDescent="0.25">
      <c r="A8261">
        <v>25</v>
      </c>
      <c r="B8261" t="s">
        <v>6</v>
      </c>
      <c r="C8261">
        <v>2074</v>
      </c>
      <c r="D8261">
        <v>75</v>
      </c>
      <c r="E8261">
        <v>0.40150503207461902</v>
      </c>
      <c r="F8261">
        <v>3.2083254016179601</v>
      </c>
    </row>
    <row r="8262" spans="1:6" x14ac:dyDescent="0.25">
      <c r="A8262">
        <v>25</v>
      </c>
      <c r="B8262" t="s">
        <v>6</v>
      </c>
      <c r="C8262">
        <v>2074</v>
      </c>
      <c r="D8262">
        <v>95</v>
      </c>
      <c r="E8262">
        <v>-2.6795985739652601</v>
      </c>
      <c r="F8262">
        <v>3.72483689326832</v>
      </c>
    </row>
    <row r="8263" spans="1:6" x14ac:dyDescent="0.25">
      <c r="A8263">
        <v>26</v>
      </c>
      <c r="B8263" t="s">
        <v>6</v>
      </c>
      <c r="C8263">
        <v>2074</v>
      </c>
      <c r="D8263">
        <v>25</v>
      </c>
      <c r="E8263">
        <v>4.8954193044913197</v>
      </c>
      <c r="F8263">
        <v>2.5318484333393299</v>
      </c>
    </row>
    <row r="8264" spans="1:6" x14ac:dyDescent="0.25">
      <c r="A8264">
        <v>26</v>
      </c>
      <c r="B8264" t="s">
        <v>6</v>
      </c>
      <c r="C8264">
        <v>2074</v>
      </c>
      <c r="D8264">
        <v>50</v>
      </c>
      <c r="E8264">
        <v>2.6871401868954501</v>
      </c>
      <c r="F8264">
        <v>2.8753455772741501</v>
      </c>
    </row>
    <row r="8265" spans="1:6" x14ac:dyDescent="0.25">
      <c r="A8265">
        <v>26</v>
      </c>
      <c r="B8265" t="s">
        <v>6</v>
      </c>
      <c r="C8265">
        <v>2074</v>
      </c>
      <c r="D8265">
        <v>75</v>
      </c>
      <c r="E8265">
        <v>0.25989176006518899</v>
      </c>
      <c r="F8265">
        <v>3.1825688534001402</v>
      </c>
    </row>
    <row r="8266" spans="1:6" x14ac:dyDescent="0.25">
      <c r="A8266">
        <v>26</v>
      </c>
      <c r="B8266" t="s">
        <v>6</v>
      </c>
      <c r="C8266">
        <v>2074</v>
      </c>
      <c r="D8266">
        <v>95</v>
      </c>
      <c r="E8266">
        <v>-2.5838717531787601</v>
      </c>
      <c r="F8266">
        <v>3.7559506925635899</v>
      </c>
    </row>
    <row r="8267" spans="1:6" x14ac:dyDescent="0.25">
      <c r="A8267">
        <v>27</v>
      </c>
      <c r="B8267" t="s">
        <v>6</v>
      </c>
      <c r="C8267">
        <v>2074</v>
      </c>
      <c r="D8267">
        <v>25</v>
      </c>
      <c r="E8267">
        <v>4.7604088341812698</v>
      </c>
      <c r="F8267">
        <v>2.5208857720302502</v>
      </c>
    </row>
    <row r="8268" spans="1:6" x14ac:dyDescent="0.25">
      <c r="A8268">
        <v>27</v>
      </c>
      <c r="B8268" t="s">
        <v>6</v>
      </c>
      <c r="C8268">
        <v>2074</v>
      </c>
      <c r="D8268">
        <v>50</v>
      </c>
      <c r="E8268">
        <v>2.6732657998065901</v>
      </c>
      <c r="F8268">
        <v>2.86838133083626</v>
      </c>
    </row>
    <row r="8269" spans="1:6" x14ac:dyDescent="0.25">
      <c r="A8269">
        <v>27</v>
      </c>
      <c r="B8269" t="s">
        <v>6</v>
      </c>
      <c r="C8269">
        <v>2074</v>
      </c>
      <c r="D8269">
        <v>75</v>
      </c>
      <c r="E8269">
        <v>0.34026768087454901</v>
      </c>
      <c r="F8269">
        <v>3.18987230102706</v>
      </c>
    </row>
    <row r="8270" spans="1:6" x14ac:dyDescent="0.25">
      <c r="A8270">
        <v>27</v>
      </c>
      <c r="B8270" t="s">
        <v>6</v>
      </c>
      <c r="C8270">
        <v>2074</v>
      </c>
      <c r="D8270">
        <v>95</v>
      </c>
      <c r="E8270">
        <v>-2.7941197202826298</v>
      </c>
      <c r="F8270">
        <v>3.71202405535576</v>
      </c>
    </row>
    <row r="8271" spans="1:6" x14ac:dyDescent="0.25">
      <c r="A8271">
        <v>28</v>
      </c>
      <c r="B8271" t="s">
        <v>6</v>
      </c>
      <c r="C8271">
        <v>2074</v>
      </c>
      <c r="D8271">
        <v>25</v>
      </c>
      <c r="E8271">
        <v>4.7020698518165602</v>
      </c>
      <c r="F8271">
        <v>2.5082956757189501</v>
      </c>
    </row>
    <row r="8272" spans="1:6" x14ac:dyDescent="0.25">
      <c r="A8272">
        <v>28</v>
      </c>
      <c r="B8272" t="s">
        <v>6</v>
      </c>
      <c r="C8272">
        <v>2074</v>
      </c>
      <c r="D8272">
        <v>50</v>
      </c>
      <c r="E8272">
        <v>2.7856491300736002</v>
      </c>
      <c r="F8272">
        <v>2.8840142404640101</v>
      </c>
    </row>
    <row r="8273" spans="1:6" x14ac:dyDescent="0.25">
      <c r="A8273">
        <v>28</v>
      </c>
      <c r="B8273" t="s">
        <v>6</v>
      </c>
      <c r="C8273">
        <v>2074</v>
      </c>
      <c r="D8273">
        <v>75</v>
      </c>
      <c r="E8273">
        <v>0.35939089118298001</v>
      </c>
      <c r="F8273">
        <v>3.1959305289636801</v>
      </c>
    </row>
    <row r="8274" spans="1:6" x14ac:dyDescent="0.25">
      <c r="A8274">
        <v>28</v>
      </c>
      <c r="B8274" t="s">
        <v>6</v>
      </c>
      <c r="C8274">
        <v>2074</v>
      </c>
      <c r="D8274">
        <v>95</v>
      </c>
      <c r="E8274">
        <v>-2.7599510802075402</v>
      </c>
      <c r="F8274">
        <v>3.7244199009567098</v>
      </c>
    </row>
    <row r="8275" spans="1:6" x14ac:dyDescent="0.25">
      <c r="A8275">
        <v>29</v>
      </c>
      <c r="B8275" t="s">
        <v>6</v>
      </c>
      <c r="C8275">
        <v>2074</v>
      </c>
      <c r="D8275">
        <v>25</v>
      </c>
      <c r="E8275">
        <v>4.7339079025314499</v>
      </c>
      <c r="F8275">
        <v>2.51176795325047</v>
      </c>
    </row>
    <row r="8276" spans="1:6" x14ac:dyDescent="0.25">
      <c r="A8276">
        <v>29</v>
      </c>
      <c r="B8276" t="s">
        <v>6</v>
      </c>
      <c r="C8276">
        <v>2074</v>
      </c>
      <c r="D8276">
        <v>50</v>
      </c>
      <c r="E8276">
        <v>2.81008189523497</v>
      </c>
      <c r="F8276">
        <v>2.8885161342601902</v>
      </c>
    </row>
    <row r="8277" spans="1:6" x14ac:dyDescent="0.25">
      <c r="A8277">
        <v>29</v>
      </c>
      <c r="B8277" t="s">
        <v>6</v>
      </c>
      <c r="C8277">
        <v>2074</v>
      </c>
      <c r="D8277">
        <v>75</v>
      </c>
      <c r="E8277">
        <v>0.31056846589632903</v>
      </c>
      <c r="F8277">
        <v>3.1865222611368602</v>
      </c>
    </row>
    <row r="8278" spans="1:6" x14ac:dyDescent="0.25">
      <c r="A8278">
        <v>29</v>
      </c>
      <c r="B8278" t="s">
        <v>6</v>
      </c>
      <c r="C8278">
        <v>2074</v>
      </c>
      <c r="D8278">
        <v>95</v>
      </c>
      <c r="E8278">
        <v>-3.1318657483836501</v>
      </c>
      <c r="F8278">
        <v>3.6578173812469998</v>
      </c>
    </row>
    <row r="8279" spans="1:6" x14ac:dyDescent="0.25">
      <c r="A8279">
        <v>30</v>
      </c>
      <c r="B8279" t="s">
        <v>6</v>
      </c>
      <c r="C8279">
        <v>2074</v>
      </c>
      <c r="D8279">
        <v>25</v>
      </c>
      <c r="E8279">
        <v>4.9808167719350704</v>
      </c>
      <c r="F8279">
        <v>2.5449347531155202</v>
      </c>
    </row>
    <row r="8280" spans="1:6" x14ac:dyDescent="0.25">
      <c r="A8280">
        <v>30</v>
      </c>
      <c r="B8280" t="s">
        <v>6</v>
      </c>
      <c r="C8280">
        <v>2074</v>
      </c>
      <c r="D8280">
        <v>50</v>
      </c>
      <c r="E8280">
        <v>2.8037022370071298</v>
      </c>
      <c r="F8280">
        <v>2.87778128918933</v>
      </c>
    </row>
    <row r="8281" spans="1:6" x14ac:dyDescent="0.25">
      <c r="A8281">
        <v>30</v>
      </c>
      <c r="B8281" t="s">
        <v>6</v>
      </c>
      <c r="C8281">
        <v>2074</v>
      </c>
      <c r="D8281">
        <v>75</v>
      </c>
      <c r="E8281">
        <v>0.35768988431417698</v>
      </c>
      <c r="F8281">
        <v>3.1901716916053902</v>
      </c>
    </row>
    <row r="8282" spans="1:6" x14ac:dyDescent="0.25">
      <c r="A8282">
        <v>30</v>
      </c>
      <c r="B8282" t="s">
        <v>6</v>
      </c>
      <c r="C8282">
        <v>2074</v>
      </c>
      <c r="D8282">
        <v>95</v>
      </c>
      <c r="E8282">
        <v>-2.52978126795148</v>
      </c>
      <c r="F8282">
        <v>3.75498296151286</v>
      </c>
    </row>
    <row r="8283" spans="1:6" x14ac:dyDescent="0.25">
      <c r="A8283">
        <v>31</v>
      </c>
      <c r="B8283" t="s">
        <v>6</v>
      </c>
      <c r="C8283">
        <v>2074</v>
      </c>
      <c r="D8283">
        <v>25</v>
      </c>
      <c r="E8283">
        <v>4.64673178702136</v>
      </c>
      <c r="F8283">
        <v>2.5039255404798602</v>
      </c>
    </row>
    <row r="8284" spans="1:6" x14ac:dyDescent="0.25">
      <c r="A8284">
        <v>31</v>
      </c>
      <c r="B8284" t="s">
        <v>6</v>
      </c>
      <c r="C8284">
        <v>2074</v>
      </c>
      <c r="D8284">
        <v>50</v>
      </c>
      <c r="E8284">
        <v>2.7428956415931598</v>
      </c>
      <c r="F8284">
        <v>2.8796712833768598</v>
      </c>
    </row>
    <row r="8285" spans="1:6" x14ac:dyDescent="0.25">
      <c r="A8285">
        <v>31</v>
      </c>
      <c r="B8285" t="s">
        <v>6</v>
      </c>
      <c r="C8285">
        <v>2074</v>
      </c>
      <c r="D8285">
        <v>75</v>
      </c>
      <c r="E8285">
        <v>0.40037528526634802</v>
      </c>
      <c r="F8285">
        <v>3.2109719228884099</v>
      </c>
    </row>
    <row r="8286" spans="1:6" x14ac:dyDescent="0.25">
      <c r="A8286">
        <v>31</v>
      </c>
      <c r="B8286" t="s">
        <v>6</v>
      </c>
      <c r="C8286">
        <v>2074</v>
      </c>
      <c r="D8286">
        <v>95</v>
      </c>
      <c r="E8286">
        <v>-2.8631293901853501</v>
      </c>
      <c r="F8286">
        <v>3.7319857104435998</v>
      </c>
    </row>
    <row r="8287" spans="1:6" x14ac:dyDescent="0.25">
      <c r="A8287">
        <v>32</v>
      </c>
      <c r="B8287" t="s">
        <v>6</v>
      </c>
      <c r="C8287">
        <v>2074</v>
      </c>
      <c r="D8287">
        <v>25</v>
      </c>
      <c r="E8287">
        <v>4.8822732872648702</v>
      </c>
      <c r="F8287">
        <v>2.5341190263461999</v>
      </c>
    </row>
    <row r="8288" spans="1:6" x14ac:dyDescent="0.25">
      <c r="A8288">
        <v>32</v>
      </c>
      <c r="B8288" t="s">
        <v>6</v>
      </c>
      <c r="C8288">
        <v>2074</v>
      </c>
      <c r="D8288">
        <v>50</v>
      </c>
      <c r="E8288">
        <v>2.6905494559149798</v>
      </c>
      <c r="F8288">
        <v>2.8680460318745902</v>
      </c>
    </row>
    <row r="8289" spans="1:6" x14ac:dyDescent="0.25">
      <c r="A8289">
        <v>32</v>
      </c>
      <c r="B8289" t="s">
        <v>6</v>
      </c>
      <c r="C8289">
        <v>2074</v>
      </c>
      <c r="D8289">
        <v>75</v>
      </c>
      <c r="E8289">
        <v>0.52356184661009197</v>
      </c>
      <c r="F8289">
        <v>3.2216625680122499</v>
      </c>
    </row>
    <row r="8290" spans="1:6" x14ac:dyDescent="0.25">
      <c r="A8290">
        <v>32</v>
      </c>
      <c r="B8290" t="s">
        <v>6</v>
      </c>
      <c r="C8290">
        <v>2074</v>
      </c>
      <c r="D8290">
        <v>95</v>
      </c>
      <c r="E8290">
        <v>-2.7295362384152999</v>
      </c>
      <c r="F8290">
        <v>3.7345294318995301</v>
      </c>
    </row>
    <row r="8291" spans="1:6" x14ac:dyDescent="0.25">
      <c r="A8291">
        <v>33</v>
      </c>
      <c r="B8291" t="s">
        <v>6</v>
      </c>
      <c r="C8291">
        <v>2074</v>
      </c>
      <c r="D8291">
        <v>25</v>
      </c>
      <c r="E8291">
        <v>4.4919994174725701</v>
      </c>
      <c r="F8291">
        <v>2.48190050905432</v>
      </c>
    </row>
    <row r="8292" spans="1:6" x14ac:dyDescent="0.25">
      <c r="A8292">
        <v>33</v>
      </c>
      <c r="B8292" t="s">
        <v>6</v>
      </c>
      <c r="C8292">
        <v>2074</v>
      </c>
      <c r="D8292">
        <v>50</v>
      </c>
      <c r="E8292">
        <v>2.6930405784680498</v>
      </c>
      <c r="F8292">
        <v>2.8767213189703398</v>
      </c>
    </row>
    <row r="8293" spans="1:6" x14ac:dyDescent="0.25">
      <c r="A8293">
        <v>33</v>
      </c>
      <c r="B8293" t="s">
        <v>6</v>
      </c>
      <c r="C8293">
        <v>2074</v>
      </c>
      <c r="D8293">
        <v>75</v>
      </c>
      <c r="E8293">
        <v>0.45541327893774203</v>
      </c>
      <c r="F8293">
        <v>3.21617050639574</v>
      </c>
    </row>
    <row r="8294" spans="1:6" x14ac:dyDescent="0.25">
      <c r="A8294">
        <v>33</v>
      </c>
      <c r="B8294" t="s">
        <v>6</v>
      </c>
      <c r="C8294">
        <v>2074</v>
      </c>
      <c r="D8294">
        <v>95</v>
      </c>
      <c r="E8294">
        <v>-2.2321725652131201</v>
      </c>
      <c r="F8294">
        <v>3.80604153613303</v>
      </c>
    </row>
    <row r="8295" spans="1:6" x14ac:dyDescent="0.25">
      <c r="A8295">
        <v>34</v>
      </c>
      <c r="B8295" t="s">
        <v>6</v>
      </c>
      <c r="C8295">
        <v>2074</v>
      </c>
      <c r="D8295">
        <v>25</v>
      </c>
      <c r="E8295">
        <v>4.7688546932321296</v>
      </c>
      <c r="F8295">
        <v>2.5164097304734101</v>
      </c>
    </row>
    <row r="8296" spans="1:6" x14ac:dyDescent="0.25">
      <c r="A8296">
        <v>34</v>
      </c>
      <c r="B8296" t="s">
        <v>6</v>
      </c>
      <c r="C8296">
        <v>2074</v>
      </c>
      <c r="D8296">
        <v>50</v>
      </c>
      <c r="E8296">
        <v>2.8318285886333299</v>
      </c>
      <c r="F8296">
        <v>2.8947604651695902</v>
      </c>
    </row>
    <row r="8297" spans="1:6" x14ac:dyDescent="0.25">
      <c r="A8297">
        <v>34</v>
      </c>
      <c r="B8297" t="s">
        <v>6</v>
      </c>
      <c r="C8297">
        <v>2074</v>
      </c>
      <c r="D8297">
        <v>75</v>
      </c>
      <c r="E8297">
        <v>0.404416022407111</v>
      </c>
      <c r="F8297">
        <v>3.2047434531518801</v>
      </c>
    </row>
    <row r="8298" spans="1:6" x14ac:dyDescent="0.25">
      <c r="A8298">
        <v>34</v>
      </c>
      <c r="B8298" t="s">
        <v>6</v>
      </c>
      <c r="C8298">
        <v>2074</v>
      </c>
      <c r="D8298">
        <v>95</v>
      </c>
      <c r="E8298">
        <v>-2.59102940592568</v>
      </c>
      <c r="F8298">
        <v>3.7548385403175901</v>
      </c>
    </row>
    <row r="8299" spans="1:6" x14ac:dyDescent="0.25">
      <c r="A8299">
        <v>35</v>
      </c>
      <c r="B8299" t="s">
        <v>6</v>
      </c>
      <c r="C8299">
        <v>2074</v>
      </c>
      <c r="D8299">
        <v>25</v>
      </c>
      <c r="E8299">
        <v>4.7828472075674897</v>
      </c>
      <c r="F8299">
        <v>2.52792931689596</v>
      </c>
    </row>
    <row r="8300" spans="1:6" x14ac:dyDescent="0.25">
      <c r="A8300">
        <v>35</v>
      </c>
      <c r="B8300" t="s">
        <v>6</v>
      </c>
      <c r="C8300">
        <v>2074</v>
      </c>
      <c r="D8300">
        <v>50</v>
      </c>
      <c r="E8300">
        <v>2.7082914098041901</v>
      </c>
      <c r="F8300">
        <v>2.87349390281606</v>
      </c>
    </row>
    <row r="8301" spans="1:6" x14ac:dyDescent="0.25">
      <c r="A8301">
        <v>35</v>
      </c>
      <c r="B8301" t="s">
        <v>6</v>
      </c>
      <c r="C8301">
        <v>2074</v>
      </c>
      <c r="D8301">
        <v>75</v>
      </c>
      <c r="E8301">
        <v>0.64202664785304497</v>
      </c>
      <c r="F8301">
        <v>3.2494356043728598</v>
      </c>
    </row>
    <row r="8302" spans="1:6" x14ac:dyDescent="0.25">
      <c r="A8302">
        <v>35</v>
      </c>
      <c r="B8302" t="s">
        <v>6</v>
      </c>
      <c r="C8302">
        <v>2074</v>
      </c>
      <c r="D8302">
        <v>95</v>
      </c>
      <c r="E8302">
        <v>-2.2389443736977102</v>
      </c>
      <c r="F8302">
        <v>3.8043839343041501</v>
      </c>
    </row>
    <row r="8303" spans="1:6" x14ac:dyDescent="0.25">
      <c r="A8303">
        <v>36</v>
      </c>
      <c r="B8303" t="s">
        <v>6</v>
      </c>
      <c r="C8303">
        <v>2074</v>
      </c>
      <c r="D8303">
        <v>25</v>
      </c>
      <c r="E8303">
        <v>4.6364255802295604</v>
      </c>
      <c r="F8303">
        <v>2.5038118699613001</v>
      </c>
    </row>
    <row r="8304" spans="1:6" x14ac:dyDescent="0.25">
      <c r="A8304">
        <v>36</v>
      </c>
      <c r="B8304" t="s">
        <v>6</v>
      </c>
      <c r="C8304">
        <v>2074</v>
      </c>
      <c r="D8304">
        <v>50</v>
      </c>
      <c r="E8304">
        <v>2.7668570100565102</v>
      </c>
      <c r="F8304">
        <v>2.8799276726723302</v>
      </c>
    </row>
    <row r="8305" spans="1:6" x14ac:dyDescent="0.25">
      <c r="A8305">
        <v>36</v>
      </c>
      <c r="B8305" t="s">
        <v>6</v>
      </c>
      <c r="C8305">
        <v>2074</v>
      </c>
      <c r="D8305">
        <v>75</v>
      </c>
      <c r="E8305">
        <v>0.37404866692328298</v>
      </c>
      <c r="F8305">
        <v>3.1957202578697901</v>
      </c>
    </row>
    <row r="8306" spans="1:6" x14ac:dyDescent="0.25">
      <c r="A8306">
        <v>36</v>
      </c>
      <c r="B8306" t="s">
        <v>6</v>
      </c>
      <c r="C8306">
        <v>2074</v>
      </c>
      <c r="D8306">
        <v>95</v>
      </c>
      <c r="E8306">
        <v>-2.4587957902116999</v>
      </c>
      <c r="F8306">
        <v>3.7610510096251</v>
      </c>
    </row>
    <row r="8307" spans="1:6" x14ac:dyDescent="0.25">
      <c r="A8307">
        <v>37</v>
      </c>
      <c r="B8307" t="s">
        <v>6</v>
      </c>
      <c r="C8307">
        <v>2074</v>
      </c>
      <c r="D8307">
        <v>25</v>
      </c>
      <c r="E8307">
        <v>4.4476339474359996</v>
      </c>
      <c r="F8307">
        <v>2.4678075177913898</v>
      </c>
    </row>
    <row r="8308" spans="1:6" x14ac:dyDescent="0.25">
      <c r="A8308">
        <v>37</v>
      </c>
      <c r="B8308" t="s">
        <v>6</v>
      </c>
      <c r="C8308">
        <v>2074</v>
      </c>
      <c r="D8308">
        <v>50</v>
      </c>
      <c r="E8308">
        <v>2.87463015699735</v>
      </c>
      <c r="F8308">
        <v>2.8994432867607198</v>
      </c>
    </row>
    <row r="8309" spans="1:6" x14ac:dyDescent="0.25">
      <c r="A8309">
        <v>37</v>
      </c>
      <c r="B8309" t="s">
        <v>6</v>
      </c>
      <c r="C8309">
        <v>2074</v>
      </c>
      <c r="D8309">
        <v>75</v>
      </c>
      <c r="E8309">
        <v>0.42202319599195298</v>
      </c>
      <c r="F8309">
        <v>3.20165896073518</v>
      </c>
    </row>
    <row r="8310" spans="1:6" x14ac:dyDescent="0.25">
      <c r="A8310">
        <v>37</v>
      </c>
      <c r="B8310" t="s">
        <v>6</v>
      </c>
      <c r="C8310">
        <v>2074</v>
      </c>
      <c r="D8310">
        <v>95</v>
      </c>
      <c r="E8310">
        <v>-2.5002256341546998</v>
      </c>
      <c r="F8310">
        <v>3.7800972951047802</v>
      </c>
    </row>
    <row r="8311" spans="1:6" x14ac:dyDescent="0.25">
      <c r="A8311">
        <v>38</v>
      </c>
      <c r="B8311" t="s">
        <v>6</v>
      </c>
      <c r="C8311">
        <v>2074</v>
      </c>
      <c r="D8311">
        <v>25</v>
      </c>
      <c r="E8311">
        <v>4.68314795357609</v>
      </c>
      <c r="F8311">
        <v>2.5021133120360002</v>
      </c>
    </row>
    <row r="8312" spans="1:6" x14ac:dyDescent="0.25">
      <c r="A8312">
        <v>38</v>
      </c>
      <c r="B8312" t="s">
        <v>6</v>
      </c>
      <c r="C8312">
        <v>2074</v>
      </c>
      <c r="D8312">
        <v>50</v>
      </c>
      <c r="E8312">
        <v>2.6481038286698899</v>
      </c>
      <c r="F8312">
        <v>2.8638803269991699</v>
      </c>
    </row>
    <row r="8313" spans="1:6" x14ac:dyDescent="0.25">
      <c r="A8313">
        <v>38</v>
      </c>
      <c r="B8313" t="s">
        <v>6</v>
      </c>
      <c r="C8313">
        <v>2074</v>
      </c>
      <c r="D8313">
        <v>75</v>
      </c>
      <c r="E8313">
        <v>0.65872922185508498</v>
      </c>
      <c r="F8313">
        <v>3.24334820835724</v>
      </c>
    </row>
    <row r="8314" spans="1:6" x14ac:dyDescent="0.25">
      <c r="A8314">
        <v>38</v>
      </c>
      <c r="B8314" t="s">
        <v>6</v>
      </c>
      <c r="C8314">
        <v>2074</v>
      </c>
      <c r="D8314">
        <v>95</v>
      </c>
      <c r="E8314">
        <v>-2.5624397252652602</v>
      </c>
      <c r="F8314">
        <v>3.7538363244799702</v>
      </c>
    </row>
    <row r="8315" spans="1:6" x14ac:dyDescent="0.25">
      <c r="A8315">
        <v>39</v>
      </c>
      <c r="B8315" t="s">
        <v>6</v>
      </c>
      <c r="C8315">
        <v>2074</v>
      </c>
      <c r="D8315">
        <v>25</v>
      </c>
      <c r="E8315">
        <v>4.8847872163999098</v>
      </c>
      <c r="F8315">
        <v>2.53876899246871</v>
      </c>
    </row>
    <row r="8316" spans="1:6" x14ac:dyDescent="0.25">
      <c r="A8316">
        <v>39</v>
      </c>
      <c r="B8316" t="s">
        <v>6</v>
      </c>
      <c r="C8316">
        <v>2074</v>
      </c>
      <c r="D8316">
        <v>50</v>
      </c>
      <c r="E8316">
        <v>2.7468646237477401</v>
      </c>
      <c r="F8316">
        <v>2.8816121363501401</v>
      </c>
    </row>
    <row r="8317" spans="1:6" x14ac:dyDescent="0.25">
      <c r="A8317">
        <v>39</v>
      </c>
      <c r="B8317" t="s">
        <v>6</v>
      </c>
      <c r="C8317">
        <v>2074</v>
      </c>
      <c r="D8317">
        <v>75</v>
      </c>
      <c r="E8317">
        <v>0.44665287302196399</v>
      </c>
      <c r="F8317">
        <v>3.2085432532868401</v>
      </c>
    </row>
    <row r="8318" spans="1:6" x14ac:dyDescent="0.25">
      <c r="A8318">
        <v>39</v>
      </c>
      <c r="B8318" t="s">
        <v>6</v>
      </c>
      <c r="C8318">
        <v>2074</v>
      </c>
      <c r="D8318">
        <v>95</v>
      </c>
      <c r="E8318">
        <v>-2.91571363223352</v>
      </c>
      <c r="F8318">
        <v>3.6880796815800299</v>
      </c>
    </row>
    <row r="8319" spans="1:6" x14ac:dyDescent="0.25">
      <c r="A8319">
        <v>40</v>
      </c>
      <c r="B8319" t="s">
        <v>6</v>
      </c>
      <c r="C8319">
        <v>2074</v>
      </c>
      <c r="D8319">
        <v>25</v>
      </c>
      <c r="E8319">
        <v>4.7964658887935396</v>
      </c>
      <c r="F8319">
        <v>2.5182205974476899</v>
      </c>
    </row>
    <row r="8320" spans="1:6" x14ac:dyDescent="0.25">
      <c r="A8320">
        <v>40</v>
      </c>
      <c r="B8320" t="s">
        <v>6</v>
      </c>
      <c r="C8320">
        <v>2074</v>
      </c>
      <c r="D8320">
        <v>50</v>
      </c>
      <c r="E8320">
        <v>2.8930390326663602</v>
      </c>
      <c r="F8320">
        <v>2.9020627505788998</v>
      </c>
    </row>
    <row r="8321" spans="1:6" x14ac:dyDescent="0.25">
      <c r="A8321">
        <v>40</v>
      </c>
      <c r="B8321" t="s">
        <v>6</v>
      </c>
      <c r="C8321">
        <v>2074</v>
      </c>
      <c r="D8321">
        <v>75</v>
      </c>
      <c r="E8321">
        <v>0.473129276662072</v>
      </c>
      <c r="F8321">
        <v>3.21401995450706</v>
      </c>
    </row>
    <row r="8322" spans="1:6" x14ac:dyDescent="0.25">
      <c r="A8322">
        <v>40</v>
      </c>
      <c r="B8322" t="s">
        <v>6</v>
      </c>
      <c r="C8322">
        <v>2074</v>
      </c>
      <c r="D8322">
        <v>95</v>
      </c>
      <c r="E8322">
        <v>-2.52833585676091</v>
      </c>
      <c r="F8322">
        <v>3.74807023618007</v>
      </c>
    </row>
    <row r="8323" spans="1:6" x14ac:dyDescent="0.25">
      <c r="A8323">
        <v>41</v>
      </c>
      <c r="B8323" t="s">
        <v>6</v>
      </c>
      <c r="C8323">
        <v>2074</v>
      </c>
      <c r="D8323">
        <v>25</v>
      </c>
      <c r="E8323">
        <v>4.5930387172906597</v>
      </c>
      <c r="F8323">
        <v>2.4855626968350499</v>
      </c>
    </row>
    <row r="8324" spans="1:6" x14ac:dyDescent="0.25">
      <c r="A8324">
        <v>41</v>
      </c>
      <c r="B8324" t="s">
        <v>6</v>
      </c>
      <c r="C8324">
        <v>2074</v>
      </c>
      <c r="D8324">
        <v>50</v>
      </c>
      <c r="E8324">
        <v>2.8874412932935201</v>
      </c>
      <c r="F8324">
        <v>2.9005437598966402</v>
      </c>
    </row>
    <row r="8325" spans="1:6" x14ac:dyDescent="0.25">
      <c r="A8325">
        <v>41</v>
      </c>
      <c r="B8325" t="s">
        <v>6</v>
      </c>
      <c r="C8325">
        <v>2074</v>
      </c>
      <c r="D8325">
        <v>75</v>
      </c>
      <c r="E8325">
        <v>0.62202391001622404</v>
      </c>
      <c r="F8325">
        <v>3.2362035324771101</v>
      </c>
    </row>
    <row r="8326" spans="1:6" x14ac:dyDescent="0.25">
      <c r="A8326">
        <v>41</v>
      </c>
      <c r="B8326" t="s">
        <v>6</v>
      </c>
      <c r="C8326">
        <v>2074</v>
      </c>
      <c r="D8326">
        <v>95</v>
      </c>
      <c r="E8326">
        <v>-2.5450957354414498</v>
      </c>
      <c r="F8326">
        <v>3.7516857238108501</v>
      </c>
    </row>
    <row r="8327" spans="1:6" x14ac:dyDescent="0.25">
      <c r="A8327">
        <v>42</v>
      </c>
      <c r="B8327" t="s">
        <v>6</v>
      </c>
      <c r="C8327">
        <v>2074</v>
      </c>
      <c r="D8327">
        <v>25</v>
      </c>
      <c r="E8327">
        <v>4.6062073606361702</v>
      </c>
      <c r="F8327">
        <v>2.4973852671165302</v>
      </c>
    </row>
    <row r="8328" spans="1:6" x14ac:dyDescent="0.25">
      <c r="A8328">
        <v>42</v>
      </c>
      <c r="B8328" t="s">
        <v>6</v>
      </c>
      <c r="C8328">
        <v>2074</v>
      </c>
      <c r="D8328">
        <v>50</v>
      </c>
      <c r="E8328">
        <v>2.8797341506345</v>
      </c>
      <c r="F8328">
        <v>2.9051923210541202</v>
      </c>
    </row>
    <row r="8329" spans="1:6" x14ac:dyDescent="0.25">
      <c r="A8329">
        <v>42</v>
      </c>
      <c r="B8329" t="s">
        <v>6</v>
      </c>
      <c r="C8329">
        <v>2074</v>
      </c>
      <c r="D8329">
        <v>75</v>
      </c>
      <c r="E8329">
        <v>0.268147942336939</v>
      </c>
      <c r="F8329">
        <v>3.1837454603006701</v>
      </c>
    </row>
    <row r="8330" spans="1:6" x14ac:dyDescent="0.25">
      <c r="A8330">
        <v>42</v>
      </c>
      <c r="B8330" t="s">
        <v>6</v>
      </c>
      <c r="C8330">
        <v>2074</v>
      </c>
      <c r="D8330">
        <v>95</v>
      </c>
      <c r="E8330">
        <v>-2.2303756564502999</v>
      </c>
      <c r="F8330">
        <v>3.8035023224916098</v>
      </c>
    </row>
    <row r="8331" spans="1:6" x14ac:dyDescent="0.25">
      <c r="A8331">
        <v>43</v>
      </c>
      <c r="B8331" t="s">
        <v>6</v>
      </c>
      <c r="C8331">
        <v>2074</v>
      </c>
      <c r="D8331">
        <v>25</v>
      </c>
      <c r="E8331">
        <v>4.7345096310381196</v>
      </c>
      <c r="F8331">
        <v>2.5141547109826301</v>
      </c>
    </row>
    <row r="8332" spans="1:6" x14ac:dyDescent="0.25">
      <c r="A8332">
        <v>43</v>
      </c>
      <c r="B8332" t="s">
        <v>6</v>
      </c>
      <c r="C8332">
        <v>2074</v>
      </c>
      <c r="D8332">
        <v>50</v>
      </c>
      <c r="E8332">
        <v>2.8798837173915999</v>
      </c>
      <c r="F8332">
        <v>2.9027365390391702</v>
      </c>
    </row>
    <row r="8333" spans="1:6" x14ac:dyDescent="0.25">
      <c r="A8333">
        <v>43</v>
      </c>
      <c r="B8333" t="s">
        <v>6</v>
      </c>
      <c r="C8333">
        <v>2074</v>
      </c>
      <c r="D8333">
        <v>75</v>
      </c>
      <c r="E8333">
        <v>0.25967766511859303</v>
      </c>
      <c r="F8333">
        <v>3.1834199923457498</v>
      </c>
    </row>
    <row r="8334" spans="1:6" x14ac:dyDescent="0.25">
      <c r="A8334">
        <v>43</v>
      </c>
      <c r="B8334" t="s">
        <v>6</v>
      </c>
      <c r="C8334">
        <v>2074</v>
      </c>
      <c r="D8334">
        <v>95</v>
      </c>
      <c r="E8334">
        <v>-2.8870366287017202</v>
      </c>
      <c r="F8334">
        <v>3.6997002348332302</v>
      </c>
    </row>
    <row r="8335" spans="1:6" x14ac:dyDescent="0.25">
      <c r="A8335">
        <v>44</v>
      </c>
      <c r="B8335" t="s">
        <v>6</v>
      </c>
      <c r="C8335">
        <v>2074</v>
      </c>
      <c r="D8335">
        <v>25</v>
      </c>
      <c r="E8335">
        <v>4.6451658977288304</v>
      </c>
      <c r="F8335">
        <v>2.4941784875551298</v>
      </c>
    </row>
    <row r="8336" spans="1:6" x14ac:dyDescent="0.25">
      <c r="A8336">
        <v>44</v>
      </c>
      <c r="B8336" t="s">
        <v>6</v>
      </c>
      <c r="C8336">
        <v>2074</v>
      </c>
      <c r="D8336">
        <v>50</v>
      </c>
      <c r="E8336">
        <v>2.6478716587086502</v>
      </c>
      <c r="F8336">
        <v>2.8610272511265702</v>
      </c>
    </row>
    <row r="8337" spans="1:6" x14ac:dyDescent="0.25">
      <c r="A8337">
        <v>44</v>
      </c>
      <c r="B8337" t="s">
        <v>6</v>
      </c>
      <c r="C8337">
        <v>2074</v>
      </c>
      <c r="D8337">
        <v>75</v>
      </c>
      <c r="E8337">
        <v>0.61617482977890703</v>
      </c>
      <c r="F8337">
        <v>3.24132497022357</v>
      </c>
    </row>
    <row r="8338" spans="1:6" x14ac:dyDescent="0.25">
      <c r="A8338">
        <v>44</v>
      </c>
      <c r="B8338" t="s">
        <v>6</v>
      </c>
      <c r="C8338">
        <v>2074</v>
      </c>
      <c r="D8338">
        <v>95</v>
      </c>
      <c r="E8338">
        <v>-2.38223254855366</v>
      </c>
      <c r="F8338">
        <v>3.7808220944676099</v>
      </c>
    </row>
    <row r="8339" spans="1:6" x14ac:dyDescent="0.25">
      <c r="A8339">
        <v>45</v>
      </c>
      <c r="B8339" t="s">
        <v>6</v>
      </c>
      <c r="C8339">
        <v>2074</v>
      </c>
      <c r="D8339">
        <v>25</v>
      </c>
      <c r="E8339">
        <v>4.8360524715963997</v>
      </c>
      <c r="F8339">
        <v>2.53154879880281</v>
      </c>
    </row>
    <row r="8340" spans="1:6" x14ac:dyDescent="0.25">
      <c r="A8340">
        <v>45</v>
      </c>
      <c r="B8340" t="s">
        <v>6</v>
      </c>
      <c r="C8340">
        <v>2074</v>
      </c>
      <c r="D8340">
        <v>50</v>
      </c>
      <c r="E8340">
        <v>2.7256731152430702</v>
      </c>
      <c r="F8340">
        <v>2.8799814474014198</v>
      </c>
    </row>
    <row r="8341" spans="1:6" x14ac:dyDescent="0.25">
      <c r="A8341">
        <v>45</v>
      </c>
      <c r="B8341" t="s">
        <v>6</v>
      </c>
      <c r="C8341">
        <v>2074</v>
      </c>
      <c r="D8341">
        <v>75</v>
      </c>
      <c r="E8341">
        <v>0.52525329485846595</v>
      </c>
      <c r="F8341">
        <v>3.2315205901569302</v>
      </c>
    </row>
    <row r="8342" spans="1:6" x14ac:dyDescent="0.25">
      <c r="A8342">
        <v>45</v>
      </c>
      <c r="B8342" t="s">
        <v>6</v>
      </c>
      <c r="C8342">
        <v>2074</v>
      </c>
      <c r="D8342">
        <v>95</v>
      </c>
      <c r="E8342">
        <v>-2.3919354118461902</v>
      </c>
      <c r="F8342">
        <v>3.7782892978662899</v>
      </c>
    </row>
    <row r="8343" spans="1:6" x14ac:dyDescent="0.25">
      <c r="A8343">
        <v>46</v>
      </c>
      <c r="B8343" t="s">
        <v>6</v>
      </c>
      <c r="C8343">
        <v>2074</v>
      </c>
      <c r="D8343">
        <v>25</v>
      </c>
      <c r="E8343">
        <v>4.6502189496854101</v>
      </c>
      <c r="F8343">
        <v>2.50801689605973</v>
      </c>
    </row>
    <row r="8344" spans="1:6" x14ac:dyDescent="0.25">
      <c r="A8344">
        <v>46</v>
      </c>
      <c r="B8344" t="s">
        <v>6</v>
      </c>
      <c r="C8344">
        <v>2074</v>
      </c>
      <c r="D8344">
        <v>50</v>
      </c>
      <c r="E8344">
        <v>2.80792782558192</v>
      </c>
      <c r="F8344">
        <v>2.88814127992846</v>
      </c>
    </row>
    <row r="8345" spans="1:6" x14ac:dyDescent="0.25">
      <c r="A8345">
        <v>46</v>
      </c>
      <c r="B8345" t="s">
        <v>6</v>
      </c>
      <c r="C8345">
        <v>2074</v>
      </c>
      <c r="D8345">
        <v>75</v>
      </c>
      <c r="E8345">
        <v>0.67389814484602895</v>
      </c>
      <c r="F8345">
        <v>3.2517720664327499</v>
      </c>
    </row>
    <row r="8346" spans="1:6" x14ac:dyDescent="0.25">
      <c r="A8346">
        <v>46</v>
      </c>
      <c r="B8346" t="s">
        <v>6</v>
      </c>
      <c r="C8346">
        <v>2074</v>
      </c>
      <c r="D8346">
        <v>95</v>
      </c>
      <c r="E8346">
        <v>-2.4837452986294202</v>
      </c>
      <c r="F8346">
        <v>3.76336458311334</v>
      </c>
    </row>
    <row r="8347" spans="1:6" x14ac:dyDescent="0.25">
      <c r="A8347">
        <v>47</v>
      </c>
      <c r="B8347" t="s">
        <v>6</v>
      </c>
      <c r="C8347">
        <v>2074</v>
      </c>
      <c r="D8347">
        <v>25</v>
      </c>
      <c r="E8347">
        <v>4.7196705686285396</v>
      </c>
      <c r="F8347">
        <v>2.5035486348567999</v>
      </c>
    </row>
    <row r="8348" spans="1:6" x14ac:dyDescent="0.25">
      <c r="A8348">
        <v>47</v>
      </c>
      <c r="B8348" t="s">
        <v>6</v>
      </c>
      <c r="C8348">
        <v>2074</v>
      </c>
      <c r="D8348">
        <v>50</v>
      </c>
      <c r="E8348">
        <v>2.7703799190192999</v>
      </c>
      <c r="F8348">
        <v>2.8798167591717698</v>
      </c>
    </row>
    <row r="8349" spans="1:6" x14ac:dyDescent="0.25">
      <c r="A8349">
        <v>47</v>
      </c>
      <c r="B8349" t="s">
        <v>6</v>
      </c>
      <c r="C8349">
        <v>2074</v>
      </c>
      <c r="D8349">
        <v>75</v>
      </c>
      <c r="E8349">
        <v>0.71591344861930895</v>
      </c>
      <c r="F8349">
        <v>3.2698914727026098</v>
      </c>
    </row>
    <row r="8350" spans="1:6" x14ac:dyDescent="0.25">
      <c r="A8350">
        <v>47</v>
      </c>
      <c r="B8350" t="s">
        <v>6</v>
      </c>
      <c r="C8350">
        <v>2074</v>
      </c>
      <c r="D8350">
        <v>95</v>
      </c>
      <c r="E8350">
        <v>-2.0292756798762102</v>
      </c>
      <c r="F8350">
        <v>3.82641429183152</v>
      </c>
    </row>
    <row r="8351" spans="1:6" x14ac:dyDescent="0.25">
      <c r="A8351">
        <v>48</v>
      </c>
      <c r="B8351" t="s">
        <v>6</v>
      </c>
      <c r="C8351">
        <v>2074</v>
      </c>
      <c r="D8351">
        <v>25</v>
      </c>
      <c r="E8351">
        <v>4.48187855432242</v>
      </c>
      <c r="F8351">
        <v>2.48591922024616</v>
      </c>
    </row>
    <row r="8352" spans="1:6" x14ac:dyDescent="0.25">
      <c r="A8352">
        <v>48</v>
      </c>
      <c r="B8352" t="s">
        <v>6</v>
      </c>
      <c r="C8352">
        <v>2074</v>
      </c>
      <c r="D8352">
        <v>50</v>
      </c>
      <c r="E8352">
        <v>2.85354247253334</v>
      </c>
      <c r="F8352">
        <v>2.9003240850892298</v>
      </c>
    </row>
    <row r="8353" spans="1:6" x14ac:dyDescent="0.25">
      <c r="A8353">
        <v>48</v>
      </c>
      <c r="B8353" t="s">
        <v>6</v>
      </c>
      <c r="C8353">
        <v>2074</v>
      </c>
      <c r="D8353">
        <v>75</v>
      </c>
      <c r="E8353">
        <v>0.55298420501040801</v>
      </c>
      <c r="F8353">
        <v>3.2391096485722901</v>
      </c>
    </row>
    <row r="8354" spans="1:6" x14ac:dyDescent="0.25">
      <c r="A8354">
        <v>48</v>
      </c>
      <c r="B8354" t="s">
        <v>6</v>
      </c>
      <c r="C8354">
        <v>2074</v>
      </c>
      <c r="D8354">
        <v>95</v>
      </c>
      <c r="E8354">
        <v>-2.4287414670030998</v>
      </c>
      <c r="F8354">
        <v>3.7848383682686202</v>
      </c>
    </row>
    <row r="8355" spans="1:6" x14ac:dyDescent="0.25">
      <c r="A8355">
        <v>49</v>
      </c>
      <c r="B8355" t="s">
        <v>6</v>
      </c>
      <c r="C8355">
        <v>2074</v>
      </c>
      <c r="D8355">
        <v>25</v>
      </c>
      <c r="E8355">
        <v>4.7952281137342503</v>
      </c>
      <c r="F8355">
        <v>2.5210332702140299</v>
      </c>
    </row>
    <row r="8356" spans="1:6" x14ac:dyDescent="0.25">
      <c r="A8356">
        <v>49</v>
      </c>
      <c r="B8356" t="s">
        <v>6</v>
      </c>
      <c r="C8356">
        <v>2074</v>
      </c>
      <c r="D8356">
        <v>50</v>
      </c>
      <c r="E8356">
        <v>2.9084374652873999</v>
      </c>
      <c r="F8356">
        <v>2.8984349148637798</v>
      </c>
    </row>
    <row r="8357" spans="1:6" x14ac:dyDescent="0.25">
      <c r="A8357">
        <v>49</v>
      </c>
      <c r="B8357" t="s">
        <v>6</v>
      </c>
      <c r="C8357">
        <v>2074</v>
      </c>
      <c r="D8357">
        <v>75</v>
      </c>
      <c r="E8357">
        <v>0.72404239242485102</v>
      </c>
      <c r="F8357">
        <v>3.2497849631662898</v>
      </c>
    </row>
    <row r="8358" spans="1:6" x14ac:dyDescent="0.25">
      <c r="A8358">
        <v>49</v>
      </c>
      <c r="B8358" t="s">
        <v>6</v>
      </c>
      <c r="C8358">
        <v>2074</v>
      </c>
      <c r="D8358">
        <v>95</v>
      </c>
      <c r="E8358">
        <v>-2.5833624045133101</v>
      </c>
      <c r="F8358">
        <v>3.75052759089548</v>
      </c>
    </row>
    <row r="8359" spans="1:6" x14ac:dyDescent="0.25">
      <c r="A8359">
        <v>50</v>
      </c>
      <c r="B8359" t="s">
        <v>6</v>
      </c>
      <c r="C8359">
        <v>2074</v>
      </c>
      <c r="D8359">
        <v>25</v>
      </c>
      <c r="E8359">
        <v>4.7542051634505098</v>
      </c>
      <c r="F8359">
        <v>2.5276077591521302</v>
      </c>
    </row>
    <row r="8360" spans="1:6" x14ac:dyDescent="0.25">
      <c r="A8360">
        <v>50</v>
      </c>
      <c r="B8360" t="s">
        <v>6</v>
      </c>
      <c r="C8360">
        <v>2074</v>
      </c>
      <c r="D8360">
        <v>50</v>
      </c>
      <c r="E8360">
        <v>2.6873980223611902</v>
      </c>
      <c r="F8360">
        <v>2.8827388537965999</v>
      </c>
    </row>
    <row r="8361" spans="1:6" x14ac:dyDescent="0.25">
      <c r="A8361">
        <v>50</v>
      </c>
      <c r="B8361" t="s">
        <v>6</v>
      </c>
      <c r="C8361">
        <v>2074</v>
      </c>
      <c r="D8361">
        <v>75</v>
      </c>
      <c r="E8361">
        <v>0.39975811834990099</v>
      </c>
      <c r="F8361">
        <v>3.2109583141821099</v>
      </c>
    </row>
    <row r="8362" spans="1:6" x14ac:dyDescent="0.25">
      <c r="A8362">
        <v>50</v>
      </c>
      <c r="B8362" t="s">
        <v>6</v>
      </c>
      <c r="C8362">
        <v>2074</v>
      </c>
      <c r="D8362">
        <v>95</v>
      </c>
      <c r="E8362">
        <v>-2.6905399737434998</v>
      </c>
      <c r="F8362">
        <v>3.73831213484877</v>
      </c>
    </row>
    <row r="8363" spans="1:6" x14ac:dyDescent="0.25">
      <c r="A8363">
        <v>51</v>
      </c>
      <c r="B8363" t="s">
        <v>6</v>
      </c>
      <c r="C8363">
        <v>2074</v>
      </c>
      <c r="D8363">
        <v>25</v>
      </c>
      <c r="E8363">
        <v>4.7373339096251801</v>
      </c>
      <c r="F8363">
        <v>2.51479066886183</v>
      </c>
    </row>
    <row r="8364" spans="1:6" x14ac:dyDescent="0.25">
      <c r="A8364">
        <v>51</v>
      </c>
      <c r="B8364" t="s">
        <v>6</v>
      </c>
      <c r="C8364">
        <v>2074</v>
      </c>
      <c r="D8364">
        <v>50</v>
      </c>
      <c r="E8364">
        <v>2.7289010428124501</v>
      </c>
      <c r="F8364">
        <v>2.8712504424922298</v>
      </c>
    </row>
    <row r="8365" spans="1:6" x14ac:dyDescent="0.25">
      <c r="A8365">
        <v>51</v>
      </c>
      <c r="B8365" t="s">
        <v>6</v>
      </c>
      <c r="C8365">
        <v>2074</v>
      </c>
      <c r="D8365">
        <v>75</v>
      </c>
      <c r="E8365">
        <v>0.76211513053048296</v>
      </c>
      <c r="F8365">
        <v>3.2614847611120998</v>
      </c>
    </row>
    <row r="8366" spans="1:6" x14ac:dyDescent="0.25">
      <c r="A8366">
        <v>51</v>
      </c>
      <c r="B8366" t="s">
        <v>6</v>
      </c>
      <c r="C8366">
        <v>2074</v>
      </c>
      <c r="D8366">
        <v>95</v>
      </c>
      <c r="E8366">
        <v>-2.7478200800921302</v>
      </c>
      <c r="F8366">
        <v>3.7183843962598702</v>
      </c>
    </row>
    <row r="8367" spans="1:6" x14ac:dyDescent="0.25">
      <c r="A8367">
        <v>52</v>
      </c>
      <c r="B8367" t="s">
        <v>6</v>
      </c>
      <c r="C8367">
        <v>2074</v>
      </c>
      <c r="D8367">
        <v>25</v>
      </c>
      <c r="E8367">
        <v>4.6852608196486099</v>
      </c>
      <c r="F8367">
        <v>2.50306003546818</v>
      </c>
    </row>
    <row r="8368" spans="1:6" x14ac:dyDescent="0.25">
      <c r="A8368">
        <v>52</v>
      </c>
      <c r="B8368" t="s">
        <v>6</v>
      </c>
      <c r="C8368">
        <v>2074</v>
      </c>
      <c r="D8368">
        <v>50</v>
      </c>
      <c r="E8368">
        <v>2.7855883224031102</v>
      </c>
      <c r="F8368">
        <v>2.8787671116198998</v>
      </c>
    </row>
    <row r="8369" spans="1:6" x14ac:dyDescent="0.25">
      <c r="A8369">
        <v>52</v>
      </c>
      <c r="B8369" t="s">
        <v>6</v>
      </c>
      <c r="C8369">
        <v>2074</v>
      </c>
      <c r="D8369">
        <v>75</v>
      </c>
      <c r="E8369">
        <v>0.55834787753141502</v>
      </c>
      <c r="F8369">
        <v>3.2351804747436002</v>
      </c>
    </row>
    <row r="8370" spans="1:6" x14ac:dyDescent="0.25">
      <c r="A8370">
        <v>52</v>
      </c>
      <c r="B8370" t="s">
        <v>6</v>
      </c>
      <c r="C8370">
        <v>2074</v>
      </c>
      <c r="D8370">
        <v>95</v>
      </c>
      <c r="E8370">
        <v>-2.33659393373817</v>
      </c>
      <c r="F8370">
        <v>3.7956892348496098</v>
      </c>
    </row>
    <row r="8371" spans="1:6" x14ac:dyDescent="0.25">
      <c r="A8371">
        <v>53</v>
      </c>
      <c r="B8371" t="s">
        <v>6</v>
      </c>
      <c r="C8371">
        <v>2074</v>
      </c>
      <c r="D8371">
        <v>25</v>
      </c>
      <c r="E8371">
        <v>5.0414151881115199</v>
      </c>
      <c r="F8371">
        <v>2.5640864923016999</v>
      </c>
    </row>
    <row r="8372" spans="1:6" x14ac:dyDescent="0.25">
      <c r="A8372">
        <v>53</v>
      </c>
      <c r="B8372" t="s">
        <v>6</v>
      </c>
      <c r="C8372">
        <v>2074</v>
      </c>
      <c r="D8372">
        <v>50</v>
      </c>
      <c r="E8372">
        <v>2.9527113285134701</v>
      </c>
      <c r="F8372">
        <v>2.9151830842231399</v>
      </c>
    </row>
    <row r="8373" spans="1:6" x14ac:dyDescent="0.25">
      <c r="A8373">
        <v>53</v>
      </c>
      <c r="B8373" t="s">
        <v>6</v>
      </c>
      <c r="C8373">
        <v>2074</v>
      </c>
      <c r="D8373">
        <v>75</v>
      </c>
      <c r="E8373">
        <v>0.37021151194451202</v>
      </c>
      <c r="F8373">
        <v>3.1960003517501998</v>
      </c>
    </row>
    <row r="8374" spans="1:6" x14ac:dyDescent="0.25">
      <c r="A8374">
        <v>53</v>
      </c>
      <c r="B8374" t="s">
        <v>6</v>
      </c>
      <c r="C8374">
        <v>2074</v>
      </c>
      <c r="D8374">
        <v>95</v>
      </c>
      <c r="E8374">
        <v>-3.25821588700944</v>
      </c>
      <c r="F8374">
        <v>3.6277674261579902</v>
      </c>
    </row>
    <row r="8375" spans="1:6" x14ac:dyDescent="0.25">
      <c r="A8375">
        <v>54</v>
      </c>
      <c r="B8375" t="s">
        <v>6</v>
      </c>
      <c r="C8375">
        <v>2074</v>
      </c>
      <c r="D8375">
        <v>25</v>
      </c>
      <c r="E8375">
        <v>4.7829604926805303</v>
      </c>
      <c r="F8375">
        <v>2.5228683459957102</v>
      </c>
    </row>
    <row r="8376" spans="1:6" x14ac:dyDescent="0.25">
      <c r="A8376">
        <v>54</v>
      </c>
      <c r="B8376" t="s">
        <v>6</v>
      </c>
      <c r="C8376">
        <v>2074</v>
      </c>
      <c r="D8376">
        <v>50</v>
      </c>
      <c r="E8376">
        <v>2.6385901180085898</v>
      </c>
      <c r="F8376">
        <v>2.87068057906842</v>
      </c>
    </row>
    <row r="8377" spans="1:6" x14ac:dyDescent="0.25">
      <c r="A8377">
        <v>54</v>
      </c>
      <c r="B8377" t="s">
        <v>6</v>
      </c>
      <c r="C8377">
        <v>2074</v>
      </c>
      <c r="D8377">
        <v>75</v>
      </c>
      <c r="E8377">
        <v>0.37412220787829997</v>
      </c>
      <c r="F8377">
        <v>3.2063829058231401</v>
      </c>
    </row>
    <row r="8378" spans="1:6" x14ac:dyDescent="0.25">
      <c r="A8378">
        <v>54</v>
      </c>
      <c r="B8378" t="s">
        <v>6</v>
      </c>
      <c r="C8378">
        <v>2074</v>
      </c>
      <c r="D8378">
        <v>95</v>
      </c>
      <c r="E8378">
        <v>-2.6535346331647398</v>
      </c>
      <c r="F8378">
        <v>3.7351485107159101</v>
      </c>
    </row>
    <row r="8379" spans="1:6" x14ac:dyDescent="0.25">
      <c r="A8379">
        <v>55</v>
      </c>
      <c r="B8379" t="s">
        <v>6</v>
      </c>
      <c r="C8379">
        <v>2074</v>
      </c>
      <c r="D8379">
        <v>25</v>
      </c>
      <c r="E8379">
        <v>4.4014090686915797</v>
      </c>
      <c r="F8379">
        <v>2.4613820789910701</v>
      </c>
    </row>
    <row r="8380" spans="1:6" x14ac:dyDescent="0.25">
      <c r="A8380">
        <v>55</v>
      </c>
      <c r="B8380" t="s">
        <v>6</v>
      </c>
      <c r="C8380">
        <v>2074</v>
      </c>
      <c r="D8380">
        <v>50</v>
      </c>
      <c r="E8380">
        <v>2.9065377379267598</v>
      </c>
      <c r="F8380">
        <v>2.8975248551703401</v>
      </c>
    </row>
    <row r="8381" spans="1:6" x14ac:dyDescent="0.25">
      <c r="A8381">
        <v>55</v>
      </c>
      <c r="B8381" t="s">
        <v>6</v>
      </c>
      <c r="C8381">
        <v>2074</v>
      </c>
      <c r="D8381">
        <v>75</v>
      </c>
      <c r="E8381">
        <v>0.66601025019780002</v>
      </c>
      <c r="F8381">
        <v>3.2505104745260698</v>
      </c>
    </row>
    <row r="8382" spans="1:6" x14ac:dyDescent="0.25">
      <c r="A8382">
        <v>55</v>
      </c>
      <c r="B8382" t="s">
        <v>6</v>
      </c>
      <c r="C8382">
        <v>2074</v>
      </c>
      <c r="D8382">
        <v>95</v>
      </c>
      <c r="E8382">
        <v>-2.1319579733473102</v>
      </c>
      <c r="F8382">
        <v>3.8360284017478699</v>
      </c>
    </row>
    <row r="8383" spans="1:6" x14ac:dyDescent="0.25">
      <c r="A8383">
        <v>56</v>
      </c>
      <c r="B8383" t="s">
        <v>6</v>
      </c>
      <c r="C8383">
        <v>2074</v>
      </c>
      <c r="D8383">
        <v>25</v>
      </c>
      <c r="E8383">
        <v>4.6531607082724902</v>
      </c>
      <c r="F8383">
        <v>2.4940618399999499</v>
      </c>
    </row>
    <row r="8384" spans="1:6" x14ac:dyDescent="0.25">
      <c r="A8384">
        <v>56</v>
      </c>
      <c r="B8384" t="s">
        <v>6</v>
      </c>
      <c r="C8384">
        <v>2074</v>
      </c>
      <c r="D8384">
        <v>50</v>
      </c>
      <c r="E8384">
        <v>2.7459568392413098</v>
      </c>
      <c r="F8384">
        <v>2.8771692762419101</v>
      </c>
    </row>
    <row r="8385" spans="1:6" x14ac:dyDescent="0.25">
      <c r="A8385">
        <v>56</v>
      </c>
      <c r="B8385" t="s">
        <v>6</v>
      </c>
      <c r="C8385">
        <v>2074</v>
      </c>
      <c r="D8385">
        <v>75</v>
      </c>
      <c r="E8385">
        <v>0.46629821827330897</v>
      </c>
      <c r="F8385">
        <v>3.2177537364126301</v>
      </c>
    </row>
    <row r="8386" spans="1:6" x14ac:dyDescent="0.25">
      <c r="A8386">
        <v>56</v>
      </c>
      <c r="B8386" t="s">
        <v>6</v>
      </c>
      <c r="C8386">
        <v>2074</v>
      </c>
      <c r="D8386">
        <v>95</v>
      </c>
      <c r="E8386">
        <v>-2.7869423475639898</v>
      </c>
      <c r="F8386">
        <v>3.7171114409058701</v>
      </c>
    </row>
    <row r="8387" spans="1:6" x14ac:dyDescent="0.25">
      <c r="A8387">
        <v>57</v>
      </c>
      <c r="B8387" t="s">
        <v>6</v>
      </c>
      <c r="C8387">
        <v>2074</v>
      </c>
      <c r="D8387">
        <v>25</v>
      </c>
      <c r="E8387">
        <v>4.4803868602022998</v>
      </c>
      <c r="F8387">
        <v>2.47967997971999</v>
      </c>
    </row>
    <row r="8388" spans="1:6" x14ac:dyDescent="0.25">
      <c r="A8388">
        <v>57</v>
      </c>
      <c r="B8388" t="s">
        <v>6</v>
      </c>
      <c r="C8388">
        <v>2074</v>
      </c>
      <c r="D8388">
        <v>50</v>
      </c>
      <c r="E8388">
        <v>2.7714686989983299</v>
      </c>
      <c r="F8388">
        <v>2.8754518246279299</v>
      </c>
    </row>
    <row r="8389" spans="1:6" x14ac:dyDescent="0.25">
      <c r="A8389">
        <v>57</v>
      </c>
      <c r="B8389" t="s">
        <v>6</v>
      </c>
      <c r="C8389">
        <v>2074</v>
      </c>
      <c r="D8389">
        <v>75</v>
      </c>
      <c r="E8389">
        <v>0.77241997926251305</v>
      </c>
      <c r="F8389">
        <v>3.2647776551257</v>
      </c>
    </row>
    <row r="8390" spans="1:6" x14ac:dyDescent="0.25">
      <c r="A8390">
        <v>57</v>
      </c>
      <c r="B8390" t="s">
        <v>6</v>
      </c>
      <c r="C8390">
        <v>2074</v>
      </c>
      <c r="D8390">
        <v>95</v>
      </c>
      <c r="E8390">
        <v>-1.7897703181933999</v>
      </c>
      <c r="F8390">
        <v>3.9001016186305399</v>
      </c>
    </row>
    <row r="8391" spans="1:6" x14ac:dyDescent="0.25">
      <c r="A8391">
        <v>58</v>
      </c>
      <c r="B8391" t="s">
        <v>6</v>
      </c>
      <c r="C8391">
        <v>2074</v>
      </c>
      <c r="D8391">
        <v>25</v>
      </c>
      <c r="E8391">
        <v>4.8312285059999596</v>
      </c>
      <c r="F8391">
        <v>2.5284776627679602</v>
      </c>
    </row>
    <row r="8392" spans="1:6" x14ac:dyDescent="0.25">
      <c r="A8392">
        <v>58</v>
      </c>
      <c r="B8392" t="s">
        <v>6</v>
      </c>
      <c r="C8392">
        <v>2074</v>
      </c>
      <c r="D8392">
        <v>50</v>
      </c>
      <c r="E8392">
        <v>2.8563479447675402</v>
      </c>
      <c r="F8392">
        <v>2.8922219092180401</v>
      </c>
    </row>
    <row r="8393" spans="1:6" x14ac:dyDescent="0.25">
      <c r="A8393">
        <v>58</v>
      </c>
      <c r="B8393" t="s">
        <v>6</v>
      </c>
      <c r="C8393">
        <v>2074</v>
      </c>
      <c r="D8393">
        <v>75</v>
      </c>
      <c r="E8393">
        <v>0.36269245293692298</v>
      </c>
      <c r="F8393">
        <v>3.1962732053221998</v>
      </c>
    </row>
    <row r="8394" spans="1:6" x14ac:dyDescent="0.25">
      <c r="A8394">
        <v>58</v>
      </c>
      <c r="B8394" t="s">
        <v>6</v>
      </c>
      <c r="C8394">
        <v>2074</v>
      </c>
      <c r="D8394">
        <v>95</v>
      </c>
      <c r="E8394">
        <v>-3.1327402847868702</v>
      </c>
      <c r="F8394">
        <v>3.6684522058734901</v>
      </c>
    </row>
    <row r="8395" spans="1:6" x14ac:dyDescent="0.25">
      <c r="A8395">
        <v>59</v>
      </c>
      <c r="B8395" t="s">
        <v>6</v>
      </c>
      <c r="C8395">
        <v>2074</v>
      </c>
      <c r="D8395">
        <v>25</v>
      </c>
      <c r="E8395">
        <v>4.3806045899016697</v>
      </c>
      <c r="F8395">
        <v>2.4677445758318801</v>
      </c>
    </row>
    <row r="8396" spans="1:6" x14ac:dyDescent="0.25">
      <c r="A8396">
        <v>59</v>
      </c>
      <c r="B8396" t="s">
        <v>6</v>
      </c>
      <c r="C8396">
        <v>2074</v>
      </c>
      <c r="D8396">
        <v>50</v>
      </c>
      <c r="E8396">
        <v>2.7680261196867901</v>
      </c>
      <c r="F8396">
        <v>2.87855984830045</v>
      </c>
    </row>
    <row r="8397" spans="1:6" x14ac:dyDescent="0.25">
      <c r="A8397">
        <v>59</v>
      </c>
      <c r="B8397" t="s">
        <v>6</v>
      </c>
      <c r="C8397">
        <v>2074</v>
      </c>
      <c r="D8397">
        <v>75</v>
      </c>
      <c r="E8397">
        <v>0.57409562891443</v>
      </c>
      <c r="F8397">
        <v>3.23265256824453</v>
      </c>
    </row>
    <row r="8398" spans="1:6" x14ac:dyDescent="0.25">
      <c r="A8398">
        <v>59</v>
      </c>
      <c r="B8398" t="s">
        <v>6</v>
      </c>
      <c r="C8398">
        <v>2074</v>
      </c>
      <c r="D8398">
        <v>95</v>
      </c>
      <c r="E8398">
        <v>-2.4987119007763101</v>
      </c>
      <c r="F8398">
        <v>3.76817758692088</v>
      </c>
    </row>
    <row r="8399" spans="1:6" x14ac:dyDescent="0.25">
      <c r="A8399">
        <v>60</v>
      </c>
      <c r="B8399" t="s">
        <v>6</v>
      </c>
      <c r="C8399">
        <v>2074</v>
      </c>
      <c r="D8399">
        <v>25</v>
      </c>
      <c r="E8399">
        <v>4.5176115462897499</v>
      </c>
      <c r="F8399">
        <v>2.4804516464522099</v>
      </c>
    </row>
    <row r="8400" spans="1:6" x14ac:dyDescent="0.25">
      <c r="A8400">
        <v>60</v>
      </c>
      <c r="B8400" t="s">
        <v>6</v>
      </c>
      <c r="C8400">
        <v>2074</v>
      </c>
      <c r="D8400">
        <v>50</v>
      </c>
      <c r="E8400">
        <v>2.78768505748097</v>
      </c>
      <c r="F8400">
        <v>2.8871401961359102</v>
      </c>
    </row>
    <row r="8401" spans="1:6" x14ac:dyDescent="0.25">
      <c r="A8401">
        <v>60</v>
      </c>
      <c r="B8401" t="s">
        <v>6</v>
      </c>
      <c r="C8401">
        <v>2074</v>
      </c>
      <c r="D8401">
        <v>75</v>
      </c>
      <c r="E8401">
        <v>0.47036348518318699</v>
      </c>
      <c r="F8401">
        <v>3.2105812723208502</v>
      </c>
    </row>
    <row r="8402" spans="1:6" x14ac:dyDescent="0.25">
      <c r="A8402">
        <v>60</v>
      </c>
      <c r="B8402" t="s">
        <v>6</v>
      </c>
      <c r="C8402">
        <v>2074</v>
      </c>
      <c r="D8402">
        <v>95</v>
      </c>
      <c r="E8402">
        <v>-2.5809893271132802</v>
      </c>
      <c r="F8402">
        <v>3.75566736392051</v>
      </c>
    </row>
    <row r="8403" spans="1:6" x14ac:dyDescent="0.25">
      <c r="A8403">
        <v>1</v>
      </c>
      <c r="B8403" t="s">
        <v>6</v>
      </c>
      <c r="C8403">
        <v>2075</v>
      </c>
      <c r="D8403">
        <v>25</v>
      </c>
      <c r="E8403">
        <v>4.7454461863450401</v>
      </c>
      <c r="F8403">
        <v>2.54611381408826</v>
      </c>
    </row>
    <row r="8404" spans="1:6" x14ac:dyDescent="0.25">
      <c r="A8404">
        <v>1</v>
      </c>
      <c r="B8404" t="s">
        <v>6</v>
      </c>
      <c r="C8404">
        <v>2075</v>
      </c>
      <c r="D8404">
        <v>50</v>
      </c>
      <c r="E8404">
        <v>2.8568496678024702</v>
      </c>
      <c r="F8404">
        <v>2.9355657943189102</v>
      </c>
    </row>
    <row r="8405" spans="1:6" x14ac:dyDescent="0.25">
      <c r="A8405">
        <v>1</v>
      </c>
      <c r="B8405" t="s">
        <v>6</v>
      </c>
      <c r="C8405">
        <v>2075</v>
      </c>
      <c r="D8405">
        <v>75</v>
      </c>
      <c r="E8405">
        <v>0.64801662921460301</v>
      </c>
      <c r="F8405">
        <v>3.3173592286470401</v>
      </c>
    </row>
    <row r="8406" spans="1:6" x14ac:dyDescent="0.25">
      <c r="A8406">
        <v>1</v>
      </c>
      <c r="B8406" t="s">
        <v>6</v>
      </c>
      <c r="C8406">
        <v>2075</v>
      </c>
      <c r="D8406">
        <v>95</v>
      </c>
      <c r="E8406">
        <v>-2.5022445146900001</v>
      </c>
      <c r="F8406">
        <v>3.8551512550444098</v>
      </c>
    </row>
    <row r="8407" spans="1:6" x14ac:dyDescent="0.25">
      <c r="A8407">
        <v>2</v>
      </c>
      <c r="B8407" t="s">
        <v>6</v>
      </c>
      <c r="C8407">
        <v>2075</v>
      </c>
      <c r="D8407">
        <v>25</v>
      </c>
      <c r="E8407">
        <v>4.8494345699971797</v>
      </c>
      <c r="F8407">
        <v>2.5637940077159498</v>
      </c>
    </row>
    <row r="8408" spans="1:6" x14ac:dyDescent="0.25">
      <c r="A8408">
        <v>2</v>
      </c>
      <c r="B8408" t="s">
        <v>6</v>
      </c>
      <c r="C8408">
        <v>2075</v>
      </c>
      <c r="D8408">
        <v>50</v>
      </c>
      <c r="E8408">
        <v>2.7512966953925302</v>
      </c>
      <c r="F8408">
        <v>2.9230680829618398</v>
      </c>
    </row>
    <row r="8409" spans="1:6" x14ac:dyDescent="0.25">
      <c r="A8409">
        <v>2</v>
      </c>
      <c r="B8409" t="s">
        <v>6</v>
      </c>
      <c r="C8409">
        <v>2075</v>
      </c>
      <c r="D8409">
        <v>75</v>
      </c>
      <c r="E8409">
        <v>0.56000538955341395</v>
      </c>
      <c r="F8409">
        <v>3.3054046365164198</v>
      </c>
    </row>
    <row r="8410" spans="1:6" x14ac:dyDescent="0.25">
      <c r="A8410">
        <v>2</v>
      </c>
      <c r="B8410" t="s">
        <v>6</v>
      </c>
      <c r="C8410">
        <v>2075</v>
      </c>
      <c r="D8410">
        <v>95</v>
      </c>
      <c r="E8410">
        <v>-2.6461314972954102</v>
      </c>
      <c r="F8410">
        <v>3.81505994099401</v>
      </c>
    </row>
    <row r="8411" spans="1:6" x14ac:dyDescent="0.25">
      <c r="A8411">
        <v>3</v>
      </c>
      <c r="B8411" t="s">
        <v>6</v>
      </c>
      <c r="C8411">
        <v>2075</v>
      </c>
      <c r="D8411">
        <v>25</v>
      </c>
      <c r="E8411">
        <v>4.9355111163291596</v>
      </c>
      <c r="F8411">
        <v>2.5703389620016401</v>
      </c>
    </row>
    <row r="8412" spans="1:6" x14ac:dyDescent="0.25">
      <c r="A8412">
        <v>3</v>
      </c>
      <c r="B8412" t="s">
        <v>6</v>
      </c>
      <c r="C8412">
        <v>2075</v>
      </c>
      <c r="D8412">
        <v>50</v>
      </c>
      <c r="E8412">
        <v>2.9421774493416102</v>
      </c>
      <c r="F8412">
        <v>2.9497021271043402</v>
      </c>
    </row>
    <row r="8413" spans="1:6" x14ac:dyDescent="0.25">
      <c r="A8413">
        <v>3</v>
      </c>
      <c r="B8413" t="s">
        <v>6</v>
      </c>
      <c r="C8413">
        <v>2075</v>
      </c>
      <c r="D8413">
        <v>75</v>
      </c>
      <c r="E8413">
        <v>0.27479742570870402</v>
      </c>
      <c r="F8413">
        <v>3.2467403298069599</v>
      </c>
    </row>
    <row r="8414" spans="1:6" x14ac:dyDescent="0.25">
      <c r="A8414">
        <v>3</v>
      </c>
      <c r="B8414" t="s">
        <v>6</v>
      </c>
      <c r="C8414">
        <v>2075</v>
      </c>
      <c r="D8414">
        <v>95</v>
      </c>
      <c r="E8414">
        <v>-3.06846941678879</v>
      </c>
      <c r="F8414">
        <v>3.7501286266863398</v>
      </c>
    </row>
    <row r="8415" spans="1:6" x14ac:dyDescent="0.25">
      <c r="A8415">
        <v>4</v>
      </c>
      <c r="B8415" t="s">
        <v>6</v>
      </c>
      <c r="C8415">
        <v>2075</v>
      </c>
      <c r="D8415">
        <v>25</v>
      </c>
      <c r="E8415">
        <v>4.6547139280329501</v>
      </c>
      <c r="F8415">
        <v>2.52749202340918</v>
      </c>
    </row>
    <row r="8416" spans="1:6" x14ac:dyDescent="0.25">
      <c r="A8416">
        <v>4</v>
      </c>
      <c r="B8416" t="s">
        <v>6</v>
      </c>
      <c r="C8416">
        <v>2075</v>
      </c>
      <c r="D8416">
        <v>50</v>
      </c>
      <c r="E8416">
        <v>2.6878071242780202</v>
      </c>
      <c r="F8416">
        <v>2.9103574209053402</v>
      </c>
    </row>
    <row r="8417" spans="1:6" x14ac:dyDescent="0.25">
      <c r="A8417">
        <v>4</v>
      </c>
      <c r="B8417" t="s">
        <v>6</v>
      </c>
      <c r="C8417">
        <v>2075</v>
      </c>
      <c r="D8417">
        <v>75</v>
      </c>
      <c r="E8417">
        <v>0.46495202886900999</v>
      </c>
      <c r="F8417">
        <v>3.27546310597014</v>
      </c>
    </row>
    <row r="8418" spans="1:6" x14ac:dyDescent="0.25">
      <c r="A8418">
        <v>4</v>
      </c>
      <c r="B8418" t="s">
        <v>6</v>
      </c>
      <c r="C8418">
        <v>2075</v>
      </c>
      <c r="D8418">
        <v>95</v>
      </c>
      <c r="E8418">
        <v>-2.5565866596301401</v>
      </c>
      <c r="F8418">
        <v>3.83927727928643</v>
      </c>
    </row>
    <row r="8419" spans="1:6" x14ac:dyDescent="0.25">
      <c r="A8419">
        <v>5</v>
      </c>
      <c r="B8419" t="s">
        <v>6</v>
      </c>
      <c r="C8419">
        <v>2075</v>
      </c>
      <c r="D8419">
        <v>25</v>
      </c>
      <c r="E8419">
        <v>4.9939347811244303</v>
      </c>
      <c r="F8419">
        <v>2.5764736480179198</v>
      </c>
    </row>
    <row r="8420" spans="1:6" x14ac:dyDescent="0.25">
      <c r="A8420">
        <v>5</v>
      </c>
      <c r="B8420" t="s">
        <v>6</v>
      </c>
      <c r="C8420">
        <v>2075</v>
      </c>
      <c r="D8420">
        <v>50</v>
      </c>
      <c r="E8420">
        <v>2.8892180855476699</v>
      </c>
      <c r="F8420">
        <v>2.94043403919353</v>
      </c>
    </row>
    <row r="8421" spans="1:6" x14ac:dyDescent="0.25">
      <c r="A8421">
        <v>5</v>
      </c>
      <c r="B8421" t="s">
        <v>6</v>
      </c>
      <c r="C8421">
        <v>2075</v>
      </c>
      <c r="D8421">
        <v>75</v>
      </c>
      <c r="E8421">
        <v>0.71929738871869797</v>
      </c>
      <c r="F8421">
        <v>3.3223421005533802</v>
      </c>
    </row>
    <row r="8422" spans="1:6" x14ac:dyDescent="0.25">
      <c r="A8422">
        <v>5</v>
      </c>
      <c r="B8422" t="s">
        <v>6</v>
      </c>
      <c r="C8422">
        <v>2075</v>
      </c>
      <c r="D8422">
        <v>95</v>
      </c>
      <c r="E8422">
        <v>-2.0368912522341298</v>
      </c>
      <c r="F8422">
        <v>3.9221568890040999</v>
      </c>
    </row>
    <row r="8423" spans="1:6" x14ac:dyDescent="0.25">
      <c r="A8423">
        <v>6</v>
      </c>
      <c r="B8423" t="s">
        <v>6</v>
      </c>
      <c r="C8423">
        <v>2075</v>
      </c>
      <c r="D8423">
        <v>25</v>
      </c>
      <c r="E8423">
        <v>4.9192777167329096</v>
      </c>
      <c r="F8423">
        <v>2.5585561486948598</v>
      </c>
    </row>
    <row r="8424" spans="1:6" x14ac:dyDescent="0.25">
      <c r="A8424">
        <v>6</v>
      </c>
      <c r="B8424" t="s">
        <v>6</v>
      </c>
      <c r="C8424">
        <v>2075</v>
      </c>
      <c r="D8424">
        <v>50</v>
      </c>
      <c r="E8424">
        <v>2.8875229175817201</v>
      </c>
      <c r="F8424">
        <v>2.9338643652171501</v>
      </c>
    </row>
    <row r="8425" spans="1:6" x14ac:dyDescent="0.25">
      <c r="A8425">
        <v>6</v>
      </c>
      <c r="B8425" t="s">
        <v>6</v>
      </c>
      <c r="C8425">
        <v>2075</v>
      </c>
      <c r="D8425">
        <v>75</v>
      </c>
      <c r="E8425">
        <v>0.57241798750125805</v>
      </c>
      <c r="F8425">
        <v>3.29751920905281</v>
      </c>
    </row>
    <row r="8426" spans="1:6" x14ac:dyDescent="0.25">
      <c r="A8426">
        <v>6</v>
      </c>
      <c r="B8426" t="s">
        <v>6</v>
      </c>
      <c r="C8426">
        <v>2075</v>
      </c>
      <c r="D8426">
        <v>95</v>
      </c>
      <c r="E8426">
        <v>-2.97840219261716</v>
      </c>
      <c r="F8426">
        <v>3.7539288359070802</v>
      </c>
    </row>
    <row r="8427" spans="1:6" x14ac:dyDescent="0.25">
      <c r="A8427">
        <v>7</v>
      </c>
      <c r="B8427" t="s">
        <v>6</v>
      </c>
      <c r="C8427">
        <v>2075</v>
      </c>
      <c r="D8427">
        <v>25</v>
      </c>
      <c r="E8427">
        <v>4.8803420066938097</v>
      </c>
      <c r="F8427">
        <v>2.5643128177302699</v>
      </c>
    </row>
    <row r="8428" spans="1:6" x14ac:dyDescent="0.25">
      <c r="A8428">
        <v>7</v>
      </c>
      <c r="B8428" t="s">
        <v>6</v>
      </c>
      <c r="C8428">
        <v>2075</v>
      </c>
      <c r="D8428">
        <v>50</v>
      </c>
      <c r="E8428">
        <v>2.69310948557629</v>
      </c>
      <c r="F8428">
        <v>2.91855362937225</v>
      </c>
    </row>
    <row r="8429" spans="1:6" x14ac:dyDescent="0.25">
      <c r="A8429">
        <v>7</v>
      </c>
      <c r="B8429" t="s">
        <v>6</v>
      </c>
      <c r="C8429">
        <v>2075</v>
      </c>
      <c r="D8429">
        <v>75</v>
      </c>
      <c r="E8429">
        <v>0.36360919351733001</v>
      </c>
      <c r="F8429">
        <v>3.2596944684305398</v>
      </c>
    </row>
    <row r="8430" spans="1:6" x14ac:dyDescent="0.25">
      <c r="A8430">
        <v>7</v>
      </c>
      <c r="B8430" t="s">
        <v>6</v>
      </c>
      <c r="C8430">
        <v>2075</v>
      </c>
      <c r="D8430">
        <v>95</v>
      </c>
      <c r="E8430">
        <v>-3.0538155657938399</v>
      </c>
      <c r="F8430">
        <v>3.76823999191445</v>
      </c>
    </row>
    <row r="8431" spans="1:6" x14ac:dyDescent="0.25">
      <c r="A8431">
        <v>8</v>
      </c>
      <c r="B8431" t="s">
        <v>6</v>
      </c>
      <c r="C8431">
        <v>2075</v>
      </c>
      <c r="D8431">
        <v>25</v>
      </c>
      <c r="E8431">
        <v>4.7318593866175798</v>
      </c>
      <c r="F8431">
        <v>2.5340735690414302</v>
      </c>
    </row>
    <row r="8432" spans="1:6" x14ac:dyDescent="0.25">
      <c r="A8432">
        <v>8</v>
      </c>
      <c r="B8432" t="s">
        <v>6</v>
      </c>
      <c r="C8432">
        <v>2075</v>
      </c>
      <c r="D8432">
        <v>50</v>
      </c>
      <c r="E8432">
        <v>2.9155707318160502</v>
      </c>
      <c r="F8432">
        <v>2.9348363063790002</v>
      </c>
    </row>
    <row r="8433" spans="1:6" x14ac:dyDescent="0.25">
      <c r="A8433">
        <v>8</v>
      </c>
      <c r="B8433" t="s">
        <v>6</v>
      </c>
      <c r="C8433">
        <v>2075</v>
      </c>
      <c r="D8433">
        <v>75</v>
      </c>
      <c r="E8433">
        <v>0.47011023796886697</v>
      </c>
      <c r="F8433">
        <v>3.2777847286419899</v>
      </c>
    </row>
    <row r="8434" spans="1:6" x14ac:dyDescent="0.25">
      <c r="A8434">
        <v>8</v>
      </c>
      <c r="B8434" t="s">
        <v>6</v>
      </c>
      <c r="C8434">
        <v>2075</v>
      </c>
      <c r="D8434">
        <v>95</v>
      </c>
      <c r="E8434">
        <v>-2.1813881278985199</v>
      </c>
      <c r="F8434">
        <v>3.8863535325115999</v>
      </c>
    </row>
    <row r="8435" spans="1:6" x14ac:dyDescent="0.25">
      <c r="A8435">
        <v>9</v>
      </c>
      <c r="B8435" t="s">
        <v>6</v>
      </c>
      <c r="C8435">
        <v>2075</v>
      </c>
      <c r="D8435">
        <v>25</v>
      </c>
      <c r="E8435">
        <v>4.9387702000427103</v>
      </c>
      <c r="F8435">
        <v>2.5670064745778198</v>
      </c>
    </row>
    <row r="8436" spans="1:6" x14ac:dyDescent="0.25">
      <c r="A8436">
        <v>9</v>
      </c>
      <c r="B8436" t="s">
        <v>6</v>
      </c>
      <c r="C8436">
        <v>2075</v>
      </c>
      <c r="D8436">
        <v>50</v>
      </c>
      <c r="E8436">
        <v>2.8849905695917202</v>
      </c>
      <c r="F8436">
        <v>2.93931126596424</v>
      </c>
    </row>
    <row r="8437" spans="1:6" x14ac:dyDescent="0.25">
      <c r="A8437">
        <v>9</v>
      </c>
      <c r="B8437" t="s">
        <v>6</v>
      </c>
      <c r="C8437">
        <v>2075</v>
      </c>
      <c r="D8437">
        <v>75</v>
      </c>
      <c r="E8437">
        <v>0.29752945256758601</v>
      </c>
      <c r="F8437">
        <v>3.2499970311235402</v>
      </c>
    </row>
    <row r="8438" spans="1:6" x14ac:dyDescent="0.25">
      <c r="A8438">
        <v>9</v>
      </c>
      <c r="B8438" t="s">
        <v>6</v>
      </c>
      <c r="C8438">
        <v>2075</v>
      </c>
      <c r="D8438">
        <v>95</v>
      </c>
      <c r="E8438">
        <v>-2.8851719294442901</v>
      </c>
      <c r="F8438">
        <v>3.7726896875132399</v>
      </c>
    </row>
    <row r="8439" spans="1:6" x14ac:dyDescent="0.25">
      <c r="A8439">
        <v>10</v>
      </c>
      <c r="B8439" t="s">
        <v>6</v>
      </c>
      <c r="C8439">
        <v>2075</v>
      </c>
      <c r="D8439">
        <v>25</v>
      </c>
      <c r="E8439">
        <v>4.6962927968273798</v>
      </c>
      <c r="F8439">
        <v>2.53198968928166</v>
      </c>
    </row>
    <row r="8440" spans="1:6" x14ac:dyDescent="0.25">
      <c r="A8440">
        <v>10</v>
      </c>
      <c r="B8440" t="s">
        <v>6</v>
      </c>
      <c r="C8440">
        <v>2075</v>
      </c>
      <c r="D8440">
        <v>50</v>
      </c>
      <c r="E8440">
        <v>2.9392670524520899</v>
      </c>
      <c r="F8440">
        <v>2.9442993645639102</v>
      </c>
    </row>
    <row r="8441" spans="1:6" x14ac:dyDescent="0.25">
      <c r="A8441">
        <v>10</v>
      </c>
      <c r="B8441" t="s">
        <v>6</v>
      </c>
      <c r="C8441">
        <v>2075</v>
      </c>
      <c r="D8441">
        <v>75</v>
      </c>
      <c r="E8441">
        <v>0.50888945739181501</v>
      </c>
      <c r="F8441">
        <v>3.2862980544077698</v>
      </c>
    </row>
    <row r="8442" spans="1:6" x14ac:dyDescent="0.25">
      <c r="A8442">
        <v>10</v>
      </c>
      <c r="B8442" t="s">
        <v>6</v>
      </c>
      <c r="C8442">
        <v>2075</v>
      </c>
      <c r="D8442">
        <v>95</v>
      </c>
      <c r="E8442">
        <v>-2.7282822700944598</v>
      </c>
      <c r="F8442">
        <v>3.8021007423515698</v>
      </c>
    </row>
    <row r="8443" spans="1:6" x14ac:dyDescent="0.25">
      <c r="A8443">
        <v>11</v>
      </c>
      <c r="B8443" t="s">
        <v>6</v>
      </c>
      <c r="C8443">
        <v>2075</v>
      </c>
      <c r="D8443">
        <v>25</v>
      </c>
      <c r="E8443">
        <v>5.1359527513986496</v>
      </c>
      <c r="F8443">
        <v>2.5989489172389799</v>
      </c>
    </row>
    <row r="8444" spans="1:6" x14ac:dyDescent="0.25">
      <c r="A8444">
        <v>11</v>
      </c>
      <c r="B8444" t="s">
        <v>6</v>
      </c>
      <c r="C8444">
        <v>2075</v>
      </c>
      <c r="D8444">
        <v>50</v>
      </c>
      <c r="E8444">
        <v>2.8319817130762499</v>
      </c>
      <c r="F8444">
        <v>2.93122116230276</v>
      </c>
    </row>
    <row r="8445" spans="1:6" x14ac:dyDescent="0.25">
      <c r="A8445">
        <v>11</v>
      </c>
      <c r="B8445" t="s">
        <v>6</v>
      </c>
      <c r="C8445">
        <v>2075</v>
      </c>
      <c r="D8445">
        <v>75</v>
      </c>
      <c r="E8445">
        <v>0.29136103041946998</v>
      </c>
      <c r="F8445">
        <v>3.2448621866467899</v>
      </c>
    </row>
    <row r="8446" spans="1:6" x14ac:dyDescent="0.25">
      <c r="A8446">
        <v>11</v>
      </c>
      <c r="B8446" t="s">
        <v>6</v>
      </c>
      <c r="C8446">
        <v>2075</v>
      </c>
      <c r="D8446">
        <v>95</v>
      </c>
      <c r="E8446">
        <v>-3.1783672456433498</v>
      </c>
      <c r="F8446">
        <v>3.7212362007528399</v>
      </c>
    </row>
    <row r="8447" spans="1:6" x14ac:dyDescent="0.25">
      <c r="A8447">
        <v>12</v>
      </c>
      <c r="B8447" t="s">
        <v>6</v>
      </c>
      <c r="C8447">
        <v>2075</v>
      </c>
      <c r="D8447">
        <v>25</v>
      </c>
      <c r="E8447">
        <v>4.5806689072422699</v>
      </c>
      <c r="F8447">
        <v>2.5218972088347198</v>
      </c>
    </row>
    <row r="8448" spans="1:6" x14ac:dyDescent="0.25">
      <c r="A8448">
        <v>12</v>
      </c>
      <c r="B8448" t="s">
        <v>6</v>
      </c>
      <c r="C8448">
        <v>2075</v>
      </c>
      <c r="D8448">
        <v>50</v>
      </c>
      <c r="E8448">
        <v>2.6829728082728099</v>
      </c>
      <c r="F8448">
        <v>2.9168382752108299</v>
      </c>
    </row>
    <row r="8449" spans="1:6" x14ac:dyDescent="0.25">
      <c r="A8449">
        <v>12</v>
      </c>
      <c r="B8449" t="s">
        <v>6</v>
      </c>
      <c r="C8449">
        <v>2075</v>
      </c>
      <c r="D8449">
        <v>75</v>
      </c>
      <c r="E8449">
        <v>0.47278369265804598</v>
      </c>
      <c r="F8449">
        <v>3.2810036531285198</v>
      </c>
    </row>
    <row r="8450" spans="1:6" x14ac:dyDescent="0.25">
      <c r="A8450">
        <v>12</v>
      </c>
      <c r="B8450" t="s">
        <v>6</v>
      </c>
      <c r="C8450">
        <v>2075</v>
      </c>
      <c r="D8450">
        <v>95</v>
      </c>
      <c r="E8450">
        <v>-2.59491064235988</v>
      </c>
      <c r="F8450">
        <v>3.8276166452480398</v>
      </c>
    </row>
    <row r="8451" spans="1:6" x14ac:dyDescent="0.25">
      <c r="A8451">
        <v>13</v>
      </c>
      <c r="B8451" t="s">
        <v>6</v>
      </c>
      <c r="C8451">
        <v>2075</v>
      </c>
      <c r="D8451">
        <v>25</v>
      </c>
      <c r="E8451">
        <v>4.7824127858190399</v>
      </c>
      <c r="F8451">
        <v>2.5502478611825299</v>
      </c>
    </row>
    <row r="8452" spans="1:6" x14ac:dyDescent="0.25">
      <c r="A8452">
        <v>13</v>
      </c>
      <c r="B8452" t="s">
        <v>6</v>
      </c>
      <c r="C8452">
        <v>2075</v>
      </c>
      <c r="D8452">
        <v>50</v>
      </c>
      <c r="E8452">
        <v>2.8964569751743898</v>
      </c>
      <c r="F8452">
        <v>2.94239680138186</v>
      </c>
    </row>
    <row r="8453" spans="1:6" x14ac:dyDescent="0.25">
      <c r="A8453">
        <v>13</v>
      </c>
      <c r="B8453" t="s">
        <v>6</v>
      </c>
      <c r="C8453">
        <v>2075</v>
      </c>
      <c r="D8453">
        <v>75</v>
      </c>
      <c r="E8453">
        <v>0.76218285861608004</v>
      </c>
      <c r="F8453">
        <v>3.3284897230805499</v>
      </c>
    </row>
    <row r="8454" spans="1:6" x14ac:dyDescent="0.25">
      <c r="A8454">
        <v>13</v>
      </c>
      <c r="B8454" t="s">
        <v>6</v>
      </c>
      <c r="C8454">
        <v>2075</v>
      </c>
      <c r="D8454">
        <v>95</v>
      </c>
      <c r="E8454">
        <v>-2.3796778427446998</v>
      </c>
      <c r="F8454">
        <v>3.85959127453261</v>
      </c>
    </row>
    <row r="8455" spans="1:6" x14ac:dyDescent="0.25">
      <c r="A8455">
        <v>14</v>
      </c>
      <c r="B8455" t="s">
        <v>6</v>
      </c>
      <c r="C8455">
        <v>2075</v>
      </c>
      <c r="D8455">
        <v>25</v>
      </c>
      <c r="E8455">
        <v>4.88377456529048</v>
      </c>
      <c r="F8455">
        <v>2.5662458210749901</v>
      </c>
    </row>
    <row r="8456" spans="1:6" x14ac:dyDescent="0.25">
      <c r="A8456">
        <v>14</v>
      </c>
      <c r="B8456" t="s">
        <v>6</v>
      </c>
      <c r="C8456">
        <v>2075</v>
      </c>
      <c r="D8456">
        <v>50</v>
      </c>
      <c r="E8456">
        <v>2.7604951753840599</v>
      </c>
      <c r="F8456">
        <v>2.9145661154011502</v>
      </c>
    </row>
    <row r="8457" spans="1:6" x14ac:dyDescent="0.25">
      <c r="A8457">
        <v>14</v>
      </c>
      <c r="B8457" t="s">
        <v>6</v>
      </c>
      <c r="C8457">
        <v>2075</v>
      </c>
      <c r="D8457">
        <v>75</v>
      </c>
      <c r="E8457">
        <v>0.36492423897904103</v>
      </c>
      <c r="F8457">
        <v>3.2588345079390799</v>
      </c>
    </row>
    <row r="8458" spans="1:6" x14ac:dyDescent="0.25">
      <c r="A8458">
        <v>14</v>
      </c>
      <c r="B8458" t="s">
        <v>6</v>
      </c>
      <c r="C8458">
        <v>2075</v>
      </c>
      <c r="D8458">
        <v>95</v>
      </c>
      <c r="E8458">
        <v>-2.8313445636003798</v>
      </c>
      <c r="F8458">
        <v>3.79174048252343</v>
      </c>
    </row>
    <row r="8459" spans="1:6" x14ac:dyDescent="0.25">
      <c r="A8459">
        <v>15</v>
      </c>
      <c r="B8459" t="s">
        <v>6</v>
      </c>
      <c r="C8459">
        <v>2075</v>
      </c>
      <c r="D8459">
        <v>25</v>
      </c>
      <c r="E8459">
        <v>4.83073813464698</v>
      </c>
      <c r="F8459">
        <v>2.5584744633050902</v>
      </c>
    </row>
    <row r="8460" spans="1:6" x14ac:dyDescent="0.25">
      <c r="A8460">
        <v>15</v>
      </c>
      <c r="B8460" t="s">
        <v>6</v>
      </c>
      <c r="C8460">
        <v>2075</v>
      </c>
      <c r="D8460">
        <v>50</v>
      </c>
      <c r="E8460">
        <v>3.0782634091880601</v>
      </c>
      <c r="F8460">
        <v>2.9685433067629301</v>
      </c>
    </row>
    <row r="8461" spans="1:6" x14ac:dyDescent="0.25">
      <c r="A8461">
        <v>15</v>
      </c>
      <c r="B8461" t="s">
        <v>6</v>
      </c>
      <c r="C8461">
        <v>2075</v>
      </c>
      <c r="D8461">
        <v>75</v>
      </c>
      <c r="E8461">
        <v>0.45179441921122399</v>
      </c>
      <c r="F8461">
        <v>3.2738350009278698</v>
      </c>
    </row>
    <row r="8462" spans="1:6" x14ac:dyDescent="0.25">
      <c r="A8462">
        <v>15</v>
      </c>
      <c r="B8462" t="s">
        <v>6</v>
      </c>
      <c r="C8462">
        <v>2075</v>
      </c>
      <c r="D8462">
        <v>95</v>
      </c>
      <c r="E8462">
        <v>-2.6264910084911</v>
      </c>
      <c r="F8462">
        <v>3.8284808927676801</v>
      </c>
    </row>
    <row r="8463" spans="1:6" x14ac:dyDescent="0.25">
      <c r="A8463">
        <v>16</v>
      </c>
      <c r="B8463" t="s">
        <v>6</v>
      </c>
      <c r="C8463">
        <v>2075</v>
      </c>
      <c r="D8463">
        <v>25</v>
      </c>
      <c r="E8463">
        <v>4.9909143457741596</v>
      </c>
      <c r="F8463">
        <v>2.5696572907898401</v>
      </c>
    </row>
    <row r="8464" spans="1:6" x14ac:dyDescent="0.25">
      <c r="A8464">
        <v>16</v>
      </c>
      <c r="B8464" t="s">
        <v>6</v>
      </c>
      <c r="C8464">
        <v>2075</v>
      </c>
      <c r="D8464">
        <v>50</v>
      </c>
      <c r="E8464">
        <v>2.81801212326241</v>
      </c>
      <c r="F8464">
        <v>2.9222163107546999</v>
      </c>
    </row>
    <row r="8465" spans="1:6" x14ac:dyDescent="0.25">
      <c r="A8465">
        <v>16</v>
      </c>
      <c r="B8465" t="s">
        <v>6</v>
      </c>
      <c r="C8465">
        <v>2075</v>
      </c>
      <c r="D8465">
        <v>75</v>
      </c>
      <c r="E8465">
        <v>0.39788464380976202</v>
      </c>
      <c r="F8465">
        <v>3.2632715429913102</v>
      </c>
    </row>
    <row r="8466" spans="1:6" x14ac:dyDescent="0.25">
      <c r="A8466">
        <v>16</v>
      </c>
      <c r="B8466" t="s">
        <v>6</v>
      </c>
      <c r="C8466">
        <v>2075</v>
      </c>
      <c r="D8466">
        <v>95</v>
      </c>
      <c r="E8466">
        <v>-2.78351498956855</v>
      </c>
      <c r="F8466">
        <v>3.7978346032952199</v>
      </c>
    </row>
    <row r="8467" spans="1:6" x14ac:dyDescent="0.25">
      <c r="A8467">
        <v>17</v>
      </c>
      <c r="B8467" t="s">
        <v>6</v>
      </c>
      <c r="C8467">
        <v>2075</v>
      </c>
      <c r="D8467">
        <v>25</v>
      </c>
      <c r="E8467">
        <v>4.7881426825062796</v>
      </c>
      <c r="F8467">
        <v>2.5496888160687798</v>
      </c>
    </row>
    <row r="8468" spans="1:6" x14ac:dyDescent="0.25">
      <c r="A8468">
        <v>17</v>
      </c>
      <c r="B8468" t="s">
        <v>6</v>
      </c>
      <c r="C8468">
        <v>2075</v>
      </c>
      <c r="D8468">
        <v>50</v>
      </c>
      <c r="E8468">
        <v>2.9071821197393302</v>
      </c>
      <c r="F8468">
        <v>2.9402298144970498</v>
      </c>
    </row>
    <row r="8469" spans="1:6" x14ac:dyDescent="0.25">
      <c r="A8469">
        <v>17</v>
      </c>
      <c r="B8469" t="s">
        <v>6</v>
      </c>
      <c r="C8469">
        <v>2075</v>
      </c>
      <c r="D8469">
        <v>75</v>
      </c>
      <c r="E8469">
        <v>0.42095194634482802</v>
      </c>
      <c r="F8469">
        <v>3.27111791151891</v>
      </c>
    </row>
    <row r="8470" spans="1:6" x14ac:dyDescent="0.25">
      <c r="A8470">
        <v>17</v>
      </c>
      <c r="B8470" t="s">
        <v>6</v>
      </c>
      <c r="C8470">
        <v>2075</v>
      </c>
      <c r="D8470">
        <v>95</v>
      </c>
      <c r="E8470">
        <v>-2.5917182985385301</v>
      </c>
      <c r="F8470">
        <v>3.8449948757727701</v>
      </c>
    </row>
    <row r="8471" spans="1:6" x14ac:dyDescent="0.25">
      <c r="A8471">
        <v>18</v>
      </c>
      <c r="B8471" t="s">
        <v>6</v>
      </c>
      <c r="C8471">
        <v>2075</v>
      </c>
      <c r="D8471">
        <v>25</v>
      </c>
      <c r="E8471">
        <v>4.8048406051766301</v>
      </c>
      <c r="F8471">
        <v>2.5508421687869198</v>
      </c>
    </row>
    <row r="8472" spans="1:6" x14ac:dyDescent="0.25">
      <c r="A8472">
        <v>18</v>
      </c>
      <c r="B8472" t="s">
        <v>6</v>
      </c>
      <c r="C8472">
        <v>2075</v>
      </c>
      <c r="D8472">
        <v>50</v>
      </c>
      <c r="E8472">
        <v>2.7820609101407499</v>
      </c>
      <c r="F8472">
        <v>2.9297770190136898</v>
      </c>
    </row>
    <row r="8473" spans="1:6" x14ac:dyDescent="0.25">
      <c r="A8473">
        <v>18</v>
      </c>
      <c r="B8473" t="s">
        <v>6</v>
      </c>
      <c r="C8473">
        <v>2075</v>
      </c>
      <c r="D8473">
        <v>75</v>
      </c>
      <c r="E8473">
        <v>0.42286699855049698</v>
      </c>
      <c r="F8473">
        <v>3.27820501248191</v>
      </c>
    </row>
    <row r="8474" spans="1:6" x14ac:dyDescent="0.25">
      <c r="A8474">
        <v>18</v>
      </c>
      <c r="B8474" t="s">
        <v>6</v>
      </c>
      <c r="C8474">
        <v>2075</v>
      </c>
      <c r="D8474">
        <v>95</v>
      </c>
      <c r="E8474">
        <v>-2.9023117340758402</v>
      </c>
      <c r="F8474">
        <v>3.78000046398025</v>
      </c>
    </row>
    <row r="8475" spans="1:6" x14ac:dyDescent="0.25">
      <c r="A8475">
        <v>19</v>
      </c>
      <c r="B8475" t="s">
        <v>6</v>
      </c>
      <c r="C8475">
        <v>2075</v>
      </c>
      <c r="D8475">
        <v>25</v>
      </c>
      <c r="E8475">
        <v>4.94396015006149</v>
      </c>
      <c r="F8475">
        <v>2.5643912936575699</v>
      </c>
    </row>
    <row r="8476" spans="1:6" x14ac:dyDescent="0.25">
      <c r="A8476">
        <v>19</v>
      </c>
      <c r="B8476" t="s">
        <v>6</v>
      </c>
      <c r="C8476">
        <v>2075</v>
      </c>
      <c r="D8476">
        <v>50</v>
      </c>
      <c r="E8476">
        <v>2.8703956718669699</v>
      </c>
      <c r="F8476">
        <v>2.9275364793741501</v>
      </c>
    </row>
    <row r="8477" spans="1:6" x14ac:dyDescent="0.25">
      <c r="A8477">
        <v>19</v>
      </c>
      <c r="B8477" t="s">
        <v>6</v>
      </c>
      <c r="C8477">
        <v>2075</v>
      </c>
      <c r="D8477">
        <v>75</v>
      </c>
      <c r="E8477">
        <v>0.26347892732099398</v>
      </c>
      <c r="F8477">
        <v>3.2327488170418301</v>
      </c>
    </row>
    <row r="8478" spans="1:6" x14ac:dyDescent="0.25">
      <c r="A8478">
        <v>19</v>
      </c>
      <c r="B8478" t="s">
        <v>6</v>
      </c>
      <c r="C8478">
        <v>2075</v>
      </c>
      <c r="D8478">
        <v>95</v>
      </c>
      <c r="E8478">
        <v>-2.7683121539438198</v>
      </c>
      <c r="F8478">
        <v>3.7961057803184</v>
      </c>
    </row>
    <row r="8479" spans="1:6" x14ac:dyDescent="0.25">
      <c r="A8479">
        <v>20</v>
      </c>
      <c r="B8479" t="s">
        <v>6</v>
      </c>
      <c r="C8479">
        <v>2075</v>
      </c>
      <c r="D8479">
        <v>25</v>
      </c>
      <c r="E8479">
        <v>4.9827498322533996</v>
      </c>
      <c r="F8479">
        <v>2.5693577547602802</v>
      </c>
    </row>
    <row r="8480" spans="1:6" x14ac:dyDescent="0.25">
      <c r="A8480">
        <v>20</v>
      </c>
      <c r="B8480" t="s">
        <v>6</v>
      </c>
      <c r="C8480">
        <v>2075</v>
      </c>
      <c r="D8480">
        <v>50</v>
      </c>
      <c r="E8480">
        <v>2.7582293092300398</v>
      </c>
      <c r="F8480">
        <v>2.91724591221264</v>
      </c>
    </row>
    <row r="8481" spans="1:6" x14ac:dyDescent="0.25">
      <c r="A8481">
        <v>20</v>
      </c>
      <c r="B8481" t="s">
        <v>6</v>
      </c>
      <c r="C8481">
        <v>2075</v>
      </c>
      <c r="D8481">
        <v>75</v>
      </c>
      <c r="E8481">
        <v>0.61256723174045102</v>
      </c>
      <c r="F8481">
        <v>3.3039814528409299</v>
      </c>
    </row>
    <row r="8482" spans="1:6" x14ac:dyDescent="0.25">
      <c r="A8482">
        <v>20</v>
      </c>
      <c r="B8482" t="s">
        <v>6</v>
      </c>
      <c r="C8482">
        <v>2075</v>
      </c>
      <c r="D8482">
        <v>95</v>
      </c>
      <c r="E8482">
        <v>-2.3321464915377699</v>
      </c>
      <c r="F8482">
        <v>3.8745805177683001</v>
      </c>
    </row>
    <row r="8483" spans="1:6" x14ac:dyDescent="0.25">
      <c r="A8483">
        <v>21</v>
      </c>
      <c r="B8483" t="s">
        <v>6</v>
      </c>
      <c r="C8483">
        <v>2075</v>
      </c>
      <c r="D8483">
        <v>25</v>
      </c>
      <c r="E8483">
        <v>4.6515053787949503</v>
      </c>
      <c r="F8483">
        <v>2.52846612444303</v>
      </c>
    </row>
    <row r="8484" spans="1:6" x14ac:dyDescent="0.25">
      <c r="A8484">
        <v>21</v>
      </c>
      <c r="B8484" t="s">
        <v>6</v>
      </c>
      <c r="C8484">
        <v>2075</v>
      </c>
      <c r="D8484">
        <v>50</v>
      </c>
      <c r="E8484">
        <v>2.88587353313258</v>
      </c>
      <c r="F8484">
        <v>2.93706640700651</v>
      </c>
    </row>
    <row r="8485" spans="1:6" x14ac:dyDescent="0.25">
      <c r="A8485">
        <v>21</v>
      </c>
      <c r="B8485" t="s">
        <v>6</v>
      </c>
      <c r="C8485">
        <v>2075</v>
      </c>
      <c r="D8485">
        <v>75</v>
      </c>
      <c r="E8485">
        <v>0.71756020457071301</v>
      </c>
      <c r="F8485">
        <v>3.3377832937353999</v>
      </c>
    </row>
    <row r="8486" spans="1:6" x14ac:dyDescent="0.25">
      <c r="A8486">
        <v>21</v>
      </c>
      <c r="B8486" t="s">
        <v>6</v>
      </c>
      <c r="C8486">
        <v>2075</v>
      </c>
      <c r="D8486">
        <v>95</v>
      </c>
      <c r="E8486">
        <v>-2.3892324229815798</v>
      </c>
      <c r="F8486">
        <v>3.8711009744896301</v>
      </c>
    </row>
    <row r="8487" spans="1:6" x14ac:dyDescent="0.25">
      <c r="A8487">
        <v>22</v>
      </c>
      <c r="B8487" t="s">
        <v>6</v>
      </c>
      <c r="C8487">
        <v>2075</v>
      </c>
      <c r="D8487">
        <v>25</v>
      </c>
      <c r="E8487">
        <v>4.7092626152819799</v>
      </c>
      <c r="F8487">
        <v>2.5330554938858301</v>
      </c>
    </row>
    <row r="8488" spans="1:6" x14ac:dyDescent="0.25">
      <c r="A8488">
        <v>22</v>
      </c>
      <c r="B8488" t="s">
        <v>6</v>
      </c>
      <c r="C8488">
        <v>2075</v>
      </c>
      <c r="D8488">
        <v>50</v>
      </c>
      <c r="E8488">
        <v>2.88965382631616</v>
      </c>
      <c r="F8488">
        <v>2.9309335261468701</v>
      </c>
    </row>
    <row r="8489" spans="1:6" x14ac:dyDescent="0.25">
      <c r="A8489">
        <v>22</v>
      </c>
      <c r="B8489" t="s">
        <v>6</v>
      </c>
      <c r="C8489">
        <v>2075</v>
      </c>
      <c r="D8489">
        <v>75</v>
      </c>
      <c r="E8489">
        <v>0.67089993936833603</v>
      </c>
      <c r="F8489">
        <v>3.3103290510423502</v>
      </c>
    </row>
    <row r="8490" spans="1:6" x14ac:dyDescent="0.25">
      <c r="A8490">
        <v>22</v>
      </c>
      <c r="B8490" t="s">
        <v>6</v>
      </c>
      <c r="C8490">
        <v>2075</v>
      </c>
      <c r="D8490">
        <v>95</v>
      </c>
      <c r="E8490">
        <v>-2.5786110630140899</v>
      </c>
      <c r="F8490">
        <v>3.8322075512403901</v>
      </c>
    </row>
    <row r="8491" spans="1:6" x14ac:dyDescent="0.25">
      <c r="A8491">
        <v>23</v>
      </c>
      <c r="B8491" t="s">
        <v>6</v>
      </c>
      <c r="C8491">
        <v>2075</v>
      </c>
      <c r="D8491">
        <v>25</v>
      </c>
      <c r="E8491">
        <v>4.6914849800639598</v>
      </c>
      <c r="F8491">
        <v>2.5212994904578698</v>
      </c>
    </row>
    <row r="8492" spans="1:6" x14ac:dyDescent="0.25">
      <c r="A8492">
        <v>23</v>
      </c>
      <c r="B8492" t="s">
        <v>6</v>
      </c>
      <c r="C8492">
        <v>2075</v>
      </c>
      <c r="D8492">
        <v>50</v>
      </c>
      <c r="E8492">
        <v>2.76279417152133</v>
      </c>
      <c r="F8492">
        <v>2.9159413841421999</v>
      </c>
    </row>
    <row r="8493" spans="1:6" x14ac:dyDescent="0.25">
      <c r="A8493">
        <v>23</v>
      </c>
      <c r="B8493" t="s">
        <v>6</v>
      </c>
      <c r="C8493">
        <v>2075</v>
      </c>
      <c r="D8493">
        <v>75</v>
      </c>
      <c r="E8493">
        <v>0.267161311060712</v>
      </c>
      <c r="F8493">
        <v>3.2437476639880898</v>
      </c>
    </row>
    <row r="8494" spans="1:6" x14ac:dyDescent="0.25">
      <c r="A8494">
        <v>23</v>
      </c>
      <c r="B8494" t="s">
        <v>6</v>
      </c>
      <c r="C8494">
        <v>2075</v>
      </c>
      <c r="D8494">
        <v>95</v>
      </c>
      <c r="E8494">
        <v>-2.7845773737517501</v>
      </c>
      <c r="F8494">
        <v>3.8018234290592599</v>
      </c>
    </row>
    <row r="8495" spans="1:6" x14ac:dyDescent="0.25">
      <c r="A8495">
        <v>24</v>
      </c>
      <c r="B8495" t="s">
        <v>6</v>
      </c>
      <c r="C8495">
        <v>2075</v>
      </c>
      <c r="D8495">
        <v>25</v>
      </c>
      <c r="E8495">
        <v>4.6985920557419698</v>
      </c>
      <c r="F8495">
        <v>2.5330821525650702</v>
      </c>
    </row>
    <row r="8496" spans="1:6" x14ac:dyDescent="0.25">
      <c r="A8496">
        <v>24</v>
      </c>
      <c r="B8496" t="s">
        <v>6</v>
      </c>
      <c r="C8496">
        <v>2075</v>
      </c>
      <c r="D8496">
        <v>50</v>
      </c>
      <c r="E8496">
        <v>2.8308547411918399</v>
      </c>
      <c r="F8496">
        <v>2.9299663157992999</v>
      </c>
    </row>
    <row r="8497" spans="1:6" x14ac:dyDescent="0.25">
      <c r="A8497">
        <v>24</v>
      </c>
      <c r="B8497" t="s">
        <v>6</v>
      </c>
      <c r="C8497">
        <v>2075</v>
      </c>
      <c r="D8497">
        <v>75</v>
      </c>
      <c r="E8497">
        <v>0.41022965827769697</v>
      </c>
      <c r="F8497">
        <v>3.2697471146877199</v>
      </c>
    </row>
    <row r="8498" spans="1:6" x14ac:dyDescent="0.25">
      <c r="A8498">
        <v>24</v>
      </c>
      <c r="B8498" t="s">
        <v>6</v>
      </c>
      <c r="C8498">
        <v>2075</v>
      </c>
      <c r="D8498">
        <v>95</v>
      </c>
      <c r="E8498">
        <v>-2.3950449564085998</v>
      </c>
      <c r="F8498">
        <v>3.8396142606387502</v>
      </c>
    </row>
    <row r="8499" spans="1:6" x14ac:dyDescent="0.25">
      <c r="A8499">
        <v>25</v>
      </c>
      <c r="B8499" t="s">
        <v>6</v>
      </c>
      <c r="C8499">
        <v>2075</v>
      </c>
      <c r="D8499">
        <v>25</v>
      </c>
      <c r="E8499">
        <v>4.7363423044765502</v>
      </c>
      <c r="F8499">
        <v>2.5391539934437199</v>
      </c>
    </row>
    <row r="8500" spans="1:6" x14ac:dyDescent="0.25">
      <c r="A8500">
        <v>25</v>
      </c>
      <c r="B8500" t="s">
        <v>6</v>
      </c>
      <c r="C8500">
        <v>2075</v>
      </c>
      <c r="D8500">
        <v>50</v>
      </c>
      <c r="E8500">
        <v>2.7838195474307001</v>
      </c>
      <c r="F8500">
        <v>2.9233664202858902</v>
      </c>
    </row>
    <row r="8501" spans="1:6" x14ac:dyDescent="0.25">
      <c r="A8501">
        <v>25</v>
      </c>
      <c r="B8501" t="s">
        <v>6</v>
      </c>
      <c r="C8501">
        <v>2075</v>
      </c>
      <c r="D8501">
        <v>75</v>
      </c>
      <c r="E8501">
        <v>0.31610257881479298</v>
      </c>
      <c r="F8501">
        <v>3.2449312450965899</v>
      </c>
    </row>
    <row r="8502" spans="1:6" x14ac:dyDescent="0.25">
      <c r="A8502">
        <v>25</v>
      </c>
      <c r="B8502" t="s">
        <v>6</v>
      </c>
      <c r="C8502">
        <v>2075</v>
      </c>
      <c r="D8502">
        <v>95</v>
      </c>
      <c r="E8502">
        <v>-2.8398099928575302</v>
      </c>
      <c r="F8502">
        <v>3.7976618018250301</v>
      </c>
    </row>
    <row r="8503" spans="1:6" x14ac:dyDescent="0.25">
      <c r="A8503">
        <v>26</v>
      </c>
      <c r="B8503" t="s">
        <v>6</v>
      </c>
      <c r="C8503">
        <v>2075</v>
      </c>
      <c r="D8503">
        <v>25</v>
      </c>
      <c r="E8503">
        <v>5.1890105750211202</v>
      </c>
      <c r="F8503">
        <v>2.5987136360235699</v>
      </c>
    </row>
    <row r="8504" spans="1:6" x14ac:dyDescent="0.25">
      <c r="A8504">
        <v>26</v>
      </c>
      <c r="B8504" t="s">
        <v>6</v>
      </c>
      <c r="C8504">
        <v>2075</v>
      </c>
      <c r="D8504">
        <v>50</v>
      </c>
      <c r="E8504">
        <v>2.8040564529448102</v>
      </c>
      <c r="F8504">
        <v>2.9193353161779001</v>
      </c>
    </row>
    <row r="8505" spans="1:6" x14ac:dyDescent="0.25">
      <c r="A8505">
        <v>26</v>
      </c>
      <c r="B8505" t="s">
        <v>6</v>
      </c>
      <c r="C8505">
        <v>2075</v>
      </c>
      <c r="D8505">
        <v>75</v>
      </c>
      <c r="E8505">
        <v>0.32377342885843602</v>
      </c>
      <c r="F8505">
        <v>3.2496015200836101</v>
      </c>
    </row>
    <row r="8506" spans="1:6" x14ac:dyDescent="0.25">
      <c r="A8506">
        <v>26</v>
      </c>
      <c r="B8506" t="s">
        <v>6</v>
      </c>
      <c r="C8506">
        <v>2075</v>
      </c>
      <c r="D8506">
        <v>95</v>
      </c>
      <c r="E8506">
        <v>-3.1438311658890399</v>
      </c>
      <c r="F8506">
        <v>3.7364763870734601</v>
      </c>
    </row>
    <row r="8507" spans="1:6" x14ac:dyDescent="0.25">
      <c r="A8507">
        <v>27</v>
      </c>
      <c r="B8507" t="s">
        <v>6</v>
      </c>
      <c r="C8507">
        <v>2075</v>
      </c>
      <c r="D8507">
        <v>25</v>
      </c>
      <c r="E8507">
        <v>4.8884571004089796</v>
      </c>
      <c r="F8507">
        <v>2.5642070244141602</v>
      </c>
    </row>
    <row r="8508" spans="1:6" x14ac:dyDescent="0.25">
      <c r="A8508">
        <v>27</v>
      </c>
      <c r="B8508" t="s">
        <v>6</v>
      </c>
      <c r="C8508">
        <v>2075</v>
      </c>
      <c r="D8508">
        <v>50</v>
      </c>
      <c r="E8508">
        <v>2.8955256968218399</v>
      </c>
      <c r="F8508">
        <v>2.94451031605765</v>
      </c>
    </row>
    <row r="8509" spans="1:6" x14ac:dyDescent="0.25">
      <c r="A8509">
        <v>27</v>
      </c>
      <c r="B8509" t="s">
        <v>6</v>
      </c>
      <c r="C8509">
        <v>2075</v>
      </c>
      <c r="D8509">
        <v>75</v>
      </c>
      <c r="E8509">
        <v>0.45961958949988702</v>
      </c>
      <c r="F8509">
        <v>3.27784971701033</v>
      </c>
    </row>
    <row r="8510" spans="1:6" x14ac:dyDescent="0.25">
      <c r="A8510">
        <v>27</v>
      </c>
      <c r="B8510" t="s">
        <v>6</v>
      </c>
      <c r="C8510">
        <v>2075</v>
      </c>
      <c r="D8510">
        <v>95</v>
      </c>
      <c r="E8510">
        <v>-2.9788703520598498</v>
      </c>
      <c r="F8510">
        <v>3.7620121176341801</v>
      </c>
    </row>
    <row r="8511" spans="1:6" x14ac:dyDescent="0.25">
      <c r="A8511">
        <v>28</v>
      </c>
      <c r="B8511" t="s">
        <v>6</v>
      </c>
      <c r="C8511">
        <v>2075</v>
      </c>
      <c r="D8511">
        <v>25</v>
      </c>
      <c r="E8511">
        <v>4.94706921941175</v>
      </c>
      <c r="F8511">
        <v>2.5680703095100599</v>
      </c>
    </row>
    <row r="8512" spans="1:6" x14ac:dyDescent="0.25">
      <c r="A8512">
        <v>28</v>
      </c>
      <c r="B8512" t="s">
        <v>6</v>
      </c>
      <c r="C8512">
        <v>2075</v>
      </c>
      <c r="D8512">
        <v>50</v>
      </c>
      <c r="E8512">
        <v>2.9505184065238699</v>
      </c>
      <c r="F8512">
        <v>2.9470748634063599</v>
      </c>
    </row>
    <row r="8513" spans="1:6" x14ac:dyDescent="0.25">
      <c r="A8513">
        <v>28</v>
      </c>
      <c r="B8513" t="s">
        <v>6</v>
      </c>
      <c r="C8513">
        <v>2075</v>
      </c>
      <c r="D8513">
        <v>75</v>
      </c>
      <c r="E8513">
        <v>0.31856648274629101</v>
      </c>
      <c r="F8513">
        <v>3.2458571576935999</v>
      </c>
    </row>
    <row r="8514" spans="1:6" x14ac:dyDescent="0.25">
      <c r="A8514">
        <v>28</v>
      </c>
      <c r="B8514" t="s">
        <v>6</v>
      </c>
      <c r="C8514">
        <v>2075</v>
      </c>
      <c r="D8514">
        <v>95</v>
      </c>
      <c r="E8514">
        <v>-3.1425231909645102</v>
      </c>
      <c r="F8514">
        <v>3.7395263885928398</v>
      </c>
    </row>
    <row r="8515" spans="1:6" x14ac:dyDescent="0.25">
      <c r="A8515">
        <v>29</v>
      </c>
      <c r="B8515" t="s">
        <v>6</v>
      </c>
      <c r="C8515">
        <v>2075</v>
      </c>
      <c r="D8515">
        <v>25</v>
      </c>
      <c r="E8515">
        <v>4.5879999487384504</v>
      </c>
      <c r="F8515">
        <v>2.5225405163945198</v>
      </c>
    </row>
    <row r="8516" spans="1:6" x14ac:dyDescent="0.25">
      <c r="A8516">
        <v>29</v>
      </c>
      <c r="B8516" t="s">
        <v>6</v>
      </c>
      <c r="C8516">
        <v>2075</v>
      </c>
      <c r="D8516">
        <v>50</v>
      </c>
      <c r="E8516">
        <v>2.9479650941749398</v>
      </c>
      <c r="F8516">
        <v>2.9484484814357201</v>
      </c>
    </row>
    <row r="8517" spans="1:6" x14ac:dyDescent="0.25">
      <c r="A8517">
        <v>29</v>
      </c>
      <c r="B8517" t="s">
        <v>6</v>
      </c>
      <c r="C8517">
        <v>2075</v>
      </c>
      <c r="D8517">
        <v>75</v>
      </c>
      <c r="E8517">
        <v>0.56682845804105297</v>
      </c>
      <c r="F8517">
        <v>3.2937087371284899</v>
      </c>
    </row>
    <row r="8518" spans="1:6" x14ac:dyDescent="0.25">
      <c r="A8518">
        <v>29</v>
      </c>
      <c r="B8518" t="s">
        <v>6</v>
      </c>
      <c r="C8518">
        <v>2075</v>
      </c>
      <c r="D8518">
        <v>95</v>
      </c>
      <c r="E8518">
        <v>-2.3895935088322502</v>
      </c>
      <c r="F8518">
        <v>3.86890506394053</v>
      </c>
    </row>
    <row r="8519" spans="1:6" x14ac:dyDescent="0.25">
      <c r="A8519">
        <v>30</v>
      </c>
      <c r="B8519" t="s">
        <v>6</v>
      </c>
      <c r="C8519">
        <v>2075</v>
      </c>
      <c r="D8519">
        <v>25</v>
      </c>
      <c r="E8519">
        <v>4.9032511406496297</v>
      </c>
      <c r="F8519">
        <v>2.5645504605392699</v>
      </c>
    </row>
    <row r="8520" spans="1:6" x14ac:dyDescent="0.25">
      <c r="A8520">
        <v>30</v>
      </c>
      <c r="B8520" t="s">
        <v>6</v>
      </c>
      <c r="C8520">
        <v>2075</v>
      </c>
      <c r="D8520">
        <v>50</v>
      </c>
      <c r="E8520">
        <v>2.7653436738236099</v>
      </c>
      <c r="F8520">
        <v>2.9146480604496201</v>
      </c>
    </row>
    <row r="8521" spans="1:6" x14ac:dyDescent="0.25">
      <c r="A8521">
        <v>30</v>
      </c>
      <c r="B8521" t="s">
        <v>6</v>
      </c>
      <c r="C8521">
        <v>2075</v>
      </c>
      <c r="D8521">
        <v>75</v>
      </c>
      <c r="E8521">
        <v>0.47125236348475602</v>
      </c>
      <c r="F8521">
        <v>3.2749081795991599</v>
      </c>
    </row>
    <row r="8522" spans="1:6" x14ac:dyDescent="0.25">
      <c r="A8522">
        <v>30</v>
      </c>
      <c r="B8522" t="s">
        <v>6</v>
      </c>
      <c r="C8522">
        <v>2075</v>
      </c>
      <c r="D8522">
        <v>95</v>
      </c>
      <c r="E8522">
        <v>-2.8631011233380002</v>
      </c>
      <c r="F8522">
        <v>3.7842299778851598</v>
      </c>
    </row>
    <row r="8523" spans="1:6" x14ac:dyDescent="0.25">
      <c r="A8523">
        <v>31</v>
      </c>
      <c r="B8523" t="s">
        <v>6</v>
      </c>
      <c r="C8523">
        <v>2075</v>
      </c>
      <c r="D8523">
        <v>25</v>
      </c>
      <c r="E8523">
        <v>5.1908140092249297</v>
      </c>
      <c r="F8523">
        <v>2.6062146223254499</v>
      </c>
    </row>
    <row r="8524" spans="1:6" x14ac:dyDescent="0.25">
      <c r="A8524">
        <v>31</v>
      </c>
      <c r="B8524" t="s">
        <v>6</v>
      </c>
      <c r="C8524">
        <v>2075</v>
      </c>
      <c r="D8524">
        <v>50</v>
      </c>
      <c r="E8524">
        <v>2.8851606652008699</v>
      </c>
      <c r="F8524">
        <v>2.9377753201705299</v>
      </c>
    </row>
    <row r="8525" spans="1:6" x14ac:dyDescent="0.25">
      <c r="A8525">
        <v>31</v>
      </c>
      <c r="B8525" t="s">
        <v>6</v>
      </c>
      <c r="C8525">
        <v>2075</v>
      </c>
      <c r="D8525">
        <v>75</v>
      </c>
      <c r="E8525">
        <v>0.42392294889492599</v>
      </c>
      <c r="F8525">
        <v>3.2612670432247199</v>
      </c>
    </row>
    <row r="8526" spans="1:6" x14ac:dyDescent="0.25">
      <c r="A8526">
        <v>31</v>
      </c>
      <c r="B8526" t="s">
        <v>6</v>
      </c>
      <c r="C8526">
        <v>2075</v>
      </c>
      <c r="D8526">
        <v>95</v>
      </c>
      <c r="E8526">
        <v>-2.5861010855733899</v>
      </c>
      <c r="F8526">
        <v>3.8361981629134601</v>
      </c>
    </row>
    <row r="8527" spans="1:6" x14ac:dyDescent="0.25">
      <c r="A8527">
        <v>32</v>
      </c>
      <c r="B8527" t="s">
        <v>6</v>
      </c>
      <c r="C8527">
        <v>2075</v>
      </c>
      <c r="D8527">
        <v>25</v>
      </c>
      <c r="E8527">
        <v>4.6300920383342001</v>
      </c>
      <c r="F8527">
        <v>2.5205869654367699</v>
      </c>
    </row>
    <row r="8528" spans="1:6" x14ac:dyDescent="0.25">
      <c r="A8528">
        <v>32</v>
      </c>
      <c r="B8528" t="s">
        <v>6</v>
      </c>
      <c r="C8528">
        <v>2075</v>
      </c>
      <c r="D8528">
        <v>50</v>
      </c>
      <c r="E8528">
        <v>2.6807330711972202</v>
      </c>
      <c r="F8528">
        <v>2.90820599493098</v>
      </c>
    </row>
    <row r="8529" spans="1:6" x14ac:dyDescent="0.25">
      <c r="A8529">
        <v>32</v>
      </c>
      <c r="B8529" t="s">
        <v>6</v>
      </c>
      <c r="C8529">
        <v>2075</v>
      </c>
      <c r="D8529">
        <v>75</v>
      </c>
      <c r="E8529">
        <v>0.52443868407651795</v>
      </c>
      <c r="F8529">
        <v>3.2940290739657301</v>
      </c>
    </row>
    <row r="8530" spans="1:6" x14ac:dyDescent="0.25">
      <c r="A8530">
        <v>32</v>
      </c>
      <c r="B8530" t="s">
        <v>6</v>
      </c>
      <c r="C8530">
        <v>2075</v>
      </c>
      <c r="D8530">
        <v>95</v>
      </c>
      <c r="E8530">
        <v>-2.5044916974662299</v>
      </c>
      <c r="F8530">
        <v>3.8447638924518501</v>
      </c>
    </row>
    <row r="8531" spans="1:6" x14ac:dyDescent="0.25">
      <c r="A8531">
        <v>33</v>
      </c>
      <c r="B8531" t="s">
        <v>6</v>
      </c>
      <c r="C8531">
        <v>2075</v>
      </c>
      <c r="D8531">
        <v>25</v>
      </c>
      <c r="E8531">
        <v>4.6360516698496497</v>
      </c>
      <c r="F8531">
        <v>2.5319384768605402</v>
      </c>
    </row>
    <row r="8532" spans="1:6" x14ac:dyDescent="0.25">
      <c r="A8532">
        <v>33</v>
      </c>
      <c r="B8532" t="s">
        <v>6</v>
      </c>
      <c r="C8532">
        <v>2075</v>
      </c>
      <c r="D8532">
        <v>50</v>
      </c>
      <c r="E8532">
        <v>2.7521234505112302</v>
      </c>
      <c r="F8532">
        <v>2.9230077093999101</v>
      </c>
    </row>
    <row r="8533" spans="1:6" x14ac:dyDescent="0.25">
      <c r="A8533">
        <v>33</v>
      </c>
      <c r="B8533" t="s">
        <v>6</v>
      </c>
      <c r="C8533">
        <v>2075</v>
      </c>
      <c r="D8533">
        <v>75</v>
      </c>
      <c r="E8533">
        <v>0.49942635061706497</v>
      </c>
      <c r="F8533">
        <v>3.2863086171874998</v>
      </c>
    </row>
    <row r="8534" spans="1:6" x14ac:dyDescent="0.25">
      <c r="A8534">
        <v>33</v>
      </c>
      <c r="B8534" t="s">
        <v>6</v>
      </c>
      <c r="C8534">
        <v>2075</v>
      </c>
      <c r="D8534">
        <v>95</v>
      </c>
      <c r="E8534">
        <v>-2.88300940417149</v>
      </c>
      <c r="F8534">
        <v>3.7800060983039798</v>
      </c>
    </row>
    <row r="8535" spans="1:6" x14ac:dyDescent="0.25">
      <c r="A8535">
        <v>34</v>
      </c>
      <c r="B8535" t="s">
        <v>6</v>
      </c>
      <c r="C8535">
        <v>2075</v>
      </c>
      <c r="D8535">
        <v>25</v>
      </c>
      <c r="E8535">
        <v>5.09192296713071</v>
      </c>
      <c r="F8535">
        <v>2.5798409925344399</v>
      </c>
    </row>
    <row r="8536" spans="1:6" x14ac:dyDescent="0.25">
      <c r="A8536">
        <v>34</v>
      </c>
      <c r="B8536" t="s">
        <v>6</v>
      </c>
      <c r="C8536">
        <v>2075</v>
      </c>
      <c r="D8536">
        <v>50</v>
      </c>
      <c r="E8536">
        <v>2.9038752838355899</v>
      </c>
      <c r="F8536">
        <v>2.9341167820843599</v>
      </c>
    </row>
    <row r="8537" spans="1:6" x14ac:dyDescent="0.25">
      <c r="A8537">
        <v>34</v>
      </c>
      <c r="B8537" t="s">
        <v>6</v>
      </c>
      <c r="C8537">
        <v>2075</v>
      </c>
      <c r="D8537">
        <v>75</v>
      </c>
      <c r="E8537">
        <v>0.21165588265537799</v>
      </c>
      <c r="F8537">
        <v>3.2273926677386702</v>
      </c>
    </row>
    <row r="8538" spans="1:6" x14ac:dyDescent="0.25">
      <c r="A8538">
        <v>34</v>
      </c>
      <c r="B8538" t="s">
        <v>6</v>
      </c>
      <c r="C8538">
        <v>2075</v>
      </c>
      <c r="D8538">
        <v>95</v>
      </c>
      <c r="E8538">
        <v>-3.0306101494660602</v>
      </c>
      <c r="F8538">
        <v>3.7414875412100299</v>
      </c>
    </row>
    <row r="8539" spans="1:6" x14ac:dyDescent="0.25">
      <c r="A8539">
        <v>35</v>
      </c>
      <c r="B8539" t="s">
        <v>6</v>
      </c>
      <c r="C8539">
        <v>2075</v>
      </c>
      <c r="D8539">
        <v>25</v>
      </c>
      <c r="E8539">
        <v>4.8206546154844201</v>
      </c>
      <c r="F8539">
        <v>2.5451079716705101</v>
      </c>
    </row>
    <row r="8540" spans="1:6" x14ac:dyDescent="0.25">
      <c r="A8540">
        <v>35</v>
      </c>
      <c r="B8540" t="s">
        <v>6</v>
      </c>
      <c r="C8540">
        <v>2075</v>
      </c>
      <c r="D8540">
        <v>50</v>
      </c>
      <c r="E8540">
        <v>3.0409919039254798</v>
      </c>
      <c r="F8540">
        <v>2.95580508728959</v>
      </c>
    </row>
    <row r="8541" spans="1:6" x14ac:dyDescent="0.25">
      <c r="A8541">
        <v>35</v>
      </c>
      <c r="B8541" t="s">
        <v>6</v>
      </c>
      <c r="C8541">
        <v>2075</v>
      </c>
      <c r="D8541">
        <v>75</v>
      </c>
      <c r="E8541">
        <v>0.46458922093154498</v>
      </c>
      <c r="F8541">
        <v>3.2746411207613102</v>
      </c>
    </row>
    <row r="8542" spans="1:6" x14ac:dyDescent="0.25">
      <c r="A8542">
        <v>35</v>
      </c>
      <c r="B8542" t="s">
        <v>6</v>
      </c>
      <c r="C8542">
        <v>2075</v>
      </c>
      <c r="D8542">
        <v>95</v>
      </c>
      <c r="E8542">
        <v>-3.02898518847902</v>
      </c>
      <c r="F8542">
        <v>3.7560809297444302</v>
      </c>
    </row>
    <row r="8543" spans="1:6" x14ac:dyDescent="0.25">
      <c r="A8543">
        <v>36</v>
      </c>
      <c r="B8543" t="s">
        <v>6</v>
      </c>
      <c r="C8543">
        <v>2075</v>
      </c>
      <c r="D8543">
        <v>25</v>
      </c>
      <c r="E8543">
        <v>4.7887879294039699</v>
      </c>
      <c r="F8543">
        <v>2.5452853672265201</v>
      </c>
    </row>
    <row r="8544" spans="1:6" x14ac:dyDescent="0.25">
      <c r="A8544">
        <v>36</v>
      </c>
      <c r="B8544" t="s">
        <v>6</v>
      </c>
      <c r="C8544">
        <v>2075</v>
      </c>
      <c r="D8544">
        <v>50</v>
      </c>
      <c r="E8544">
        <v>2.8614400003902198</v>
      </c>
      <c r="F8544">
        <v>2.9343042360499498</v>
      </c>
    </row>
    <row r="8545" spans="1:6" x14ac:dyDescent="0.25">
      <c r="A8545">
        <v>36</v>
      </c>
      <c r="B8545" t="s">
        <v>6</v>
      </c>
      <c r="C8545">
        <v>2075</v>
      </c>
      <c r="D8545">
        <v>75</v>
      </c>
      <c r="E8545">
        <v>0.53521786254874404</v>
      </c>
      <c r="F8545">
        <v>3.29332443761239</v>
      </c>
    </row>
    <row r="8546" spans="1:6" x14ac:dyDescent="0.25">
      <c r="A8546">
        <v>36</v>
      </c>
      <c r="B8546" t="s">
        <v>6</v>
      </c>
      <c r="C8546">
        <v>2075</v>
      </c>
      <c r="D8546">
        <v>95</v>
      </c>
      <c r="E8546">
        <v>-2.5962653229008299</v>
      </c>
      <c r="F8546">
        <v>3.81218365635837</v>
      </c>
    </row>
    <row r="8547" spans="1:6" x14ac:dyDescent="0.25">
      <c r="A8547">
        <v>37</v>
      </c>
      <c r="B8547" t="s">
        <v>6</v>
      </c>
      <c r="C8547">
        <v>2075</v>
      </c>
      <c r="D8547">
        <v>25</v>
      </c>
      <c r="E8547">
        <v>4.58491935100401</v>
      </c>
      <c r="F8547">
        <v>2.5209869466149102</v>
      </c>
    </row>
    <row r="8548" spans="1:6" x14ac:dyDescent="0.25">
      <c r="A8548">
        <v>37</v>
      </c>
      <c r="B8548" t="s">
        <v>6</v>
      </c>
      <c r="C8548">
        <v>2075</v>
      </c>
      <c r="D8548">
        <v>50</v>
      </c>
      <c r="E8548">
        <v>2.8450151232644201</v>
      </c>
      <c r="F8548">
        <v>2.9350814252411102</v>
      </c>
    </row>
    <row r="8549" spans="1:6" x14ac:dyDescent="0.25">
      <c r="A8549">
        <v>37</v>
      </c>
      <c r="B8549" t="s">
        <v>6</v>
      </c>
      <c r="C8549">
        <v>2075</v>
      </c>
      <c r="D8549">
        <v>75</v>
      </c>
      <c r="E8549">
        <v>0.47201394959542797</v>
      </c>
      <c r="F8549">
        <v>3.2678031049826499</v>
      </c>
    </row>
    <row r="8550" spans="1:6" x14ac:dyDescent="0.25">
      <c r="A8550">
        <v>37</v>
      </c>
      <c r="B8550" t="s">
        <v>6</v>
      </c>
      <c r="C8550">
        <v>2075</v>
      </c>
      <c r="D8550">
        <v>95</v>
      </c>
      <c r="E8550">
        <v>-2.6781526194794001</v>
      </c>
      <c r="F8550">
        <v>3.8064145608277999</v>
      </c>
    </row>
    <row r="8551" spans="1:6" x14ac:dyDescent="0.25">
      <c r="A8551">
        <v>38</v>
      </c>
      <c r="B8551" t="s">
        <v>6</v>
      </c>
      <c r="C8551">
        <v>2075</v>
      </c>
      <c r="D8551">
        <v>25</v>
      </c>
      <c r="E8551">
        <v>4.7837368066670001</v>
      </c>
      <c r="F8551">
        <v>2.5464393003775698</v>
      </c>
    </row>
    <row r="8552" spans="1:6" x14ac:dyDescent="0.25">
      <c r="A8552">
        <v>38</v>
      </c>
      <c r="B8552" t="s">
        <v>6</v>
      </c>
      <c r="C8552">
        <v>2075</v>
      </c>
      <c r="D8552">
        <v>50</v>
      </c>
      <c r="E8552">
        <v>2.9274255069233002</v>
      </c>
      <c r="F8552">
        <v>2.9311767219504299</v>
      </c>
    </row>
    <row r="8553" spans="1:6" x14ac:dyDescent="0.25">
      <c r="A8553">
        <v>38</v>
      </c>
      <c r="B8553" t="s">
        <v>6</v>
      </c>
      <c r="C8553">
        <v>2075</v>
      </c>
      <c r="D8553">
        <v>75</v>
      </c>
      <c r="E8553">
        <v>0.56837379147734302</v>
      </c>
      <c r="F8553">
        <v>3.2873796474213299</v>
      </c>
    </row>
    <row r="8554" spans="1:6" x14ac:dyDescent="0.25">
      <c r="A8554">
        <v>38</v>
      </c>
      <c r="B8554" t="s">
        <v>6</v>
      </c>
      <c r="C8554">
        <v>2075</v>
      </c>
      <c r="D8554">
        <v>95</v>
      </c>
      <c r="E8554">
        <v>-2.1840348362530499</v>
      </c>
      <c r="F8554">
        <v>3.88605409259783</v>
      </c>
    </row>
    <row r="8555" spans="1:6" x14ac:dyDescent="0.25">
      <c r="A8555">
        <v>39</v>
      </c>
      <c r="B8555" t="s">
        <v>6</v>
      </c>
      <c r="C8555">
        <v>2075</v>
      </c>
      <c r="D8555">
        <v>25</v>
      </c>
      <c r="E8555">
        <v>4.59024330893073</v>
      </c>
      <c r="F8555">
        <v>2.5191482414972302</v>
      </c>
    </row>
    <row r="8556" spans="1:6" x14ac:dyDescent="0.25">
      <c r="A8556">
        <v>39</v>
      </c>
      <c r="B8556" t="s">
        <v>6</v>
      </c>
      <c r="C8556">
        <v>2075</v>
      </c>
      <c r="D8556">
        <v>50</v>
      </c>
      <c r="E8556">
        <v>2.8354460092250302</v>
      </c>
      <c r="F8556">
        <v>2.9363186926100799</v>
      </c>
    </row>
    <row r="8557" spans="1:6" x14ac:dyDescent="0.25">
      <c r="A8557">
        <v>39</v>
      </c>
      <c r="B8557" t="s">
        <v>6</v>
      </c>
      <c r="C8557">
        <v>2075</v>
      </c>
      <c r="D8557">
        <v>75</v>
      </c>
      <c r="E8557">
        <v>0.40440465375697598</v>
      </c>
      <c r="F8557">
        <v>3.2751643905907799</v>
      </c>
    </row>
    <row r="8558" spans="1:6" x14ac:dyDescent="0.25">
      <c r="A8558">
        <v>39</v>
      </c>
      <c r="B8558" t="s">
        <v>6</v>
      </c>
      <c r="C8558">
        <v>2075</v>
      </c>
      <c r="D8558">
        <v>95</v>
      </c>
      <c r="E8558">
        <v>-2.4908557385081398</v>
      </c>
      <c r="F8558">
        <v>3.8604401639877302</v>
      </c>
    </row>
    <row r="8559" spans="1:6" x14ac:dyDescent="0.25">
      <c r="A8559">
        <v>40</v>
      </c>
      <c r="B8559" t="s">
        <v>6</v>
      </c>
      <c r="C8559">
        <v>2075</v>
      </c>
      <c r="D8559">
        <v>25</v>
      </c>
      <c r="E8559">
        <v>4.8902507255978804</v>
      </c>
      <c r="F8559">
        <v>2.5515936830598802</v>
      </c>
    </row>
    <row r="8560" spans="1:6" x14ac:dyDescent="0.25">
      <c r="A8560">
        <v>40</v>
      </c>
      <c r="B8560" t="s">
        <v>6</v>
      </c>
      <c r="C8560">
        <v>2075</v>
      </c>
      <c r="D8560">
        <v>50</v>
      </c>
      <c r="E8560">
        <v>2.8380575617643999</v>
      </c>
      <c r="F8560">
        <v>2.9195058393940898</v>
      </c>
    </row>
    <row r="8561" spans="1:6" x14ac:dyDescent="0.25">
      <c r="A8561">
        <v>40</v>
      </c>
      <c r="B8561" t="s">
        <v>6</v>
      </c>
      <c r="C8561">
        <v>2075</v>
      </c>
      <c r="D8561">
        <v>75</v>
      </c>
      <c r="E8561">
        <v>0.31299573458323698</v>
      </c>
      <c r="F8561">
        <v>3.24551129247003</v>
      </c>
    </row>
    <row r="8562" spans="1:6" x14ac:dyDescent="0.25">
      <c r="A8562">
        <v>40</v>
      </c>
      <c r="B8562" t="s">
        <v>6</v>
      </c>
      <c r="C8562">
        <v>2075</v>
      </c>
      <c r="D8562">
        <v>95</v>
      </c>
      <c r="E8562">
        <v>-2.91239184685866</v>
      </c>
      <c r="F8562">
        <v>3.7756259710046298</v>
      </c>
    </row>
    <row r="8563" spans="1:6" x14ac:dyDescent="0.25">
      <c r="A8563">
        <v>41</v>
      </c>
      <c r="B8563" t="s">
        <v>6</v>
      </c>
      <c r="C8563">
        <v>2075</v>
      </c>
      <c r="D8563">
        <v>25</v>
      </c>
      <c r="E8563">
        <v>4.7317253761840403</v>
      </c>
      <c r="F8563">
        <v>2.5431214405920701</v>
      </c>
    </row>
    <row r="8564" spans="1:6" x14ac:dyDescent="0.25">
      <c r="A8564">
        <v>41</v>
      </c>
      <c r="B8564" t="s">
        <v>6</v>
      </c>
      <c r="C8564">
        <v>2075</v>
      </c>
      <c r="D8564">
        <v>50</v>
      </c>
      <c r="E8564">
        <v>2.7399619658249601</v>
      </c>
      <c r="F8564">
        <v>2.9260380025713002</v>
      </c>
    </row>
    <row r="8565" spans="1:6" x14ac:dyDescent="0.25">
      <c r="A8565">
        <v>41</v>
      </c>
      <c r="B8565" t="s">
        <v>6</v>
      </c>
      <c r="C8565">
        <v>2075</v>
      </c>
      <c r="D8565">
        <v>75</v>
      </c>
      <c r="E8565">
        <v>0.505239273422316</v>
      </c>
      <c r="F8565">
        <v>3.3037919390447401</v>
      </c>
    </row>
    <row r="8566" spans="1:6" x14ac:dyDescent="0.25">
      <c r="A8566">
        <v>41</v>
      </c>
      <c r="B8566" t="s">
        <v>6</v>
      </c>
      <c r="C8566">
        <v>2075</v>
      </c>
      <c r="D8566">
        <v>95</v>
      </c>
      <c r="E8566">
        <v>-2.6063269045039998</v>
      </c>
      <c r="F8566">
        <v>3.84483861100464</v>
      </c>
    </row>
    <row r="8567" spans="1:6" x14ac:dyDescent="0.25">
      <c r="A8567">
        <v>42</v>
      </c>
      <c r="B8567" t="s">
        <v>6</v>
      </c>
      <c r="C8567">
        <v>2075</v>
      </c>
      <c r="D8567">
        <v>25</v>
      </c>
      <c r="E8567">
        <v>4.5505649267235899</v>
      </c>
      <c r="F8567">
        <v>2.5140008515555001</v>
      </c>
    </row>
    <row r="8568" spans="1:6" x14ac:dyDescent="0.25">
      <c r="A8568">
        <v>42</v>
      </c>
      <c r="B8568" t="s">
        <v>6</v>
      </c>
      <c r="C8568">
        <v>2075</v>
      </c>
      <c r="D8568">
        <v>50</v>
      </c>
      <c r="E8568">
        <v>2.7821701710798501</v>
      </c>
      <c r="F8568">
        <v>2.9202370583424901</v>
      </c>
    </row>
    <row r="8569" spans="1:6" x14ac:dyDescent="0.25">
      <c r="A8569">
        <v>42</v>
      </c>
      <c r="B8569" t="s">
        <v>6</v>
      </c>
      <c r="C8569">
        <v>2075</v>
      </c>
      <c r="D8569">
        <v>75</v>
      </c>
      <c r="E8569">
        <v>0.52081567248554606</v>
      </c>
      <c r="F8569">
        <v>3.28825130297479</v>
      </c>
    </row>
    <row r="8570" spans="1:6" x14ac:dyDescent="0.25">
      <c r="A8570">
        <v>42</v>
      </c>
      <c r="B8570" t="s">
        <v>6</v>
      </c>
      <c r="C8570">
        <v>2075</v>
      </c>
      <c r="D8570">
        <v>95</v>
      </c>
      <c r="E8570">
        <v>-2.8787374164160502</v>
      </c>
      <c r="F8570">
        <v>3.7841441963215399</v>
      </c>
    </row>
    <row r="8571" spans="1:6" x14ac:dyDescent="0.25">
      <c r="A8571">
        <v>43</v>
      </c>
      <c r="B8571" t="s">
        <v>6</v>
      </c>
      <c r="C8571">
        <v>2075</v>
      </c>
      <c r="D8571">
        <v>25</v>
      </c>
      <c r="E8571">
        <v>4.9086611582647901</v>
      </c>
      <c r="F8571">
        <v>2.5560171069784801</v>
      </c>
    </row>
    <row r="8572" spans="1:6" x14ac:dyDescent="0.25">
      <c r="A8572">
        <v>43</v>
      </c>
      <c r="B8572" t="s">
        <v>6</v>
      </c>
      <c r="C8572">
        <v>2075</v>
      </c>
      <c r="D8572">
        <v>50</v>
      </c>
      <c r="E8572">
        <v>2.9160035146459999</v>
      </c>
      <c r="F8572">
        <v>2.9351442399677299</v>
      </c>
    </row>
    <row r="8573" spans="1:6" x14ac:dyDescent="0.25">
      <c r="A8573">
        <v>43</v>
      </c>
      <c r="B8573" t="s">
        <v>6</v>
      </c>
      <c r="C8573">
        <v>2075</v>
      </c>
      <c r="D8573">
        <v>75</v>
      </c>
      <c r="E8573">
        <v>0.31201610894117698</v>
      </c>
      <c r="F8573">
        <v>3.23889210749484</v>
      </c>
    </row>
    <row r="8574" spans="1:6" x14ac:dyDescent="0.25">
      <c r="A8574">
        <v>43</v>
      </c>
      <c r="B8574" t="s">
        <v>6</v>
      </c>
      <c r="C8574">
        <v>2075</v>
      </c>
      <c r="D8574">
        <v>95</v>
      </c>
      <c r="E8574">
        <v>-2.6475248072852802</v>
      </c>
      <c r="F8574">
        <v>3.8136698519490699</v>
      </c>
    </row>
    <row r="8575" spans="1:6" x14ac:dyDescent="0.25">
      <c r="A8575">
        <v>44</v>
      </c>
      <c r="B8575" t="s">
        <v>6</v>
      </c>
      <c r="C8575">
        <v>2075</v>
      </c>
      <c r="D8575">
        <v>25</v>
      </c>
      <c r="E8575">
        <v>4.7693667430218802</v>
      </c>
      <c r="F8575">
        <v>2.5303976682674398</v>
      </c>
    </row>
    <row r="8576" spans="1:6" x14ac:dyDescent="0.25">
      <c r="A8576">
        <v>44</v>
      </c>
      <c r="B8576" t="s">
        <v>6</v>
      </c>
      <c r="C8576">
        <v>2075</v>
      </c>
      <c r="D8576">
        <v>50</v>
      </c>
      <c r="E8576">
        <v>2.8898962833298101</v>
      </c>
      <c r="F8576">
        <v>2.92797876111046</v>
      </c>
    </row>
    <row r="8577" spans="1:6" x14ac:dyDescent="0.25">
      <c r="A8577">
        <v>44</v>
      </c>
      <c r="B8577" t="s">
        <v>6</v>
      </c>
      <c r="C8577">
        <v>2075</v>
      </c>
      <c r="D8577">
        <v>75</v>
      </c>
      <c r="E8577">
        <v>0.51247093466675797</v>
      </c>
      <c r="F8577">
        <v>3.2733360663265598</v>
      </c>
    </row>
    <row r="8578" spans="1:6" x14ac:dyDescent="0.25">
      <c r="A8578">
        <v>44</v>
      </c>
      <c r="B8578" t="s">
        <v>6</v>
      </c>
      <c r="C8578">
        <v>2075</v>
      </c>
      <c r="D8578">
        <v>95</v>
      </c>
      <c r="E8578">
        <v>-2.8279825028311198</v>
      </c>
      <c r="F8578">
        <v>3.7900215411210398</v>
      </c>
    </row>
    <row r="8579" spans="1:6" x14ac:dyDescent="0.25">
      <c r="A8579">
        <v>45</v>
      </c>
      <c r="B8579" t="s">
        <v>6</v>
      </c>
      <c r="C8579">
        <v>2075</v>
      </c>
      <c r="D8579">
        <v>25</v>
      </c>
      <c r="E8579">
        <v>4.6404983575995198</v>
      </c>
      <c r="F8579">
        <v>2.5307616356129299</v>
      </c>
    </row>
    <row r="8580" spans="1:6" x14ac:dyDescent="0.25">
      <c r="A8580">
        <v>45</v>
      </c>
      <c r="B8580" t="s">
        <v>6</v>
      </c>
      <c r="C8580">
        <v>2075</v>
      </c>
      <c r="D8580">
        <v>50</v>
      </c>
      <c r="E8580">
        <v>2.82878567806226</v>
      </c>
      <c r="F8580">
        <v>2.9321630759202701</v>
      </c>
    </row>
    <row r="8581" spans="1:6" x14ac:dyDescent="0.25">
      <c r="A8581">
        <v>45</v>
      </c>
      <c r="B8581" t="s">
        <v>6</v>
      </c>
      <c r="C8581">
        <v>2075</v>
      </c>
      <c r="D8581">
        <v>75</v>
      </c>
      <c r="E8581">
        <v>0.41655451560880602</v>
      </c>
      <c r="F8581">
        <v>3.2699503201613198</v>
      </c>
    </row>
    <row r="8582" spans="1:6" x14ac:dyDescent="0.25">
      <c r="A8582">
        <v>45</v>
      </c>
      <c r="B8582" t="s">
        <v>6</v>
      </c>
      <c r="C8582">
        <v>2075</v>
      </c>
      <c r="D8582">
        <v>95</v>
      </c>
      <c r="E8582">
        <v>-2.1829728437483098</v>
      </c>
      <c r="F8582">
        <v>3.9108477862185498</v>
      </c>
    </row>
    <row r="8583" spans="1:6" x14ac:dyDescent="0.25">
      <c r="A8583">
        <v>46</v>
      </c>
      <c r="B8583" t="s">
        <v>6</v>
      </c>
      <c r="C8583">
        <v>2075</v>
      </c>
      <c r="D8583">
        <v>25</v>
      </c>
      <c r="E8583">
        <v>4.7522851406062196</v>
      </c>
      <c r="F8583">
        <v>2.5383750609376601</v>
      </c>
    </row>
    <row r="8584" spans="1:6" x14ac:dyDescent="0.25">
      <c r="A8584">
        <v>46</v>
      </c>
      <c r="B8584" t="s">
        <v>6</v>
      </c>
      <c r="C8584">
        <v>2075</v>
      </c>
      <c r="D8584">
        <v>50</v>
      </c>
      <c r="E8584">
        <v>2.93900357105383</v>
      </c>
      <c r="F8584">
        <v>2.9384315090043498</v>
      </c>
    </row>
    <row r="8585" spans="1:6" x14ac:dyDescent="0.25">
      <c r="A8585">
        <v>46</v>
      </c>
      <c r="B8585" t="s">
        <v>6</v>
      </c>
      <c r="C8585">
        <v>2075</v>
      </c>
      <c r="D8585">
        <v>75</v>
      </c>
      <c r="E8585">
        <v>0.36929189782896599</v>
      </c>
      <c r="F8585">
        <v>3.25820324139712</v>
      </c>
    </row>
    <row r="8586" spans="1:6" x14ac:dyDescent="0.25">
      <c r="A8586">
        <v>46</v>
      </c>
      <c r="B8586" t="s">
        <v>6</v>
      </c>
      <c r="C8586">
        <v>2075</v>
      </c>
      <c r="D8586">
        <v>95</v>
      </c>
      <c r="E8586">
        <v>-3.2407210923997001</v>
      </c>
      <c r="F8586">
        <v>3.7272013513254798</v>
      </c>
    </row>
    <row r="8587" spans="1:6" x14ac:dyDescent="0.25">
      <c r="A8587">
        <v>47</v>
      </c>
      <c r="B8587" t="s">
        <v>6</v>
      </c>
      <c r="C8587">
        <v>2075</v>
      </c>
      <c r="D8587">
        <v>25</v>
      </c>
      <c r="E8587">
        <v>4.7402580484466297</v>
      </c>
      <c r="F8587">
        <v>2.5323426430790001</v>
      </c>
    </row>
    <row r="8588" spans="1:6" x14ac:dyDescent="0.25">
      <c r="A8588">
        <v>47</v>
      </c>
      <c r="B8588" t="s">
        <v>6</v>
      </c>
      <c r="C8588">
        <v>2075</v>
      </c>
      <c r="D8588">
        <v>50</v>
      </c>
      <c r="E8588">
        <v>2.93348179796793</v>
      </c>
      <c r="F8588">
        <v>2.9457427423587998</v>
      </c>
    </row>
    <row r="8589" spans="1:6" x14ac:dyDescent="0.25">
      <c r="A8589">
        <v>47</v>
      </c>
      <c r="B8589" t="s">
        <v>6</v>
      </c>
      <c r="C8589">
        <v>2075</v>
      </c>
      <c r="D8589">
        <v>75</v>
      </c>
      <c r="E8589">
        <v>0.56479150225319996</v>
      </c>
      <c r="F8589">
        <v>3.2931885510556702</v>
      </c>
    </row>
    <row r="8590" spans="1:6" x14ac:dyDescent="0.25">
      <c r="A8590">
        <v>47</v>
      </c>
      <c r="B8590" t="s">
        <v>6</v>
      </c>
      <c r="C8590">
        <v>2075</v>
      </c>
      <c r="D8590">
        <v>95</v>
      </c>
      <c r="E8590">
        <v>-2.4327160770173699</v>
      </c>
      <c r="F8590">
        <v>3.8482584856714102</v>
      </c>
    </row>
    <row r="8591" spans="1:6" x14ac:dyDescent="0.25">
      <c r="A8591">
        <v>48</v>
      </c>
      <c r="B8591" t="s">
        <v>6</v>
      </c>
      <c r="C8591">
        <v>2075</v>
      </c>
      <c r="D8591">
        <v>25</v>
      </c>
      <c r="E8591">
        <v>4.9307659440100897</v>
      </c>
      <c r="F8591">
        <v>2.5692506837128102</v>
      </c>
    </row>
    <row r="8592" spans="1:6" x14ac:dyDescent="0.25">
      <c r="A8592">
        <v>48</v>
      </c>
      <c r="B8592" t="s">
        <v>6</v>
      </c>
      <c r="C8592">
        <v>2075</v>
      </c>
      <c r="D8592">
        <v>50</v>
      </c>
      <c r="E8592">
        <v>2.88837239103013</v>
      </c>
      <c r="F8592">
        <v>2.9413113785771001</v>
      </c>
    </row>
    <row r="8593" spans="1:6" x14ac:dyDescent="0.25">
      <c r="A8593">
        <v>48</v>
      </c>
      <c r="B8593" t="s">
        <v>6</v>
      </c>
      <c r="C8593">
        <v>2075</v>
      </c>
      <c r="D8593">
        <v>75</v>
      </c>
      <c r="E8593">
        <v>0.42034965148605702</v>
      </c>
      <c r="F8593">
        <v>3.2715767403059401</v>
      </c>
    </row>
    <row r="8594" spans="1:6" x14ac:dyDescent="0.25">
      <c r="A8594">
        <v>48</v>
      </c>
      <c r="B8594" t="s">
        <v>6</v>
      </c>
      <c r="C8594">
        <v>2075</v>
      </c>
      <c r="D8594">
        <v>95</v>
      </c>
      <c r="E8594">
        <v>-3.1109854804102701</v>
      </c>
      <c r="F8594">
        <v>3.7543370029116798</v>
      </c>
    </row>
    <row r="8595" spans="1:6" x14ac:dyDescent="0.25">
      <c r="A8595">
        <v>49</v>
      </c>
      <c r="B8595" t="s">
        <v>6</v>
      </c>
      <c r="C8595">
        <v>2075</v>
      </c>
      <c r="D8595">
        <v>25</v>
      </c>
      <c r="E8595">
        <v>4.8830132463064198</v>
      </c>
      <c r="F8595">
        <v>2.5568149186359999</v>
      </c>
    </row>
    <row r="8596" spans="1:6" x14ac:dyDescent="0.25">
      <c r="A8596">
        <v>49</v>
      </c>
      <c r="B8596" t="s">
        <v>6</v>
      </c>
      <c r="C8596">
        <v>2075</v>
      </c>
      <c r="D8596">
        <v>50</v>
      </c>
      <c r="E8596">
        <v>2.8366504259133798</v>
      </c>
      <c r="F8596">
        <v>2.92524839784457</v>
      </c>
    </row>
    <row r="8597" spans="1:6" x14ac:dyDescent="0.25">
      <c r="A8597">
        <v>49</v>
      </c>
      <c r="B8597" t="s">
        <v>6</v>
      </c>
      <c r="C8597">
        <v>2075</v>
      </c>
      <c r="D8597">
        <v>75</v>
      </c>
      <c r="E8597">
        <v>0.66440409854095706</v>
      </c>
      <c r="F8597">
        <v>3.3108156864393701</v>
      </c>
    </row>
    <row r="8598" spans="1:6" x14ac:dyDescent="0.25">
      <c r="A8598">
        <v>49</v>
      </c>
      <c r="B8598" t="s">
        <v>6</v>
      </c>
      <c r="C8598">
        <v>2075</v>
      </c>
      <c r="D8598">
        <v>95</v>
      </c>
      <c r="E8598">
        <v>-2.0870496379458801</v>
      </c>
      <c r="F8598">
        <v>3.9159485187999299</v>
      </c>
    </row>
    <row r="8599" spans="1:6" x14ac:dyDescent="0.25">
      <c r="A8599">
        <v>50</v>
      </c>
      <c r="B8599" t="s">
        <v>6</v>
      </c>
      <c r="C8599">
        <v>2075</v>
      </c>
      <c r="D8599">
        <v>25</v>
      </c>
      <c r="E8599">
        <v>4.8843181930049004</v>
      </c>
      <c r="F8599">
        <v>2.5643097217833599</v>
      </c>
    </row>
    <row r="8600" spans="1:6" x14ac:dyDescent="0.25">
      <c r="A8600">
        <v>50</v>
      </c>
      <c r="B8600" t="s">
        <v>6</v>
      </c>
      <c r="C8600">
        <v>2075</v>
      </c>
      <c r="D8600">
        <v>50</v>
      </c>
      <c r="E8600">
        <v>2.92844134976992</v>
      </c>
      <c r="F8600">
        <v>2.9435752948954499</v>
      </c>
    </row>
    <row r="8601" spans="1:6" x14ac:dyDescent="0.25">
      <c r="A8601">
        <v>50</v>
      </c>
      <c r="B8601" t="s">
        <v>6</v>
      </c>
      <c r="C8601">
        <v>2075</v>
      </c>
      <c r="D8601">
        <v>75</v>
      </c>
      <c r="E8601">
        <v>0.51549114104401805</v>
      </c>
      <c r="F8601">
        <v>3.28246558197098</v>
      </c>
    </row>
    <row r="8602" spans="1:6" x14ac:dyDescent="0.25">
      <c r="A8602">
        <v>50</v>
      </c>
      <c r="B8602" t="s">
        <v>6</v>
      </c>
      <c r="C8602">
        <v>2075</v>
      </c>
      <c r="D8602">
        <v>95</v>
      </c>
      <c r="E8602">
        <v>-2.98253941886921</v>
      </c>
      <c r="F8602">
        <v>3.77148264250481</v>
      </c>
    </row>
    <row r="8603" spans="1:6" x14ac:dyDescent="0.25">
      <c r="A8603">
        <v>51</v>
      </c>
      <c r="B8603" t="s">
        <v>6</v>
      </c>
      <c r="C8603">
        <v>2075</v>
      </c>
      <c r="D8603">
        <v>25</v>
      </c>
      <c r="E8603">
        <v>4.7849794945067101</v>
      </c>
      <c r="F8603">
        <v>2.5493338018981899</v>
      </c>
    </row>
    <row r="8604" spans="1:6" x14ac:dyDescent="0.25">
      <c r="A8604">
        <v>51</v>
      </c>
      <c r="B8604" t="s">
        <v>6</v>
      </c>
      <c r="C8604">
        <v>2075</v>
      </c>
      <c r="D8604">
        <v>50</v>
      </c>
      <c r="E8604">
        <v>2.7430193895142301</v>
      </c>
      <c r="F8604">
        <v>2.9164347147424898</v>
      </c>
    </row>
    <row r="8605" spans="1:6" x14ac:dyDescent="0.25">
      <c r="A8605">
        <v>51</v>
      </c>
      <c r="B8605" t="s">
        <v>6</v>
      </c>
      <c r="C8605">
        <v>2075</v>
      </c>
      <c r="D8605">
        <v>75</v>
      </c>
      <c r="E8605">
        <v>0.44538107812879302</v>
      </c>
      <c r="F8605">
        <v>3.2679394564511202</v>
      </c>
    </row>
    <row r="8606" spans="1:6" x14ac:dyDescent="0.25">
      <c r="A8606">
        <v>51</v>
      </c>
      <c r="B8606" t="s">
        <v>6</v>
      </c>
      <c r="C8606">
        <v>2075</v>
      </c>
      <c r="D8606">
        <v>95</v>
      </c>
      <c r="E8606">
        <v>-3.1294515804628</v>
      </c>
      <c r="F8606">
        <v>3.7280513927771501</v>
      </c>
    </row>
    <row r="8607" spans="1:6" x14ac:dyDescent="0.25">
      <c r="A8607">
        <v>52</v>
      </c>
      <c r="B8607" t="s">
        <v>6</v>
      </c>
      <c r="C8607">
        <v>2075</v>
      </c>
      <c r="D8607">
        <v>25</v>
      </c>
      <c r="E8607">
        <v>4.9048321422264403</v>
      </c>
      <c r="F8607">
        <v>2.5607313642478799</v>
      </c>
    </row>
    <row r="8608" spans="1:6" x14ac:dyDescent="0.25">
      <c r="A8608">
        <v>52</v>
      </c>
      <c r="B8608" t="s">
        <v>6</v>
      </c>
      <c r="C8608">
        <v>2075</v>
      </c>
      <c r="D8608">
        <v>50</v>
      </c>
      <c r="E8608">
        <v>2.88361916378435</v>
      </c>
      <c r="F8608">
        <v>2.9392907121701999</v>
      </c>
    </row>
    <row r="8609" spans="1:6" x14ac:dyDescent="0.25">
      <c r="A8609">
        <v>52</v>
      </c>
      <c r="B8609" t="s">
        <v>6</v>
      </c>
      <c r="C8609">
        <v>2075</v>
      </c>
      <c r="D8609">
        <v>75</v>
      </c>
      <c r="E8609">
        <v>0.56544219315386102</v>
      </c>
      <c r="F8609">
        <v>3.30332405916969</v>
      </c>
    </row>
    <row r="8610" spans="1:6" x14ac:dyDescent="0.25">
      <c r="A8610">
        <v>52</v>
      </c>
      <c r="B8610" t="s">
        <v>6</v>
      </c>
      <c r="C8610">
        <v>2075</v>
      </c>
      <c r="D8610">
        <v>95</v>
      </c>
      <c r="E8610">
        <v>-2.67900954801507</v>
      </c>
      <c r="F8610">
        <v>3.8046965411803302</v>
      </c>
    </row>
    <row r="8611" spans="1:6" x14ac:dyDescent="0.25">
      <c r="A8611">
        <v>53</v>
      </c>
      <c r="B8611" t="s">
        <v>6</v>
      </c>
      <c r="C8611">
        <v>2075</v>
      </c>
      <c r="D8611">
        <v>25</v>
      </c>
      <c r="E8611">
        <v>5.0052205067711499</v>
      </c>
      <c r="F8611">
        <v>2.5741186401589</v>
      </c>
    </row>
    <row r="8612" spans="1:6" x14ac:dyDescent="0.25">
      <c r="A8612">
        <v>53</v>
      </c>
      <c r="B8612" t="s">
        <v>6</v>
      </c>
      <c r="C8612">
        <v>2075</v>
      </c>
      <c r="D8612">
        <v>50</v>
      </c>
      <c r="E8612">
        <v>3.0330431561121598</v>
      </c>
      <c r="F8612">
        <v>2.95904283972156</v>
      </c>
    </row>
    <row r="8613" spans="1:6" x14ac:dyDescent="0.25">
      <c r="A8613">
        <v>53</v>
      </c>
      <c r="B8613" t="s">
        <v>6</v>
      </c>
      <c r="C8613">
        <v>2075</v>
      </c>
      <c r="D8613">
        <v>75</v>
      </c>
      <c r="E8613">
        <v>0.52207180818488796</v>
      </c>
      <c r="F8613">
        <v>3.2823356688113998</v>
      </c>
    </row>
    <row r="8614" spans="1:6" x14ac:dyDescent="0.25">
      <c r="A8614">
        <v>53</v>
      </c>
      <c r="B8614" t="s">
        <v>6</v>
      </c>
      <c r="C8614">
        <v>2075</v>
      </c>
      <c r="D8614">
        <v>95</v>
      </c>
      <c r="E8614">
        <v>-2.67854744484824</v>
      </c>
      <c r="F8614">
        <v>3.8187201377381399</v>
      </c>
    </row>
    <row r="8615" spans="1:6" x14ac:dyDescent="0.25">
      <c r="A8615">
        <v>54</v>
      </c>
      <c r="B8615" t="s">
        <v>6</v>
      </c>
      <c r="C8615">
        <v>2075</v>
      </c>
      <c r="D8615">
        <v>25</v>
      </c>
      <c r="E8615">
        <v>5.0355689063183</v>
      </c>
      <c r="F8615">
        <v>2.57824803557939</v>
      </c>
    </row>
    <row r="8616" spans="1:6" x14ac:dyDescent="0.25">
      <c r="A8616">
        <v>54</v>
      </c>
      <c r="B8616" t="s">
        <v>6</v>
      </c>
      <c r="C8616">
        <v>2075</v>
      </c>
      <c r="D8616">
        <v>50</v>
      </c>
      <c r="E8616">
        <v>2.95761513481431</v>
      </c>
      <c r="F8616">
        <v>2.9460092321398501</v>
      </c>
    </row>
    <row r="8617" spans="1:6" x14ac:dyDescent="0.25">
      <c r="A8617">
        <v>54</v>
      </c>
      <c r="B8617" t="s">
        <v>6</v>
      </c>
      <c r="C8617">
        <v>2075</v>
      </c>
      <c r="D8617">
        <v>75</v>
      </c>
      <c r="E8617">
        <v>0.37270615246460298</v>
      </c>
      <c r="F8617">
        <v>3.2626919309089399</v>
      </c>
    </row>
    <row r="8618" spans="1:6" x14ac:dyDescent="0.25">
      <c r="A8618">
        <v>54</v>
      </c>
      <c r="B8618" t="s">
        <v>6</v>
      </c>
      <c r="C8618">
        <v>2075</v>
      </c>
      <c r="D8618">
        <v>95</v>
      </c>
      <c r="E8618">
        <v>-2.7400459173566798</v>
      </c>
      <c r="F8618">
        <v>3.8084352951367801</v>
      </c>
    </row>
    <row r="8619" spans="1:6" x14ac:dyDescent="0.25">
      <c r="A8619">
        <v>55</v>
      </c>
      <c r="B8619" t="s">
        <v>6</v>
      </c>
      <c r="C8619">
        <v>2075</v>
      </c>
      <c r="D8619">
        <v>25</v>
      </c>
      <c r="E8619">
        <v>4.8827676164164</v>
      </c>
      <c r="F8619">
        <v>2.5674150270507199</v>
      </c>
    </row>
    <row r="8620" spans="1:6" x14ac:dyDescent="0.25">
      <c r="A8620">
        <v>55</v>
      </c>
      <c r="B8620" t="s">
        <v>6</v>
      </c>
      <c r="C8620">
        <v>2075</v>
      </c>
      <c r="D8620">
        <v>50</v>
      </c>
      <c r="E8620">
        <v>2.7957738036858402</v>
      </c>
      <c r="F8620">
        <v>2.9295850936240702</v>
      </c>
    </row>
    <row r="8621" spans="1:6" x14ac:dyDescent="0.25">
      <c r="A8621">
        <v>55</v>
      </c>
      <c r="B8621" t="s">
        <v>6</v>
      </c>
      <c r="C8621">
        <v>2075</v>
      </c>
      <c r="D8621">
        <v>75</v>
      </c>
      <c r="E8621">
        <v>0.25783690217470301</v>
      </c>
      <c r="F8621">
        <v>3.2440531811544902</v>
      </c>
    </row>
    <row r="8622" spans="1:6" x14ac:dyDescent="0.25">
      <c r="A8622">
        <v>55</v>
      </c>
      <c r="B8622" t="s">
        <v>6</v>
      </c>
      <c r="C8622">
        <v>2075</v>
      </c>
      <c r="D8622">
        <v>95</v>
      </c>
      <c r="E8622">
        <v>-2.75153179756356</v>
      </c>
      <c r="F8622">
        <v>3.8022349062885001</v>
      </c>
    </row>
    <row r="8623" spans="1:6" x14ac:dyDescent="0.25">
      <c r="A8623">
        <v>56</v>
      </c>
      <c r="B8623" t="s">
        <v>6</v>
      </c>
      <c r="C8623">
        <v>2075</v>
      </c>
      <c r="D8623">
        <v>25</v>
      </c>
      <c r="E8623">
        <v>4.7534501523585897</v>
      </c>
      <c r="F8623">
        <v>2.5403112856683401</v>
      </c>
    </row>
    <row r="8624" spans="1:6" x14ac:dyDescent="0.25">
      <c r="A8624">
        <v>56</v>
      </c>
      <c r="B8624" t="s">
        <v>6</v>
      </c>
      <c r="C8624">
        <v>2075</v>
      </c>
      <c r="D8624">
        <v>50</v>
      </c>
      <c r="E8624">
        <v>2.9394003324947402</v>
      </c>
      <c r="F8624">
        <v>2.9465064096301199</v>
      </c>
    </row>
    <row r="8625" spans="1:6" x14ac:dyDescent="0.25">
      <c r="A8625">
        <v>56</v>
      </c>
      <c r="B8625" t="s">
        <v>6</v>
      </c>
      <c r="C8625">
        <v>2075</v>
      </c>
      <c r="D8625">
        <v>75</v>
      </c>
      <c r="E8625">
        <v>0.77461522590203702</v>
      </c>
      <c r="F8625">
        <v>3.33490861888398</v>
      </c>
    </row>
    <row r="8626" spans="1:6" x14ac:dyDescent="0.25">
      <c r="A8626">
        <v>56</v>
      </c>
      <c r="B8626" t="s">
        <v>6</v>
      </c>
      <c r="C8626">
        <v>2075</v>
      </c>
      <c r="D8626">
        <v>95</v>
      </c>
      <c r="E8626">
        <v>-2.6294265877462402</v>
      </c>
      <c r="F8626">
        <v>3.8246300154329602</v>
      </c>
    </row>
    <row r="8627" spans="1:6" x14ac:dyDescent="0.25">
      <c r="A8627">
        <v>57</v>
      </c>
      <c r="B8627" t="s">
        <v>6</v>
      </c>
      <c r="C8627">
        <v>2075</v>
      </c>
      <c r="D8627">
        <v>25</v>
      </c>
      <c r="E8627">
        <v>4.8304481774654997</v>
      </c>
      <c r="F8627">
        <v>2.5574292185758298</v>
      </c>
    </row>
    <row r="8628" spans="1:6" x14ac:dyDescent="0.25">
      <c r="A8628">
        <v>57</v>
      </c>
      <c r="B8628" t="s">
        <v>6</v>
      </c>
      <c r="C8628">
        <v>2075</v>
      </c>
      <c r="D8628">
        <v>50</v>
      </c>
      <c r="E8628">
        <v>2.9280096041266401</v>
      </c>
      <c r="F8628">
        <v>2.94835988944478</v>
      </c>
    </row>
    <row r="8629" spans="1:6" x14ac:dyDescent="0.25">
      <c r="A8629">
        <v>57</v>
      </c>
      <c r="B8629" t="s">
        <v>6</v>
      </c>
      <c r="C8629">
        <v>2075</v>
      </c>
      <c r="D8629">
        <v>75</v>
      </c>
      <c r="E8629">
        <v>0.72435215045065804</v>
      </c>
      <c r="F8629">
        <v>3.3292260799473099</v>
      </c>
    </row>
    <row r="8630" spans="1:6" x14ac:dyDescent="0.25">
      <c r="A8630">
        <v>57</v>
      </c>
      <c r="B8630" t="s">
        <v>6</v>
      </c>
      <c r="C8630">
        <v>2075</v>
      </c>
      <c r="D8630">
        <v>95</v>
      </c>
      <c r="E8630">
        <v>-3.0396816791985102</v>
      </c>
      <c r="F8630">
        <v>3.7481059566028398</v>
      </c>
    </row>
    <row r="8631" spans="1:6" x14ac:dyDescent="0.25">
      <c r="A8631">
        <v>58</v>
      </c>
      <c r="B8631" t="s">
        <v>6</v>
      </c>
      <c r="C8631">
        <v>2075</v>
      </c>
      <c r="D8631">
        <v>25</v>
      </c>
      <c r="E8631">
        <v>4.8221551823093503</v>
      </c>
      <c r="F8631">
        <v>2.5562229357034898</v>
      </c>
    </row>
    <row r="8632" spans="1:6" x14ac:dyDescent="0.25">
      <c r="A8632">
        <v>58</v>
      </c>
      <c r="B8632" t="s">
        <v>6</v>
      </c>
      <c r="C8632">
        <v>2075</v>
      </c>
      <c r="D8632">
        <v>50</v>
      </c>
      <c r="E8632">
        <v>2.8548605581337698</v>
      </c>
      <c r="F8632">
        <v>2.9336477196779098</v>
      </c>
    </row>
    <row r="8633" spans="1:6" x14ac:dyDescent="0.25">
      <c r="A8633">
        <v>58</v>
      </c>
      <c r="B8633" t="s">
        <v>6</v>
      </c>
      <c r="C8633">
        <v>2075</v>
      </c>
      <c r="D8633">
        <v>75</v>
      </c>
      <c r="E8633">
        <v>0.55556878521545805</v>
      </c>
      <c r="F8633">
        <v>3.28026802730143</v>
      </c>
    </row>
    <row r="8634" spans="1:6" x14ac:dyDescent="0.25">
      <c r="A8634">
        <v>58</v>
      </c>
      <c r="B8634" t="s">
        <v>6</v>
      </c>
      <c r="C8634">
        <v>2075</v>
      </c>
      <c r="D8634">
        <v>95</v>
      </c>
      <c r="E8634">
        <v>-2.8295371990290801</v>
      </c>
      <c r="F8634">
        <v>3.7929947802134198</v>
      </c>
    </row>
    <row r="8635" spans="1:6" x14ac:dyDescent="0.25">
      <c r="A8635">
        <v>59</v>
      </c>
      <c r="B8635" t="s">
        <v>6</v>
      </c>
      <c r="C8635">
        <v>2075</v>
      </c>
      <c r="D8635">
        <v>25</v>
      </c>
      <c r="E8635">
        <v>4.7407752892288704</v>
      </c>
      <c r="F8635">
        <v>2.5381017911610702</v>
      </c>
    </row>
    <row r="8636" spans="1:6" x14ac:dyDescent="0.25">
      <c r="A8636">
        <v>59</v>
      </c>
      <c r="B8636" t="s">
        <v>6</v>
      </c>
      <c r="C8636">
        <v>2075</v>
      </c>
      <c r="D8636">
        <v>50</v>
      </c>
      <c r="E8636">
        <v>2.8474537504673401</v>
      </c>
      <c r="F8636">
        <v>2.9368992922725199</v>
      </c>
    </row>
    <row r="8637" spans="1:6" x14ac:dyDescent="0.25">
      <c r="A8637">
        <v>59</v>
      </c>
      <c r="B8637" t="s">
        <v>6</v>
      </c>
      <c r="C8637">
        <v>2075</v>
      </c>
      <c r="D8637">
        <v>75</v>
      </c>
      <c r="E8637">
        <v>0.57461271874449105</v>
      </c>
      <c r="F8637">
        <v>3.2935932527859899</v>
      </c>
    </row>
    <row r="8638" spans="1:6" x14ac:dyDescent="0.25">
      <c r="A8638">
        <v>59</v>
      </c>
      <c r="B8638" t="s">
        <v>6</v>
      </c>
      <c r="C8638">
        <v>2075</v>
      </c>
      <c r="D8638">
        <v>95</v>
      </c>
      <c r="E8638">
        <v>-2.6951001682320501</v>
      </c>
      <c r="F8638">
        <v>3.8152425854712502</v>
      </c>
    </row>
    <row r="8639" spans="1:6" x14ac:dyDescent="0.25">
      <c r="A8639">
        <v>60</v>
      </c>
      <c r="B8639" t="s">
        <v>6</v>
      </c>
      <c r="C8639">
        <v>2075</v>
      </c>
      <c r="D8639">
        <v>25</v>
      </c>
      <c r="E8639">
        <v>5.1914539749549604</v>
      </c>
      <c r="F8639">
        <v>2.60657566762473</v>
      </c>
    </row>
    <row r="8640" spans="1:6" x14ac:dyDescent="0.25">
      <c r="A8640">
        <v>60</v>
      </c>
      <c r="B8640" t="s">
        <v>6</v>
      </c>
      <c r="C8640">
        <v>2075</v>
      </c>
      <c r="D8640">
        <v>50</v>
      </c>
      <c r="E8640">
        <v>2.85455253220473</v>
      </c>
      <c r="F8640">
        <v>2.9309866134487201</v>
      </c>
    </row>
    <row r="8641" spans="1:6" x14ac:dyDescent="0.25">
      <c r="A8641">
        <v>60</v>
      </c>
      <c r="B8641" t="s">
        <v>6</v>
      </c>
      <c r="C8641">
        <v>2075</v>
      </c>
      <c r="D8641">
        <v>75</v>
      </c>
      <c r="E8641">
        <v>0.46602702799499102</v>
      </c>
      <c r="F8641">
        <v>3.2856087054090501</v>
      </c>
    </row>
    <row r="8642" spans="1:6" x14ac:dyDescent="0.25">
      <c r="A8642">
        <v>60</v>
      </c>
      <c r="B8642" t="s">
        <v>6</v>
      </c>
      <c r="C8642">
        <v>2075</v>
      </c>
      <c r="D8642">
        <v>95</v>
      </c>
      <c r="E8642">
        <v>-2.7366693559851498</v>
      </c>
      <c r="F8642">
        <v>3.8127283935624701</v>
      </c>
    </row>
    <row r="8643" spans="1:6" x14ac:dyDescent="0.25">
      <c r="A8643">
        <v>1</v>
      </c>
      <c r="B8643" t="s">
        <v>6</v>
      </c>
      <c r="C8643">
        <v>2076</v>
      </c>
      <c r="D8643">
        <v>25</v>
      </c>
      <c r="E8643">
        <v>4.9120070720776203</v>
      </c>
      <c r="F8643">
        <v>2.5984893891481402</v>
      </c>
    </row>
    <row r="8644" spans="1:6" x14ac:dyDescent="0.25">
      <c r="A8644">
        <v>1</v>
      </c>
      <c r="B8644" t="s">
        <v>6</v>
      </c>
      <c r="C8644">
        <v>2076</v>
      </c>
      <c r="D8644">
        <v>50</v>
      </c>
      <c r="E8644">
        <v>2.8980064981245999</v>
      </c>
      <c r="F8644">
        <v>2.9846383765474398</v>
      </c>
    </row>
    <row r="8645" spans="1:6" x14ac:dyDescent="0.25">
      <c r="A8645">
        <v>1</v>
      </c>
      <c r="B8645" t="s">
        <v>6</v>
      </c>
      <c r="C8645">
        <v>2076</v>
      </c>
      <c r="D8645">
        <v>75</v>
      </c>
      <c r="E8645">
        <v>0.46565621138505697</v>
      </c>
      <c r="F8645">
        <v>3.3413290313054098</v>
      </c>
    </row>
    <row r="8646" spans="1:6" x14ac:dyDescent="0.25">
      <c r="A8646">
        <v>1</v>
      </c>
      <c r="B8646" t="s">
        <v>6</v>
      </c>
      <c r="C8646">
        <v>2076</v>
      </c>
      <c r="D8646">
        <v>95</v>
      </c>
      <c r="E8646">
        <v>-2.7483304060431899</v>
      </c>
      <c r="F8646">
        <v>3.8930277209695601</v>
      </c>
    </row>
    <row r="8647" spans="1:6" x14ac:dyDescent="0.25">
      <c r="A8647">
        <v>2</v>
      </c>
      <c r="B8647" t="s">
        <v>6</v>
      </c>
      <c r="C8647">
        <v>2076</v>
      </c>
      <c r="D8647">
        <v>25</v>
      </c>
      <c r="E8647">
        <v>4.8856573705666797</v>
      </c>
      <c r="F8647">
        <v>2.59245287354788</v>
      </c>
    </row>
    <row r="8648" spans="1:6" x14ac:dyDescent="0.25">
      <c r="A8648">
        <v>2</v>
      </c>
      <c r="B8648" t="s">
        <v>6</v>
      </c>
      <c r="C8648">
        <v>2076</v>
      </c>
      <c r="D8648">
        <v>50</v>
      </c>
      <c r="E8648">
        <v>2.8711204108579498</v>
      </c>
      <c r="F8648">
        <v>2.96697309763523</v>
      </c>
    </row>
    <row r="8649" spans="1:6" x14ac:dyDescent="0.25">
      <c r="A8649">
        <v>2</v>
      </c>
      <c r="B8649" t="s">
        <v>6</v>
      </c>
      <c r="C8649">
        <v>2076</v>
      </c>
      <c r="D8649">
        <v>75</v>
      </c>
      <c r="E8649">
        <v>0.40997875882777202</v>
      </c>
      <c r="F8649">
        <v>3.3333471809902302</v>
      </c>
    </row>
    <row r="8650" spans="1:6" x14ac:dyDescent="0.25">
      <c r="A8650">
        <v>2</v>
      </c>
      <c r="B8650" t="s">
        <v>6</v>
      </c>
      <c r="C8650">
        <v>2076</v>
      </c>
      <c r="D8650">
        <v>95</v>
      </c>
      <c r="E8650">
        <v>-2.4811144918571402</v>
      </c>
      <c r="F8650">
        <v>3.9235451124828602</v>
      </c>
    </row>
    <row r="8651" spans="1:6" x14ac:dyDescent="0.25">
      <c r="A8651">
        <v>3</v>
      </c>
      <c r="B8651" t="s">
        <v>6</v>
      </c>
      <c r="C8651">
        <v>2076</v>
      </c>
      <c r="D8651">
        <v>25</v>
      </c>
      <c r="E8651">
        <v>5.0098361572212804</v>
      </c>
      <c r="F8651">
        <v>2.5940277840422201</v>
      </c>
    </row>
    <row r="8652" spans="1:6" x14ac:dyDescent="0.25">
      <c r="A8652">
        <v>3</v>
      </c>
      <c r="B8652" t="s">
        <v>6</v>
      </c>
      <c r="C8652">
        <v>2076</v>
      </c>
      <c r="D8652">
        <v>50</v>
      </c>
      <c r="E8652">
        <v>2.8236231072706901</v>
      </c>
      <c r="F8652">
        <v>2.95849880284148</v>
      </c>
    </row>
    <row r="8653" spans="1:6" x14ac:dyDescent="0.25">
      <c r="A8653">
        <v>3</v>
      </c>
      <c r="B8653" t="s">
        <v>6</v>
      </c>
      <c r="C8653">
        <v>2076</v>
      </c>
      <c r="D8653">
        <v>75</v>
      </c>
      <c r="E8653">
        <v>0.41557438317719397</v>
      </c>
      <c r="F8653">
        <v>3.33658646342696</v>
      </c>
    </row>
    <row r="8654" spans="1:6" x14ac:dyDescent="0.25">
      <c r="A8654">
        <v>3</v>
      </c>
      <c r="B8654" t="s">
        <v>6</v>
      </c>
      <c r="C8654">
        <v>2076</v>
      </c>
      <c r="D8654">
        <v>95</v>
      </c>
      <c r="E8654">
        <v>-2.5911323692319699</v>
      </c>
      <c r="F8654">
        <v>3.9173035451245002</v>
      </c>
    </row>
    <row r="8655" spans="1:6" x14ac:dyDescent="0.25">
      <c r="A8655">
        <v>4</v>
      </c>
      <c r="B8655" t="s">
        <v>6</v>
      </c>
      <c r="C8655">
        <v>2076</v>
      </c>
      <c r="D8655">
        <v>25</v>
      </c>
      <c r="E8655">
        <v>4.7369896052268201</v>
      </c>
      <c r="F8655">
        <v>2.57284502306157</v>
      </c>
    </row>
    <row r="8656" spans="1:6" x14ac:dyDescent="0.25">
      <c r="A8656">
        <v>4</v>
      </c>
      <c r="B8656" t="s">
        <v>6</v>
      </c>
      <c r="C8656">
        <v>2076</v>
      </c>
      <c r="D8656">
        <v>50</v>
      </c>
      <c r="E8656">
        <v>3.01866583140268</v>
      </c>
      <c r="F8656">
        <v>2.9918303528996302</v>
      </c>
    </row>
    <row r="8657" spans="1:6" x14ac:dyDescent="0.25">
      <c r="A8657">
        <v>4</v>
      </c>
      <c r="B8657" t="s">
        <v>6</v>
      </c>
      <c r="C8657">
        <v>2076</v>
      </c>
      <c r="D8657">
        <v>75</v>
      </c>
      <c r="E8657">
        <v>0.36024482443703498</v>
      </c>
      <c r="F8657">
        <v>3.3245731430922398</v>
      </c>
    </row>
    <row r="8658" spans="1:6" x14ac:dyDescent="0.25">
      <c r="A8658">
        <v>4</v>
      </c>
      <c r="B8658" t="s">
        <v>6</v>
      </c>
      <c r="C8658">
        <v>2076</v>
      </c>
      <c r="D8658">
        <v>95</v>
      </c>
      <c r="E8658">
        <v>-2.6317432484599999</v>
      </c>
      <c r="F8658">
        <v>3.91077317106277</v>
      </c>
    </row>
    <row r="8659" spans="1:6" x14ac:dyDescent="0.25">
      <c r="A8659">
        <v>5</v>
      </c>
      <c r="B8659" t="s">
        <v>6</v>
      </c>
      <c r="C8659">
        <v>2076</v>
      </c>
      <c r="D8659">
        <v>25</v>
      </c>
      <c r="E8659">
        <v>5.35365470805377</v>
      </c>
      <c r="F8659">
        <v>2.6579011470545</v>
      </c>
    </row>
    <row r="8660" spans="1:6" x14ac:dyDescent="0.25">
      <c r="A8660">
        <v>5</v>
      </c>
      <c r="B8660" t="s">
        <v>6</v>
      </c>
      <c r="C8660">
        <v>2076</v>
      </c>
      <c r="D8660">
        <v>50</v>
      </c>
      <c r="E8660">
        <v>2.93840672539516</v>
      </c>
      <c r="F8660">
        <v>2.99368484414792</v>
      </c>
    </row>
    <row r="8661" spans="1:6" x14ac:dyDescent="0.25">
      <c r="A8661">
        <v>5</v>
      </c>
      <c r="B8661" t="s">
        <v>6</v>
      </c>
      <c r="C8661">
        <v>2076</v>
      </c>
      <c r="D8661">
        <v>75</v>
      </c>
      <c r="E8661">
        <v>0.20954672100649699</v>
      </c>
      <c r="F8661">
        <v>3.2981798694493398</v>
      </c>
    </row>
    <row r="8662" spans="1:6" x14ac:dyDescent="0.25">
      <c r="A8662">
        <v>5</v>
      </c>
      <c r="B8662" t="s">
        <v>6</v>
      </c>
      <c r="C8662">
        <v>2076</v>
      </c>
      <c r="D8662">
        <v>95</v>
      </c>
      <c r="E8662">
        <v>-3.33289259739897</v>
      </c>
      <c r="F8662">
        <v>3.7847354890324598</v>
      </c>
    </row>
    <row r="8663" spans="1:6" x14ac:dyDescent="0.25">
      <c r="A8663">
        <v>6</v>
      </c>
      <c r="B8663" t="s">
        <v>6</v>
      </c>
      <c r="C8663">
        <v>2076</v>
      </c>
      <c r="D8663">
        <v>25</v>
      </c>
      <c r="E8663">
        <v>4.8374198299891598</v>
      </c>
      <c r="F8663">
        <v>2.58388671845558</v>
      </c>
    </row>
    <row r="8664" spans="1:6" x14ac:dyDescent="0.25">
      <c r="A8664">
        <v>6</v>
      </c>
      <c r="B8664" t="s">
        <v>6</v>
      </c>
      <c r="C8664">
        <v>2076</v>
      </c>
      <c r="D8664">
        <v>50</v>
      </c>
      <c r="E8664">
        <v>2.9614528128334698</v>
      </c>
      <c r="F8664">
        <v>2.9891824560767701</v>
      </c>
    </row>
    <row r="8665" spans="1:6" x14ac:dyDescent="0.25">
      <c r="A8665">
        <v>6</v>
      </c>
      <c r="B8665" t="s">
        <v>6</v>
      </c>
      <c r="C8665">
        <v>2076</v>
      </c>
      <c r="D8665">
        <v>75</v>
      </c>
      <c r="E8665">
        <v>0.51048096137074905</v>
      </c>
      <c r="F8665">
        <v>3.34553872020527</v>
      </c>
    </row>
    <row r="8666" spans="1:6" x14ac:dyDescent="0.25">
      <c r="A8666">
        <v>6</v>
      </c>
      <c r="B8666" t="s">
        <v>6</v>
      </c>
      <c r="C8666">
        <v>2076</v>
      </c>
      <c r="D8666">
        <v>95</v>
      </c>
      <c r="E8666">
        <v>-2.6303416563656201</v>
      </c>
      <c r="F8666">
        <v>3.9030873614190602</v>
      </c>
    </row>
    <row r="8667" spans="1:6" x14ac:dyDescent="0.25">
      <c r="A8667">
        <v>7</v>
      </c>
      <c r="B8667" t="s">
        <v>6</v>
      </c>
      <c r="C8667">
        <v>2076</v>
      </c>
      <c r="D8667">
        <v>25</v>
      </c>
      <c r="E8667">
        <v>4.7391252193991802</v>
      </c>
      <c r="F8667">
        <v>2.5777651125387799</v>
      </c>
    </row>
    <row r="8668" spans="1:6" x14ac:dyDescent="0.25">
      <c r="A8668">
        <v>7</v>
      </c>
      <c r="B8668" t="s">
        <v>6</v>
      </c>
      <c r="C8668">
        <v>2076</v>
      </c>
      <c r="D8668">
        <v>50</v>
      </c>
      <c r="E8668">
        <v>2.9528121743007198</v>
      </c>
      <c r="F8668">
        <v>2.9946926885224499</v>
      </c>
    </row>
    <row r="8669" spans="1:6" x14ac:dyDescent="0.25">
      <c r="A8669">
        <v>7</v>
      </c>
      <c r="B8669" t="s">
        <v>6</v>
      </c>
      <c r="C8669">
        <v>2076</v>
      </c>
      <c r="D8669">
        <v>75</v>
      </c>
      <c r="E8669">
        <v>0.364666723685932</v>
      </c>
      <c r="F8669">
        <v>3.3294281318285499</v>
      </c>
    </row>
    <row r="8670" spans="1:6" x14ac:dyDescent="0.25">
      <c r="A8670">
        <v>7</v>
      </c>
      <c r="B8670" t="s">
        <v>6</v>
      </c>
      <c r="C8670">
        <v>2076</v>
      </c>
      <c r="D8670">
        <v>95</v>
      </c>
      <c r="E8670">
        <v>-2.9918907330329398</v>
      </c>
      <c r="F8670">
        <v>3.8629199293092098</v>
      </c>
    </row>
    <row r="8671" spans="1:6" x14ac:dyDescent="0.25">
      <c r="A8671">
        <v>8</v>
      </c>
      <c r="B8671" t="s">
        <v>6</v>
      </c>
      <c r="C8671">
        <v>2076</v>
      </c>
      <c r="D8671">
        <v>25</v>
      </c>
      <c r="E8671">
        <v>5.1462680968725802</v>
      </c>
      <c r="F8671">
        <v>2.6192715283841301</v>
      </c>
    </row>
    <row r="8672" spans="1:6" x14ac:dyDescent="0.25">
      <c r="A8672">
        <v>8</v>
      </c>
      <c r="B8672" t="s">
        <v>6</v>
      </c>
      <c r="C8672">
        <v>2076</v>
      </c>
      <c r="D8672">
        <v>50</v>
      </c>
      <c r="E8672">
        <v>2.9469785998600302</v>
      </c>
      <c r="F8672">
        <v>2.9808916952641198</v>
      </c>
    </row>
    <row r="8673" spans="1:6" x14ac:dyDescent="0.25">
      <c r="A8673">
        <v>8</v>
      </c>
      <c r="B8673" t="s">
        <v>6</v>
      </c>
      <c r="C8673">
        <v>2076</v>
      </c>
      <c r="D8673">
        <v>75</v>
      </c>
      <c r="E8673">
        <v>0.38257002654579603</v>
      </c>
      <c r="F8673">
        <v>3.3286563111843002</v>
      </c>
    </row>
    <row r="8674" spans="1:6" x14ac:dyDescent="0.25">
      <c r="A8674">
        <v>8</v>
      </c>
      <c r="B8674" t="s">
        <v>6</v>
      </c>
      <c r="C8674">
        <v>2076</v>
      </c>
      <c r="D8674">
        <v>95</v>
      </c>
      <c r="E8674">
        <v>-2.8298998285967598</v>
      </c>
      <c r="F8674">
        <v>3.8569280407951001</v>
      </c>
    </row>
    <row r="8675" spans="1:6" x14ac:dyDescent="0.25">
      <c r="A8675">
        <v>9</v>
      </c>
      <c r="B8675" t="s">
        <v>6</v>
      </c>
      <c r="C8675">
        <v>2076</v>
      </c>
      <c r="D8675">
        <v>25</v>
      </c>
      <c r="E8675">
        <v>4.9992638248449399</v>
      </c>
      <c r="F8675">
        <v>2.60968576630408</v>
      </c>
    </row>
    <row r="8676" spans="1:6" x14ac:dyDescent="0.25">
      <c r="A8676">
        <v>9</v>
      </c>
      <c r="B8676" t="s">
        <v>6</v>
      </c>
      <c r="C8676">
        <v>2076</v>
      </c>
      <c r="D8676">
        <v>50</v>
      </c>
      <c r="E8676">
        <v>2.9990507571683001</v>
      </c>
      <c r="F8676">
        <v>2.9939026602982599</v>
      </c>
    </row>
    <row r="8677" spans="1:6" x14ac:dyDescent="0.25">
      <c r="A8677">
        <v>9</v>
      </c>
      <c r="B8677" t="s">
        <v>6</v>
      </c>
      <c r="C8677">
        <v>2076</v>
      </c>
      <c r="D8677">
        <v>75</v>
      </c>
      <c r="E8677">
        <v>0.32245751144604301</v>
      </c>
      <c r="F8677">
        <v>3.3240888348384301</v>
      </c>
    </row>
    <row r="8678" spans="1:6" x14ac:dyDescent="0.25">
      <c r="A8678">
        <v>9</v>
      </c>
      <c r="B8678" t="s">
        <v>6</v>
      </c>
      <c r="C8678">
        <v>2076</v>
      </c>
      <c r="D8678">
        <v>95</v>
      </c>
      <c r="E8678">
        <v>-2.9073509992098598</v>
      </c>
      <c r="F8678">
        <v>3.8646037730920701</v>
      </c>
    </row>
    <row r="8679" spans="1:6" x14ac:dyDescent="0.25">
      <c r="A8679">
        <v>10</v>
      </c>
      <c r="B8679" t="s">
        <v>6</v>
      </c>
      <c r="C8679">
        <v>2076</v>
      </c>
      <c r="D8679">
        <v>25</v>
      </c>
      <c r="E8679">
        <v>4.83111259238499</v>
      </c>
      <c r="F8679">
        <v>2.5862181672717699</v>
      </c>
    </row>
    <row r="8680" spans="1:6" x14ac:dyDescent="0.25">
      <c r="A8680">
        <v>10</v>
      </c>
      <c r="B8680" t="s">
        <v>6</v>
      </c>
      <c r="C8680">
        <v>2076</v>
      </c>
      <c r="D8680">
        <v>50</v>
      </c>
      <c r="E8680">
        <v>3.0387556738869499</v>
      </c>
      <c r="F8680">
        <v>3.0009611663063001</v>
      </c>
    </row>
    <row r="8681" spans="1:6" x14ac:dyDescent="0.25">
      <c r="A8681">
        <v>10</v>
      </c>
      <c r="B8681" t="s">
        <v>6</v>
      </c>
      <c r="C8681">
        <v>2076</v>
      </c>
      <c r="D8681">
        <v>75</v>
      </c>
      <c r="E8681">
        <v>0.55370640449344699</v>
      </c>
      <c r="F8681">
        <v>3.3651110450294901</v>
      </c>
    </row>
    <row r="8682" spans="1:6" x14ac:dyDescent="0.25">
      <c r="A8682">
        <v>10</v>
      </c>
      <c r="B8682" t="s">
        <v>6</v>
      </c>
      <c r="C8682">
        <v>2076</v>
      </c>
      <c r="D8682">
        <v>95</v>
      </c>
      <c r="E8682">
        <v>-2.7963840881518198</v>
      </c>
      <c r="F8682">
        <v>3.8745332437562299</v>
      </c>
    </row>
    <row r="8683" spans="1:6" x14ac:dyDescent="0.25">
      <c r="A8683">
        <v>11</v>
      </c>
      <c r="B8683" t="s">
        <v>6</v>
      </c>
      <c r="C8683">
        <v>2076</v>
      </c>
      <c r="D8683">
        <v>25</v>
      </c>
      <c r="E8683">
        <v>5.0330825203190903</v>
      </c>
      <c r="F8683">
        <v>2.61211624863749</v>
      </c>
    </row>
    <row r="8684" spans="1:6" x14ac:dyDescent="0.25">
      <c r="A8684">
        <v>11</v>
      </c>
      <c r="B8684" t="s">
        <v>6</v>
      </c>
      <c r="C8684">
        <v>2076</v>
      </c>
      <c r="D8684">
        <v>50</v>
      </c>
      <c r="E8684">
        <v>2.9324295802481699</v>
      </c>
      <c r="F8684">
        <v>2.98773225623381</v>
      </c>
    </row>
    <row r="8685" spans="1:6" x14ac:dyDescent="0.25">
      <c r="A8685">
        <v>11</v>
      </c>
      <c r="B8685" t="s">
        <v>6</v>
      </c>
      <c r="C8685">
        <v>2076</v>
      </c>
      <c r="D8685">
        <v>75</v>
      </c>
      <c r="E8685">
        <v>0.369742137834984</v>
      </c>
      <c r="F8685">
        <v>3.3287779876335102</v>
      </c>
    </row>
    <row r="8686" spans="1:6" x14ac:dyDescent="0.25">
      <c r="A8686">
        <v>11</v>
      </c>
      <c r="B8686" t="s">
        <v>6</v>
      </c>
      <c r="C8686">
        <v>2076</v>
      </c>
      <c r="D8686">
        <v>95</v>
      </c>
      <c r="E8686">
        <v>-3.17856672786845</v>
      </c>
      <c r="F8686">
        <v>3.8087396650541399</v>
      </c>
    </row>
    <row r="8687" spans="1:6" x14ac:dyDescent="0.25">
      <c r="A8687">
        <v>12</v>
      </c>
      <c r="B8687" t="s">
        <v>6</v>
      </c>
      <c r="C8687">
        <v>2076</v>
      </c>
      <c r="D8687">
        <v>25</v>
      </c>
      <c r="E8687">
        <v>4.9964761184953996</v>
      </c>
      <c r="F8687">
        <v>2.6053311234250298</v>
      </c>
    </row>
    <row r="8688" spans="1:6" x14ac:dyDescent="0.25">
      <c r="A8688">
        <v>12</v>
      </c>
      <c r="B8688" t="s">
        <v>6</v>
      </c>
      <c r="C8688">
        <v>2076</v>
      </c>
      <c r="D8688">
        <v>50</v>
      </c>
      <c r="E8688">
        <v>3.0909980364288501</v>
      </c>
      <c r="F8688">
        <v>3.01094363020592</v>
      </c>
    </row>
    <row r="8689" spans="1:6" x14ac:dyDescent="0.25">
      <c r="A8689">
        <v>12</v>
      </c>
      <c r="B8689" t="s">
        <v>6</v>
      </c>
      <c r="C8689">
        <v>2076</v>
      </c>
      <c r="D8689">
        <v>75</v>
      </c>
      <c r="E8689">
        <v>0.26956532853718801</v>
      </c>
      <c r="F8689">
        <v>3.3098955543489699</v>
      </c>
    </row>
    <row r="8690" spans="1:6" x14ac:dyDescent="0.25">
      <c r="A8690">
        <v>12</v>
      </c>
      <c r="B8690" t="s">
        <v>6</v>
      </c>
      <c r="C8690">
        <v>2076</v>
      </c>
      <c r="D8690">
        <v>95</v>
      </c>
      <c r="E8690">
        <v>-2.6310251860837202</v>
      </c>
      <c r="F8690">
        <v>3.9048002349684801</v>
      </c>
    </row>
    <row r="8691" spans="1:6" x14ac:dyDescent="0.25">
      <c r="A8691">
        <v>13</v>
      </c>
      <c r="B8691" t="s">
        <v>6</v>
      </c>
      <c r="C8691">
        <v>2076</v>
      </c>
      <c r="D8691">
        <v>25</v>
      </c>
      <c r="E8691">
        <v>4.98071591328537</v>
      </c>
      <c r="F8691">
        <v>2.6060806050486298</v>
      </c>
    </row>
    <row r="8692" spans="1:6" x14ac:dyDescent="0.25">
      <c r="A8692">
        <v>13</v>
      </c>
      <c r="B8692" t="s">
        <v>6</v>
      </c>
      <c r="C8692">
        <v>2076</v>
      </c>
      <c r="D8692">
        <v>50</v>
      </c>
      <c r="E8692">
        <v>2.9849977769951699</v>
      </c>
      <c r="F8692">
        <v>2.9934017678905098</v>
      </c>
    </row>
    <row r="8693" spans="1:6" x14ac:dyDescent="0.25">
      <c r="A8693">
        <v>13</v>
      </c>
      <c r="B8693" t="s">
        <v>6</v>
      </c>
      <c r="C8693">
        <v>2076</v>
      </c>
      <c r="D8693">
        <v>75</v>
      </c>
      <c r="E8693">
        <v>0.440425498774071</v>
      </c>
      <c r="F8693">
        <v>3.3485185417978198</v>
      </c>
    </row>
    <row r="8694" spans="1:6" x14ac:dyDescent="0.25">
      <c r="A8694">
        <v>13</v>
      </c>
      <c r="B8694" t="s">
        <v>6</v>
      </c>
      <c r="C8694">
        <v>2076</v>
      </c>
      <c r="D8694">
        <v>95</v>
      </c>
      <c r="E8694">
        <v>-2.8800873563063201</v>
      </c>
      <c r="F8694">
        <v>3.8643079934329698</v>
      </c>
    </row>
    <row r="8695" spans="1:6" x14ac:dyDescent="0.25">
      <c r="A8695">
        <v>14</v>
      </c>
      <c r="B8695" t="s">
        <v>6</v>
      </c>
      <c r="C8695">
        <v>2076</v>
      </c>
      <c r="D8695">
        <v>25</v>
      </c>
      <c r="E8695">
        <v>4.8845018595460301</v>
      </c>
      <c r="F8695">
        <v>2.58824770245733</v>
      </c>
    </row>
    <row r="8696" spans="1:6" x14ac:dyDescent="0.25">
      <c r="A8696">
        <v>14</v>
      </c>
      <c r="B8696" t="s">
        <v>6</v>
      </c>
      <c r="C8696">
        <v>2076</v>
      </c>
      <c r="D8696">
        <v>50</v>
      </c>
      <c r="E8696">
        <v>2.85543682756238</v>
      </c>
      <c r="F8696">
        <v>2.97209301735389</v>
      </c>
    </row>
    <row r="8697" spans="1:6" x14ac:dyDescent="0.25">
      <c r="A8697">
        <v>14</v>
      </c>
      <c r="B8697" t="s">
        <v>6</v>
      </c>
      <c r="C8697">
        <v>2076</v>
      </c>
      <c r="D8697">
        <v>75</v>
      </c>
      <c r="E8697">
        <v>0.60934722282818998</v>
      </c>
      <c r="F8697">
        <v>3.3708309078047001</v>
      </c>
    </row>
    <row r="8698" spans="1:6" x14ac:dyDescent="0.25">
      <c r="A8698">
        <v>14</v>
      </c>
      <c r="B8698" t="s">
        <v>6</v>
      </c>
      <c r="C8698">
        <v>2076</v>
      </c>
      <c r="D8698">
        <v>95</v>
      </c>
      <c r="E8698">
        <v>-2.82975811498049</v>
      </c>
      <c r="F8698">
        <v>3.8886437829948499</v>
      </c>
    </row>
    <row r="8699" spans="1:6" x14ac:dyDescent="0.25">
      <c r="A8699">
        <v>15</v>
      </c>
      <c r="B8699" t="s">
        <v>6</v>
      </c>
      <c r="C8699">
        <v>2076</v>
      </c>
      <c r="D8699">
        <v>25</v>
      </c>
      <c r="E8699">
        <v>5.0493471548517004</v>
      </c>
      <c r="F8699">
        <v>2.6064186714922402</v>
      </c>
    </row>
    <row r="8700" spans="1:6" x14ac:dyDescent="0.25">
      <c r="A8700">
        <v>15</v>
      </c>
      <c r="B8700" t="s">
        <v>6</v>
      </c>
      <c r="C8700">
        <v>2076</v>
      </c>
      <c r="D8700">
        <v>50</v>
      </c>
      <c r="E8700">
        <v>3.04039370325374</v>
      </c>
      <c r="F8700">
        <v>2.9919867639643898</v>
      </c>
    </row>
    <row r="8701" spans="1:6" x14ac:dyDescent="0.25">
      <c r="A8701">
        <v>15</v>
      </c>
      <c r="B8701" t="s">
        <v>6</v>
      </c>
      <c r="C8701">
        <v>2076</v>
      </c>
      <c r="D8701">
        <v>75</v>
      </c>
      <c r="E8701">
        <v>0.325266812570983</v>
      </c>
      <c r="F8701">
        <v>3.3110373980977701</v>
      </c>
    </row>
    <row r="8702" spans="1:6" x14ac:dyDescent="0.25">
      <c r="A8702">
        <v>15</v>
      </c>
      <c r="B8702" t="s">
        <v>6</v>
      </c>
      <c r="C8702">
        <v>2076</v>
      </c>
      <c r="D8702">
        <v>95</v>
      </c>
      <c r="E8702">
        <v>-2.9901290283936599</v>
      </c>
      <c r="F8702">
        <v>3.8507623689345198</v>
      </c>
    </row>
    <row r="8703" spans="1:6" x14ac:dyDescent="0.25">
      <c r="A8703">
        <v>16</v>
      </c>
      <c r="B8703" t="s">
        <v>6</v>
      </c>
      <c r="C8703">
        <v>2076</v>
      </c>
      <c r="D8703">
        <v>25</v>
      </c>
      <c r="E8703">
        <v>4.8381554629832904</v>
      </c>
      <c r="F8703">
        <v>2.5869870747707702</v>
      </c>
    </row>
    <row r="8704" spans="1:6" x14ac:dyDescent="0.25">
      <c r="A8704">
        <v>16</v>
      </c>
      <c r="B8704" t="s">
        <v>6</v>
      </c>
      <c r="C8704">
        <v>2076</v>
      </c>
      <c r="D8704">
        <v>50</v>
      </c>
      <c r="E8704">
        <v>2.8377431886818498</v>
      </c>
      <c r="F8704">
        <v>2.97538235857103</v>
      </c>
    </row>
    <row r="8705" spans="1:6" x14ac:dyDescent="0.25">
      <c r="A8705">
        <v>16</v>
      </c>
      <c r="B8705" t="s">
        <v>6</v>
      </c>
      <c r="C8705">
        <v>2076</v>
      </c>
      <c r="D8705">
        <v>75</v>
      </c>
      <c r="E8705">
        <v>0.72520308120065102</v>
      </c>
      <c r="F8705">
        <v>3.38908980595148</v>
      </c>
    </row>
    <row r="8706" spans="1:6" x14ac:dyDescent="0.25">
      <c r="A8706">
        <v>16</v>
      </c>
      <c r="B8706" t="s">
        <v>6</v>
      </c>
      <c r="C8706">
        <v>2076</v>
      </c>
      <c r="D8706">
        <v>95</v>
      </c>
      <c r="E8706">
        <v>-2.6427988936461402</v>
      </c>
      <c r="F8706">
        <v>3.8920674249101501</v>
      </c>
    </row>
    <row r="8707" spans="1:6" x14ac:dyDescent="0.25">
      <c r="A8707">
        <v>17</v>
      </c>
      <c r="B8707" t="s">
        <v>6</v>
      </c>
      <c r="C8707">
        <v>2076</v>
      </c>
      <c r="D8707">
        <v>25</v>
      </c>
      <c r="E8707">
        <v>5.1467157868306401</v>
      </c>
      <c r="F8707">
        <v>2.63514666356481</v>
      </c>
    </row>
    <row r="8708" spans="1:6" x14ac:dyDescent="0.25">
      <c r="A8708">
        <v>17</v>
      </c>
      <c r="B8708" t="s">
        <v>6</v>
      </c>
      <c r="C8708">
        <v>2076</v>
      </c>
      <c r="D8708">
        <v>50</v>
      </c>
      <c r="E8708">
        <v>2.7861731763505002</v>
      </c>
      <c r="F8708">
        <v>2.9697048561776702</v>
      </c>
    </row>
    <row r="8709" spans="1:6" x14ac:dyDescent="0.25">
      <c r="A8709">
        <v>17</v>
      </c>
      <c r="B8709" t="s">
        <v>6</v>
      </c>
      <c r="C8709">
        <v>2076</v>
      </c>
      <c r="D8709">
        <v>75</v>
      </c>
      <c r="E8709">
        <v>0.26674655428580302</v>
      </c>
      <c r="F8709">
        <v>3.3116831779804099</v>
      </c>
    </row>
    <row r="8710" spans="1:6" x14ac:dyDescent="0.25">
      <c r="A8710">
        <v>17</v>
      </c>
      <c r="B8710" t="s">
        <v>6</v>
      </c>
      <c r="C8710">
        <v>2076</v>
      </c>
      <c r="D8710">
        <v>95</v>
      </c>
      <c r="E8710">
        <v>-3.1311137820425698</v>
      </c>
      <c r="F8710">
        <v>3.8152468405733599</v>
      </c>
    </row>
    <row r="8711" spans="1:6" x14ac:dyDescent="0.25">
      <c r="A8711">
        <v>18</v>
      </c>
      <c r="B8711" t="s">
        <v>6</v>
      </c>
      <c r="C8711">
        <v>2076</v>
      </c>
      <c r="D8711">
        <v>25</v>
      </c>
      <c r="E8711">
        <v>5.0349398691782898</v>
      </c>
      <c r="F8711">
        <v>2.60962659211128</v>
      </c>
    </row>
    <row r="8712" spans="1:6" x14ac:dyDescent="0.25">
      <c r="A8712">
        <v>18</v>
      </c>
      <c r="B8712" t="s">
        <v>6</v>
      </c>
      <c r="C8712">
        <v>2076</v>
      </c>
      <c r="D8712">
        <v>50</v>
      </c>
      <c r="E8712">
        <v>2.83075154681186</v>
      </c>
      <c r="F8712">
        <v>2.97473626303058</v>
      </c>
    </row>
    <row r="8713" spans="1:6" x14ac:dyDescent="0.25">
      <c r="A8713">
        <v>18</v>
      </c>
      <c r="B8713" t="s">
        <v>6</v>
      </c>
      <c r="C8713">
        <v>2076</v>
      </c>
      <c r="D8713">
        <v>75</v>
      </c>
      <c r="E8713">
        <v>0.32510334466868901</v>
      </c>
      <c r="F8713">
        <v>3.32242097875227</v>
      </c>
    </row>
    <row r="8714" spans="1:6" x14ac:dyDescent="0.25">
      <c r="A8714">
        <v>18</v>
      </c>
      <c r="B8714" t="s">
        <v>6</v>
      </c>
      <c r="C8714">
        <v>2076</v>
      </c>
      <c r="D8714">
        <v>95</v>
      </c>
      <c r="E8714">
        <v>-2.6374750662676298</v>
      </c>
      <c r="F8714">
        <v>3.9040241580066102</v>
      </c>
    </row>
    <row r="8715" spans="1:6" x14ac:dyDescent="0.25">
      <c r="A8715">
        <v>19</v>
      </c>
      <c r="B8715" t="s">
        <v>6</v>
      </c>
      <c r="C8715">
        <v>2076</v>
      </c>
      <c r="D8715">
        <v>25</v>
      </c>
      <c r="E8715">
        <v>5.0812505536582799</v>
      </c>
      <c r="F8715">
        <v>2.6219519816730901</v>
      </c>
    </row>
    <row r="8716" spans="1:6" x14ac:dyDescent="0.25">
      <c r="A8716">
        <v>19</v>
      </c>
      <c r="B8716" t="s">
        <v>6</v>
      </c>
      <c r="C8716">
        <v>2076</v>
      </c>
      <c r="D8716">
        <v>50</v>
      </c>
      <c r="E8716">
        <v>2.8843030376130101</v>
      </c>
      <c r="F8716">
        <v>2.9874109443952599</v>
      </c>
    </row>
    <row r="8717" spans="1:6" x14ac:dyDescent="0.25">
      <c r="A8717">
        <v>19</v>
      </c>
      <c r="B8717" t="s">
        <v>6</v>
      </c>
      <c r="C8717">
        <v>2076</v>
      </c>
      <c r="D8717">
        <v>75</v>
      </c>
      <c r="E8717">
        <v>0.423671086412159</v>
      </c>
      <c r="F8717">
        <v>3.3448256117432198</v>
      </c>
    </row>
    <row r="8718" spans="1:6" x14ac:dyDescent="0.25">
      <c r="A8718">
        <v>19</v>
      </c>
      <c r="B8718" t="s">
        <v>6</v>
      </c>
      <c r="C8718">
        <v>2076</v>
      </c>
      <c r="D8718">
        <v>95</v>
      </c>
      <c r="E8718">
        <v>-3.2371960909049702</v>
      </c>
      <c r="F8718">
        <v>3.7971218908293198</v>
      </c>
    </row>
    <row r="8719" spans="1:6" x14ac:dyDescent="0.25">
      <c r="A8719">
        <v>20</v>
      </c>
      <c r="B8719" t="s">
        <v>6</v>
      </c>
      <c r="C8719">
        <v>2076</v>
      </c>
      <c r="D8719">
        <v>25</v>
      </c>
      <c r="E8719">
        <v>4.8366389535412999</v>
      </c>
      <c r="F8719">
        <v>2.5824088202032001</v>
      </c>
    </row>
    <row r="8720" spans="1:6" x14ac:dyDescent="0.25">
      <c r="A8720">
        <v>20</v>
      </c>
      <c r="B8720" t="s">
        <v>6</v>
      </c>
      <c r="C8720">
        <v>2076</v>
      </c>
      <c r="D8720">
        <v>50</v>
      </c>
      <c r="E8720">
        <v>2.78072467982585</v>
      </c>
      <c r="F8720">
        <v>2.9596043737771498</v>
      </c>
    </row>
    <row r="8721" spans="1:6" x14ac:dyDescent="0.25">
      <c r="A8721">
        <v>20</v>
      </c>
      <c r="B8721" t="s">
        <v>6</v>
      </c>
      <c r="C8721">
        <v>2076</v>
      </c>
      <c r="D8721">
        <v>75</v>
      </c>
      <c r="E8721">
        <v>0.513435832072072</v>
      </c>
      <c r="F8721">
        <v>3.3481199776584201</v>
      </c>
    </row>
    <row r="8722" spans="1:6" x14ac:dyDescent="0.25">
      <c r="A8722">
        <v>20</v>
      </c>
      <c r="B8722" t="s">
        <v>6</v>
      </c>
      <c r="C8722">
        <v>2076</v>
      </c>
      <c r="D8722">
        <v>95</v>
      </c>
      <c r="E8722">
        <v>-2.7392720766179202</v>
      </c>
      <c r="F8722">
        <v>3.8802365676099901</v>
      </c>
    </row>
    <row r="8723" spans="1:6" x14ac:dyDescent="0.25">
      <c r="A8723">
        <v>21</v>
      </c>
      <c r="B8723" t="s">
        <v>6</v>
      </c>
      <c r="C8723">
        <v>2076</v>
      </c>
      <c r="D8723">
        <v>25</v>
      </c>
      <c r="E8723">
        <v>4.7911414736622602</v>
      </c>
      <c r="F8723">
        <v>2.58049497280243</v>
      </c>
    </row>
    <row r="8724" spans="1:6" x14ac:dyDescent="0.25">
      <c r="A8724">
        <v>21</v>
      </c>
      <c r="B8724" t="s">
        <v>6</v>
      </c>
      <c r="C8724">
        <v>2076</v>
      </c>
      <c r="D8724">
        <v>50</v>
      </c>
      <c r="E8724">
        <v>2.9041165897769199</v>
      </c>
      <c r="F8724">
        <v>2.9823671793619799</v>
      </c>
    </row>
    <row r="8725" spans="1:6" x14ac:dyDescent="0.25">
      <c r="A8725">
        <v>21</v>
      </c>
      <c r="B8725" t="s">
        <v>6</v>
      </c>
      <c r="C8725">
        <v>2076</v>
      </c>
      <c r="D8725">
        <v>75</v>
      </c>
      <c r="E8725">
        <v>0.35927701009027202</v>
      </c>
      <c r="F8725">
        <v>3.3293248115186</v>
      </c>
    </row>
    <row r="8726" spans="1:6" x14ac:dyDescent="0.25">
      <c r="A8726">
        <v>21</v>
      </c>
      <c r="B8726" t="s">
        <v>6</v>
      </c>
      <c r="C8726">
        <v>2076</v>
      </c>
      <c r="D8726">
        <v>95</v>
      </c>
      <c r="E8726">
        <v>-3.33084490060619</v>
      </c>
      <c r="F8726">
        <v>3.7916830521562099</v>
      </c>
    </row>
    <row r="8727" spans="1:6" x14ac:dyDescent="0.25">
      <c r="A8727">
        <v>22</v>
      </c>
      <c r="B8727" t="s">
        <v>6</v>
      </c>
      <c r="C8727">
        <v>2076</v>
      </c>
      <c r="D8727">
        <v>25</v>
      </c>
      <c r="E8727">
        <v>5.0823719477783103</v>
      </c>
      <c r="F8727">
        <v>2.6240661050861598</v>
      </c>
    </row>
    <row r="8728" spans="1:6" x14ac:dyDescent="0.25">
      <c r="A8728">
        <v>22</v>
      </c>
      <c r="B8728" t="s">
        <v>6</v>
      </c>
      <c r="C8728">
        <v>2076</v>
      </c>
      <c r="D8728">
        <v>50</v>
      </c>
      <c r="E8728">
        <v>2.8939216073415301</v>
      </c>
      <c r="F8728">
        <v>2.97588586056176</v>
      </c>
    </row>
    <row r="8729" spans="1:6" x14ac:dyDescent="0.25">
      <c r="A8729">
        <v>22</v>
      </c>
      <c r="B8729" t="s">
        <v>6</v>
      </c>
      <c r="C8729">
        <v>2076</v>
      </c>
      <c r="D8729">
        <v>75</v>
      </c>
      <c r="E8729">
        <v>0.40244894412806498</v>
      </c>
      <c r="F8729">
        <v>3.3345484845481601</v>
      </c>
    </row>
    <row r="8730" spans="1:6" x14ac:dyDescent="0.25">
      <c r="A8730">
        <v>22</v>
      </c>
      <c r="B8730" t="s">
        <v>6</v>
      </c>
      <c r="C8730">
        <v>2076</v>
      </c>
      <c r="D8730">
        <v>95</v>
      </c>
      <c r="E8730">
        <v>-3.1836718887784401</v>
      </c>
      <c r="F8730">
        <v>3.80979729806322</v>
      </c>
    </row>
    <row r="8731" spans="1:6" x14ac:dyDescent="0.25">
      <c r="A8731">
        <v>23</v>
      </c>
      <c r="B8731" t="s">
        <v>6</v>
      </c>
      <c r="C8731">
        <v>2076</v>
      </c>
      <c r="D8731">
        <v>25</v>
      </c>
      <c r="E8731">
        <v>4.6799423011461796</v>
      </c>
      <c r="F8731">
        <v>2.5705677868771799</v>
      </c>
    </row>
    <row r="8732" spans="1:6" x14ac:dyDescent="0.25">
      <c r="A8732">
        <v>23</v>
      </c>
      <c r="B8732" t="s">
        <v>6</v>
      </c>
      <c r="C8732">
        <v>2076</v>
      </c>
      <c r="D8732">
        <v>50</v>
      </c>
      <c r="E8732">
        <v>2.8586878542848302</v>
      </c>
      <c r="F8732">
        <v>2.97641172029644</v>
      </c>
    </row>
    <row r="8733" spans="1:6" x14ac:dyDescent="0.25">
      <c r="A8733">
        <v>23</v>
      </c>
      <c r="B8733" t="s">
        <v>6</v>
      </c>
      <c r="C8733">
        <v>2076</v>
      </c>
      <c r="D8733">
        <v>75</v>
      </c>
      <c r="E8733">
        <v>0.41844660396928701</v>
      </c>
      <c r="F8733">
        <v>3.3457484940941402</v>
      </c>
    </row>
    <row r="8734" spans="1:6" x14ac:dyDescent="0.25">
      <c r="A8734">
        <v>23</v>
      </c>
      <c r="B8734" t="s">
        <v>6</v>
      </c>
      <c r="C8734">
        <v>2076</v>
      </c>
      <c r="D8734">
        <v>95</v>
      </c>
      <c r="E8734">
        <v>-2.62895778782599</v>
      </c>
      <c r="F8734">
        <v>3.9110503143800002</v>
      </c>
    </row>
    <row r="8735" spans="1:6" x14ac:dyDescent="0.25">
      <c r="A8735">
        <v>24</v>
      </c>
      <c r="B8735" t="s">
        <v>6</v>
      </c>
      <c r="C8735">
        <v>2076</v>
      </c>
      <c r="D8735">
        <v>25</v>
      </c>
      <c r="E8735">
        <v>5.1342644646393998</v>
      </c>
      <c r="F8735">
        <v>2.6298043969721099</v>
      </c>
    </row>
    <row r="8736" spans="1:6" x14ac:dyDescent="0.25">
      <c r="A8736">
        <v>24</v>
      </c>
      <c r="B8736" t="s">
        <v>6</v>
      </c>
      <c r="C8736">
        <v>2076</v>
      </c>
      <c r="D8736">
        <v>50</v>
      </c>
      <c r="E8736">
        <v>2.9412994598273099</v>
      </c>
      <c r="F8736">
        <v>2.9853813443167199</v>
      </c>
    </row>
    <row r="8737" spans="1:6" x14ac:dyDescent="0.25">
      <c r="A8737">
        <v>24</v>
      </c>
      <c r="B8737" t="s">
        <v>6</v>
      </c>
      <c r="C8737">
        <v>2076</v>
      </c>
      <c r="D8737">
        <v>75</v>
      </c>
      <c r="E8737">
        <v>0.424003530591892</v>
      </c>
      <c r="F8737">
        <v>3.3456154183388902</v>
      </c>
    </row>
    <row r="8738" spans="1:6" x14ac:dyDescent="0.25">
      <c r="A8738">
        <v>24</v>
      </c>
      <c r="B8738" t="s">
        <v>6</v>
      </c>
      <c r="C8738">
        <v>2076</v>
      </c>
      <c r="D8738">
        <v>95</v>
      </c>
      <c r="E8738">
        <v>-3.00233099266014</v>
      </c>
      <c r="F8738">
        <v>3.8464687063901999</v>
      </c>
    </row>
    <row r="8739" spans="1:6" x14ac:dyDescent="0.25">
      <c r="A8739">
        <v>25</v>
      </c>
      <c r="B8739" t="s">
        <v>6</v>
      </c>
      <c r="C8739">
        <v>2076</v>
      </c>
      <c r="D8739">
        <v>25</v>
      </c>
      <c r="E8739">
        <v>4.7834083817485</v>
      </c>
      <c r="F8739">
        <v>2.5882913769512998</v>
      </c>
    </row>
    <row r="8740" spans="1:6" x14ac:dyDescent="0.25">
      <c r="A8740">
        <v>25</v>
      </c>
      <c r="B8740" t="s">
        <v>6</v>
      </c>
      <c r="C8740">
        <v>2076</v>
      </c>
      <c r="D8740">
        <v>50</v>
      </c>
      <c r="E8740">
        <v>2.7861663582162901</v>
      </c>
      <c r="F8740">
        <v>2.9750287850650201</v>
      </c>
    </row>
    <row r="8741" spans="1:6" x14ac:dyDescent="0.25">
      <c r="A8741">
        <v>25</v>
      </c>
      <c r="B8741" t="s">
        <v>6</v>
      </c>
      <c r="C8741">
        <v>2076</v>
      </c>
      <c r="D8741">
        <v>75</v>
      </c>
      <c r="E8741">
        <v>0.47202640672653001</v>
      </c>
      <c r="F8741">
        <v>3.3524488625512898</v>
      </c>
    </row>
    <row r="8742" spans="1:6" x14ac:dyDescent="0.25">
      <c r="A8742">
        <v>25</v>
      </c>
      <c r="B8742" t="s">
        <v>6</v>
      </c>
      <c r="C8742">
        <v>2076</v>
      </c>
      <c r="D8742">
        <v>95</v>
      </c>
      <c r="E8742">
        <v>-2.84260080312036</v>
      </c>
      <c r="F8742">
        <v>3.8814602546561598</v>
      </c>
    </row>
    <row r="8743" spans="1:6" x14ac:dyDescent="0.25">
      <c r="A8743">
        <v>26</v>
      </c>
      <c r="B8743" t="s">
        <v>6</v>
      </c>
      <c r="C8743">
        <v>2076</v>
      </c>
      <c r="D8743">
        <v>25</v>
      </c>
      <c r="E8743">
        <v>4.5909104223100199</v>
      </c>
      <c r="F8743">
        <v>2.5490061332182501</v>
      </c>
    </row>
    <row r="8744" spans="1:6" x14ac:dyDescent="0.25">
      <c r="A8744">
        <v>26</v>
      </c>
      <c r="B8744" t="s">
        <v>6</v>
      </c>
      <c r="C8744">
        <v>2076</v>
      </c>
      <c r="D8744">
        <v>50</v>
      </c>
      <c r="E8744">
        <v>2.94466379508511</v>
      </c>
      <c r="F8744">
        <v>2.9892793565306501</v>
      </c>
    </row>
    <row r="8745" spans="1:6" x14ac:dyDescent="0.25">
      <c r="A8745">
        <v>26</v>
      </c>
      <c r="B8745" t="s">
        <v>6</v>
      </c>
      <c r="C8745">
        <v>2076</v>
      </c>
      <c r="D8745">
        <v>75</v>
      </c>
      <c r="E8745">
        <v>0.37053448833203401</v>
      </c>
      <c r="F8745">
        <v>3.3216613409004401</v>
      </c>
    </row>
    <row r="8746" spans="1:6" x14ac:dyDescent="0.25">
      <c r="A8746">
        <v>26</v>
      </c>
      <c r="B8746" t="s">
        <v>6</v>
      </c>
      <c r="C8746">
        <v>2076</v>
      </c>
      <c r="D8746">
        <v>95</v>
      </c>
      <c r="E8746">
        <v>-2.83045813387321</v>
      </c>
      <c r="F8746">
        <v>3.88671402252813</v>
      </c>
    </row>
    <row r="8747" spans="1:6" x14ac:dyDescent="0.25">
      <c r="A8747">
        <v>27</v>
      </c>
      <c r="B8747" t="s">
        <v>6</v>
      </c>
      <c r="C8747">
        <v>2076</v>
      </c>
      <c r="D8747">
        <v>25</v>
      </c>
      <c r="E8747">
        <v>4.9819510567360501</v>
      </c>
      <c r="F8747">
        <v>2.6098771441971298</v>
      </c>
    </row>
    <row r="8748" spans="1:6" x14ac:dyDescent="0.25">
      <c r="A8748">
        <v>27</v>
      </c>
      <c r="B8748" t="s">
        <v>6</v>
      </c>
      <c r="C8748">
        <v>2076</v>
      </c>
      <c r="D8748">
        <v>50</v>
      </c>
      <c r="E8748">
        <v>3.10972584802097</v>
      </c>
      <c r="F8748">
        <v>3.0105785395010898</v>
      </c>
    </row>
    <row r="8749" spans="1:6" x14ac:dyDescent="0.25">
      <c r="A8749">
        <v>27</v>
      </c>
      <c r="B8749" t="s">
        <v>6</v>
      </c>
      <c r="C8749">
        <v>2076</v>
      </c>
      <c r="D8749">
        <v>75</v>
      </c>
      <c r="E8749">
        <v>0.46882312149248201</v>
      </c>
      <c r="F8749">
        <v>3.3469020395052702</v>
      </c>
    </row>
    <row r="8750" spans="1:6" x14ac:dyDescent="0.25">
      <c r="A8750">
        <v>27</v>
      </c>
      <c r="B8750" t="s">
        <v>6</v>
      </c>
      <c r="C8750">
        <v>2076</v>
      </c>
      <c r="D8750">
        <v>95</v>
      </c>
      <c r="E8750">
        <v>-3.0000246311200902</v>
      </c>
      <c r="F8750">
        <v>3.8393267449460402</v>
      </c>
    </row>
    <row r="8751" spans="1:6" x14ac:dyDescent="0.25">
      <c r="A8751">
        <v>28</v>
      </c>
      <c r="B8751" t="s">
        <v>6</v>
      </c>
      <c r="C8751">
        <v>2076</v>
      </c>
      <c r="D8751">
        <v>25</v>
      </c>
      <c r="E8751">
        <v>4.88393718058565</v>
      </c>
      <c r="F8751">
        <v>2.5927814540146601</v>
      </c>
    </row>
    <row r="8752" spans="1:6" x14ac:dyDescent="0.25">
      <c r="A8752">
        <v>28</v>
      </c>
      <c r="B8752" t="s">
        <v>6</v>
      </c>
      <c r="C8752">
        <v>2076</v>
      </c>
      <c r="D8752">
        <v>50</v>
      </c>
      <c r="E8752">
        <v>2.7764706479453198</v>
      </c>
      <c r="F8752">
        <v>2.96604581320566</v>
      </c>
    </row>
    <row r="8753" spans="1:6" x14ac:dyDescent="0.25">
      <c r="A8753">
        <v>28</v>
      </c>
      <c r="B8753" t="s">
        <v>6</v>
      </c>
      <c r="C8753">
        <v>2076</v>
      </c>
      <c r="D8753">
        <v>75</v>
      </c>
      <c r="E8753">
        <v>0.37384424930134202</v>
      </c>
      <c r="F8753">
        <v>3.3295268540804202</v>
      </c>
    </row>
    <row r="8754" spans="1:6" x14ac:dyDescent="0.25">
      <c r="A8754">
        <v>28</v>
      </c>
      <c r="B8754" t="s">
        <v>6</v>
      </c>
      <c r="C8754">
        <v>2076</v>
      </c>
      <c r="D8754">
        <v>95</v>
      </c>
      <c r="E8754">
        <v>-2.7036555123230599</v>
      </c>
      <c r="F8754">
        <v>3.89250039409503</v>
      </c>
    </row>
    <row r="8755" spans="1:6" x14ac:dyDescent="0.25">
      <c r="A8755">
        <v>29</v>
      </c>
      <c r="B8755" t="s">
        <v>6</v>
      </c>
      <c r="C8755">
        <v>2076</v>
      </c>
      <c r="D8755">
        <v>25</v>
      </c>
      <c r="E8755">
        <v>4.9312291513861597</v>
      </c>
      <c r="F8755">
        <v>2.5969115861490302</v>
      </c>
    </row>
    <row r="8756" spans="1:6" x14ac:dyDescent="0.25">
      <c r="A8756">
        <v>29</v>
      </c>
      <c r="B8756" t="s">
        <v>6</v>
      </c>
      <c r="C8756">
        <v>2076</v>
      </c>
      <c r="D8756">
        <v>50</v>
      </c>
      <c r="E8756">
        <v>3.0196899484348001</v>
      </c>
      <c r="F8756">
        <v>2.9902968935112999</v>
      </c>
    </row>
    <row r="8757" spans="1:6" x14ac:dyDescent="0.25">
      <c r="A8757">
        <v>29</v>
      </c>
      <c r="B8757" t="s">
        <v>6</v>
      </c>
      <c r="C8757">
        <v>2076</v>
      </c>
      <c r="D8757">
        <v>75</v>
      </c>
      <c r="E8757">
        <v>0.32361158384788702</v>
      </c>
      <c r="F8757">
        <v>3.31521506721172</v>
      </c>
    </row>
    <row r="8758" spans="1:6" x14ac:dyDescent="0.25">
      <c r="A8758">
        <v>29</v>
      </c>
      <c r="B8758" t="s">
        <v>6</v>
      </c>
      <c r="C8758">
        <v>2076</v>
      </c>
      <c r="D8758">
        <v>95</v>
      </c>
      <c r="E8758">
        <v>-2.93645690703999</v>
      </c>
      <c r="F8758">
        <v>3.8538691110901202</v>
      </c>
    </row>
    <row r="8759" spans="1:6" x14ac:dyDescent="0.25">
      <c r="A8759">
        <v>30</v>
      </c>
      <c r="B8759" t="s">
        <v>6</v>
      </c>
      <c r="C8759">
        <v>2076</v>
      </c>
      <c r="D8759">
        <v>25</v>
      </c>
      <c r="E8759">
        <v>5.1326485010063099</v>
      </c>
      <c r="F8759">
        <v>2.6278160211421602</v>
      </c>
    </row>
    <row r="8760" spans="1:6" x14ac:dyDescent="0.25">
      <c r="A8760">
        <v>30</v>
      </c>
      <c r="B8760" t="s">
        <v>6</v>
      </c>
      <c r="C8760">
        <v>2076</v>
      </c>
      <c r="D8760">
        <v>50</v>
      </c>
      <c r="E8760">
        <v>3.0030774770073099</v>
      </c>
      <c r="F8760">
        <v>2.9992319549948601</v>
      </c>
    </row>
    <row r="8761" spans="1:6" x14ac:dyDescent="0.25">
      <c r="A8761">
        <v>30</v>
      </c>
      <c r="B8761" t="s">
        <v>6</v>
      </c>
      <c r="C8761">
        <v>2076</v>
      </c>
      <c r="D8761">
        <v>75</v>
      </c>
      <c r="E8761">
        <v>0.35245859123857398</v>
      </c>
      <c r="F8761">
        <v>3.32809393997643</v>
      </c>
    </row>
    <row r="8762" spans="1:6" x14ac:dyDescent="0.25">
      <c r="A8762">
        <v>30</v>
      </c>
      <c r="B8762" t="s">
        <v>6</v>
      </c>
      <c r="C8762">
        <v>2076</v>
      </c>
      <c r="D8762">
        <v>95</v>
      </c>
      <c r="E8762">
        <v>-2.9978130489828301</v>
      </c>
      <c r="F8762">
        <v>3.8507766657100402</v>
      </c>
    </row>
    <row r="8763" spans="1:6" x14ac:dyDescent="0.25">
      <c r="A8763">
        <v>31</v>
      </c>
      <c r="B8763" t="s">
        <v>6</v>
      </c>
      <c r="C8763">
        <v>2076</v>
      </c>
      <c r="D8763">
        <v>25</v>
      </c>
      <c r="E8763">
        <v>4.9400928580191898</v>
      </c>
      <c r="F8763">
        <v>2.5988300481990301</v>
      </c>
    </row>
    <row r="8764" spans="1:6" x14ac:dyDescent="0.25">
      <c r="A8764">
        <v>31</v>
      </c>
      <c r="B8764" t="s">
        <v>6</v>
      </c>
      <c r="C8764">
        <v>2076</v>
      </c>
      <c r="D8764">
        <v>50</v>
      </c>
      <c r="E8764">
        <v>3.04289439686857</v>
      </c>
      <c r="F8764">
        <v>2.9980477235670802</v>
      </c>
    </row>
    <row r="8765" spans="1:6" x14ac:dyDescent="0.25">
      <c r="A8765">
        <v>31</v>
      </c>
      <c r="B8765" t="s">
        <v>6</v>
      </c>
      <c r="C8765">
        <v>2076</v>
      </c>
      <c r="D8765">
        <v>75</v>
      </c>
      <c r="E8765">
        <v>0.31150660118500101</v>
      </c>
      <c r="F8765">
        <v>3.3110668973637098</v>
      </c>
    </row>
    <row r="8766" spans="1:6" x14ac:dyDescent="0.25">
      <c r="A8766">
        <v>31</v>
      </c>
      <c r="B8766" t="s">
        <v>6</v>
      </c>
      <c r="C8766">
        <v>2076</v>
      </c>
      <c r="D8766">
        <v>95</v>
      </c>
      <c r="E8766">
        <v>-3.0428541488846998</v>
      </c>
      <c r="F8766">
        <v>3.82573212440363</v>
      </c>
    </row>
    <row r="8767" spans="1:6" x14ac:dyDescent="0.25">
      <c r="A8767">
        <v>32</v>
      </c>
      <c r="B8767" t="s">
        <v>6</v>
      </c>
      <c r="C8767">
        <v>2076</v>
      </c>
      <c r="D8767">
        <v>25</v>
      </c>
      <c r="E8767">
        <v>4.9974861231554604</v>
      </c>
      <c r="F8767">
        <v>2.5998787559559902</v>
      </c>
    </row>
    <row r="8768" spans="1:6" x14ac:dyDescent="0.25">
      <c r="A8768">
        <v>32</v>
      </c>
      <c r="B8768" t="s">
        <v>6</v>
      </c>
      <c r="C8768">
        <v>2076</v>
      </c>
      <c r="D8768">
        <v>50</v>
      </c>
      <c r="E8768">
        <v>2.8657592148519102</v>
      </c>
      <c r="F8768">
        <v>2.96339497878646</v>
      </c>
    </row>
    <row r="8769" spans="1:6" x14ac:dyDescent="0.25">
      <c r="A8769">
        <v>32</v>
      </c>
      <c r="B8769" t="s">
        <v>6</v>
      </c>
      <c r="C8769">
        <v>2076</v>
      </c>
      <c r="D8769">
        <v>75</v>
      </c>
      <c r="E8769">
        <v>0.36742750668092999</v>
      </c>
      <c r="F8769">
        <v>3.3238644329196001</v>
      </c>
    </row>
    <row r="8770" spans="1:6" x14ac:dyDescent="0.25">
      <c r="A8770">
        <v>32</v>
      </c>
      <c r="B8770" t="s">
        <v>6</v>
      </c>
      <c r="C8770">
        <v>2076</v>
      </c>
      <c r="D8770">
        <v>95</v>
      </c>
      <c r="E8770">
        <v>-2.9318901236214798</v>
      </c>
      <c r="F8770">
        <v>3.8513742225787801</v>
      </c>
    </row>
    <row r="8771" spans="1:6" x14ac:dyDescent="0.25">
      <c r="A8771">
        <v>33</v>
      </c>
      <c r="B8771" t="s">
        <v>6</v>
      </c>
      <c r="C8771">
        <v>2076</v>
      </c>
      <c r="D8771">
        <v>25</v>
      </c>
      <c r="E8771">
        <v>5.0310729118270698</v>
      </c>
      <c r="F8771">
        <v>2.6096487285202601</v>
      </c>
    </row>
    <row r="8772" spans="1:6" x14ac:dyDescent="0.25">
      <c r="A8772">
        <v>33</v>
      </c>
      <c r="B8772" t="s">
        <v>6</v>
      </c>
      <c r="C8772">
        <v>2076</v>
      </c>
      <c r="D8772">
        <v>50</v>
      </c>
      <c r="E8772">
        <v>2.8190740020281599</v>
      </c>
      <c r="F8772">
        <v>2.9657981777957101</v>
      </c>
    </row>
    <row r="8773" spans="1:6" x14ac:dyDescent="0.25">
      <c r="A8773">
        <v>33</v>
      </c>
      <c r="B8773" t="s">
        <v>6</v>
      </c>
      <c r="C8773">
        <v>2076</v>
      </c>
      <c r="D8773">
        <v>75</v>
      </c>
      <c r="E8773">
        <v>0.55465289601063394</v>
      </c>
      <c r="F8773">
        <v>3.3658403848072398</v>
      </c>
    </row>
    <row r="8774" spans="1:6" x14ac:dyDescent="0.25">
      <c r="A8774">
        <v>33</v>
      </c>
      <c r="B8774" t="s">
        <v>6</v>
      </c>
      <c r="C8774">
        <v>2076</v>
      </c>
      <c r="D8774">
        <v>95</v>
      </c>
      <c r="E8774">
        <v>-2.8688974047076901</v>
      </c>
      <c r="F8774">
        <v>3.8685150552766698</v>
      </c>
    </row>
    <row r="8775" spans="1:6" x14ac:dyDescent="0.25">
      <c r="A8775">
        <v>34</v>
      </c>
      <c r="B8775" t="s">
        <v>6</v>
      </c>
      <c r="C8775">
        <v>2076</v>
      </c>
      <c r="D8775">
        <v>25</v>
      </c>
      <c r="E8775">
        <v>5.0006909954392702</v>
      </c>
      <c r="F8775">
        <v>2.6074537634470101</v>
      </c>
    </row>
    <row r="8776" spans="1:6" x14ac:dyDescent="0.25">
      <c r="A8776">
        <v>34</v>
      </c>
      <c r="B8776" t="s">
        <v>6</v>
      </c>
      <c r="C8776">
        <v>2076</v>
      </c>
      <c r="D8776">
        <v>50</v>
      </c>
      <c r="E8776">
        <v>2.94477843062749</v>
      </c>
      <c r="F8776">
        <v>2.99009501156607</v>
      </c>
    </row>
    <row r="8777" spans="1:6" x14ac:dyDescent="0.25">
      <c r="A8777">
        <v>34</v>
      </c>
      <c r="B8777" t="s">
        <v>6</v>
      </c>
      <c r="C8777">
        <v>2076</v>
      </c>
      <c r="D8777">
        <v>75</v>
      </c>
      <c r="E8777">
        <v>0.37361632401899503</v>
      </c>
      <c r="F8777">
        <v>3.3220630222939098</v>
      </c>
    </row>
    <row r="8778" spans="1:6" x14ac:dyDescent="0.25">
      <c r="A8778">
        <v>34</v>
      </c>
      <c r="B8778" t="s">
        <v>6</v>
      </c>
      <c r="C8778">
        <v>2076</v>
      </c>
      <c r="D8778">
        <v>95</v>
      </c>
      <c r="E8778">
        <v>-3.1390223249175402</v>
      </c>
      <c r="F8778">
        <v>3.8296272697313598</v>
      </c>
    </row>
    <row r="8779" spans="1:6" x14ac:dyDescent="0.25">
      <c r="A8779">
        <v>35</v>
      </c>
      <c r="B8779" t="s">
        <v>6</v>
      </c>
      <c r="C8779">
        <v>2076</v>
      </c>
      <c r="D8779">
        <v>25</v>
      </c>
      <c r="E8779">
        <v>4.4804452010847697</v>
      </c>
      <c r="F8779">
        <v>2.5329850732371701</v>
      </c>
    </row>
    <row r="8780" spans="1:6" x14ac:dyDescent="0.25">
      <c r="A8780">
        <v>35</v>
      </c>
      <c r="B8780" t="s">
        <v>6</v>
      </c>
      <c r="C8780">
        <v>2076</v>
      </c>
      <c r="D8780">
        <v>50</v>
      </c>
      <c r="E8780">
        <v>2.82994253450136</v>
      </c>
      <c r="F8780">
        <v>2.9727497500328099</v>
      </c>
    </row>
    <row r="8781" spans="1:6" x14ac:dyDescent="0.25">
      <c r="A8781">
        <v>35</v>
      </c>
      <c r="B8781" t="s">
        <v>6</v>
      </c>
      <c r="C8781">
        <v>2076</v>
      </c>
      <c r="D8781">
        <v>75</v>
      </c>
      <c r="E8781">
        <v>0.52258055267469306</v>
      </c>
      <c r="F8781">
        <v>3.3591190740462502</v>
      </c>
    </row>
    <row r="8782" spans="1:6" x14ac:dyDescent="0.25">
      <c r="A8782">
        <v>35</v>
      </c>
      <c r="B8782" t="s">
        <v>6</v>
      </c>
      <c r="C8782">
        <v>2076</v>
      </c>
      <c r="D8782">
        <v>95</v>
      </c>
      <c r="E8782">
        <v>-2.8359090506734401</v>
      </c>
      <c r="F8782">
        <v>3.87497513905222</v>
      </c>
    </row>
    <row r="8783" spans="1:6" x14ac:dyDescent="0.25">
      <c r="A8783">
        <v>36</v>
      </c>
      <c r="B8783" t="s">
        <v>6</v>
      </c>
      <c r="C8783">
        <v>2076</v>
      </c>
      <c r="D8783">
        <v>25</v>
      </c>
      <c r="E8783">
        <v>5.2463078621047199</v>
      </c>
      <c r="F8783">
        <v>2.6364194525858902</v>
      </c>
    </row>
    <row r="8784" spans="1:6" x14ac:dyDescent="0.25">
      <c r="A8784">
        <v>36</v>
      </c>
      <c r="B8784" t="s">
        <v>6</v>
      </c>
      <c r="C8784">
        <v>2076</v>
      </c>
      <c r="D8784">
        <v>50</v>
      </c>
      <c r="E8784">
        <v>2.95749886371966</v>
      </c>
      <c r="F8784">
        <v>2.9848020562338902</v>
      </c>
    </row>
    <row r="8785" spans="1:6" x14ac:dyDescent="0.25">
      <c r="A8785">
        <v>36</v>
      </c>
      <c r="B8785" t="s">
        <v>6</v>
      </c>
      <c r="C8785">
        <v>2076</v>
      </c>
      <c r="D8785">
        <v>75</v>
      </c>
      <c r="E8785">
        <v>7.3024008687860797E-2</v>
      </c>
      <c r="F8785">
        <v>3.2532472273772499</v>
      </c>
    </row>
    <row r="8786" spans="1:6" x14ac:dyDescent="0.25">
      <c r="A8786">
        <v>36</v>
      </c>
      <c r="B8786" t="s">
        <v>6</v>
      </c>
      <c r="C8786">
        <v>2076</v>
      </c>
      <c r="D8786">
        <v>95</v>
      </c>
      <c r="E8786">
        <v>-3.3484080389607702</v>
      </c>
      <c r="F8786">
        <v>3.7798327699329501</v>
      </c>
    </row>
    <row r="8787" spans="1:6" x14ac:dyDescent="0.25">
      <c r="A8787">
        <v>37</v>
      </c>
      <c r="B8787" t="s">
        <v>6</v>
      </c>
      <c r="C8787">
        <v>2076</v>
      </c>
      <c r="D8787">
        <v>25</v>
      </c>
      <c r="E8787">
        <v>4.7410750059161</v>
      </c>
      <c r="F8787">
        <v>2.5695829953018698</v>
      </c>
    </row>
    <row r="8788" spans="1:6" x14ac:dyDescent="0.25">
      <c r="A8788">
        <v>37</v>
      </c>
      <c r="B8788" t="s">
        <v>6</v>
      </c>
      <c r="C8788">
        <v>2076</v>
      </c>
      <c r="D8788">
        <v>50</v>
      </c>
      <c r="E8788">
        <v>2.9095855284501702</v>
      </c>
      <c r="F8788">
        <v>2.9776492010971598</v>
      </c>
    </row>
    <row r="8789" spans="1:6" x14ac:dyDescent="0.25">
      <c r="A8789">
        <v>37</v>
      </c>
      <c r="B8789" t="s">
        <v>6</v>
      </c>
      <c r="C8789">
        <v>2076</v>
      </c>
      <c r="D8789">
        <v>75</v>
      </c>
      <c r="E8789">
        <v>0.47136765185957902</v>
      </c>
      <c r="F8789">
        <v>3.3358429863077701</v>
      </c>
    </row>
    <row r="8790" spans="1:6" x14ac:dyDescent="0.25">
      <c r="A8790">
        <v>37</v>
      </c>
      <c r="B8790" t="s">
        <v>6</v>
      </c>
      <c r="C8790">
        <v>2076</v>
      </c>
      <c r="D8790">
        <v>95</v>
      </c>
      <c r="E8790">
        <v>-2.9874267644229802</v>
      </c>
      <c r="F8790">
        <v>3.8398246474014299</v>
      </c>
    </row>
    <row r="8791" spans="1:6" x14ac:dyDescent="0.25">
      <c r="A8791">
        <v>38</v>
      </c>
      <c r="B8791" t="s">
        <v>6</v>
      </c>
      <c r="C8791">
        <v>2076</v>
      </c>
      <c r="D8791">
        <v>25</v>
      </c>
      <c r="E8791">
        <v>5.0559287514087297</v>
      </c>
      <c r="F8791">
        <v>2.6122316135441599</v>
      </c>
    </row>
    <row r="8792" spans="1:6" x14ac:dyDescent="0.25">
      <c r="A8792">
        <v>38</v>
      </c>
      <c r="B8792" t="s">
        <v>6</v>
      </c>
      <c r="C8792">
        <v>2076</v>
      </c>
      <c r="D8792">
        <v>50</v>
      </c>
      <c r="E8792">
        <v>2.9302591540593599</v>
      </c>
      <c r="F8792">
        <v>2.9877831843962999</v>
      </c>
    </row>
    <row r="8793" spans="1:6" x14ac:dyDescent="0.25">
      <c r="A8793">
        <v>38</v>
      </c>
      <c r="B8793" t="s">
        <v>6</v>
      </c>
      <c r="C8793">
        <v>2076</v>
      </c>
      <c r="D8793">
        <v>75</v>
      </c>
      <c r="E8793">
        <v>0.62485497305114202</v>
      </c>
      <c r="F8793">
        <v>3.3767162156172299</v>
      </c>
    </row>
    <row r="8794" spans="1:6" x14ac:dyDescent="0.25">
      <c r="A8794">
        <v>38</v>
      </c>
      <c r="B8794" t="s">
        <v>6</v>
      </c>
      <c r="C8794">
        <v>2076</v>
      </c>
      <c r="D8794">
        <v>95</v>
      </c>
      <c r="E8794">
        <v>-2.9907538721775602</v>
      </c>
      <c r="F8794">
        <v>3.84553064005445</v>
      </c>
    </row>
    <row r="8795" spans="1:6" x14ac:dyDescent="0.25">
      <c r="A8795">
        <v>39</v>
      </c>
      <c r="B8795" t="s">
        <v>6</v>
      </c>
      <c r="C8795">
        <v>2076</v>
      </c>
      <c r="D8795">
        <v>25</v>
      </c>
      <c r="E8795">
        <v>5.0862735896605296</v>
      </c>
      <c r="F8795">
        <v>2.6139133843867799</v>
      </c>
    </row>
    <row r="8796" spans="1:6" x14ac:dyDescent="0.25">
      <c r="A8796">
        <v>39</v>
      </c>
      <c r="B8796" t="s">
        <v>6</v>
      </c>
      <c r="C8796">
        <v>2076</v>
      </c>
      <c r="D8796">
        <v>50</v>
      </c>
      <c r="E8796">
        <v>2.8980498476083101</v>
      </c>
      <c r="F8796">
        <v>2.9833391107442102</v>
      </c>
    </row>
    <row r="8797" spans="1:6" x14ac:dyDescent="0.25">
      <c r="A8797">
        <v>39</v>
      </c>
      <c r="B8797" t="s">
        <v>6</v>
      </c>
      <c r="C8797">
        <v>2076</v>
      </c>
      <c r="D8797">
        <v>75</v>
      </c>
      <c r="E8797">
        <v>0.52086666720994401</v>
      </c>
      <c r="F8797">
        <v>3.3536171521350902</v>
      </c>
    </row>
    <row r="8798" spans="1:6" x14ac:dyDescent="0.25">
      <c r="A8798">
        <v>39</v>
      </c>
      <c r="B8798" t="s">
        <v>6</v>
      </c>
      <c r="C8798">
        <v>2076</v>
      </c>
      <c r="D8798">
        <v>95</v>
      </c>
      <c r="E8798">
        <v>-2.78894445347095</v>
      </c>
      <c r="F8798">
        <v>3.8817630391886899</v>
      </c>
    </row>
    <row r="8799" spans="1:6" x14ac:dyDescent="0.25">
      <c r="A8799">
        <v>40</v>
      </c>
      <c r="B8799" t="s">
        <v>6</v>
      </c>
      <c r="C8799">
        <v>2076</v>
      </c>
      <c r="D8799">
        <v>25</v>
      </c>
      <c r="E8799">
        <v>4.9708500430048197</v>
      </c>
      <c r="F8799">
        <v>2.5997857382621299</v>
      </c>
    </row>
    <row r="8800" spans="1:6" x14ac:dyDescent="0.25">
      <c r="A8800">
        <v>40</v>
      </c>
      <c r="B8800" t="s">
        <v>6</v>
      </c>
      <c r="C8800">
        <v>2076</v>
      </c>
      <c r="D8800">
        <v>50</v>
      </c>
      <c r="E8800">
        <v>2.8583804917501299</v>
      </c>
      <c r="F8800">
        <v>2.97610430023754</v>
      </c>
    </row>
    <row r="8801" spans="1:6" x14ac:dyDescent="0.25">
      <c r="A8801">
        <v>40</v>
      </c>
      <c r="B8801" t="s">
        <v>6</v>
      </c>
      <c r="C8801">
        <v>2076</v>
      </c>
      <c r="D8801">
        <v>75</v>
      </c>
      <c r="E8801">
        <v>0.51587640137820001</v>
      </c>
      <c r="F8801">
        <v>3.3519488982318002</v>
      </c>
    </row>
    <row r="8802" spans="1:6" x14ac:dyDescent="0.25">
      <c r="A8802">
        <v>40</v>
      </c>
      <c r="B8802" t="s">
        <v>6</v>
      </c>
      <c r="C8802">
        <v>2076</v>
      </c>
      <c r="D8802">
        <v>95</v>
      </c>
      <c r="E8802">
        <v>-2.78281400999952</v>
      </c>
      <c r="F8802">
        <v>3.8784979246779199</v>
      </c>
    </row>
    <row r="8803" spans="1:6" x14ac:dyDescent="0.25">
      <c r="A8803">
        <v>41</v>
      </c>
      <c r="B8803" t="s">
        <v>6</v>
      </c>
      <c r="C8803">
        <v>2076</v>
      </c>
      <c r="D8803">
        <v>25</v>
      </c>
      <c r="E8803">
        <v>4.9333561475115104</v>
      </c>
      <c r="F8803">
        <v>2.5989677764791401</v>
      </c>
    </row>
    <row r="8804" spans="1:6" x14ac:dyDescent="0.25">
      <c r="A8804">
        <v>41</v>
      </c>
      <c r="B8804" t="s">
        <v>6</v>
      </c>
      <c r="C8804">
        <v>2076</v>
      </c>
      <c r="D8804">
        <v>50</v>
      </c>
      <c r="E8804">
        <v>2.87365664509533</v>
      </c>
      <c r="F8804">
        <v>2.9723488065631898</v>
      </c>
    </row>
    <row r="8805" spans="1:6" x14ac:dyDescent="0.25">
      <c r="A8805">
        <v>41</v>
      </c>
      <c r="B8805" t="s">
        <v>6</v>
      </c>
      <c r="C8805">
        <v>2076</v>
      </c>
      <c r="D8805">
        <v>75</v>
      </c>
      <c r="E8805">
        <v>0.46322458739082201</v>
      </c>
      <c r="F8805">
        <v>3.3349128574284101</v>
      </c>
    </row>
    <row r="8806" spans="1:6" x14ac:dyDescent="0.25">
      <c r="A8806">
        <v>41</v>
      </c>
      <c r="B8806" t="s">
        <v>6</v>
      </c>
      <c r="C8806">
        <v>2076</v>
      </c>
      <c r="D8806">
        <v>95</v>
      </c>
      <c r="E8806">
        <v>-2.6283459445383901</v>
      </c>
      <c r="F8806">
        <v>3.9076201306618001</v>
      </c>
    </row>
    <row r="8807" spans="1:6" x14ac:dyDescent="0.25">
      <c r="A8807">
        <v>42</v>
      </c>
      <c r="B8807" t="s">
        <v>6</v>
      </c>
      <c r="C8807">
        <v>2076</v>
      </c>
      <c r="D8807">
        <v>25</v>
      </c>
      <c r="E8807">
        <v>4.8939564429955098</v>
      </c>
      <c r="F8807">
        <v>2.5876319104640602</v>
      </c>
    </row>
    <row r="8808" spans="1:6" x14ac:dyDescent="0.25">
      <c r="A8808">
        <v>42</v>
      </c>
      <c r="B8808" t="s">
        <v>6</v>
      </c>
      <c r="C8808">
        <v>2076</v>
      </c>
      <c r="D8808">
        <v>50</v>
      </c>
      <c r="E8808">
        <v>2.99594028277326</v>
      </c>
      <c r="F8808">
        <v>2.9933059089705498</v>
      </c>
    </row>
    <row r="8809" spans="1:6" x14ac:dyDescent="0.25">
      <c r="A8809">
        <v>42</v>
      </c>
      <c r="B8809" t="s">
        <v>6</v>
      </c>
      <c r="C8809">
        <v>2076</v>
      </c>
      <c r="D8809">
        <v>75</v>
      </c>
      <c r="E8809">
        <v>0.41645664448988701</v>
      </c>
      <c r="F8809">
        <v>3.3273732847558</v>
      </c>
    </row>
    <row r="8810" spans="1:6" x14ac:dyDescent="0.25">
      <c r="A8810">
        <v>42</v>
      </c>
      <c r="B8810" t="s">
        <v>6</v>
      </c>
      <c r="C8810">
        <v>2076</v>
      </c>
      <c r="D8810">
        <v>95</v>
      </c>
      <c r="E8810">
        <v>-3.2425107861706999</v>
      </c>
      <c r="F8810">
        <v>3.80851275277639</v>
      </c>
    </row>
    <row r="8811" spans="1:6" x14ac:dyDescent="0.25">
      <c r="A8811">
        <v>43</v>
      </c>
      <c r="B8811" t="s">
        <v>6</v>
      </c>
      <c r="C8811">
        <v>2076</v>
      </c>
      <c r="D8811">
        <v>25</v>
      </c>
      <c r="E8811">
        <v>5.0887065485124303</v>
      </c>
      <c r="F8811">
        <v>2.6243712869853399</v>
      </c>
    </row>
    <row r="8812" spans="1:6" x14ac:dyDescent="0.25">
      <c r="A8812">
        <v>43</v>
      </c>
      <c r="B8812" t="s">
        <v>6</v>
      </c>
      <c r="C8812">
        <v>2076</v>
      </c>
      <c r="D8812">
        <v>50</v>
      </c>
      <c r="E8812">
        <v>2.8780553016860502</v>
      </c>
      <c r="F8812">
        <v>2.98472815717072</v>
      </c>
    </row>
    <row r="8813" spans="1:6" x14ac:dyDescent="0.25">
      <c r="A8813">
        <v>43</v>
      </c>
      <c r="B8813" t="s">
        <v>6</v>
      </c>
      <c r="C8813">
        <v>2076</v>
      </c>
      <c r="D8813">
        <v>75</v>
      </c>
      <c r="E8813">
        <v>0.21690506786913399</v>
      </c>
      <c r="F8813">
        <v>3.29172844905565</v>
      </c>
    </row>
    <row r="8814" spans="1:6" x14ac:dyDescent="0.25">
      <c r="A8814">
        <v>43</v>
      </c>
      <c r="B8814" t="s">
        <v>6</v>
      </c>
      <c r="C8814">
        <v>2076</v>
      </c>
      <c r="D8814">
        <v>95</v>
      </c>
      <c r="E8814">
        <v>-3.4288065301566002</v>
      </c>
      <c r="F8814">
        <v>3.7778565873307701</v>
      </c>
    </row>
    <row r="8815" spans="1:6" x14ac:dyDescent="0.25">
      <c r="A8815">
        <v>44</v>
      </c>
      <c r="B8815" t="s">
        <v>6</v>
      </c>
      <c r="C8815">
        <v>2076</v>
      </c>
      <c r="D8815">
        <v>25</v>
      </c>
      <c r="E8815">
        <v>4.9866801599272099</v>
      </c>
      <c r="F8815">
        <v>2.6019663591051598</v>
      </c>
    </row>
    <row r="8816" spans="1:6" x14ac:dyDescent="0.25">
      <c r="A8816">
        <v>44</v>
      </c>
      <c r="B8816" t="s">
        <v>6</v>
      </c>
      <c r="C8816">
        <v>2076</v>
      </c>
      <c r="D8816">
        <v>50</v>
      </c>
      <c r="E8816">
        <v>3.0067221708776999</v>
      </c>
      <c r="F8816">
        <v>2.98514684436502</v>
      </c>
    </row>
    <row r="8817" spans="1:6" x14ac:dyDescent="0.25">
      <c r="A8817">
        <v>44</v>
      </c>
      <c r="B8817" t="s">
        <v>6</v>
      </c>
      <c r="C8817">
        <v>2076</v>
      </c>
      <c r="D8817">
        <v>75</v>
      </c>
      <c r="E8817">
        <v>0.472659749677522</v>
      </c>
      <c r="F8817">
        <v>3.3417988197921602</v>
      </c>
    </row>
    <row r="8818" spans="1:6" x14ac:dyDescent="0.25">
      <c r="A8818">
        <v>44</v>
      </c>
      <c r="B8818" t="s">
        <v>6</v>
      </c>
      <c r="C8818">
        <v>2076</v>
      </c>
      <c r="D8818">
        <v>95</v>
      </c>
      <c r="E8818">
        <v>-3.0796941022336299</v>
      </c>
      <c r="F8818">
        <v>3.8272005522559001</v>
      </c>
    </row>
    <row r="8819" spans="1:6" x14ac:dyDescent="0.25">
      <c r="A8819">
        <v>45</v>
      </c>
      <c r="B8819" t="s">
        <v>6</v>
      </c>
      <c r="C8819">
        <v>2076</v>
      </c>
      <c r="D8819">
        <v>25</v>
      </c>
      <c r="E8819">
        <v>5.0013365993810099</v>
      </c>
      <c r="F8819">
        <v>2.6038753790300802</v>
      </c>
    </row>
    <row r="8820" spans="1:6" x14ac:dyDescent="0.25">
      <c r="A8820">
        <v>45</v>
      </c>
      <c r="B8820" t="s">
        <v>6</v>
      </c>
      <c r="C8820">
        <v>2076</v>
      </c>
      <c r="D8820">
        <v>50</v>
      </c>
      <c r="E8820">
        <v>2.9017064332109701</v>
      </c>
      <c r="F8820">
        <v>2.97882520315996</v>
      </c>
    </row>
    <row r="8821" spans="1:6" x14ac:dyDescent="0.25">
      <c r="A8821">
        <v>45</v>
      </c>
      <c r="B8821" t="s">
        <v>6</v>
      </c>
      <c r="C8821">
        <v>2076</v>
      </c>
      <c r="D8821">
        <v>75</v>
      </c>
      <c r="E8821">
        <v>0.37079991902767601</v>
      </c>
      <c r="F8821">
        <v>3.32459432182891</v>
      </c>
    </row>
    <row r="8822" spans="1:6" x14ac:dyDescent="0.25">
      <c r="A8822">
        <v>45</v>
      </c>
      <c r="B8822" t="s">
        <v>6</v>
      </c>
      <c r="C8822">
        <v>2076</v>
      </c>
      <c r="D8822">
        <v>95</v>
      </c>
      <c r="E8822">
        <v>-3.12937256005864</v>
      </c>
      <c r="F8822">
        <v>3.8272946355938098</v>
      </c>
    </row>
    <row r="8823" spans="1:6" x14ac:dyDescent="0.25">
      <c r="A8823">
        <v>46</v>
      </c>
      <c r="B8823" t="s">
        <v>6</v>
      </c>
      <c r="C8823">
        <v>2076</v>
      </c>
      <c r="D8823">
        <v>25</v>
      </c>
      <c r="E8823">
        <v>4.8346934393750001</v>
      </c>
      <c r="F8823">
        <v>2.5857156939805401</v>
      </c>
    </row>
    <row r="8824" spans="1:6" x14ac:dyDescent="0.25">
      <c r="A8824">
        <v>46</v>
      </c>
      <c r="B8824" t="s">
        <v>6</v>
      </c>
      <c r="C8824">
        <v>2076</v>
      </c>
      <c r="D8824">
        <v>50</v>
      </c>
      <c r="E8824">
        <v>2.8660202622821398</v>
      </c>
      <c r="F8824">
        <v>2.9673136176508401</v>
      </c>
    </row>
    <row r="8825" spans="1:6" x14ac:dyDescent="0.25">
      <c r="A8825">
        <v>46</v>
      </c>
      <c r="B8825" t="s">
        <v>6</v>
      </c>
      <c r="C8825">
        <v>2076</v>
      </c>
      <c r="D8825">
        <v>75</v>
      </c>
      <c r="E8825">
        <v>0.57331604372262601</v>
      </c>
      <c r="F8825">
        <v>3.3637625532512199</v>
      </c>
    </row>
    <row r="8826" spans="1:6" x14ac:dyDescent="0.25">
      <c r="A8826">
        <v>46</v>
      </c>
      <c r="B8826" t="s">
        <v>6</v>
      </c>
      <c r="C8826">
        <v>2076</v>
      </c>
      <c r="D8826">
        <v>95</v>
      </c>
      <c r="E8826">
        <v>-2.9990805592004999</v>
      </c>
      <c r="F8826">
        <v>3.8530860964086302</v>
      </c>
    </row>
    <row r="8827" spans="1:6" x14ac:dyDescent="0.25">
      <c r="A8827">
        <v>47</v>
      </c>
      <c r="B8827" t="s">
        <v>6</v>
      </c>
      <c r="C8827">
        <v>2076</v>
      </c>
      <c r="D8827">
        <v>25</v>
      </c>
      <c r="E8827">
        <v>5.0899517022493797</v>
      </c>
      <c r="F8827">
        <v>2.6217021223702299</v>
      </c>
    </row>
    <row r="8828" spans="1:6" x14ac:dyDescent="0.25">
      <c r="A8828">
        <v>47</v>
      </c>
      <c r="B8828" t="s">
        <v>6</v>
      </c>
      <c r="C8828">
        <v>2076</v>
      </c>
      <c r="D8828">
        <v>50</v>
      </c>
      <c r="E8828">
        <v>2.8448733271536701</v>
      </c>
      <c r="F8828">
        <v>2.9752380455101601</v>
      </c>
    </row>
    <row r="8829" spans="1:6" x14ac:dyDescent="0.25">
      <c r="A8829">
        <v>47</v>
      </c>
      <c r="B8829" t="s">
        <v>6</v>
      </c>
      <c r="C8829">
        <v>2076</v>
      </c>
      <c r="D8829">
        <v>75</v>
      </c>
      <c r="E8829">
        <v>0.26718115754570698</v>
      </c>
      <c r="F8829">
        <v>3.3203959273336201</v>
      </c>
    </row>
    <row r="8830" spans="1:6" x14ac:dyDescent="0.25">
      <c r="A8830">
        <v>47</v>
      </c>
      <c r="B8830" t="s">
        <v>6</v>
      </c>
      <c r="C8830">
        <v>2076</v>
      </c>
      <c r="D8830">
        <v>95</v>
      </c>
      <c r="E8830">
        <v>-2.89804734244351</v>
      </c>
      <c r="F8830">
        <v>3.8757388364241998</v>
      </c>
    </row>
    <row r="8831" spans="1:6" x14ac:dyDescent="0.25">
      <c r="A8831">
        <v>48</v>
      </c>
      <c r="B8831" t="s">
        <v>6</v>
      </c>
      <c r="C8831">
        <v>2076</v>
      </c>
      <c r="D8831">
        <v>25</v>
      </c>
      <c r="E8831">
        <v>4.6062313068501899</v>
      </c>
      <c r="F8831">
        <v>2.5579155003862102</v>
      </c>
    </row>
    <row r="8832" spans="1:6" x14ac:dyDescent="0.25">
      <c r="A8832">
        <v>48</v>
      </c>
      <c r="B8832" t="s">
        <v>6</v>
      </c>
      <c r="C8832">
        <v>2076</v>
      </c>
      <c r="D8832">
        <v>50</v>
      </c>
      <c r="E8832">
        <v>2.8653498353356799</v>
      </c>
      <c r="F8832">
        <v>2.9766925752676401</v>
      </c>
    </row>
    <row r="8833" spans="1:6" x14ac:dyDescent="0.25">
      <c r="A8833">
        <v>48</v>
      </c>
      <c r="B8833" t="s">
        <v>6</v>
      </c>
      <c r="C8833">
        <v>2076</v>
      </c>
      <c r="D8833">
        <v>75</v>
      </c>
      <c r="E8833">
        <v>0.57984559410955605</v>
      </c>
      <c r="F8833">
        <v>3.37616322767493</v>
      </c>
    </row>
    <row r="8834" spans="1:6" x14ac:dyDescent="0.25">
      <c r="A8834">
        <v>48</v>
      </c>
      <c r="B8834" t="s">
        <v>6</v>
      </c>
      <c r="C8834">
        <v>2076</v>
      </c>
      <c r="D8834">
        <v>95</v>
      </c>
      <c r="E8834">
        <v>-2.4893821797412898</v>
      </c>
      <c r="F8834">
        <v>3.9320584170964898</v>
      </c>
    </row>
    <row r="8835" spans="1:6" x14ac:dyDescent="0.25">
      <c r="A8835">
        <v>49</v>
      </c>
      <c r="B8835" t="s">
        <v>6</v>
      </c>
      <c r="C8835">
        <v>2076</v>
      </c>
      <c r="D8835">
        <v>25</v>
      </c>
      <c r="E8835">
        <v>4.9589126326690396</v>
      </c>
      <c r="F8835">
        <v>2.5993139885783498</v>
      </c>
    </row>
    <row r="8836" spans="1:6" x14ac:dyDescent="0.25">
      <c r="A8836">
        <v>49</v>
      </c>
      <c r="B8836" t="s">
        <v>6</v>
      </c>
      <c r="C8836">
        <v>2076</v>
      </c>
      <c r="D8836">
        <v>50</v>
      </c>
      <c r="E8836">
        <v>2.7519466394707401</v>
      </c>
      <c r="F8836">
        <v>2.9591051391069798</v>
      </c>
    </row>
    <row r="8837" spans="1:6" x14ac:dyDescent="0.25">
      <c r="A8837">
        <v>49</v>
      </c>
      <c r="B8837" t="s">
        <v>6</v>
      </c>
      <c r="C8837">
        <v>2076</v>
      </c>
      <c r="D8837">
        <v>75</v>
      </c>
      <c r="E8837">
        <v>0.51696370643310796</v>
      </c>
      <c r="F8837">
        <v>3.3546129943575802</v>
      </c>
    </row>
    <row r="8838" spans="1:6" x14ac:dyDescent="0.25">
      <c r="A8838">
        <v>49</v>
      </c>
      <c r="B8838" t="s">
        <v>6</v>
      </c>
      <c r="C8838">
        <v>2076</v>
      </c>
      <c r="D8838">
        <v>95</v>
      </c>
      <c r="E8838">
        <v>-2.56779524611806</v>
      </c>
      <c r="F8838">
        <v>3.9128878911478702</v>
      </c>
    </row>
    <row r="8839" spans="1:6" x14ac:dyDescent="0.25">
      <c r="A8839">
        <v>50</v>
      </c>
      <c r="B8839" t="s">
        <v>6</v>
      </c>
      <c r="C8839">
        <v>2076</v>
      </c>
      <c r="D8839">
        <v>25</v>
      </c>
      <c r="E8839">
        <v>4.8604826441792</v>
      </c>
      <c r="F8839">
        <v>2.5771308929502799</v>
      </c>
    </row>
    <row r="8840" spans="1:6" x14ac:dyDescent="0.25">
      <c r="A8840">
        <v>50</v>
      </c>
      <c r="B8840" t="s">
        <v>6</v>
      </c>
      <c r="C8840">
        <v>2076</v>
      </c>
      <c r="D8840">
        <v>50</v>
      </c>
      <c r="E8840">
        <v>2.88613312744166</v>
      </c>
      <c r="F8840">
        <v>2.9736101020910999</v>
      </c>
    </row>
    <row r="8841" spans="1:6" x14ac:dyDescent="0.25">
      <c r="A8841">
        <v>50</v>
      </c>
      <c r="B8841" t="s">
        <v>6</v>
      </c>
      <c r="C8841">
        <v>2076</v>
      </c>
      <c r="D8841">
        <v>75</v>
      </c>
      <c r="E8841">
        <v>0.45851420739346499</v>
      </c>
      <c r="F8841">
        <v>3.33940543582059</v>
      </c>
    </row>
    <row r="8842" spans="1:6" x14ac:dyDescent="0.25">
      <c r="A8842">
        <v>50</v>
      </c>
      <c r="B8842" t="s">
        <v>6</v>
      </c>
      <c r="C8842">
        <v>2076</v>
      </c>
      <c r="D8842">
        <v>95</v>
      </c>
      <c r="E8842">
        <v>-3.0296008624473201</v>
      </c>
      <c r="F8842">
        <v>3.8297052513936398</v>
      </c>
    </row>
    <row r="8843" spans="1:6" x14ac:dyDescent="0.25">
      <c r="A8843">
        <v>51</v>
      </c>
      <c r="B8843" t="s">
        <v>6</v>
      </c>
      <c r="C8843">
        <v>2076</v>
      </c>
      <c r="D8843">
        <v>25</v>
      </c>
      <c r="E8843">
        <v>4.7377735285104396</v>
      </c>
      <c r="F8843">
        <v>2.57561876862979</v>
      </c>
    </row>
    <row r="8844" spans="1:6" x14ac:dyDescent="0.25">
      <c r="A8844">
        <v>51</v>
      </c>
      <c r="B8844" t="s">
        <v>6</v>
      </c>
      <c r="C8844">
        <v>2076</v>
      </c>
      <c r="D8844">
        <v>50</v>
      </c>
      <c r="E8844">
        <v>2.8238123348472999</v>
      </c>
      <c r="F8844">
        <v>2.9654681715100399</v>
      </c>
    </row>
    <row r="8845" spans="1:6" x14ac:dyDescent="0.25">
      <c r="A8845">
        <v>51</v>
      </c>
      <c r="B8845" t="s">
        <v>6</v>
      </c>
      <c r="C8845">
        <v>2076</v>
      </c>
      <c r="D8845">
        <v>75</v>
      </c>
      <c r="E8845">
        <v>0.35478944845077298</v>
      </c>
      <c r="F8845">
        <v>3.3297646314398701</v>
      </c>
    </row>
    <row r="8846" spans="1:6" x14ac:dyDescent="0.25">
      <c r="A8846">
        <v>51</v>
      </c>
      <c r="B8846" t="s">
        <v>6</v>
      </c>
      <c r="C8846">
        <v>2076</v>
      </c>
      <c r="D8846">
        <v>95</v>
      </c>
      <c r="E8846">
        <v>-2.53530522026966</v>
      </c>
      <c r="F8846">
        <v>3.9231455650064899</v>
      </c>
    </row>
    <row r="8847" spans="1:6" x14ac:dyDescent="0.25">
      <c r="A8847">
        <v>52</v>
      </c>
      <c r="B8847" t="s">
        <v>6</v>
      </c>
      <c r="C8847">
        <v>2076</v>
      </c>
      <c r="D8847">
        <v>25</v>
      </c>
      <c r="E8847">
        <v>4.9224567645414501</v>
      </c>
      <c r="F8847">
        <v>2.5873294535895401</v>
      </c>
    </row>
    <row r="8848" spans="1:6" x14ac:dyDescent="0.25">
      <c r="A8848">
        <v>52</v>
      </c>
      <c r="B8848" t="s">
        <v>6</v>
      </c>
      <c r="C8848">
        <v>2076</v>
      </c>
      <c r="D8848">
        <v>50</v>
      </c>
      <c r="E8848">
        <v>3.0086350574476701</v>
      </c>
      <c r="F8848">
        <v>2.9883400758881602</v>
      </c>
    </row>
    <row r="8849" spans="1:6" x14ac:dyDescent="0.25">
      <c r="A8849">
        <v>52</v>
      </c>
      <c r="B8849" t="s">
        <v>6</v>
      </c>
      <c r="C8849">
        <v>2076</v>
      </c>
      <c r="D8849">
        <v>75</v>
      </c>
      <c r="E8849">
        <v>0.25748139301277401</v>
      </c>
      <c r="F8849">
        <v>3.31453183489826</v>
      </c>
    </row>
    <row r="8850" spans="1:6" x14ac:dyDescent="0.25">
      <c r="A8850">
        <v>52</v>
      </c>
      <c r="B8850" t="s">
        <v>6</v>
      </c>
      <c r="C8850">
        <v>2076</v>
      </c>
      <c r="D8850">
        <v>95</v>
      </c>
      <c r="E8850">
        <v>-3.1980578385445799</v>
      </c>
      <c r="F8850">
        <v>3.81695745636077</v>
      </c>
    </row>
    <row r="8851" spans="1:6" x14ac:dyDescent="0.25">
      <c r="A8851">
        <v>53</v>
      </c>
      <c r="B8851" t="s">
        <v>6</v>
      </c>
      <c r="C8851">
        <v>2076</v>
      </c>
      <c r="D8851">
        <v>25</v>
      </c>
      <c r="E8851">
        <v>4.5361164833198702</v>
      </c>
      <c r="F8851">
        <v>2.54623319925398</v>
      </c>
    </row>
    <row r="8852" spans="1:6" x14ac:dyDescent="0.25">
      <c r="A8852">
        <v>53</v>
      </c>
      <c r="B8852" t="s">
        <v>6</v>
      </c>
      <c r="C8852">
        <v>2076</v>
      </c>
      <c r="D8852">
        <v>50</v>
      </c>
      <c r="E8852">
        <v>3.0304306977250199</v>
      </c>
      <c r="F8852">
        <v>3.002376694788</v>
      </c>
    </row>
    <row r="8853" spans="1:6" x14ac:dyDescent="0.25">
      <c r="A8853">
        <v>53</v>
      </c>
      <c r="B8853" t="s">
        <v>6</v>
      </c>
      <c r="C8853">
        <v>2076</v>
      </c>
      <c r="D8853">
        <v>75</v>
      </c>
      <c r="E8853">
        <v>0.45444215781062902</v>
      </c>
      <c r="F8853">
        <v>3.3521050606541398</v>
      </c>
    </row>
    <row r="8854" spans="1:6" x14ac:dyDescent="0.25">
      <c r="A8854">
        <v>53</v>
      </c>
      <c r="B8854" t="s">
        <v>6</v>
      </c>
      <c r="C8854">
        <v>2076</v>
      </c>
      <c r="D8854">
        <v>95</v>
      </c>
      <c r="E8854">
        <v>-2.63710685103944</v>
      </c>
      <c r="F8854">
        <v>3.9205844141588102</v>
      </c>
    </row>
    <row r="8855" spans="1:6" x14ac:dyDescent="0.25">
      <c r="A8855">
        <v>54</v>
      </c>
      <c r="B8855" t="s">
        <v>6</v>
      </c>
      <c r="C8855">
        <v>2076</v>
      </c>
      <c r="D8855">
        <v>25</v>
      </c>
      <c r="E8855">
        <v>4.8712500205276799</v>
      </c>
      <c r="F8855">
        <v>2.58055312692349</v>
      </c>
    </row>
    <row r="8856" spans="1:6" x14ac:dyDescent="0.25">
      <c r="A8856">
        <v>54</v>
      </c>
      <c r="B8856" t="s">
        <v>6</v>
      </c>
      <c r="C8856">
        <v>2076</v>
      </c>
      <c r="D8856">
        <v>50</v>
      </c>
      <c r="E8856">
        <v>2.8437015672061099</v>
      </c>
      <c r="F8856">
        <v>2.9709085544291902</v>
      </c>
    </row>
    <row r="8857" spans="1:6" x14ac:dyDescent="0.25">
      <c r="A8857">
        <v>54</v>
      </c>
      <c r="B8857" t="s">
        <v>6</v>
      </c>
      <c r="C8857">
        <v>2076</v>
      </c>
      <c r="D8857">
        <v>75</v>
      </c>
      <c r="E8857">
        <v>0.42125961419888402</v>
      </c>
      <c r="F8857">
        <v>3.3237478710867201</v>
      </c>
    </row>
    <row r="8858" spans="1:6" x14ac:dyDescent="0.25">
      <c r="A8858">
        <v>54</v>
      </c>
      <c r="B8858" t="s">
        <v>6</v>
      </c>
      <c r="C8858">
        <v>2076</v>
      </c>
      <c r="D8858">
        <v>95</v>
      </c>
      <c r="E8858">
        <v>-2.3804963118825202</v>
      </c>
      <c r="F8858">
        <v>3.9409166672895801</v>
      </c>
    </row>
    <row r="8859" spans="1:6" x14ac:dyDescent="0.25">
      <c r="A8859">
        <v>55</v>
      </c>
      <c r="B8859" t="s">
        <v>6</v>
      </c>
      <c r="C8859">
        <v>2076</v>
      </c>
      <c r="D8859">
        <v>25</v>
      </c>
      <c r="E8859">
        <v>4.8459924432021699</v>
      </c>
      <c r="F8859">
        <v>2.5746803911065999</v>
      </c>
    </row>
    <row r="8860" spans="1:6" x14ac:dyDescent="0.25">
      <c r="A8860">
        <v>55</v>
      </c>
      <c r="B8860" t="s">
        <v>6</v>
      </c>
      <c r="C8860">
        <v>2076</v>
      </c>
      <c r="D8860">
        <v>50</v>
      </c>
      <c r="E8860">
        <v>2.99768578614737</v>
      </c>
      <c r="F8860">
        <v>2.9854298422025298</v>
      </c>
    </row>
    <row r="8861" spans="1:6" x14ac:dyDescent="0.25">
      <c r="A8861">
        <v>55</v>
      </c>
      <c r="B8861" t="s">
        <v>6</v>
      </c>
      <c r="C8861">
        <v>2076</v>
      </c>
      <c r="D8861">
        <v>75</v>
      </c>
      <c r="E8861">
        <v>0.35249473841041801</v>
      </c>
      <c r="F8861">
        <v>3.31110379347178</v>
      </c>
    </row>
    <row r="8862" spans="1:6" x14ac:dyDescent="0.25">
      <c r="A8862">
        <v>55</v>
      </c>
      <c r="B8862" t="s">
        <v>6</v>
      </c>
      <c r="C8862">
        <v>2076</v>
      </c>
      <c r="D8862">
        <v>95</v>
      </c>
      <c r="E8862">
        <v>-2.63390122784359</v>
      </c>
      <c r="F8862">
        <v>3.8982355064172198</v>
      </c>
    </row>
    <row r="8863" spans="1:6" x14ac:dyDescent="0.25">
      <c r="A8863">
        <v>56</v>
      </c>
      <c r="B8863" t="s">
        <v>6</v>
      </c>
      <c r="C8863">
        <v>2076</v>
      </c>
      <c r="D8863">
        <v>25</v>
      </c>
      <c r="E8863">
        <v>4.9916799381736299</v>
      </c>
      <c r="F8863">
        <v>2.60586996702615</v>
      </c>
    </row>
    <row r="8864" spans="1:6" x14ac:dyDescent="0.25">
      <c r="A8864">
        <v>56</v>
      </c>
      <c r="B8864" t="s">
        <v>6</v>
      </c>
      <c r="C8864">
        <v>2076</v>
      </c>
      <c r="D8864">
        <v>50</v>
      </c>
      <c r="E8864">
        <v>2.8856704471846499</v>
      </c>
      <c r="F8864">
        <v>2.9745214712024599</v>
      </c>
    </row>
    <row r="8865" spans="1:6" x14ac:dyDescent="0.25">
      <c r="A8865">
        <v>56</v>
      </c>
      <c r="B8865" t="s">
        <v>6</v>
      </c>
      <c r="C8865">
        <v>2076</v>
      </c>
      <c r="D8865">
        <v>75</v>
      </c>
      <c r="E8865">
        <v>0.25906839463891501</v>
      </c>
      <c r="F8865">
        <v>3.30408622212392</v>
      </c>
    </row>
    <row r="8866" spans="1:6" x14ac:dyDescent="0.25">
      <c r="A8866">
        <v>56</v>
      </c>
      <c r="B8866" t="s">
        <v>6</v>
      </c>
      <c r="C8866">
        <v>2076</v>
      </c>
      <c r="D8866">
        <v>95</v>
      </c>
      <c r="E8866">
        <v>-2.9980104368756701</v>
      </c>
      <c r="F8866">
        <v>3.8476717450788498</v>
      </c>
    </row>
    <row r="8867" spans="1:6" x14ac:dyDescent="0.25">
      <c r="A8867">
        <v>57</v>
      </c>
      <c r="B8867" t="s">
        <v>6</v>
      </c>
      <c r="C8867">
        <v>2076</v>
      </c>
      <c r="D8867">
        <v>25</v>
      </c>
      <c r="E8867">
        <v>4.6898409712925702</v>
      </c>
      <c r="F8867">
        <v>2.5569901655163698</v>
      </c>
    </row>
    <row r="8868" spans="1:6" x14ac:dyDescent="0.25">
      <c r="A8868">
        <v>57</v>
      </c>
      <c r="B8868" t="s">
        <v>6</v>
      </c>
      <c r="C8868">
        <v>2076</v>
      </c>
      <c r="D8868">
        <v>50</v>
      </c>
      <c r="E8868">
        <v>2.8561506056811101</v>
      </c>
      <c r="F8868">
        <v>2.9709523945888301</v>
      </c>
    </row>
    <row r="8869" spans="1:6" x14ac:dyDescent="0.25">
      <c r="A8869">
        <v>57</v>
      </c>
      <c r="B8869" t="s">
        <v>6</v>
      </c>
      <c r="C8869">
        <v>2076</v>
      </c>
      <c r="D8869">
        <v>75</v>
      </c>
      <c r="E8869">
        <v>0.62400063788521398</v>
      </c>
      <c r="F8869">
        <v>3.3833755310362998</v>
      </c>
    </row>
    <row r="8870" spans="1:6" x14ac:dyDescent="0.25">
      <c r="A8870">
        <v>57</v>
      </c>
      <c r="B8870" t="s">
        <v>6</v>
      </c>
      <c r="C8870">
        <v>2076</v>
      </c>
      <c r="D8870">
        <v>95</v>
      </c>
      <c r="E8870">
        <v>-2.8385208012877801</v>
      </c>
      <c r="F8870">
        <v>3.8932284748805701</v>
      </c>
    </row>
    <row r="8871" spans="1:6" x14ac:dyDescent="0.25">
      <c r="A8871">
        <v>58</v>
      </c>
      <c r="B8871" t="s">
        <v>6</v>
      </c>
      <c r="C8871">
        <v>2076</v>
      </c>
      <c r="D8871">
        <v>25</v>
      </c>
      <c r="E8871">
        <v>4.9555068382012104</v>
      </c>
      <c r="F8871">
        <v>2.5995858178442899</v>
      </c>
    </row>
    <row r="8872" spans="1:6" x14ac:dyDescent="0.25">
      <c r="A8872">
        <v>58</v>
      </c>
      <c r="B8872" t="s">
        <v>6</v>
      </c>
      <c r="C8872">
        <v>2076</v>
      </c>
      <c r="D8872">
        <v>50</v>
      </c>
      <c r="E8872">
        <v>2.9310365828184599</v>
      </c>
      <c r="F8872">
        <v>2.9844681651993099</v>
      </c>
    </row>
    <row r="8873" spans="1:6" x14ac:dyDescent="0.25">
      <c r="A8873">
        <v>58</v>
      </c>
      <c r="B8873" t="s">
        <v>6</v>
      </c>
      <c r="C8873">
        <v>2076</v>
      </c>
      <c r="D8873">
        <v>75</v>
      </c>
      <c r="E8873">
        <v>0.307128690676786</v>
      </c>
      <c r="F8873">
        <v>3.31078536020207</v>
      </c>
    </row>
    <row r="8874" spans="1:6" x14ac:dyDescent="0.25">
      <c r="A8874">
        <v>58</v>
      </c>
      <c r="B8874" t="s">
        <v>6</v>
      </c>
      <c r="C8874">
        <v>2076</v>
      </c>
      <c r="D8874">
        <v>95</v>
      </c>
      <c r="E8874">
        <v>-3.1026855162540699</v>
      </c>
      <c r="F8874">
        <v>3.8203665125752999</v>
      </c>
    </row>
    <row r="8875" spans="1:6" x14ac:dyDescent="0.25">
      <c r="A8875">
        <v>59</v>
      </c>
      <c r="B8875" t="s">
        <v>6</v>
      </c>
      <c r="C8875">
        <v>2076</v>
      </c>
      <c r="D8875">
        <v>25</v>
      </c>
      <c r="E8875">
        <v>4.9851579838576399</v>
      </c>
      <c r="F8875">
        <v>2.6048805586145001</v>
      </c>
    </row>
    <row r="8876" spans="1:6" x14ac:dyDescent="0.25">
      <c r="A8876">
        <v>59</v>
      </c>
      <c r="B8876" t="s">
        <v>6</v>
      </c>
      <c r="C8876">
        <v>2076</v>
      </c>
      <c r="D8876">
        <v>50</v>
      </c>
      <c r="E8876">
        <v>2.8689208435558502</v>
      </c>
      <c r="F8876">
        <v>2.97701777297954</v>
      </c>
    </row>
    <row r="8877" spans="1:6" x14ac:dyDescent="0.25">
      <c r="A8877">
        <v>59</v>
      </c>
      <c r="B8877" t="s">
        <v>6</v>
      </c>
      <c r="C8877">
        <v>2076</v>
      </c>
      <c r="D8877">
        <v>75</v>
      </c>
      <c r="E8877">
        <v>0.113300627909049</v>
      </c>
      <c r="F8877">
        <v>3.2737331319904199</v>
      </c>
    </row>
    <row r="8878" spans="1:6" x14ac:dyDescent="0.25">
      <c r="A8878">
        <v>59</v>
      </c>
      <c r="B8878" t="s">
        <v>6</v>
      </c>
      <c r="C8878">
        <v>2076</v>
      </c>
      <c r="D8878">
        <v>95</v>
      </c>
      <c r="E8878">
        <v>-3.4906558311146898</v>
      </c>
      <c r="F8878">
        <v>3.7561636975292099</v>
      </c>
    </row>
    <row r="8879" spans="1:6" x14ac:dyDescent="0.25">
      <c r="A8879">
        <v>60</v>
      </c>
      <c r="B8879" t="s">
        <v>6</v>
      </c>
      <c r="C8879">
        <v>2076</v>
      </c>
      <c r="D8879">
        <v>25</v>
      </c>
      <c r="E8879">
        <v>4.7504201132821198</v>
      </c>
      <c r="F8879">
        <v>2.5760647743279499</v>
      </c>
    </row>
    <row r="8880" spans="1:6" x14ac:dyDescent="0.25">
      <c r="A8880">
        <v>60</v>
      </c>
      <c r="B8880" t="s">
        <v>6</v>
      </c>
      <c r="C8880">
        <v>2076</v>
      </c>
      <c r="D8880">
        <v>50</v>
      </c>
      <c r="E8880">
        <v>2.98083680623211</v>
      </c>
      <c r="F8880">
        <v>2.9890666635520202</v>
      </c>
    </row>
    <row r="8881" spans="1:6" x14ac:dyDescent="0.25">
      <c r="A8881">
        <v>60</v>
      </c>
      <c r="B8881" t="s">
        <v>6</v>
      </c>
      <c r="C8881">
        <v>2076</v>
      </c>
      <c r="D8881">
        <v>75</v>
      </c>
      <c r="E8881">
        <v>0.76872198810609405</v>
      </c>
      <c r="F8881">
        <v>3.3903950321758298</v>
      </c>
    </row>
    <row r="8882" spans="1:6" x14ac:dyDescent="0.25">
      <c r="A8882">
        <v>60</v>
      </c>
      <c r="B8882" t="s">
        <v>6</v>
      </c>
      <c r="C8882">
        <v>2076</v>
      </c>
      <c r="D8882">
        <v>95</v>
      </c>
      <c r="E8882">
        <v>-2.5316858174096102</v>
      </c>
      <c r="F8882">
        <v>3.9065613338121898</v>
      </c>
    </row>
    <row r="8883" spans="1:6" x14ac:dyDescent="0.25">
      <c r="A8883">
        <v>1</v>
      </c>
      <c r="B8883" t="s">
        <v>6</v>
      </c>
      <c r="C8883">
        <v>2077</v>
      </c>
      <c r="D8883">
        <v>25</v>
      </c>
      <c r="E8883">
        <v>4.8410762821300297</v>
      </c>
      <c r="F8883">
        <v>2.6163019672675198</v>
      </c>
    </row>
    <row r="8884" spans="1:6" x14ac:dyDescent="0.25">
      <c r="A8884">
        <v>1</v>
      </c>
      <c r="B8884" t="s">
        <v>6</v>
      </c>
      <c r="C8884">
        <v>2077</v>
      </c>
      <c r="D8884">
        <v>50</v>
      </c>
      <c r="E8884">
        <v>2.9678691661840402</v>
      </c>
      <c r="F8884">
        <v>3.0315024159784301</v>
      </c>
    </row>
    <row r="8885" spans="1:6" x14ac:dyDescent="0.25">
      <c r="A8885">
        <v>1</v>
      </c>
      <c r="B8885" t="s">
        <v>6</v>
      </c>
      <c r="C8885">
        <v>2077</v>
      </c>
      <c r="D8885">
        <v>75</v>
      </c>
      <c r="E8885">
        <v>0.36352885164342702</v>
      </c>
      <c r="F8885">
        <v>3.3892118447490902</v>
      </c>
    </row>
    <row r="8886" spans="1:6" x14ac:dyDescent="0.25">
      <c r="A8886">
        <v>1</v>
      </c>
      <c r="B8886" t="s">
        <v>6</v>
      </c>
      <c r="C8886">
        <v>2077</v>
      </c>
      <c r="D8886">
        <v>95</v>
      </c>
      <c r="E8886">
        <v>-3.0962922426689099</v>
      </c>
      <c r="F8886">
        <v>3.91062275011382</v>
      </c>
    </row>
    <row r="8887" spans="1:6" x14ac:dyDescent="0.25">
      <c r="A8887">
        <v>2</v>
      </c>
      <c r="B8887" t="s">
        <v>6</v>
      </c>
      <c r="C8887">
        <v>2077</v>
      </c>
      <c r="D8887">
        <v>25</v>
      </c>
      <c r="E8887">
        <v>5.1353802979497196</v>
      </c>
      <c r="F8887">
        <v>2.6594835021589298</v>
      </c>
    </row>
    <row r="8888" spans="1:6" x14ac:dyDescent="0.25">
      <c r="A8888">
        <v>2</v>
      </c>
      <c r="B8888" t="s">
        <v>6</v>
      </c>
      <c r="C8888">
        <v>2077</v>
      </c>
      <c r="D8888">
        <v>50</v>
      </c>
      <c r="E8888">
        <v>2.96953073331002</v>
      </c>
      <c r="F8888">
        <v>3.0341989374956602</v>
      </c>
    </row>
    <row r="8889" spans="1:6" x14ac:dyDescent="0.25">
      <c r="A8889">
        <v>2</v>
      </c>
      <c r="B8889" t="s">
        <v>6</v>
      </c>
      <c r="C8889">
        <v>2077</v>
      </c>
      <c r="D8889">
        <v>75</v>
      </c>
      <c r="E8889">
        <v>0.22261244201903299</v>
      </c>
      <c r="F8889">
        <v>3.3694305660814901</v>
      </c>
    </row>
    <row r="8890" spans="1:6" x14ac:dyDescent="0.25">
      <c r="A8890">
        <v>2</v>
      </c>
      <c r="B8890" t="s">
        <v>6</v>
      </c>
      <c r="C8890">
        <v>2077</v>
      </c>
      <c r="D8890">
        <v>95</v>
      </c>
      <c r="E8890">
        <v>-3.0167748555486802</v>
      </c>
      <c r="F8890">
        <v>3.92276437950644</v>
      </c>
    </row>
    <row r="8891" spans="1:6" x14ac:dyDescent="0.25">
      <c r="A8891">
        <v>3</v>
      </c>
      <c r="B8891" t="s">
        <v>6</v>
      </c>
      <c r="C8891">
        <v>2077</v>
      </c>
      <c r="D8891">
        <v>25</v>
      </c>
      <c r="E8891">
        <v>4.94206639074606</v>
      </c>
      <c r="F8891">
        <v>2.6260702676129899</v>
      </c>
    </row>
    <row r="8892" spans="1:6" x14ac:dyDescent="0.25">
      <c r="A8892">
        <v>3</v>
      </c>
      <c r="B8892" t="s">
        <v>6</v>
      </c>
      <c r="C8892">
        <v>2077</v>
      </c>
      <c r="D8892">
        <v>50</v>
      </c>
      <c r="E8892">
        <v>2.88499749521515</v>
      </c>
      <c r="F8892">
        <v>3.0243532729100302</v>
      </c>
    </row>
    <row r="8893" spans="1:6" x14ac:dyDescent="0.25">
      <c r="A8893">
        <v>3</v>
      </c>
      <c r="B8893" t="s">
        <v>6</v>
      </c>
      <c r="C8893">
        <v>2077</v>
      </c>
      <c r="D8893">
        <v>75</v>
      </c>
      <c r="E8893">
        <v>0.31180104745836901</v>
      </c>
      <c r="F8893">
        <v>3.3839796629851802</v>
      </c>
    </row>
    <row r="8894" spans="1:6" x14ac:dyDescent="0.25">
      <c r="A8894">
        <v>3</v>
      </c>
      <c r="B8894" t="s">
        <v>6</v>
      </c>
      <c r="C8894">
        <v>2077</v>
      </c>
      <c r="D8894">
        <v>95</v>
      </c>
      <c r="E8894">
        <v>-3.28858726667888</v>
      </c>
      <c r="F8894">
        <v>3.8760672957607198</v>
      </c>
    </row>
    <row r="8895" spans="1:6" x14ac:dyDescent="0.25">
      <c r="A8895">
        <v>4</v>
      </c>
      <c r="B8895" t="s">
        <v>6</v>
      </c>
      <c r="C8895">
        <v>2077</v>
      </c>
      <c r="D8895">
        <v>25</v>
      </c>
      <c r="E8895">
        <v>5.2474433884898302</v>
      </c>
      <c r="F8895">
        <v>2.6717099570626202</v>
      </c>
    </row>
    <row r="8896" spans="1:6" x14ac:dyDescent="0.25">
      <c r="A8896">
        <v>4</v>
      </c>
      <c r="B8896" t="s">
        <v>6</v>
      </c>
      <c r="C8896">
        <v>2077</v>
      </c>
      <c r="D8896">
        <v>50</v>
      </c>
      <c r="E8896">
        <v>2.8943668793154602</v>
      </c>
      <c r="F8896">
        <v>3.0290098037903501</v>
      </c>
    </row>
    <row r="8897" spans="1:6" x14ac:dyDescent="0.25">
      <c r="A8897">
        <v>4</v>
      </c>
      <c r="B8897" t="s">
        <v>6</v>
      </c>
      <c r="C8897">
        <v>2077</v>
      </c>
      <c r="D8897">
        <v>75</v>
      </c>
      <c r="E8897">
        <v>0.24430561777854601</v>
      </c>
      <c r="F8897">
        <v>3.3696813839187398</v>
      </c>
    </row>
    <row r="8898" spans="1:6" x14ac:dyDescent="0.25">
      <c r="A8898">
        <v>4</v>
      </c>
      <c r="B8898" t="s">
        <v>6</v>
      </c>
      <c r="C8898">
        <v>2077</v>
      </c>
      <c r="D8898">
        <v>95</v>
      </c>
      <c r="E8898">
        <v>-3.03913790573533</v>
      </c>
      <c r="F8898">
        <v>3.9225014887974599</v>
      </c>
    </row>
    <row r="8899" spans="1:6" x14ac:dyDescent="0.25">
      <c r="A8899">
        <v>5</v>
      </c>
      <c r="B8899" t="s">
        <v>6</v>
      </c>
      <c r="C8899">
        <v>2077</v>
      </c>
      <c r="D8899">
        <v>25</v>
      </c>
      <c r="E8899">
        <v>4.8344160158718896</v>
      </c>
      <c r="F8899">
        <v>2.6167478252624199</v>
      </c>
    </row>
    <row r="8900" spans="1:6" x14ac:dyDescent="0.25">
      <c r="A8900">
        <v>5</v>
      </c>
      <c r="B8900" t="s">
        <v>6</v>
      </c>
      <c r="C8900">
        <v>2077</v>
      </c>
      <c r="D8900">
        <v>50</v>
      </c>
      <c r="E8900">
        <v>2.9340001527435802</v>
      </c>
      <c r="F8900">
        <v>3.0375683346932201</v>
      </c>
    </row>
    <row r="8901" spans="1:6" x14ac:dyDescent="0.25">
      <c r="A8901">
        <v>5</v>
      </c>
      <c r="B8901" t="s">
        <v>6</v>
      </c>
      <c r="C8901">
        <v>2077</v>
      </c>
      <c r="D8901">
        <v>75</v>
      </c>
      <c r="E8901">
        <v>0.45553218518021199</v>
      </c>
      <c r="F8901">
        <v>3.4141928002866302</v>
      </c>
    </row>
    <row r="8902" spans="1:6" x14ac:dyDescent="0.25">
      <c r="A8902">
        <v>5</v>
      </c>
      <c r="B8902" t="s">
        <v>6</v>
      </c>
      <c r="C8902">
        <v>2077</v>
      </c>
      <c r="D8902">
        <v>95</v>
      </c>
      <c r="E8902">
        <v>-3.0335638784756598</v>
      </c>
      <c r="F8902">
        <v>3.9165963006771101</v>
      </c>
    </row>
    <row r="8903" spans="1:6" x14ac:dyDescent="0.25">
      <c r="A8903">
        <v>6</v>
      </c>
      <c r="B8903" t="s">
        <v>6</v>
      </c>
      <c r="C8903">
        <v>2077</v>
      </c>
      <c r="D8903">
        <v>25</v>
      </c>
      <c r="E8903">
        <v>5.3878635219238102</v>
      </c>
      <c r="F8903">
        <v>2.6854837223877399</v>
      </c>
    </row>
    <row r="8904" spans="1:6" x14ac:dyDescent="0.25">
      <c r="A8904">
        <v>6</v>
      </c>
      <c r="B8904" t="s">
        <v>6</v>
      </c>
      <c r="C8904">
        <v>2077</v>
      </c>
      <c r="D8904">
        <v>50</v>
      </c>
      <c r="E8904">
        <v>3.0786025864341902</v>
      </c>
      <c r="F8904">
        <v>3.05458451723158</v>
      </c>
    </row>
    <row r="8905" spans="1:6" x14ac:dyDescent="0.25">
      <c r="A8905">
        <v>6</v>
      </c>
      <c r="B8905" t="s">
        <v>6</v>
      </c>
      <c r="C8905">
        <v>2077</v>
      </c>
      <c r="D8905">
        <v>75</v>
      </c>
      <c r="E8905">
        <v>0.371368508200559</v>
      </c>
      <c r="F8905">
        <v>3.3838685725047402</v>
      </c>
    </row>
    <row r="8906" spans="1:6" x14ac:dyDescent="0.25">
      <c r="A8906">
        <v>6</v>
      </c>
      <c r="B8906" t="s">
        <v>6</v>
      </c>
      <c r="C8906">
        <v>2077</v>
      </c>
      <c r="D8906">
        <v>95</v>
      </c>
      <c r="E8906">
        <v>-3.3363716874604301</v>
      </c>
      <c r="F8906">
        <v>3.8622153563152102</v>
      </c>
    </row>
    <row r="8907" spans="1:6" x14ac:dyDescent="0.25">
      <c r="A8907">
        <v>7</v>
      </c>
      <c r="B8907" t="s">
        <v>6</v>
      </c>
      <c r="C8907">
        <v>2077</v>
      </c>
      <c r="D8907">
        <v>25</v>
      </c>
      <c r="E8907">
        <v>5.1489354783358303</v>
      </c>
      <c r="F8907">
        <v>2.6540063866487902</v>
      </c>
    </row>
    <row r="8908" spans="1:6" x14ac:dyDescent="0.25">
      <c r="A8908">
        <v>7</v>
      </c>
      <c r="B8908" t="s">
        <v>6</v>
      </c>
      <c r="C8908">
        <v>2077</v>
      </c>
      <c r="D8908">
        <v>50</v>
      </c>
      <c r="E8908">
        <v>2.8321846605499199</v>
      </c>
      <c r="F8908">
        <v>3.0204443453457102</v>
      </c>
    </row>
    <row r="8909" spans="1:6" x14ac:dyDescent="0.25">
      <c r="A8909">
        <v>7</v>
      </c>
      <c r="B8909" t="s">
        <v>6</v>
      </c>
      <c r="C8909">
        <v>2077</v>
      </c>
      <c r="D8909">
        <v>75</v>
      </c>
      <c r="E8909">
        <v>0.46018306457008801</v>
      </c>
      <c r="F8909">
        <v>3.40617989524808</v>
      </c>
    </row>
    <row r="8910" spans="1:6" x14ac:dyDescent="0.25">
      <c r="A8910">
        <v>7</v>
      </c>
      <c r="B8910" t="s">
        <v>6</v>
      </c>
      <c r="C8910">
        <v>2077</v>
      </c>
      <c r="D8910">
        <v>95</v>
      </c>
      <c r="E8910">
        <v>-2.8038566565587502</v>
      </c>
      <c r="F8910">
        <v>3.9533425634089601</v>
      </c>
    </row>
    <row r="8911" spans="1:6" x14ac:dyDescent="0.25">
      <c r="A8911">
        <v>8</v>
      </c>
      <c r="B8911" t="s">
        <v>6</v>
      </c>
      <c r="C8911">
        <v>2077</v>
      </c>
      <c r="D8911">
        <v>25</v>
      </c>
      <c r="E8911">
        <v>5.1432942678550599</v>
      </c>
      <c r="F8911">
        <v>2.6522203678668599</v>
      </c>
    </row>
    <row r="8912" spans="1:6" x14ac:dyDescent="0.25">
      <c r="A8912">
        <v>8</v>
      </c>
      <c r="B8912" t="s">
        <v>6</v>
      </c>
      <c r="C8912">
        <v>2077</v>
      </c>
      <c r="D8912">
        <v>50</v>
      </c>
      <c r="E8912">
        <v>2.9742119397700399</v>
      </c>
      <c r="F8912">
        <v>3.0299619003172902</v>
      </c>
    </row>
    <row r="8913" spans="1:6" x14ac:dyDescent="0.25">
      <c r="A8913">
        <v>8</v>
      </c>
      <c r="B8913" t="s">
        <v>6</v>
      </c>
      <c r="C8913">
        <v>2077</v>
      </c>
      <c r="D8913">
        <v>75</v>
      </c>
      <c r="E8913">
        <v>0.37382022333067999</v>
      </c>
      <c r="F8913">
        <v>3.3898607854321199</v>
      </c>
    </row>
    <row r="8914" spans="1:6" x14ac:dyDescent="0.25">
      <c r="A8914">
        <v>8</v>
      </c>
      <c r="B8914" t="s">
        <v>6</v>
      </c>
      <c r="C8914">
        <v>2077</v>
      </c>
      <c r="D8914">
        <v>95</v>
      </c>
      <c r="E8914">
        <v>-2.8413167240433901</v>
      </c>
      <c r="F8914">
        <v>3.9434828060893801</v>
      </c>
    </row>
    <row r="8915" spans="1:6" x14ac:dyDescent="0.25">
      <c r="A8915">
        <v>9</v>
      </c>
      <c r="B8915" t="s">
        <v>6</v>
      </c>
      <c r="C8915">
        <v>2077</v>
      </c>
      <c r="D8915">
        <v>25</v>
      </c>
      <c r="E8915">
        <v>4.8347516887584199</v>
      </c>
      <c r="F8915">
        <v>2.6087572709376001</v>
      </c>
    </row>
    <row r="8916" spans="1:6" x14ac:dyDescent="0.25">
      <c r="A8916">
        <v>9</v>
      </c>
      <c r="B8916" t="s">
        <v>6</v>
      </c>
      <c r="C8916">
        <v>2077</v>
      </c>
      <c r="D8916">
        <v>50</v>
      </c>
      <c r="E8916">
        <v>3.03853405697427</v>
      </c>
      <c r="F8916">
        <v>3.0476295789605201</v>
      </c>
    </row>
    <row r="8917" spans="1:6" x14ac:dyDescent="0.25">
      <c r="A8917">
        <v>9</v>
      </c>
      <c r="B8917" t="s">
        <v>6</v>
      </c>
      <c r="C8917">
        <v>2077</v>
      </c>
      <c r="D8917">
        <v>75</v>
      </c>
      <c r="E8917">
        <v>0.246687309960121</v>
      </c>
      <c r="F8917">
        <v>3.3645512787690799</v>
      </c>
    </row>
    <row r="8918" spans="1:6" x14ac:dyDescent="0.25">
      <c r="A8918">
        <v>9</v>
      </c>
      <c r="B8918" t="s">
        <v>6</v>
      </c>
      <c r="C8918">
        <v>2077</v>
      </c>
      <c r="D8918">
        <v>95</v>
      </c>
      <c r="E8918">
        <v>-2.6287912240950799</v>
      </c>
      <c r="F8918">
        <v>3.9758302665059402</v>
      </c>
    </row>
    <row r="8919" spans="1:6" x14ac:dyDescent="0.25">
      <c r="A8919">
        <v>10</v>
      </c>
      <c r="B8919" t="s">
        <v>6</v>
      </c>
      <c r="C8919">
        <v>2077</v>
      </c>
      <c r="D8919">
        <v>25</v>
      </c>
      <c r="E8919">
        <v>4.68537037601567</v>
      </c>
      <c r="F8919">
        <v>2.5975516802706098</v>
      </c>
    </row>
    <row r="8920" spans="1:6" x14ac:dyDescent="0.25">
      <c r="A8920">
        <v>10</v>
      </c>
      <c r="B8920" t="s">
        <v>6</v>
      </c>
      <c r="C8920">
        <v>2077</v>
      </c>
      <c r="D8920">
        <v>50</v>
      </c>
      <c r="E8920">
        <v>2.9342467336123601</v>
      </c>
      <c r="F8920">
        <v>3.0367456371875701</v>
      </c>
    </row>
    <row r="8921" spans="1:6" x14ac:dyDescent="0.25">
      <c r="A8921">
        <v>10</v>
      </c>
      <c r="B8921" t="s">
        <v>6</v>
      </c>
      <c r="C8921">
        <v>2077</v>
      </c>
      <c r="D8921">
        <v>75</v>
      </c>
      <c r="E8921">
        <v>0.50932480904791999</v>
      </c>
      <c r="F8921">
        <v>3.4185809604468802</v>
      </c>
    </row>
    <row r="8922" spans="1:6" x14ac:dyDescent="0.25">
      <c r="A8922">
        <v>10</v>
      </c>
      <c r="B8922" t="s">
        <v>6</v>
      </c>
      <c r="C8922">
        <v>2077</v>
      </c>
      <c r="D8922">
        <v>95</v>
      </c>
      <c r="E8922">
        <v>-2.7963693187327499</v>
      </c>
      <c r="F8922">
        <v>3.9525800586557698</v>
      </c>
    </row>
    <row r="8923" spans="1:6" x14ac:dyDescent="0.25">
      <c r="A8923">
        <v>11</v>
      </c>
      <c r="B8923" t="s">
        <v>6</v>
      </c>
      <c r="C8923">
        <v>2077</v>
      </c>
      <c r="D8923">
        <v>25</v>
      </c>
      <c r="E8923">
        <v>5.0049214109418401</v>
      </c>
      <c r="F8923">
        <v>2.63610374213828</v>
      </c>
    </row>
    <row r="8924" spans="1:6" x14ac:dyDescent="0.25">
      <c r="A8924">
        <v>11</v>
      </c>
      <c r="B8924" t="s">
        <v>6</v>
      </c>
      <c r="C8924">
        <v>2077</v>
      </c>
      <c r="D8924">
        <v>50</v>
      </c>
      <c r="E8924">
        <v>2.8984875504855201</v>
      </c>
      <c r="F8924">
        <v>3.02234818274035</v>
      </c>
    </row>
    <row r="8925" spans="1:6" x14ac:dyDescent="0.25">
      <c r="A8925">
        <v>11</v>
      </c>
      <c r="B8925" t="s">
        <v>6</v>
      </c>
      <c r="C8925">
        <v>2077</v>
      </c>
      <c r="D8925">
        <v>75</v>
      </c>
      <c r="E8925">
        <v>0.37344665292037599</v>
      </c>
      <c r="F8925">
        <v>3.3904172193267899</v>
      </c>
    </row>
    <row r="8926" spans="1:6" x14ac:dyDescent="0.25">
      <c r="A8926">
        <v>11</v>
      </c>
      <c r="B8926" t="s">
        <v>6</v>
      </c>
      <c r="C8926">
        <v>2077</v>
      </c>
      <c r="D8926">
        <v>95</v>
      </c>
      <c r="E8926">
        <v>-2.91957383761051</v>
      </c>
      <c r="F8926">
        <v>3.9345587158840698</v>
      </c>
    </row>
    <row r="8927" spans="1:6" x14ac:dyDescent="0.25">
      <c r="A8927">
        <v>12</v>
      </c>
      <c r="B8927" t="s">
        <v>6</v>
      </c>
      <c r="C8927">
        <v>2077</v>
      </c>
      <c r="D8927">
        <v>25</v>
      </c>
      <c r="E8927">
        <v>5.0396063610654798</v>
      </c>
      <c r="F8927">
        <v>2.6396222484383198</v>
      </c>
    </row>
    <row r="8928" spans="1:6" x14ac:dyDescent="0.25">
      <c r="A8928">
        <v>12</v>
      </c>
      <c r="B8928" t="s">
        <v>6</v>
      </c>
      <c r="C8928">
        <v>2077</v>
      </c>
      <c r="D8928">
        <v>50</v>
      </c>
      <c r="E8928">
        <v>3.0777063081741098</v>
      </c>
      <c r="F8928">
        <v>3.0468269386113702</v>
      </c>
    </row>
    <row r="8929" spans="1:6" x14ac:dyDescent="0.25">
      <c r="A8929">
        <v>12</v>
      </c>
      <c r="B8929" t="s">
        <v>6</v>
      </c>
      <c r="C8929">
        <v>2077</v>
      </c>
      <c r="D8929">
        <v>75</v>
      </c>
      <c r="E8929">
        <v>0.36186659124815801</v>
      </c>
      <c r="F8929">
        <v>3.3815900098624398</v>
      </c>
    </row>
    <row r="8930" spans="1:6" x14ac:dyDescent="0.25">
      <c r="A8930">
        <v>12</v>
      </c>
      <c r="B8930" t="s">
        <v>6</v>
      </c>
      <c r="C8930">
        <v>2077</v>
      </c>
      <c r="D8930">
        <v>95</v>
      </c>
      <c r="E8930">
        <v>-3.1351480606990498</v>
      </c>
      <c r="F8930">
        <v>3.8929335842004602</v>
      </c>
    </row>
    <row r="8931" spans="1:6" x14ac:dyDescent="0.25">
      <c r="A8931">
        <v>13</v>
      </c>
      <c r="B8931" t="s">
        <v>6</v>
      </c>
      <c r="C8931">
        <v>2077</v>
      </c>
      <c r="D8931">
        <v>25</v>
      </c>
      <c r="E8931">
        <v>5.23154726554134</v>
      </c>
      <c r="F8931">
        <v>2.6691948441806002</v>
      </c>
    </row>
    <row r="8932" spans="1:6" x14ac:dyDescent="0.25">
      <c r="A8932">
        <v>13</v>
      </c>
      <c r="B8932" t="s">
        <v>6</v>
      </c>
      <c r="C8932">
        <v>2077</v>
      </c>
      <c r="D8932">
        <v>50</v>
      </c>
      <c r="E8932">
        <v>2.8152526983903501</v>
      </c>
      <c r="F8932">
        <v>3.0066862048206602</v>
      </c>
    </row>
    <row r="8933" spans="1:6" x14ac:dyDescent="0.25">
      <c r="A8933">
        <v>13</v>
      </c>
      <c r="B8933" t="s">
        <v>6</v>
      </c>
      <c r="C8933">
        <v>2077</v>
      </c>
      <c r="D8933">
        <v>75</v>
      </c>
      <c r="E8933">
        <v>0.35771694838719598</v>
      </c>
      <c r="F8933">
        <v>3.3827781485709001</v>
      </c>
    </row>
    <row r="8934" spans="1:6" x14ac:dyDescent="0.25">
      <c r="A8934">
        <v>13</v>
      </c>
      <c r="B8934" t="s">
        <v>6</v>
      </c>
      <c r="C8934">
        <v>2077</v>
      </c>
      <c r="D8934">
        <v>95</v>
      </c>
      <c r="E8934">
        <v>-2.93229570281847</v>
      </c>
      <c r="F8934">
        <v>3.9279841231081098</v>
      </c>
    </row>
    <row r="8935" spans="1:6" x14ac:dyDescent="0.25">
      <c r="A8935">
        <v>14</v>
      </c>
      <c r="B8935" t="s">
        <v>6</v>
      </c>
      <c r="C8935">
        <v>2077</v>
      </c>
      <c r="D8935">
        <v>25</v>
      </c>
      <c r="E8935">
        <v>4.9315014601240703</v>
      </c>
      <c r="F8935">
        <v>2.6250348932460401</v>
      </c>
    </row>
    <row r="8936" spans="1:6" x14ac:dyDescent="0.25">
      <c r="A8936">
        <v>14</v>
      </c>
      <c r="B8936" t="s">
        <v>6</v>
      </c>
      <c r="C8936">
        <v>2077</v>
      </c>
      <c r="D8936">
        <v>50</v>
      </c>
      <c r="E8936">
        <v>2.8839582172853202</v>
      </c>
      <c r="F8936">
        <v>3.0311024796819499</v>
      </c>
    </row>
    <row r="8937" spans="1:6" x14ac:dyDescent="0.25">
      <c r="A8937">
        <v>14</v>
      </c>
      <c r="B8937" t="s">
        <v>6</v>
      </c>
      <c r="C8937">
        <v>2077</v>
      </c>
      <c r="D8937">
        <v>75</v>
      </c>
      <c r="E8937">
        <v>0.56451006367045298</v>
      </c>
      <c r="F8937">
        <v>3.42560745141098</v>
      </c>
    </row>
    <row r="8938" spans="1:6" x14ac:dyDescent="0.25">
      <c r="A8938">
        <v>14</v>
      </c>
      <c r="B8938" t="s">
        <v>6</v>
      </c>
      <c r="C8938">
        <v>2077</v>
      </c>
      <c r="D8938">
        <v>95</v>
      </c>
      <c r="E8938">
        <v>-2.9091725756004498</v>
      </c>
      <c r="F8938">
        <v>3.9414776244625802</v>
      </c>
    </row>
    <row r="8939" spans="1:6" x14ac:dyDescent="0.25">
      <c r="A8939">
        <v>15</v>
      </c>
      <c r="B8939" t="s">
        <v>6</v>
      </c>
      <c r="C8939">
        <v>2077</v>
      </c>
      <c r="D8939">
        <v>25</v>
      </c>
      <c r="E8939">
        <v>4.99469851571037</v>
      </c>
      <c r="F8939">
        <v>2.6408055234366099</v>
      </c>
    </row>
    <row r="8940" spans="1:6" x14ac:dyDescent="0.25">
      <c r="A8940">
        <v>15</v>
      </c>
      <c r="B8940" t="s">
        <v>6</v>
      </c>
      <c r="C8940">
        <v>2077</v>
      </c>
      <c r="D8940">
        <v>50</v>
      </c>
      <c r="E8940">
        <v>2.9359202303428602</v>
      </c>
      <c r="F8940">
        <v>3.0306343754502998</v>
      </c>
    </row>
    <row r="8941" spans="1:6" x14ac:dyDescent="0.25">
      <c r="A8941">
        <v>15</v>
      </c>
      <c r="B8941" t="s">
        <v>6</v>
      </c>
      <c r="C8941">
        <v>2077</v>
      </c>
      <c r="D8941">
        <v>75</v>
      </c>
      <c r="E8941">
        <v>0.31582823591884401</v>
      </c>
      <c r="F8941">
        <v>3.3798737539939698</v>
      </c>
    </row>
    <row r="8942" spans="1:6" x14ac:dyDescent="0.25">
      <c r="A8942">
        <v>15</v>
      </c>
      <c r="B8942" t="s">
        <v>6</v>
      </c>
      <c r="C8942">
        <v>2077</v>
      </c>
      <c r="D8942">
        <v>95</v>
      </c>
      <c r="E8942">
        <v>-2.79073345258483</v>
      </c>
      <c r="F8942">
        <v>3.9582247758453701</v>
      </c>
    </row>
    <row r="8943" spans="1:6" x14ac:dyDescent="0.25">
      <c r="A8943">
        <v>16</v>
      </c>
      <c r="B8943" t="s">
        <v>6</v>
      </c>
      <c r="C8943">
        <v>2077</v>
      </c>
      <c r="D8943">
        <v>25</v>
      </c>
      <c r="E8943">
        <v>4.9031163170109098</v>
      </c>
      <c r="F8943">
        <v>2.6236674529939599</v>
      </c>
    </row>
    <row r="8944" spans="1:6" x14ac:dyDescent="0.25">
      <c r="A8944">
        <v>16</v>
      </c>
      <c r="B8944" t="s">
        <v>6</v>
      </c>
      <c r="C8944">
        <v>2077</v>
      </c>
      <c r="D8944">
        <v>50</v>
      </c>
      <c r="E8944">
        <v>2.96033793644609</v>
      </c>
      <c r="F8944">
        <v>3.0329668499942399</v>
      </c>
    </row>
    <row r="8945" spans="1:6" x14ac:dyDescent="0.25">
      <c r="A8945">
        <v>16</v>
      </c>
      <c r="B8945" t="s">
        <v>6</v>
      </c>
      <c r="C8945">
        <v>2077</v>
      </c>
      <c r="D8945">
        <v>75</v>
      </c>
      <c r="E8945">
        <v>0.521392727609721</v>
      </c>
      <c r="F8945">
        <v>3.4120737618121</v>
      </c>
    </row>
    <row r="8946" spans="1:6" x14ac:dyDescent="0.25">
      <c r="A8946">
        <v>16</v>
      </c>
      <c r="B8946" t="s">
        <v>6</v>
      </c>
      <c r="C8946">
        <v>2077</v>
      </c>
      <c r="D8946">
        <v>95</v>
      </c>
      <c r="E8946">
        <v>-2.47895609987662</v>
      </c>
      <c r="F8946">
        <v>4.0067737408184003</v>
      </c>
    </row>
    <row r="8947" spans="1:6" x14ac:dyDescent="0.25">
      <c r="A8947">
        <v>17</v>
      </c>
      <c r="B8947" t="s">
        <v>6</v>
      </c>
      <c r="C8947">
        <v>2077</v>
      </c>
      <c r="D8947">
        <v>25</v>
      </c>
      <c r="E8947">
        <v>5.2407295904196003</v>
      </c>
      <c r="F8947">
        <v>2.6631557010823599</v>
      </c>
    </row>
    <row r="8948" spans="1:6" x14ac:dyDescent="0.25">
      <c r="A8948">
        <v>17</v>
      </c>
      <c r="B8948" t="s">
        <v>6</v>
      </c>
      <c r="C8948">
        <v>2077</v>
      </c>
      <c r="D8948">
        <v>50</v>
      </c>
      <c r="E8948">
        <v>3.0718416599206799</v>
      </c>
      <c r="F8948">
        <v>3.04846445568201</v>
      </c>
    </row>
    <row r="8949" spans="1:6" x14ac:dyDescent="0.25">
      <c r="A8949">
        <v>17</v>
      </c>
      <c r="B8949" t="s">
        <v>6</v>
      </c>
      <c r="C8949">
        <v>2077</v>
      </c>
      <c r="D8949">
        <v>75</v>
      </c>
      <c r="E8949">
        <v>0.525467014697656</v>
      </c>
      <c r="F8949">
        <v>3.3995853944957899</v>
      </c>
    </row>
    <row r="8950" spans="1:6" x14ac:dyDescent="0.25">
      <c r="A8950">
        <v>17</v>
      </c>
      <c r="B8950" t="s">
        <v>6</v>
      </c>
      <c r="C8950">
        <v>2077</v>
      </c>
      <c r="D8950">
        <v>95</v>
      </c>
      <c r="E8950">
        <v>-2.7938895117695299</v>
      </c>
      <c r="F8950">
        <v>3.9450514024574699</v>
      </c>
    </row>
    <row r="8951" spans="1:6" x14ac:dyDescent="0.25">
      <c r="A8951">
        <v>18</v>
      </c>
      <c r="B8951" t="s">
        <v>6</v>
      </c>
      <c r="C8951">
        <v>2077</v>
      </c>
      <c r="D8951">
        <v>25</v>
      </c>
      <c r="E8951">
        <v>5.0943791839823902</v>
      </c>
      <c r="F8951">
        <v>2.64194503072734</v>
      </c>
    </row>
    <row r="8952" spans="1:6" x14ac:dyDescent="0.25">
      <c r="A8952">
        <v>18</v>
      </c>
      <c r="B8952" t="s">
        <v>6</v>
      </c>
      <c r="C8952">
        <v>2077</v>
      </c>
      <c r="D8952">
        <v>50</v>
      </c>
      <c r="E8952">
        <v>2.9308680193129302</v>
      </c>
      <c r="F8952">
        <v>3.0250211915278298</v>
      </c>
    </row>
    <row r="8953" spans="1:6" x14ac:dyDescent="0.25">
      <c r="A8953">
        <v>18</v>
      </c>
      <c r="B8953" t="s">
        <v>6</v>
      </c>
      <c r="C8953">
        <v>2077</v>
      </c>
      <c r="D8953">
        <v>75</v>
      </c>
      <c r="E8953">
        <v>0.40498779612140601</v>
      </c>
      <c r="F8953">
        <v>3.39136106185728</v>
      </c>
    </row>
    <row r="8954" spans="1:6" x14ac:dyDescent="0.25">
      <c r="A8954">
        <v>18</v>
      </c>
      <c r="B8954" t="s">
        <v>6</v>
      </c>
      <c r="C8954">
        <v>2077</v>
      </c>
      <c r="D8954">
        <v>95</v>
      </c>
      <c r="E8954">
        <v>-2.8426559373800799</v>
      </c>
      <c r="F8954">
        <v>3.94222067630065</v>
      </c>
    </row>
    <row r="8955" spans="1:6" x14ac:dyDescent="0.25">
      <c r="A8955">
        <v>19</v>
      </c>
      <c r="B8955" t="s">
        <v>6</v>
      </c>
      <c r="C8955">
        <v>2077</v>
      </c>
      <c r="D8955">
        <v>25</v>
      </c>
      <c r="E8955">
        <v>5.2902435674884796</v>
      </c>
      <c r="F8955">
        <v>2.6824997628977498</v>
      </c>
    </row>
    <row r="8956" spans="1:6" x14ac:dyDescent="0.25">
      <c r="A8956">
        <v>19</v>
      </c>
      <c r="B8956" t="s">
        <v>6</v>
      </c>
      <c r="C8956">
        <v>2077</v>
      </c>
      <c r="D8956">
        <v>50</v>
      </c>
      <c r="E8956">
        <v>2.9873894375798602</v>
      </c>
      <c r="F8956">
        <v>3.0387889598784201</v>
      </c>
    </row>
    <row r="8957" spans="1:6" x14ac:dyDescent="0.25">
      <c r="A8957">
        <v>19</v>
      </c>
      <c r="B8957" t="s">
        <v>6</v>
      </c>
      <c r="C8957">
        <v>2077</v>
      </c>
      <c r="D8957">
        <v>75</v>
      </c>
      <c r="E8957">
        <v>0.30984503482853798</v>
      </c>
      <c r="F8957">
        <v>3.36984525491363</v>
      </c>
    </row>
    <row r="8958" spans="1:6" x14ac:dyDescent="0.25">
      <c r="A8958">
        <v>19</v>
      </c>
      <c r="B8958" t="s">
        <v>6</v>
      </c>
      <c r="C8958">
        <v>2077</v>
      </c>
      <c r="D8958">
        <v>95</v>
      </c>
      <c r="E8958">
        <v>-3.4175234709073301</v>
      </c>
      <c r="F8958">
        <v>3.8459623224803399</v>
      </c>
    </row>
    <row r="8959" spans="1:6" x14ac:dyDescent="0.25">
      <c r="A8959">
        <v>20</v>
      </c>
      <c r="B8959" t="s">
        <v>6</v>
      </c>
      <c r="C8959">
        <v>2077</v>
      </c>
      <c r="D8959">
        <v>25</v>
      </c>
      <c r="E8959">
        <v>4.9901558630787104</v>
      </c>
      <c r="F8959">
        <v>2.6328014966636002</v>
      </c>
    </row>
    <row r="8960" spans="1:6" x14ac:dyDescent="0.25">
      <c r="A8960">
        <v>20</v>
      </c>
      <c r="B8960" t="s">
        <v>6</v>
      </c>
      <c r="C8960">
        <v>2077</v>
      </c>
      <c r="D8960">
        <v>50</v>
      </c>
      <c r="E8960">
        <v>2.8804963880776802</v>
      </c>
      <c r="F8960">
        <v>3.0256160885492398</v>
      </c>
    </row>
    <row r="8961" spans="1:6" x14ac:dyDescent="0.25">
      <c r="A8961">
        <v>20</v>
      </c>
      <c r="B8961" t="s">
        <v>6</v>
      </c>
      <c r="C8961">
        <v>2077</v>
      </c>
      <c r="D8961">
        <v>75</v>
      </c>
      <c r="E8961">
        <v>0.550354009255138</v>
      </c>
      <c r="F8961">
        <v>3.4258359463999102</v>
      </c>
    </row>
    <row r="8962" spans="1:6" x14ac:dyDescent="0.25">
      <c r="A8962">
        <v>20</v>
      </c>
      <c r="B8962" t="s">
        <v>6</v>
      </c>
      <c r="C8962">
        <v>2077</v>
      </c>
      <c r="D8962">
        <v>95</v>
      </c>
      <c r="E8962">
        <v>-2.8279860421306999</v>
      </c>
      <c r="F8962">
        <v>3.9573261312375201</v>
      </c>
    </row>
    <row r="8963" spans="1:6" x14ac:dyDescent="0.25">
      <c r="A8963">
        <v>21</v>
      </c>
      <c r="B8963" t="s">
        <v>6</v>
      </c>
      <c r="C8963">
        <v>2077</v>
      </c>
      <c r="D8963">
        <v>25</v>
      </c>
      <c r="E8963">
        <v>5.1961533928771102</v>
      </c>
      <c r="F8963">
        <v>2.6717002057583699</v>
      </c>
    </row>
    <row r="8964" spans="1:6" x14ac:dyDescent="0.25">
      <c r="A8964">
        <v>21</v>
      </c>
      <c r="B8964" t="s">
        <v>6</v>
      </c>
      <c r="C8964">
        <v>2077</v>
      </c>
      <c r="D8964">
        <v>50</v>
      </c>
      <c r="E8964">
        <v>2.9395908949479499</v>
      </c>
      <c r="F8964">
        <v>3.0449463642466901</v>
      </c>
    </row>
    <row r="8965" spans="1:6" x14ac:dyDescent="0.25">
      <c r="A8965">
        <v>21</v>
      </c>
      <c r="B8965" t="s">
        <v>6</v>
      </c>
      <c r="C8965">
        <v>2077</v>
      </c>
      <c r="D8965">
        <v>75</v>
      </c>
      <c r="E8965">
        <v>0.36057296215162599</v>
      </c>
      <c r="F8965">
        <v>3.4021519608156301</v>
      </c>
    </row>
    <row r="8966" spans="1:6" x14ac:dyDescent="0.25">
      <c r="A8966">
        <v>21</v>
      </c>
      <c r="B8966" t="s">
        <v>6</v>
      </c>
      <c r="C8966">
        <v>2077</v>
      </c>
      <c r="D8966">
        <v>95</v>
      </c>
      <c r="E8966">
        <v>-2.9848895864302798</v>
      </c>
      <c r="F8966">
        <v>3.9363498085386199</v>
      </c>
    </row>
    <row r="8967" spans="1:6" x14ac:dyDescent="0.25">
      <c r="A8967">
        <v>22</v>
      </c>
      <c r="B8967" t="s">
        <v>6</v>
      </c>
      <c r="C8967">
        <v>2077</v>
      </c>
      <c r="D8967">
        <v>25</v>
      </c>
      <c r="E8967">
        <v>4.9442199299632499</v>
      </c>
      <c r="F8967">
        <v>2.6299124382815302</v>
      </c>
    </row>
    <row r="8968" spans="1:6" x14ac:dyDescent="0.25">
      <c r="A8968">
        <v>22</v>
      </c>
      <c r="B8968" t="s">
        <v>6</v>
      </c>
      <c r="C8968">
        <v>2077</v>
      </c>
      <c r="D8968">
        <v>50</v>
      </c>
      <c r="E8968">
        <v>2.9120624637864001</v>
      </c>
      <c r="F8968">
        <v>3.0264838211173299</v>
      </c>
    </row>
    <row r="8969" spans="1:6" x14ac:dyDescent="0.25">
      <c r="A8969">
        <v>22</v>
      </c>
      <c r="B8969" t="s">
        <v>6</v>
      </c>
      <c r="C8969">
        <v>2077</v>
      </c>
      <c r="D8969">
        <v>75</v>
      </c>
      <c r="E8969">
        <v>0.56665083111474202</v>
      </c>
      <c r="F8969">
        <v>3.4226818524861198</v>
      </c>
    </row>
    <row r="8970" spans="1:6" x14ac:dyDescent="0.25">
      <c r="A8970">
        <v>22</v>
      </c>
      <c r="B8970" t="s">
        <v>6</v>
      </c>
      <c r="C8970">
        <v>2077</v>
      </c>
      <c r="D8970">
        <v>95</v>
      </c>
      <c r="E8970">
        <v>-2.92808015481432</v>
      </c>
      <c r="F8970">
        <v>3.91894934512271</v>
      </c>
    </row>
    <row r="8971" spans="1:6" x14ac:dyDescent="0.25">
      <c r="A8971">
        <v>23</v>
      </c>
      <c r="B8971" t="s">
        <v>6</v>
      </c>
      <c r="C8971">
        <v>2077</v>
      </c>
      <c r="D8971">
        <v>25</v>
      </c>
      <c r="E8971">
        <v>4.9007247235955598</v>
      </c>
      <c r="F8971">
        <v>2.62235640555738</v>
      </c>
    </row>
    <row r="8972" spans="1:6" x14ac:dyDescent="0.25">
      <c r="A8972">
        <v>23</v>
      </c>
      <c r="B8972" t="s">
        <v>6</v>
      </c>
      <c r="C8972">
        <v>2077</v>
      </c>
      <c r="D8972">
        <v>50</v>
      </c>
      <c r="E8972">
        <v>2.9937581974732899</v>
      </c>
      <c r="F8972">
        <v>3.0370619187254602</v>
      </c>
    </row>
    <row r="8973" spans="1:6" x14ac:dyDescent="0.25">
      <c r="A8973">
        <v>23</v>
      </c>
      <c r="B8973" t="s">
        <v>6</v>
      </c>
      <c r="C8973">
        <v>2077</v>
      </c>
      <c r="D8973">
        <v>75</v>
      </c>
      <c r="E8973">
        <v>0.36083202889650301</v>
      </c>
      <c r="F8973">
        <v>3.3879092705077798</v>
      </c>
    </row>
    <row r="8974" spans="1:6" x14ac:dyDescent="0.25">
      <c r="A8974">
        <v>23</v>
      </c>
      <c r="B8974" t="s">
        <v>6</v>
      </c>
      <c r="C8974">
        <v>2077</v>
      </c>
      <c r="D8974">
        <v>95</v>
      </c>
      <c r="E8974">
        <v>-3.0345636141415402</v>
      </c>
      <c r="F8974">
        <v>3.9143464405303998</v>
      </c>
    </row>
    <row r="8975" spans="1:6" x14ac:dyDescent="0.25">
      <c r="A8975">
        <v>24</v>
      </c>
      <c r="B8975" t="s">
        <v>6</v>
      </c>
      <c r="C8975">
        <v>2077</v>
      </c>
      <c r="D8975">
        <v>25</v>
      </c>
      <c r="E8975">
        <v>5.4650235279576398</v>
      </c>
      <c r="F8975">
        <v>2.69607843049315</v>
      </c>
    </row>
    <row r="8976" spans="1:6" x14ac:dyDescent="0.25">
      <c r="A8976">
        <v>24</v>
      </c>
      <c r="B8976" t="s">
        <v>6</v>
      </c>
      <c r="C8976">
        <v>2077</v>
      </c>
      <c r="D8976">
        <v>50</v>
      </c>
      <c r="E8976">
        <v>2.99809549197506</v>
      </c>
      <c r="F8976">
        <v>3.0364855921072902</v>
      </c>
    </row>
    <row r="8977" spans="1:6" x14ac:dyDescent="0.25">
      <c r="A8977">
        <v>24</v>
      </c>
      <c r="B8977" t="s">
        <v>6</v>
      </c>
      <c r="C8977">
        <v>2077</v>
      </c>
      <c r="D8977">
        <v>75</v>
      </c>
      <c r="E8977">
        <v>7.2866245468093699E-2</v>
      </c>
      <c r="F8977">
        <v>3.3297494047272398</v>
      </c>
    </row>
    <row r="8978" spans="1:6" x14ac:dyDescent="0.25">
      <c r="A8978">
        <v>24</v>
      </c>
      <c r="B8978" t="s">
        <v>6</v>
      </c>
      <c r="C8978">
        <v>2077</v>
      </c>
      <c r="D8978">
        <v>95</v>
      </c>
      <c r="E8978">
        <v>-3.4284529004138502</v>
      </c>
      <c r="F8978">
        <v>3.8400757058826298</v>
      </c>
    </row>
    <row r="8979" spans="1:6" x14ac:dyDescent="0.25">
      <c r="A8979">
        <v>25</v>
      </c>
      <c r="B8979" t="s">
        <v>6</v>
      </c>
      <c r="C8979">
        <v>2077</v>
      </c>
      <c r="D8979">
        <v>25</v>
      </c>
      <c r="E8979">
        <v>5.3005760904428696</v>
      </c>
      <c r="F8979">
        <v>2.68428775886168</v>
      </c>
    </row>
    <row r="8980" spans="1:6" x14ac:dyDescent="0.25">
      <c r="A8980">
        <v>25</v>
      </c>
      <c r="B8980" t="s">
        <v>6</v>
      </c>
      <c r="C8980">
        <v>2077</v>
      </c>
      <c r="D8980">
        <v>50</v>
      </c>
      <c r="E8980">
        <v>2.9952461602074099</v>
      </c>
      <c r="F8980">
        <v>3.0450297250905498</v>
      </c>
    </row>
    <row r="8981" spans="1:6" x14ac:dyDescent="0.25">
      <c r="A8981">
        <v>25</v>
      </c>
      <c r="B8981" t="s">
        <v>6</v>
      </c>
      <c r="C8981">
        <v>2077</v>
      </c>
      <c r="D8981">
        <v>75</v>
      </c>
      <c r="E8981">
        <v>0.465224886606185</v>
      </c>
      <c r="F8981">
        <v>3.4029157063389301</v>
      </c>
    </row>
    <row r="8982" spans="1:6" x14ac:dyDescent="0.25">
      <c r="A8982">
        <v>25</v>
      </c>
      <c r="B8982" t="s">
        <v>6</v>
      </c>
      <c r="C8982">
        <v>2077</v>
      </c>
      <c r="D8982">
        <v>95</v>
      </c>
      <c r="E8982">
        <v>-3.18270268121652</v>
      </c>
      <c r="F8982">
        <v>3.88996922886124</v>
      </c>
    </row>
    <row r="8983" spans="1:6" x14ac:dyDescent="0.25">
      <c r="A8983">
        <v>26</v>
      </c>
      <c r="B8983" t="s">
        <v>6</v>
      </c>
      <c r="C8983">
        <v>2077</v>
      </c>
      <c r="D8983">
        <v>25</v>
      </c>
      <c r="E8983">
        <v>4.9822756976309899</v>
      </c>
      <c r="F8983">
        <v>2.64702360168967</v>
      </c>
    </row>
    <row r="8984" spans="1:6" x14ac:dyDescent="0.25">
      <c r="A8984">
        <v>26</v>
      </c>
      <c r="B8984" t="s">
        <v>6</v>
      </c>
      <c r="C8984">
        <v>2077</v>
      </c>
      <c r="D8984">
        <v>50</v>
      </c>
      <c r="E8984">
        <v>2.9101333148374899</v>
      </c>
      <c r="F8984">
        <v>3.0330261864118602</v>
      </c>
    </row>
    <row r="8985" spans="1:6" x14ac:dyDescent="0.25">
      <c r="A8985">
        <v>26</v>
      </c>
      <c r="B8985" t="s">
        <v>6</v>
      </c>
      <c r="C8985">
        <v>2077</v>
      </c>
      <c r="D8985">
        <v>75</v>
      </c>
      <c r="E8985">
        <v>0.62319870422680301</v>
      </c>
      <c r="F8985">
        <v>3.4417951386512802</v>
      </c>
    </row>
    <row r="8986" spans="1:6" x14ac:dyDescent="0.25">
      <c r="A8986">
        <v>26</v>
      </c>
      <c r="B8986" t="s">
        <v>6</v>
      </c>
      <c r="C8986">
        <v>2077</v>
      </c>
      <c r="D8986">
        <v>95</v>
      </c>
      <c r="E8986">
        <v>-2.9071008774757199</v>
      </c>
      <c r="F8986">
        <v>3.9418158501079898</v>
      </c>
    </row>
    <row r="8987" spans="1:6" x14ac:dyDescent="0.25">
      <c r="A8987">
        <v>27</v>
      </c>
      <c r="B8987" t="s">
        <v>6</v>
      </c>
      <c r="C8987">
        <v>2077</v>
      </c>
      <c r="D8987">
        <v>25</v>
      </c>
      <c r="E8987">
        <v>5.2195457321576102</v>
      </c>
      <c r="F8987">
        <v>2.6578562307245401</v>
      </c>
    </row>
    <row r="8988" spans="1:6" x14ac:dyDescent="0.25">
      <c r="A8988">
        <v>27</v>
      </c>
      <c r="B8988" t="s">
        <v>6</v>
      </c>
      <c r="C8988">
        <v>2077</v>
      </c>
      <c r="D8988">
        <v>50</v>
      </c>
      <c r="E8988">
        <v>2.9784031385862799</v>
      </c>
      <c r="F8988">
        <v>3.0340651713696301</v>
      </c>
    </row>
    <row r="8989" spans="1:6" x14ac:dyDescent="0.25">
      <c r="A8989">
        <v>27</v>
      </c>
      <c r="B8989" t="s">
        <v>6</v>
      </c>
      <c r="C8989">
        <v>2077</v>
      </c>
      <c r="D8989">
        <v>75</v>
      </c>
      <c r="E8989">
        <v>0.37244536763025898</v>
      </c>
      <c r="F8989">
        <v>3.3876114564028601</v>
      </c>
    </row>
    <row r="8990" spans="1:6" x14ac:dyDescent="0.25">
      <c r="A8990">
        <v>27</v>
      </c>
      <c r="B8990" t="s">
        <v>6</v>
      </c>
      <c r="C8990">
        <v>2077</v>
      </c>
      <c r="D8990">
        <v>95</v>
      </c>
      <c r="E8990">
        <v>-2.9338019004168698</v>
      </c>
      <c r="F8990">
        <v>3.9325352502062798</v>
      </c>
    </row>
    <row r="8991" spans="1:6" x14ac:dyDescent="0.25">
      <c r="A8991">
        <v>28</v>
      </c>
      <c r="B8991" t="s">
        <v>6</v>
      </c>
      <c r="C8991">
        <v>2077</v>
      </c>
      <c r="D8991">
        <v>25</v>
      </c>
      <c r="E8991">
        <v>5.1879876898136299</v>
      </c>
      <c r="F8991">
        <v>2.6556583916630001</v>
      </c>
    </row>
    <row r="8992" spans="1:6" x14ac:dyDescent="0.25">
      <c r="A8992">
        <v>28</v>
      </c>
      <c r="B8992" t="s">
        <v>6</v>
      </c>
      <c r="C8992">
        <v>2077</v>
      </c>
      <c r="D8992">
        <v>50</v>
      </c>
      <c r="E8992">
        <v>2.9509973573929198</v>
      </c>
      <c r="F8992">
        <v>3.0306811283685802</v>
      </c>
    </row>
    <row r="8993" spans="1:6" x14ac:dyDescent="0.25">
      <c r="A8993">
        <v>28</v>
      </c>
      <c r="B8993" t="s">
        <v>6</v>
      </c>
      <c r="C8993">
        <v>2077</v>
      </c>
      <c r="D8993">
        <v>75</v>
      </c>
      <c r="E8993">
        <v>0.36399406677353502</v>
      </c>
      <c r="F8993">
        <v>3.3844856168593802</v>
      </c>
    </row>
    <row r="8994" spans="1:6" x14ac:dyDescent="0.25">
      <c r="A8994">
        <v>28</v>
      </c>
      <c r="B8994" t="s">
        <v>6</v>
      </c>
      <c r="C8994">
        <v>2077</v>
      </c>
      <c r="D8994">
        <v>95</v>
      </c>
      <c r="E8994">
        <v>-2.43516096679926</v>
      </c>
      <c r="F8994">
        <v>3.9967180627039101</v>
      </c>
    </row>
    <row r="8995" spans="1:6" x14ac:dyDescent="0.25">
      <c r="A8995">
        <v>29</v>
      </c>
      <c r="B8995" t="s">
        <v>6</v>
      </c>
      <c r="C8995">
        <v>2077</v>
      </c>
      <c r="D8995">
        <v>25</v>
      </c>
      <c r="E8995">
        <v>4.9139067650986599</v>
      </c>
      <c r="F8995">
        <v>2.6243373482573902</v>
      </c>
    </row>
    <row r="8996" spans="1:6" x14ac:dyDescent="0.25">
      <c r="A8996">
        <v>29</v>
      </c>
      <c r="B8996" t="s">
        <v>6</v>
      </c>
      <c r="C8996">
        <v>2077</v>
      </c>
      <c r="D8996">
        <v>50</v>
      </c>
      <c r="E8996">
        <v>3.0325732891115398</v>
      </c>
      <c r="F8996">
        <v>3.0461454250629201</v>
      </c>
    </row>
    <row r="8997" spans="1:6" x14ac:dyDescent="0.25">
      <c r="A8997">
        <v>29</v>
      </c>
      <c r="B8997" t="s">
        <v>6</v>
      </c>
      <c r="C8997">
        <v>2077</v>
      </c>
      <c r="D8997">
        <v>75</v>
      </c>
      <c r="E8997">
        <v>0.22106699074115799</v>
      </c>
      <c r="F8997">
        <v>3.3599008302268301</v>
      </c>
    </row>
    <row r="8998" spans="1:6" x14ac:dyDescent="0.25">
      <c r="A8998">
        <v>29</v>
      </c>
      <c r="B8998" t="s">
        <v>6</v>
      </c>
      <c r="C8998">
        <v>2077</v>
      </c>
      <c r="D8998">
        <v>95</v>
      </c>
      <c r="E8998">
        <v>-2.8089990207288502</v>
      </c>
      <c r="F8998">
        <v>3.95258491979666</v>
      </c>
    </row>
    <row r="8999" spans="1:6" x14ac:dyDescent="0.25">
      <c r="A8999">
        <v>30</v>
      </c>
      <c r="B8999" t="s">
        <v>6</v>
      </c>
      <c r="C8999">
        <v>2077</v>
      </c>
      <c r="D8999">
        <v>25</v>
      </c>
      <c r="E8999">
        <v>5.0327380246847904</v>
      </c>
      <c r="F8999">
        <v>2.63939605167515</v>
      </c>
    </row>
    <row r="9000" spans="1:6" x14ac:dyDescent="0.25">
      <c r="A9000">
        <v>30</v>
      </c>
      <c r="B9000" t="s">
        <v>6</v>
      </c>
      <c r="C9000">
        <v>2077</v>
      </c>
      <c r="D9000">
        <v>50</v>
      </c>
      <c r="E9000">
        <v>2.79627559544454</v>
      </c>
      <c r="F9000">
        <v>3.0086754634133901</v>
      </c>
    </row>
    <row r="9001" spans="1:6" x14ac:dyDescent="0.25">
      <c r="A9001">
        <v>30</v>
      </c>
      <c r="B9001" t="s">
        <v>6</v>
      </c>
      <c r="C9001">
        <v>2077</v>
      </c>
      <c r="D9001">
        <v>75</v>
      </c>
      <c r="E9001">
        <v>0.27491780120834802</v>
      </c>
      <c r="F9001">
        <v>3.36868036595492</v>
      </c>
    </row>
    <row r="9002" spans="1:6" x14ac:dyDescent="0.25">
      <c r="A9002">
        <v>30</v>
      </c>
      <c r="B9002" t="s">
        <v>6</v>
      </c>
      <c r="C9002">
        <v>2077</v>
      </c>
      <c r="D9002">
        <v>95</v>
      </c>
      <c r="E9002">
        <v>-2.9017609401010098</v>
      </c>
      <c r="F9002">
        <v>3.9281536212528501</v>
      </c>
    </row>
    <row r="9003" spans="1:6" x14ac:dyDescent="0.25">
      <c r="A9003">
        <v>31</v>
      </c>
      <c r="B9003" t="s">
        <v>6</v>
      </c>
      <c r="C9003">
        <v>2077</v>
      </c>
      <c r="D9003">
        <v>25</v>
      </c>
      <c r="E9003">
        <v>4.9384375557192</v>
      </c>
      <c r="F9003">
        <v>2.63044607105968</v>
      </c>
    </row>
    <row r="9004" spans="1:6" x14ac:dyDescent="0.25">
      <c r="A9004">
        <v>31</v>
      </c>
      <c r="B9004" t="s">
        <v>6</v>
      </c>
      <c r="C9004">
        <v>2077</v>
      </c>
      <c r="D9004">
        <v>50</v>
      </c>
      <c r="E9004">
        <v>2.93883263286753</v>
      </c>
      <c r="F9004">
        <v>3.0315728060386702</v>
      </c>
    </row>
    <row r="9005" spans="1:6" x14ac:dyDescent="0.25">
      <c r="A9005">
        <v>31</v>
      </c>
      <c r="B9005" t="s">
        <v>6</v>
      </c>
      <c r="C9005">
        <v>2077</v>
      </c>
      <c r="D9005">
        <v>75</v>
      </c>
      <c r="E9005">
        <v>0.46694985987480597</v>
      </c>
      <c r="F9005">
        <v>3.4089400695650198</v>
      </c>
    </row>
    <row r="9006" spans="1:6" x14ac:dyDescent="0.25">
      <c r="A9006">
        <v>31</v>
      </c>
      <c r="B9006" t="s">
        <v>6</v>
      </c>
      <c r="C9006">
        <v>2077</v>
      </c>
      <c r="D9006">
        <v>95</v>
      </c>
      <c r="E9006">
        <v>-2.9838970409824301</v>
      </c>
      <c r="F9006">
        <v>3.9227853361789302</v>
      </c>
    </row>
    <row r="9007" spans="1:6" x14ac:dyDescent="0.25">
      <c r="A9007">
        <v>32</v>
      </c>
      <c r="B9007" t="s">
        <v>6</v>
      </c>
      <c r="C9007">
        <v>2077</v>
      </c>
      <c r="D9007">
        <v>25</v>
      </c>
      <c r="E9007">
        <v>5.11061862972978</v>
      </c>
      <c r="F9007">
        <v>2.6416474892628399</v>
      </c>
    </row>
    <row r="9008" spans="1:6" x14ac:dyDescent="0.25">
      <c r="A9008">
        <v>32</v>
      </c>
      <c r="B9008" t="s">
        <v>6</v>
      </c>
      <c r="C9008">
        <v>2077</v>
      </c>
      <c r="D9008">
        <v>50</v>
      </c>
      <c r="E9008">
        <v>3.0367225990356599</v>
      </c>
      <c r="F9008">
        <v>3.0449981106313602</v>
      </c>
    </row>
    <row r="9009" spans="1:6" x14ac:dyDescent="0.25">
      <c r="A9009">
        <v>32</v>
      </c>
      <c r="B9009" t="s">
        <v>6</v>
      </c>
      <c r="C9009">
        <v>2077</v>
      </c>
      <c r="D9009">
        <v>75</v>
      </c>
      <c r="E9009">
        <v>0.54233601727860403</v>
      </c>
      <c r="F9009">
        <v>3.42002603457522</v>
      </c>
    </row>
    <row r="9010" spans="1:6" x14ac:dyDescent="0.25">
      <c r="A9010">
        <v>32</v>
      </c>
      <c r="B9010" t="s">
        <v>6</v>
      </c>
      <c r="C9010">
        <v>2077</v>
      </c>
      <c r="D9010">
        <v>95</v>
      </c>
      <c r="E9010">
        <v>-2.93867382940897</v>
      </c>
      <c r="F9010">
        <v>3.9350509767769601</v>
      </c>
    </row>
    <row r="9011" spans="1:6" x14ac:dyDescent="0.25">
      <c r="A9011">
        <v>33</v>
      </c>
      <c r="B9011" t="s">
        <v>6</v>
      </c>
      <c r="C9011">
        <v>2077</v>
      </c>
      <c r="D9011">
        <v>25</v>
      </c>
      <c r="E9011">
        <v>5.20174138362498</v>
      </c>
      <c r="F9011">
        <v>2.6659772297542701</v>
      </c>
    </row>
    <row r="9012" spans="1:6" x14ac:dyDescent="0.25">
      <c r="A9012">
        <v>33</v>
      </c>
      <c r="B9012" t="s">
        <v>6</v>
      </c>
      <c r="C9012">
        <v>2077</v>
      </c>
      <c r="D9012">
        <v>50</v>
      </c>
      <c r="E9012">
        <v>2.9363145752130499</v>
      </c>
      <c r="F9012">
        <v>3.03138946668561</v>
      </c>
    </row>
    <row r="9013" spans="1:6" x14ac:dyDescent="0.25">
      <c r="A9013">
        <v>33</v>
      </c>
      <c r="B9013" t="s">
        <v>6</v>
      </c>
      <c r="C9013">
        <v>2077</v>
      </c>
      <c r="D9013">
        <v>75</v>
      </c>
      <c r="E9013">
        <v>0.36349183514893102</v>
      </c>
      <c r="F9013">
        <v>3.3920256651682101</v>
      </c>
    </row>
    <row r="9014" spans="1:6" x14ac:dyDescent="0.25">
      <c r="A9014">
        <v>33</v>
      </c>
      <c r="B9014" t="s">
        <v>6</v>
      </c>
      <c r="C9014">
        <v>2077</v>
      </c>
      <c r="D9014">
        <v>95</v>
      </c>
      <c r="E9014">
        <v>-3.25843564668414</v>
      </c>
      <c r="F9014">
        <v>3.8862908590696899</v>
      </c>
    </row>
    <row r="9015" spans="1:6" x14ac:dyDescent="0.25">
      <c r="A9015">
        <v>34</v>
      </c>
      <c r="B9015" t="s">
        <v>6</v>
      </c>
      <c r="C9015">
        <v>2077</v>
      </c>
      <c r="D9015">
        <v>25</v>
      </c>
      <c r="E9015">
        <v>5.1418339378305697</v>
      </c>
      <c r="F9015">
        <v>2.65248129356379</v>
      </c>
    </row>
    <row r="9016" spans="1:6" x14ac:dyDescent="0.25">
      <c r="A9016">
        <v>34</v>
      </c>
      <c r="B9016" t="s">
        <v>6</v>
      </c>
      <c r="C9016">
        <v>2077</v>
      </c>
      <c r="D9016">
        <v>50</v>
      </c>
      <c r="E9016">
        <v>2.9391821369624198</v>
      </c>
      <c r="F9016">
        <v>3.0277376654174502</v>
      </c>
    </row>
    <row r="9017" spans="1:6" x14ac:dyDescent="0.25">
      <c r="A9017">
        <v>34</v>
      </c>
      <c r="B9017" t="s">
        <v>6</v>
      </c>
      <c r="C9017">
        <v>2077</v>
      </c>
      <c r="D9017">
        <v>75</v>
      </c>
      <c r="E9017">
        <v>9.3109605510881099E-2</v>
      </c>
      <c r="F9017">
        <v>3.3342202487246002</v>
      </c>
    </row>
    <row r="9018" spans="1:6" x14ac:dyDescent="0.25">
      <c r="A9018">
        <v>34</v>
      </c>
      <c r="B9018" t="s">
        <v>6</v>
      </c>
      <c r="C9018">
        <v>2077</v>
      </c>
      <c r="D9018">
        <v>95</v>
      </c>
      <c r="E9018">
        <v>-3.44334532940811</v>
      </c>
      <c r="F9018">
        <v>3.82970371957546</v>
      </c>
    </row>
    <row r="9019" spans="1:6" x14ac:dyDescent="0.25">
      <c r="A9019">
        <v>35</v>
      </c>
      <c r="B9019" t="s">
        <v>6</v>
      </c>
      <c r="C9019">
        <v>2077</v>
      </c>
      <c r="D9019">
        <v>25</v>
      </c>
      <c r="E9019">
        <v>5.2360015648205103</v>
      </c>
      <c r="F9019">
        <v>2.6667622304298702</v>
      </c>
    </row>
    <row r="9020" spans="1:6" x14ac:dyDescent="0.25">
      <c r="A9020">
        <v>35</v>
      </c>
      <c r="B9020" t="s">
        <v>6</v>
      </c>
      <c r="C9020">
        <v>2077</v>
      </c>
      <c r="D9020">
        <v>50</v>
      </c>
      <c r="E9020">
        <v>2.9363770351656302</v>
      </c>
      <c r="F9020">
        <v>3.0308039512560701</v>
      </c>
    </row>
    <row r="9021" spans="1:6" x14ac:dyDescent="0.25">
      <c r="A9021">
        <v>35</v>
      </c>
      <c r="B9021" t="s">
        <v>6</v>
      </c>
      <c r="C9021">
        <v>2077</v>
      </c>
      <c r="D9021">
        <v>75</v>
      </c>
      <c r="E9021">
        <v>0.34799563970927</v>
      </c>
      <c r="F9021">
        <v>3.3817235797194001</v>
      </c>
    </row>
    <row r="9022" spans="1:6" x14ac:dyDescent="0.25">
      <c r="A9022">
        <v>35</v>
      </c>
      <c r="B9022" t="s">
        <v>6</v>
      </c>
      <c r="C9022">
        <v>2077</v>
      </c>
      <c r="D9022">
        <v>95</v>
      </c>
      <c r="E9022">
        <v>-3.2564154199441702</v>
      </c>
      <c r="F9022">
        <v>3.8807292512901599</v>
      </c>
    </row>
    <row r="9023" spans="1:6" x14ac:dyDescent="0.25">
      <c r="A9023">
        <v>36</v>
      </c>
      <c r="B9023" t="s">
        <v>6</v>
      </c>
      <c r="C9023">
        <v>2077</v>
      </c>
      <c r="D9023">
        <v>25</v>
      </c>
      <c r="E9023">
        <v>5.24868046813158</v>
      </c>
      <c r="F9023">
        <v>2.6709215149431902</v>
      </c>
    </row>
    <row r="9024" spans="1:6" x14ac:dyDescent="0.25">
      <c r="A9024">
        <v>36</v>
      </c>
      <c r="B9024" t="s">
        <v>6</v>
      </c>
      <c r="C9024">
        <v>2077</v>
      </c>
      <c r="D9024">
        <v>50</v>
      </c>
      <c r="E9024">
        <v>2.9105008403062098</v>
      </c>
      <c r="F9024">
        <v>3.0264475131841002</v>
      </c>
    </row>
    <row r="9025" spans="1:6" x14ac:dyDescent="0.25">
      <c r="A9025">
        <v>36</v>
      </c>
      <c r="B9025" t="s">
        <v>6</v>
      </c>
      <c r="C9025">
        <v>2077</v>
      </c>
      <c r="D9025">
        <v>75</v>
      </c>
      <c r="E9025">
        <v>0.26700098283609403</v>
      </c>
      <c r="F9025">
        <v>3.36396894864416</v>
      </c>
    </row>
    <row r="9026" spans="1:6" x14ac:dyDescent="0.25">
      <c r="A9026">
        <v>36</v>
      </c>
      <c r="B9026" t="s">
        <v>6</v>
      </c>
      <c r="C9026">
        <v>2077</v>
      </c>
      <c r="D9026">
        <v>95</v>
      </c>
      <c r="E9026">
        <v>-2.8305504390090701</v>
      </c>
      <c r="F9026">
        <v>3.9343234232560498</v>
      </c>
    </row>
    <row r="9027" spans="1:6" x14ac:dyDescent="0.25">
      <c r="A9027">
        <v>37</v>
      </c>
      <c r="B9027" t="s">
        <v>6</v>
      </c>
      <c r="C9027">
        <v>2077</v>
      </c>
      <c r="D9027">
        <v>25</v>
      </c>
      <c r="E9027">
        <v>5.2527216833313704</v>
      </c>
      <c r="F9027">
        <v>2.66969707732795</v>
      </c>
    </row>
    <row r="9028" spans="1:6" x14ac:dyDescent="0.25">
      <c r="A9028">
        <v>37</v>
      </c>
      <c r="B9028" t="s">
        <v>6</v>
      </c>
      <c r="C9028">
        <v>2077</v>
      </c>
      <c r="D9028">
        <v>50</v>
      </c>
      <c r="E9028">
        <v>2.9419931008385198</v>
      </c>
      <c r="F9028">
        <v>3.0256790200756001</v>
      </c>
    </row>
    <row r="9029" spans="1:6" x14ac:dyDescent="0.25">
      <c r="A9029">
        <v>37</v>
      </c>
      <c r="B9029" t="s">
        <v>6</v>
      </c>
      <c r="C9029">
        <v>2077</v>
      </c>
      <c r="D9029">
        <v>75</v>
      </c>
      <c r="E9029">
        <v>0.37383071015830999</v>
      </c>
      <c r="F9029">
        <v>3.3870266558981901</v>
      </c>
    </row>
    <row r="9030" spans="1:6" x14ac:dyDescent="0.25">
      <c r="A9030">
        <v>37</v>
      </c>
      <c r="B9030" t="s">
        <v>6</v>
      </c>
      <c r="C9030">
        <v>2077</v>
      </c>
      <c r="D9030">
        <v>95</v>
      </c>
      <c r="E9030">
        <v>-3.0133575096743899</v>
      </c>
      <c r="F9030">
        <v>3.9116520122719902</v>
      </c>
    </row>
    <row r="9031" spans="1:6" x14ac:dyDescent="0.25">
      <c r="A9031">
        <v>38</v>
      </c>
      <c r="B9031" t="s">
        <v>6</v>
      </c>
      <c r="C9031">
        <v>2077</v>
      </c>
      <c r="D9031">
        <v>25</v>
      </c>
      <c r="E9031">
        <v>5.2315972970198397</v>
      </c>
      <c r="F9031">
        <v>2.6783423827497601</v>
      </c>
    </row>
    <row r="9032" spans="1:6" x14ac:dyDescent="0.25">
      <c r="A9032">
        <v>38</v>
      </c>
      <c r="B9032" t="s">
        <v>6</v>
      </c>
      <c r="C9032">
        <v>2077</v>
      </c>
      <c r="D9032">
        <v>50</v>
      </c>
      <c r="E9032">
        <v>2.93135058209092</v>
      </c>
      <c r="F9032">
        <v>3.03050906668981</v>
      </c>
    </row>
    <row r="9033" spans="1:6" x14ac:dyDescent="0.25">
      <c r="A9033">
        <v>38</v>
      </c>
      <c r="B9033" t="s">
        <v>6</v>
      </c>
      <c r="C9033">
        <v>2077</v>
      </c>
      <c r="D9033">
        <v>75</v>
      </c>
      <c r="E9033">
        <v>0.403183793252676</v>
      </c>
      <c r="F9033">
        <v>3.3898021711962798</v>
      </c>
    </row>
    <row r="9034" spans="1:6" x14ac:dyDescent="0.25">
      <c r="A9034">
        <v>38</v>
      </c>
      <c r="B9034" t="s">
        <v>6</v>
      </c>
      <c r="C9034">
        <v>2077</v>
      </c>
      <c r="D9034">
        <v>95</v>
      </c>
      <c r="E9034">
        <v>-3.4316001225085699</v>
      </c>
      <c r="F9034">
        <v>3.8450363006010901</v>
      </c>
    </row>
    <row r="9035" spans="1:6" x14ac:dyDescent="0.25">
      <c r="A9035">
        <v>39</v>
      </c>
      <c r="B9035" t="s">
        <v>6</v>
      </c>
      <c r="C9035">
        <v>2077</v>
      </c>
      <c r="D9035">
        <v>25</v>
      </c>
      <c r="E9035">
        <v>4.9424356171017703</v>
      </c>
      <c r="F9035">
        <v>2.63038564996172</v>
      </c>
    </row>
    <row r="9036" spans="1:6" x14ac:dyDescent="0.25">
      <c r="A9036">
        <v>39</v>
      </c>
      <c r="B9036" t="s">
        <v>6</v>
      </c>
      <c r="C9036">
        <v>2077</v>
      </c>
      <c r="D9036">
        <v>50</v>
      </c>
      <c r="E9036">
        <v>2.9504078007547299</v>
      </c>
      <c r="F9036">
        <v>3.03665333673742</v>
      </c>
    </row>
    <row r="9037" spans="1:6" x14ac:dyDescent="0.25">
      <c r="A9037">
        <v>39</v>
      </c>
      <c r="B9037" t="s">
        <v>6</v>
      </c>
      <c r="C9037">
        <v>2077</v>
      </c>
      <c r="D9037">
        <v>75</v>
      </c>
      <c r="E9037">
        <v>0.422113661961388</v>
      </c>
      <c r="F9037">
        <v>3.3970908369765298</v>
      </c>
    </row>
    <row r="9038" spans="1:6" x14ac:dyDescent="0.25">
      <c r="A9038">
        <v>39</v>
      </c>
      <c r="B9038" t="s">
        <v>6</v>
      </c>
      <c r="C9038">
        <v>2077</v>
      </c>
      <c r="D9038">
        <v>95</v>
      </c>
      <c r="E9038">
        <v>-3.1941841063844199</v>
      </c>
      <c r="F9038">
        <v>3.8750578156311102</v>
      </c>
    </row>
    <row r="9039" spans="1:6" x14ac:dyDescent="0.25">
      <c r="A9039">
        <v>40</v>
      </c>
      <c r="B9039" t="s">
        <v>6</v>
      </c>
      <c r="C9039">
        <v>2077</v>
      </c>
      <c r="D9039">
        <v>25</v>
      </c>
      <c r="E9039">
        <v>4.9442235048685799</v>
      </c>
      <c r="F9039">
        <v>2.6110477848966398</v>
      </c>
    </row>
    <row r="9040" spans="1:6" x14ac:dyDescent="0.25">
      <c r="A9040">
        <v>40</v>
      </c>
      <c r="B9040" t="s">
        <v>6</v>
      </c>
      <c r="C9040">
        <v>2077</v>
      </c>
      <c r="D9040">
        <v>50</v>
      </c>
      <c r="E9040">
        <v>3.0317474098264201</v>
      </c>
      <c r="F9040">
        <v>3.0411186123362102</v>
      </c>
    </row>
    <row r="9041" spans="1:6" x14ac:dyDescent="0.25">
      <c r="A9041">
        <v>40</v>
      </c>
      <c r="B9041" t="s">
        <v>6</v>
      </c>
      <c r="C9041">
        <v>2077</v>
      </c>
      <c r="D9041">
        <v>75</v>
      </c>
      <c r="E9041">
        <v>0.104731149625874</v>
      </c>
      <c r="F9041">
        <v>3.3311939570446398</v>
      </c>
    </row>
    <row r="9042" spans="1:6" x14ac:dyDescent="0.25">
      <c r="A9042">
        <v>40</v>
      </c>
      <c r="B9042" t="s">
        <v>6</v>
      </c>
      <c r="C9042">
        <v>2077</v>
      </c>
      <c r="D9042">
        <v>95</v>
      </c>
      <c r="E9042">
        <v>-2.8704888940264501</v>
      </c>
      <c r="F9042">
        <v>3.94828004408964</v>
      </c>
    </row>
    <row r="9043" spans="1:6" x14ac:dyDescent="0.25">
      <c r="A9043">
        <v>41</v>
      </c>
      <c r="B9043" t="s">
        <v>6</v>
      </c>
      <c r="C9043">
        <v>2077</v>
      </c>
      <c r="D9043">
        <v>25</v>
      </c>
      <c r="E9043">
        <v>4.8914429378621804</v>
      </c>
      <c r="F9043">
        <v>2.6184275462122901</v>
      </c>
    </row>
    <row r="9044" spans="1:6" x14ac:dyDescent="0.25">
      <c r="A9044">
        <v>41</v>
      </c>
      <c r="B9044" t="s">
        <v>6</v>
      </c>
      <c r="C9044">
        <v>2077</v>
      </c>
      <c r="D9044">
        <v>50</v>
      </c>
      <c r="E9044">
        <v>3.0214560387225302</v>
      </c>
      <c r="F9044">
        <v>3.0368228164517199</v>
      </c>
    </row>
    <row r="9045" spans="1:6" x14ac:dyDescent="0.25">
      <c r="A9045">
        <v>41</v>
      </c>
      <c r="B9045" t="s">
        <v>6</v>
      </c>
      <c r="C9045">
        <v>2077</v>
      </c>
      <c r="D9045">
        <v>75</v>
      </c>
      <c r="E9045">
        <v>0.51693521190134395</v>
      </c>
      <c r="F9045">
        <v>3.39988954434404</v>
      </c>
    </row>
    <row r="9046" spans="1:6" x14ac:dyDescent="0.25">
      <c r="A9046">
        <v>41</v>
      </c>
      <c r="B9046" t="s">
        <v>6</v>
      </c>
      <c r="C9046">
        <v>2077</v>
      </c>
      <c r="D9046">
        <v>95</v>
      </c>
      <c r="E9046">
        <v>-2.98958664102565</v>
      </c>
      <c r="F9046">
        <v>3.91072199064513</v>
      </c>
    </row>
    <row r="9047" spans="1:6" x14ac:dyDescent="0.25">
      <c r="A9047">
        <v>42</v>
      </c>
      <c r="B9047" t="s">
        <v>6</v>
      </c>
      <c r="C9047">
        <v>2077</v>
      </c>
      <c r="D9047">
        <v>25</v>
      </c>
      <c r="E9047">
        <v>4.8977070730585197</v>
      </c>
      <c r="F9047">
        <v>2.62391519524741</v>
      </c>
    </row>
    <row r="9048" spans="1:6" x14ac:dyDescent="0.25">
      <c r="A9048">
        <v>42</v>
      </c>
      <c r="B9048" t="s">
        <v>6</v>
      </c>
      <c r="C9048">
        <v>2077</v>
      </c>
      <c r="D9048">
        <v>50</v>
      </c>
      <c r="E9048">
        <v>2.93458937176309</v>
      </c>
      <c r="F9048">
        <v>3.0275751204547401</v>
      </c>
    </row>
    <row r="9049" spans="1:6" x14ac:dyDescent="0.25">
      <c r="A9049">
        <v>42</v>
      </c>
      <c r="B9049" t="s">
        <v>6</v>
      </c>
      <c r="C9049">
        <v>2077</v>
      </c>
      <c r="D9049">
        <v>75</v>
      </c>
      <c r="E9049">
        <v>0.42465848902879699</v>
      </c>
      <c r="F9049">
        <v>3.3973956453067999</v>
      </c>
    </row>
    <row r="9050" spans="1:6" x14ac:dyDescent="0.25">
      <c r="A9050">
        <v>42</v>
      </c>
      <c r="B9050" t="s">
        <v>6</v>
      </c>
      <c r="C9050">
        <v>2077</v>
      </c>
      <c r="D9050">
        <v>95</v>
      </c>
      <c r="E9050">
        <v>-2.9360508804976799</v>
      </c>
      <c r="F9050">
        <v>3.9354099068622501</v>
      </c>
    </row>
    <row r="9051" spans="1:6" x14ac:dyDescent="0.25">
      <c r="A9051">
        <v>43</v>
      </c>
      <c r="B9051" t="s">
        <v>6</v>
      </c>
      <c r="C9051">
        <v>2077</v>
      </c>
      <c r="D9051">
        <v>25</v>
      </c>
      <c r="E9051">
        <v>5.2607342692199399</v>
      </c>
      <c r="F9051">
        <v>2.67235839022824</v>
      </c>
    </row>
    <row r="9052" spans="1:6" x14ac:dyDescent="0.25">
      <c r="A9052">
        <v>43</v>
      </c>
      <c r="B9052" t="s">
        <v>6</v>
      </c>
      <c r="C9052">
        <v>2077</v>
      </c>
      <c r="D9052">
        <v>50</v>
      </c>
      <c r="E9052">
        <v>3.0827633864787001</v>
      </c>
      <c r="F9052">
        <v>3.0678361265587002</v>
      </c>
    </row>
    <row r="9053" spans="1:6" x14ac:dyDescent="0.25">
      <c r="A9053">
        <v>43</v>
      </c>
      <c r="B9053" t="s">
        <v>6</v>
      </c>
      <c r="C9053">
        <v>2077</v>
      </c>
      <c r="D9053">
        <v>75</v>
      </c>
      <c r="E9053">
        <v>0.56374196967189105</v>
      </c>
      <c r="F9053">
        <v>3.4297725111257802</v>
      </c>
    </row>
    <row r="9054" spans="1:6" x14ac:dyDescent="0.25">
      <c r="A9054">
        <v>43</v>
      </c>
      <c r="B9054" t="s">
        <v>6</v>
      </c>
      <c r="C9054">
        <v>2077</v>
      </c>
      <c r="D9054">
        <v>95</v>
      </c>
      <c r="E9054">
        <v>-2.83489104959992</v>
      </c>
      <c r="F9054">
        <v>3.9633523579838101</v>
      </c>
    </row>
    <row r="9055" spans="1:6" x14ac:dyDescent="0.25">
      <c r="A9055">
        <v>44</v>
      </c>
      <c r="B9055" t="s">
        <v>6</v>
      </c>
      <c r="C9055">
        <v>2077</v>
      </c>
      <c r="D9055">
        <v>25</v>
      </c>
      <c r="E9055">
        <v>5.2052053656066999</v>
      </c>
      <c r="F9055">
        <v>2.66487784340225</v>
      </c>
    </row>
    <row r="9056" spans="1:6" x14ac:dyDescent="0.25">
      <c r="A9056">
        <v>44</v>
      </c>
      <c r="B9056" t="s">
        <v>6</v>
      </c>
      <c r="C9056">
        <v>2077</v>
      </c>
      <c r="D9056">
        <v>50</v>
      </c>
      <c r="E9056">
        <v>2.9196182451889698</v>
      </c>
      <c r="F9056">
        <v>3.0329027630001799</v>
      </c>
    </row>
    <row r="9057" spans="1:6" x14ac:dyDescent="0.25">
      <c r="A9057">
        <v>44</v>
      </c>
      <c r="B9057" t="s">
        <v>6</v>
      </c>
      <c r="C9057">
        <v>2077</v>
      </c>
      <c r="D9057">
        <v>75</v>
      </c>
      <c r="E9057">
        <v>0.40810733715772401</v>
      </c>
      <c r="F9057">
        <v>3.4018325145141901</v>
      </c>
    </row>
    <row r="9058" spans="1:6" x14ac:dyDescent="0.25">
      <c r="A9058">
        <v>44</v>
      </c>
      <c r="B9058" t="s">
        <v>6</v>
      </c>
      <c r="C9058">
        <v>2077</v>
      </c>
      <c r="D9058">
        <v>95</v>
      </c>
      <c r="E9058">
        <v>-2.93299473556426</v>
      </c>
      <c r="F9058">
        <v>3.9351709670773598</v>
      </c>
    </row>
    <row r="9059" spans="1:6" x14ac:dyDescent="0.25">
      <c r="A9059">
        <v>45</v>
      </c>
      <c r="B9059" t="s">
        <v>6</v>
      </c>
      <c r="C9059">
        <v>2077</v>
      </c>
      <c r="D9059">
        <v>25</v>
      </c>
      <c r="E9059">
        <v>4.9877123959538601</v>
      </c>
      <c r="F9059">
        <v>2.6356994356010799</v>
      </c>
    </row>
    <row r="9060" spans="1:6" x14ac:dyDescent="0.25">
      <c r="A9060">
        <v>45</v>
      </c>
      <c r="B9060" t="s">
        <v>6</v>
      </c>
      <c r="C9060">
        <v>2077</v>
      </c>
      <c r="D9060">
        <v>50</v>
      </c>
      <c r="E9060">
        <v>3.0945543870438001</v>
      </c>
      <c r="F9060">
        <v>3.0524929346202998</v>
      </c>
    </row>
    <row r="9061" spans="1:6" x14ac:dyDescent="0.25">
      <c r="A9061">
        <v>45</v>
      </c>
      <c r="B9061" t="s">
        <v>6</v>
      </c>
      <c r="C9061">
        <v>2077</v>
      </c>
      <c r="D9061">
        <v>75</v>
      </c>
      <c r="E9061">
        <v>0.54604763713341498</v>
      </c>
      <c r="F9061">
        <v>3.4176447090864301</v>
      </c>
    </row>
    <row r="9062" spans="1:6" x14ac:dyDescent="0.25">
      <c r="A9062">
        <v>45</v>
      </c>
      <c r="B9062" t="s">
        <v>6</v>
      </c>
      <c r="C9062">
        <v>2077</v>
      </c>
      <c r="D9062">
        <v>95</v>
      </c>
      <c r="E9062">
        <v>-3.2412525300005299</v>
      </c>
      <c r="F9062">
        <v>3.8760157776496</v>
      </c>
    </row>
    <row r="9063" spans="1:6" x14ac:dyDescent="0.25">
      <c r="A9063">
        <v>46</v>
      </c>
      <c r="B9063" t="s">
        <v>6</v>
      </c>
      <c r="C9063">
        <v>2077</v>
      </c>
      <c r="D9063">
        <v>25</v>
      </c>
      <c r="E9063">
        <v>4.9809934056207803</v>
      </c>
      <c r="F9063">
        <v>2.6338431670705802</v>
      </c>
    </row>
    <row r="9064" spans="1:6" x14ac:dyDescent="0.25">
      <c r="A9064">
        <v>46</v>
      </c>
      <c r="B9064" t="s">
        <v>6</v>
      </c>
      <c r="C9064">
        <v>2077</v>
      </c>
      <c r="D9064">
        <v>50</v>
      </c>
      <c r="E9064">
        <v>2.9390072204659701</v>
      </c>
      <c r="F9064">
        <v>3.0270607456763998</v>
      </c>
    </row>
    <row r="9065" spans="1:6" x14ac:dyDescent="0.25">
      <c r="A9065">
        <v>46</v>
      </c>
      <c r="B9065" t="s">
        <v>6</v>
      </c>
      <c r="C9065">
        <v>2077</v>
      </c>
      <c r="D9065">
        <v>75</v>
      </c>
      <c r="E9065">
        <v>0.56137703990143595</v>
      </c>
      <c r="F9065">
        <v>3.4258033382597199</v>
      </c>
    </row>
    <row r="9066" spans="1:6" x14ac:dyDescent="0.25">
      <c r="A9066">
        <v>46</v>
      </c>
      <c r="B9066" t="s">
        <v>6</v>
      </c>
      <c r="C9066">
        <v>2077</v>
      </c>
      <c r="D9066">
        <v>95</v>
      </c>
      <c r="E9066">
        <v>-3.1892186919503902</v>
      </c>
      <c r="F9066">
        <v>3.8871266137342499</v>
      </c>
    </row>
    <row r="9067" spans="1:6" x14ac:dyDescent="0.25">
      <c r="A9067">
        <v>47</v>
      </c>
      <c r="B9067" t="s">
        <v>6</v>
      </c>
      <c r="C9067">
        <v>2077</v>
      </c>
      <c r="D9067">
        <v>25</v>
      </c>
      <c r="E9067">
        <v>4.9542848769076597</v>
      </c>
      <c r="F9067">
        <v>2.6239376352898298</v>
      </c>
    </row>
    <row r="9068" spans="1:6" x14ac:dyDescent="0.25">
      <c r="A9068">
        <v>47</v>
      </c>
      <c r="B9068" t="s">
        <v>6</v>
      </c>
      <c r="C9068">
        <v>2077</v>
      </c>
      <c r="D9068">
        <v>50</v>
      </c>
      <c r="E9068">
        <v>3.05936067881317</v>
      </c>
      <c r="F9068">
        <v>3.0458881043045198</v>
      </c>
    </row>
    <row r="9069" spans="1:6" x14ac:dyDescent="0.25">
      <c r="A9069">
        <v>47</v>
      </c>
      <c r="B9069" t="s">
        <v>6</v>
      </c>
      <c r="C9069">
        <v>2077</v>
      </c>
      <c r="D9069">
        <v>75</v>
      </c>
      <c r="E9069">
        <v>0.67116885762740197</v>
      </c>
      <c r="F9069">
        <v>3.44192511563296</v>
      </c>
    </row>
    <row r="9070" spans="1:6" x14ac:dyDescent="0.25">
      <c r="A9070">
        <v>47</v>
      </c>
      <c r="B9070" t="s">
        <v>6</v>
      </c>
      <c r="C9070">
        <v>2077</v>
      </c>
      <c r="D9070">
        <v>95</v>
      </c>
      <c r="E9070">
        <v>-3.0435690663970298</v>
      </c>
      <c r="F9070">
        <v>3.9111542314016701</v>
      </c>
    </row>
    <row r="9071" spans="1:6" x14ac:dyDescent="0.25">
      <c r="A9071">
        <v>48</v>
      </c>
      <c r="B9071" t="s">
        <v>6</v>
      </c>
      <c r="C9071">
        <v>2077</v>
      </c>
      <c r="D9071">
        <v>25</v>
      </c>
      <c r="E9071">
        <v>5.4826890891418696</v>
      </c>
      <c r="F9071">
        <v>2.7068353498885398</v>
      </c>
    </row>
    <row r="9072" spans="1:6" x14ac:dyDescent="0.25">
      <c r="A9072">
        <v>48</v>
      </c>
      <c r="B9072" t="s">
        <v>6</v>
      </c>
      <c r="C9072">
        <v>2077</v>
      </c>
      <c r="D9072">
        <v>50</v>
      </c>
      <c r="E9072">
        <v>2.88066083184107</v>
      </c>
      <c r="F9072">
        <v>3.0325425797426901</v>
      </c>
    </row>
    <row r="9073" spans="1:6" x14ac:dyDescent="0.25">
      <c r="A9073">
        <v>48</v>
      </c>
      <c r="B9073" t="s">
        <v>6</v>
      </c>
      <c r="C9073">
        <v>2077</v>
      </c>
      <c r="D9073">
        <v>75</v>
      </c>
      <c r="E9073">
        <v>7.2629253288756607E-2</v>
      </c>
      <c r="F9073">
        <v>3.3343373376658398</v>
      </c>
    </row>
    <row r="9074" spans="1:6" x14ac:dyDescent="0.25">
      <c r="A9074">
        <v>48</v>
      </c>
      <c r="B9074" t="s">
        <v>6</v>
      </c>
      <c r="C9074">
        <v>2077</v>
      </c>
      <c r="D9074">
        <v>95</v>
      </c>
      <c r="E9074">
        <v>-3.08613481191836</v>
      </c>
      <c r="F9074">
        <v>3.9122898386860698</v>
      </c>
    </row>
    <row r="9075" spans="1:6" x14ac:dyDescent="0.25">
      <c r="A9075">
        <v>49</v>
      </c>
      <c r="B9075" t="s">
        <v>6</v>
      </c>
      <c r="C9075">
        <v>2077</v>
      </c>
      <c r="D9075">
        <v>25</v>
      </c>
      <c r="E9075">
        <v>5.1092979792701199</v>
      </c>
      <c r="F9075">
        <v>2.6534468913739402</v>
      </c>
    </row>
    <row r="9076" spans="1:6" x14ac:dyDescent="0.25">
      <c r="A9076">
        <v>49</v>
      </c>
      <c r="B9076" t="s">
        <v>6</v>
      </c>
      <c r="C9076">
        <v>2077</v>
      </c>
      <c r="D9076">
        <v>50</v>
      </c>
      <c r="E9076">
        <v>2.9129638851306798</v>
      </c>
      <c r="F9076">
        <v>3.02151023395021</v>
      </c>
    </row>
    <row r="9077" spans="1:6" x14ac:dyDescent="0.25">
      <c r="A9077">
        <v>49</v>
      </c>
      <c r="B9077" t="s">
        <v>6</v>
      </c>
      <c r="C9077">
        <v>2077</v>
      </c>
      <c r="D9077">
        <v>75</v>
      </c>
      <c r="E9077">
        <v>0.458546584561075</v>
      </c>
      <c r="F9077">
        <v>3.40035004134675</v>
      </c>
    </row>
    <row r="9078" spans="1:6" x14ac:dyDescent="0.25">
      <c r="A9078">
        <v>49</v>
      </c>
      <c r="B9078" t="s">
        <v>6</v>
      </c>
      <c r="C9078">
        <v>2077</v>
      </c>
      <c r="D9078">
        <v>95</v>
      </c>
      <c r="E9078">
        <v>-2.6803802807945498</v>
      </c>
      <c r="F9078">
        <v>3.9822689805434699</v>
      </c>
    </row>
    <row r="9079" spans="1:6" x14ac:dyDescent="0.25">
      <c r="A9079">
        <v>50</v>
      </c>
      <c r="B9079" t="s">
        <v>6</v>
      </c>
      <c r="C9079">
        <v>2077</v>
      </c>
      <c r="D9079">
        <v>25</v>
      </c>
      <c r="E9079">
        <v>5.1378965740140803</v>
      </c>
      <c r="F9079">
        <v>2.6603493541783401</v>
      </c>
    </row>
    <row r="9080" spans="1:6" x14ac:dyDescent="0.25">
      <c r="A9080">
        <v>50</v>
      </c>
      <c r="B9080" t="s">
        <v>6</v>
      </c>
      <c r="C9080">
        <v>2077</v>
      </c>
      <c r="D9080">
        <v>50</v>
      </c>
      <c r="E9080">
        <v>2.9450530374372699</v>
      </c>
      <c r="F9080">
        <v>3.0344215527795</v>
      </c>
    </row>
    <row r="9081" spans="1:6" x14ac:dyDescent="0.25">
      <c r="A9081">
        <v>50</v>
      </c>
      <c r="B9081" t="s">
        <v>6</v>
      </c>
      <c r="C9081">
        <v>2077</v>
      </c>
      <c r="D9081">
        <v>75</v>
      </c>
      <c r="E9081">
        <v>0.36479135616039698</v>
      </c>
      <c r="F9081">
        <v>3.3844905180309999</v>
      </c>
    </row>
    <row r="9082" spans="1:6" x14ac:dyDescent="0.25">
      <c r="A9082">
        <v>50</v>
      </c>
      <c r="B9082" t="s">
        <v>6</v>
      </c>
      <c r="C9082">
        <v>2077</v>
      </c>
      <c r="D9082">
        <v>95</v>
      </c>
      <c r="E9082">
        <v>-3.0947234177727698</v>
      </c>
      <c r="F9082">
        <v>3.8983495057531501</v>
      </c>
    </row>
    <row r="9083" spans="1:6" x14ac:dyDescent="0.25">
      <c r="A9083">
        <v>51</v>
      </c>
      <c r="B9083" t="s">
        <v>6</v>
      </c>
      <c r="C9083">
        <v>2077</v>
      </c>
      <c r="D9083">
        <v>25</v>
      </c>
      <c r="E9083">
        <v>5.4574052634166499</v>
      </c>
      <c r="F9083">
        <v>2.7023006078384002</v>
      </c>
    </row>
    <row r="9084" spans="1:6" x14ac:dyDescent="0.25">
      <c r="A9084">
        <v>51</v>
      </c>
      <c r="B9084" t="s">
        <v>6</v>
      </c>
      <c r="C9084">
        <v>2077</v>
      </c>
      <c r="D9084">
        <v>50</v>
      </c>
      <c r="E9084">
        <v>2.9896527148900698</v>
      </c>
      <c r="F9084">
        <v>3.0459446001533501</v>
      </c>
    </row>
    <row r="9085" spans="1:6" x14ac:dyDescent="0.25">
      <c r="A9085">
        <v>51</v>
      </c>
      <c r="B9085" t="s">
        <v>6</v>
      </c>
      <c r="C9085">
        <v>2077</v>
      </c>
      <c r="D9085">
        <v>75</v>
      </c>
      <c r="E9085">
        <v>0.17507149500743399</v>
      </c>
      <c r="F9085">
        <v>3.3518212740615598</v>
      </c>
    </row>
    <row r="9086" spans="1:6" x14ac:dyDescent="0.25">
      <c r="A9086">
        <v>51</v>
      </c>
      <c r="B9086" t="s">
        <v>6</v>
      </c>
      <c r="C9086">
        <v>2077</v>
      </c>
      <c r="D9086">
        <v>95</v>
      </c>
      <c r="E9086">
        <v>-3.3108107444844599</v>
      </c>
      <c r="F9086">
        <v>3.8569380246941698</v>
      </c>
    </row>
    <row r="9087" spans="1:6" x14ac:dyDescent="0.25">
      <c r="A9087">
        <v>52</v>
      </c>
      <c r="B9087" t="s">
        <v>6</v>
      </c>
      <c r="C9087">
        <v>2077</v>
      </c>
      <c r="D9087">
        <v>25</v>
      </c>
      <c r="E9087">
        <v>5.0880671096545802</v>
      </c>
      <c r="F9087">
        <v>2.65442994191049</v>
      </c>
    </row>
    <row r="9088" spans="1:6" x14ac:dyDescent="0.25">
      <c r="A9088">
        <v>52</v>
      </c>
      <c r="B9088" t="s">
        <v>6</v>
      </c>
      <c r="C9088">
        <v>2077</v>
      </c>
      <c r="D9088">
        <v>50</v>
      </c>
      <c r="E9088">
        <v>3.0406924866816101</v>
      </c>
      <c r="F9088">
        <v>3.05249504447676</v>
      </c>
    </row>
    <row r="9089" spans="1:6" x14ac:dyDescent="0.25">
      <c r="A9089">
        <v>52</v>
      </c>
      <c r="B9089" t="s">
        <v>6</v>
      </c>
      <c r="C9089">
        <v>2077</v>
      </c>
      <c r="D9089">
        <v>75</v>
      </c>
      <c r="E9089">
        <v>0.47411903550941997</v>
      </c>
      <c r="F9089">
        <v>3.4045337539366201</v>
      </c>
    </row>
    <row r="9090" spans="1:6" x14ac:dyDescent="0.25">
      <c r="A9090">
        <v>52</v>
      </c>
      <c r="B9090" t="s">
        <v>6</v>
      </c>
      <c r="C9090">
        <v>2077</v>
      </c>
      <c r="D9090">
        <v>95</v>
      </c>
      <c r="E9090">
        <v>-2.6408842594505</v>
      </c>
      <c r="F9090">
        <v>3.9801109735489599</v>
      </c>
    </row>
    <row r="9091" spans="1:6" x14ac:dyDescent="0.25">
      <c r="A9091">
        <v>53</v>
      </c>
      <c r="B9091" t="s">
        <v>6</v>
      </c>
      <c r="C9091">
        <v>2077</v>
      </c>
      <c r="D9091">
        <v>25</v>
      </c>
      <c r="E9091">
        <v>4.7845136435953304</v>
      </c>
      <c r="F9091">
        <v>2.61831083900752</v>
      </c>
    </row>
    <row r="9092" spans="1:6" x14ac:dyDescent="0.25">
      <c r="A9092">
        <v>53</v>
      </c>
      <c r="B9092" t="s">
        <v>6</v>
      </c>
      <c r="C9092">
        <v>2077</v>
      </c>
      <c r="D9092">
        <v>50</v>
      </c>
      <c r="E9092">
        <v>2.90435358731877</v>
      </c>
      <c r="F9092">
        <v>3.0301067743899801</v>
      </c>
    </row>
    <row r="9093" spans="1:6" x14ac:dyDescent="0.25">
      <c r="A9093">
        <v>53</v>
      </c>
      <c r="B9093" t="s">
        <v>6</v>
      </c>
      <c r="C9093">
        <v>2077</v>
      </c>
      <c r="D9093">
        <v>75</v>
      </c>
      <c r="E9093">
        <v>0.72413344030193005</v>
      </c>
      <c r="F9093">
        <v>3.4494538052966801</v>
      </c>
    </row>
    <row r="9094" spans="1:6" x14ac:dyDescent="0.25">
      <c r="A9094">
        <v>53</v>
      </c>
      <c r="B9094" t="s">
        <v>6</v>
      </c>
      <c r="C9094">
        <v>2077</v>
      </c>
      <c r="D9094">
        <v>95</v>
      </c>
      <c r="E9094">
        <v>-2.9428022042192001</v>
      </c>
      <c r="F9094">
        <v>3.9239148104404098</v>
      </c>
    </row>
    <row r="9095" spans="1:6" x14ac:dyDescent="0.25">
      <c r="A9095">
        <v>54</v>
      </c>
      <c r="B9095" t="s">
        <v>6</v>
      </c>
      <c r="C9095">
        <v>2077</v>
      </c>
      <c r="D9095">
        <v>25</v>
      </c>
      <c r="E9095">
        <v>5.1889036266737403</v>
      </c>
      <c r="F9095">
        <v>2.6582537629686702</v>
      </c>
    </row>
    <row r="9096" spans="1:6" x14ac:dyDescent="0.25">
      <c r="A9096">
        <v>54</v>
      </c>
      <c r="B9096" t="s">
        <v>6</v>
      </c>
      <c r="C9096">
        <v>2077</v>
      </c>
      <c r="D9096">
        <v>50</v>
      </c>
      <c r="E9096">
        <v>3.01951514097202</v>
      </c>
      <c r="F9096">
        <v>3.03860914985979</v>
      </c>
    </row>
    <row r="9097" spans="1:6" x14ac:dyDescent="0.25">
      <c r="A9097">
        <v>54</v>
      </c>
      <c r="B9097" t="s">
        <v>6</v>
      </c>
      <c r="C9097">
        <v>2077</v>
      </c>
      <c r="D9097">
        <v>75</v>
      </c>
      <c r="E9097">
        <v>0.47350523800142602</v>
      </c>
      <c r="F9097">
        <v>3.40134405715111</v>
      </c>
    </row>
    <row r="9098" spans="1:6" x14ac:dyDescent="0.25">
      <c r="A9098">
        <v>54</v>
      </c>
      <c r="B9098" t="s">
        <v>6</v>
      </c>
      <c r="C9098">
        <v>2077</v>
      </c>
      <c r="D9098">
        <v>95</v>
      </c>
      <c r="E9098">
        <v>-3.09567633237919</v>
      </c>
      <c r="F9098">
        <v>3.9226364958857598</v>
      </c>
    </row>
    <row r="9099" spans="1:6" x14ac:dyDescent="0.25">
      <c r="A9099">
        <v>55</v>
      </c>
      <c r="B9099" t="s">
        <v>6</v>
      </c>
      <c r="C9099">
        <v>2077</v>
      </c>
      <c r="D9099">
        <v>25</v>
      </c>
      <c r="E9099">
        <v>4.8460626712751402</v>
      </c>
      <c r="F9099">
        <v>2.6159987138932199</v>
      </c>
    </row>
    <row r="9100" spans="1:6" x14ac:dyDescent="0.25">
      <c r="A9100">
        <v>55</v>
      </c>
      <c r="B9100" t="s">
        <v>6</v>
      </c>
      <c r="C9100">
        <v>2077</v>
      </c>
      <c r="D9100">
        <v>50</v>
      </c>
      <c r="E9100">
        <v>2.7941751728522899</v>
      </c>
      <c r="F9100">
        <v>3.0088659005999601</v>
      </c>
    </row>
    <row r="9101" spans="1:6" x14ac:dyDescent="0.25">
      <c r="A9101">
        <v>55</v>
      </c>
      <c r="B9101" t="s">
        <v>6</v>
      </c>
      <c r="C9101">
        <v>2077</v>
      </c>
      <c r="D9101">
        <v>75</v>
      </c>
      <c r="E9101">
        <v>0.51213785869336903</v>
      </c>
      <c r="F9101">
        <v>3.4169916170033399</v>
      </c>
    </row>
    <row r="9102" spans="1:6" x14ac:dyDescent="0.25">
      <c r="A9102">
        <v>55</v>
      </c>
      <c r="B9102" t="s">
        <v>6</v>
      </c>
      <c r="C9102">
        <v>2077</v>
      </c>
      <c r="D9102">
        <v>95</v>
      </c>
      <c r="E9102">
        <v>-3.0326498612306501</v>
      </c>
      <c r="F9102">
        <v>3.91343029196352</v>
      </c>
    </row>
    <row r="9103" spans="1:6" x14ac:dyDescent="0.25">
      <c r="A9103">
        <v>56</v>
      </c>
      <c r="B9103" t="s">
        <v>6</v>
      </c>
      <c r="C9103">
        <v>2077</v>
      </c>
      <c r="D9103">
        <v>25</v>
      </c>
      <c r="E9103">
        <v>5.1042309633049898</v>
      </c>
      <c r="F9103">
        <v>2.6506619086507102</v>
      </c>
    </row>
    <row r="9104" spans="1:6" x14ac:dyDescent="0.25">
      <c r="A9104">
        <v>56</v>
      </c>
      <c r="B9104" t="s">
        <v>6</v>
      </c>
      <c r="C9104">
        <v>2077</v>
      </c>
      <c r="D9104">
        <v>50</v>
      </c>
      <c r="E9104">
        <v>2.9870632782737898</v>
      </c>
      <c r="F9104">
        <v>3.04066190891636</v>
      </c>
    </row>
    <row r="9105" spans="1:6" x14ac:dyDescent="0.25">
      <c r="A9105">
        <v>56</v>
      </c>
      <c r="B9105" t="s">
        <v>6</v>
      </c>
      <c r="C9105">
        <v>2077</v>
      </c>
      <c r="D9105">
        <v>75</v>
      </c>
      <c r="E9105">
        <v>5.9092491396492003E-2</v>
      </c>
      <c r="F9105">
        <v>3.3278004247870299</v>
      </c>
    </row>
    <row r="9106" spans="1:6" x14ac:dyDescent="0.25">
      <c r="A9106">
        <v>56</v>
      </c>
      <c r="B9106" t="s">
        <v>6</v>
      </c>
      <c r="C9106">
        <v>2077</v>
      </c>
      <c r="D9106">
        <v>95</v>
      </c>
      <c r="E9106">
        <v>-3.33621189326279</v>
      </c>
      <c r="F9106">
        <v>3.8646370878921501</v>
      </c>
    </row>
    <row r="9107" spans="1:6" x14ac:dyDescent="0.25">
      <c r="A9107">
        <v>57</v>
      </c>
      <c r="B9107" t="s">
        <v>6</v>
      </c>
      <c r="C9107">
        <v>2077</v>
      </c>
      <c r="D9107">
        <v>25</v>
      </c>
      <c r="E9107">
        <v>4.8224596874846002</v>
      </c>
      <c r="F9107">
        <v>2.62440304403213</v>
      </c>
    </row>
    <row r="9108" spans="1:6" x14ac:dyDescent="0.25">
      <c r="A9108">
        <v>57</v>
      </c>
      <c r="B9108" t="s">
        <v>6</v>
      </c>
      <c r="C9108">
        <v>2077</v>
      </c>
      <c r="D9108">
        <v>50</v>
      </c>
      <c r="E9108">
        <v>2.92961578783077</v>
      </c>
      <c r="F9108">
        <v>3.0460176378872101</v>
      </c>
    </row>
    <row r="9109" spans="1:6" x14ac:dyDescent="0.25">
      <c r="A9109">
        <v>57</v>
      </c>
      <c r="B9109" t="s">
        <v>6</v>
      </c>
      <c r="C9109">
        <v>2077</v>
      </c>
      <c r="D9109">
        <v>75</v>
      </c>
      <c r="E9109">
        <v>0.67355291206780599</v>
      </c>
      <c r="F9109">
        <v>3.4481380172754701</v>
      </c>
    </row>
    <row r="9110" spans="1:6" x14ac:dyDescent="0.25">
      <c r="A9110">
        <v>57</v>
      </c>
      <c r="B9110" t="s">
        <v>6</v>
      </c>
      <c r="C9110">
        <v>2077</v>
      </c>
      <c r="D9110">
        <v>95</v>
      </c>
      <c r="E9110">
        <v>-2.3346537533066898</v>
      </c>
      <c r="F9110">
        <v>4.0241636796825997</v>
      </c>
    </row>
    <row r="9111" spans="1:6" x14ac:dyDescent="0.25">
      <c r="A9111">
        <v>58</v>
      </c>
      <c r="B9111" t="s">
        <v>6</v>
      </c>
      <c r="C9111">
        <v>2077</v>
      </c>
      <c r="D9111">
        <v>25</v>
      </c>
      <c r="E9111">
        <v>5.2709767362345099</v>
      </c>
      <c r="F9111">
        <v>2.67046533208672</v>
      </c>
    </row>
    <row r="9112" spans="1:6" x14ac:dyDescent="0.25">
      <c r="A9112">
        <v>58</v>
      </c>
      <c r="B9112" t="s">
        <v>6</v>
      </c>
      <c r="C9112">
        <v>2077</v>
      </c>
      <c r="D9112">
        <v>50</v>
      </c>
      <c r="E9112">
        <v>2.98064449239385</v>
      </c>
      <c r="F9112">
        <v>3.03706227115764</v>
      </c>
    </row>
    <row r="9113" spans="1:6" x14ac:dyDescent="0.25">
      <c r="A9113">
        <v>58</v>
      </c>
      <c r="B9113" t="s">
        <v>6</v>
      </c>
      <c r="C9113">
        <v>2077</v>
      </c>
      <c r="D9113">
        <v>75</v>
      </c>
      <c r="E9113">
        <v>0.32524910806885499</v>
      </c>
      <c r="F9113">
        <v>3.3767091455859601</v>
      </c>
    </row>
    <row r="9114" spans="1:6" x14ac:dyDescent="0.25">
      <c r="A9114">
        <v>58</v>
      </c>
      <c r="B9114" t="s">
        <v>6</v>
      </c>
      <c r="C9114">
        <v>2077</v>
      </c>
      <c r="D9114">
        <v>95</v>
      </c>
      <c r="E9114">
        <v>-3.3363317399339198</v>
      </c>
      <c r="F9114">
        <v>3.8626834778568</v>
      </c>
    </row>
    <row r="9115" spans="1:6" x14ac:dyDescent="0.25">
      <c r="A9115">
        <v>59</v>
      </c>
      <c r="B9115" t="s">
        <v>6</v>
      </c>
      <c r="C9115">
        <v>2077</v>
      </c>
      <c r="D9115">
        <v>25</v>
      </c>
      <c r="E9115">
        <v>5.03886246842956</v>
      </c>
      <c r="F9115">
        <v>2.6404794020542299</v>
      </c>
    </row>
    <row r="9116" spans="1:6" x14ac:dyDescent="0.25">
      <c r="A9116">
        <v>59</v>
      </c>
      <c r="B9116" t="s">
        <v>6</v>
      </c>
      <c r="C9116">
        <v>2077</v>
      </c>
      <c r="D9116">
        <v>50</v>
      </c>
      <c r="E9116">
        <v>2.8920299497078599</v>
      </c>
      <c r="F9116">
        <v>3.0237984242826998</v>
      </c>
    </row>
    <row r="9117" spans="1:6" x14ac:dyDescent="0.25">
      <c r="A9117">
        <v>59</v>
      </c>
      <c r="B9117" t="s">
        <v>6</v>
      </c>
      <c r="C9117">
        <v>2077</v>
      </c>
      <c r="D9117">
        <v>75</v>
      </c>
      <c r="E9117">
        <v>0.56651288356865104</v>
      </c>
      <c r="F9117">
        <v>3.4265392366149299</v>
      </c>
    </row>
    <row r="9118" spans="1:6" x14ac:dyDescent="0.25">
      <c r="A9118">
        <v>59</v>
      </c>
      <c r="B9118" t="s">
        <v>6</v>
      </c>
      <c r="C9118">
        <v>2077</v>
      </c>
      <c r="D9118">
        <v>95</v>
      </c>
      <c r="E9118">
        <v>-2.4817750488985499</v>
      </c>
      <c r="F9118">
        <v>3.9944457559506001</v>
      </c>
    </row>
    <row r="9119" spans="1:6" x14ac:dyDescent="0.25">
      <c r="A9119">
        <v>60</v>
      </c>
      <c r="B9119" t="s">
        <v>6</v>
      </c>
      <c r="C9119">
        <v>2077</v>
      </c>
      <c r="D9119">
        <v>25</v>
      </c>
      <c r="E9119">
        <v>4.83464072894001</v>
      </c>
      <c r="F9119">
        <v>2.6073499437058598</v>
      </c>
    </row>
    <row r="9120" spans="1:6" x14ac:dyDescent="0.25">
      <c r="A9120">
        <v>60</v>
      </c>
      <c r="B9120" t="s">
        <v>6</v>
      </c>
      <c r="C9120">
        <v>2077</v>
      </c>
      <c r="D9120">
        <v>50</v>
      </c>
      <c r="E9120">
        <v>2.9562334121941101</v>
      </c>
      <c r="F9120">
        <v>3.0382762265094501</v>
      </c>
    </row>
    <row r="9121" spans="1:6" x14ac:dyDescent="0.25">
      <c r="A9121">
        <v>60</v>
      </c>
      <c r="B9121" t="s">
        <v>6</v>
      </c>
      <c r="C9121">
        <v>2077</v>
      </c>
      <c r="D9121">
        <v>75</v>
      </c>
      <c r="E9121">
        <v>0.39722898321420702</v>
      </c>
      <c r="F9121">
        <v>3.3937309536170299</v>
      </c>
    </row>
    <row r="9122" spans="1:6" x14ac:dyDescent="0.25">
      <c r="A9122">
        <v>60</v>
      </c>
      <c r="B9122" t="s">
        <v>6</v>
      </c>
      <c r="C9122">
        <v>2077</v>
      </c>
      <c r="D9122">
        <v>95</v>
      </c>
      <c r="E9122">
        <v>-3.0376941126242398</v>
      </c>
      <c r="F9122">
        <v>3.9289190344669702</v>
      </c>
    </row>
    <row r="9123" spans="1:6" x14ac:dyDescent="0.25">
      <c r="A9123">
        <v>1</v>
      </c>
      <c r="B9123" t="s">
        <v>6</v>
      </c>
      <c r="C9123">
        <v>2078</v>
      </c>
      <c r="D9123">
        <v>25</v>
      </c>
      <c r="E9123">
        <v>5.2051103075419096</v>
      </c>
      <c r="F9123">
        <v>2.7012378499469798</v>
      </c>
    </row>
    <row r="9124" spans="1:6" x14ac:dyDescent="0.25">
      <c r="A9124">
        <v>1</v>
      </c>
      <c r="B9124" t="s">
        <v>6</v>
      </c>
      <c r="C9124">
        <v>2078</v>
      </c>
      <c r="D9124">
        <v>50</v>
      </c>
      <c r="E9124">
        <v>2.8921405186745801</v>
      </c>
      <c r="F9124">
        <v>3.0864687516493099</v>
      </c>
    </row>
    <row r="9125" spans="1:6" x14ac:dyDescent="0.25">
      <c r="A9125">
        <v>1</v>
      </c>
      <c r="B9125" t="s">
        <v>6</v>
      </c>
      <c r="C9125">
        <v>2078</v>
      </c>
      <c r="D9125">
        <v>75</v>
      </c>
      <c r="E9125">
        <v>0.35706357881985001</v>
      </c>
      <c r="F9125">
        <v>3.45435502950922</v>
      </c>
    </row>
    <row r="9126" spans="1:6" x14ac:dyDescent="0.25">
      <c r="A9126">
        <v>1</v>
      </c>
      <c r="B9126" t="s">
        <v>6</v>
      </c>
      <c r="C9126">
        <v>2078</v>
      </c>
      <c r="D9126">
        <v>95</v>
      </c>
      <c r="E9126">
        <v>-2.8426726564611702</v>
      </c>
      <c r="F9126">
        <v>4.0312601904153</v>
      </c>
    </row>
    <row r="9127" spans="1:6" x14ac:dyDescent="0.25">
      <c r="A9127">
        <v>2</v>
      </c>
      <c r="B9127" t="s">
        <v>6</v>
      </c>
      <c r="C9127">
        <v>2078</v>
      </c>
      <c r="D9127">
        <v>25</v>
      </c>
      <c r="E9127">
        <v>5.0535665258990203</v>
      </c>
      <c r="F9127">
        <v>2.67202312286661</v>
      </c>
    </row>
    <row r="9128" spans="1:6" x14ac:dyDescent="0.25">
      <c r="A9128">
        <v>2</v>
      </c>
      <c r="B9128" t="s">
        <v>6</v>
      </c>
      <c r="C9128">
        <v>2078</v>
      </c>
      <c r="D9128">
        <v>50</v>
      </c>
      <c r="E9128">
        <v>2.8937650365586198</v>
      </c>
      <c r="F9128">
        <v>3.07468993675338</v>
      </c>
    </row>
    <row r="9129" spans="1:6" x14ac:dyDescent="0.25">
      <c r="A9129">
        <v>2</v>
      </c>
      <c r="B9129" t="s">
        <v>6</v>
      </c>
      <c r="C9129">
        <v>2078</v>
      </c>
      <c r="D9129">
        <v>75</v>
      </c>
      <c r="E9129">
        <v>0.22190898288586799</v>
      </c>
      <c r="F9129">
        <v>3.4181414749230301</v>
      </c>
    </row>
    <row r="9130" spans="1:6" x14ac:dyDescent="0.25">
      <c r="A9130">
        <v>2</v>
      </c>
      <c r="B9130" t="s">
        <v>6</v>
      </c>
      <c r="C9130">
        <v>2078</v>
      </c>
      <c r="D9130">
        <v>95</v>
      </c>
      <c r="E9130">
        <v>-3.2354438839748698</v>
      </c>
      <c r="F9130">
        <v>3.9584486657436702</v>
      </c>
    </row>
    <row r="9131" spans="1:6" x14ac:dyDescent="0.25">
      <c r="A9131">
        <v>3</v>
      </c>
      <c r="B9131" t="s">
        <v>6</v>
      </c>
      <c r="C9131">
        <v>2078</v>
      </c>
      <c r="D9131">
        <v>25</v>
      </c>
      <c r="E9131">
        <v>5.3352855046810399</v>
      </c>
      <c r="F9131">
        <v>2.7050866509297098</v>
      </c>
    </row>
    <row r="9132" spans="1:6" x14ac:dyDescent="0.25">
      <c r="A9132">
        <v>3</v>
      </c>
      <c r="B9132" t="s">
        <v>6</v>
      </c>
      <c r="C9132">
        <v>2078</v>
      </c>
      <c r="D9132">
        <v>50</v>
      </c>
      <c r="E9132">
        <v>2.9845034456398301</v>
      </c>
      <c r="F9132">
        <v>3.0819184370735999</v>
      </c>
    </row>
    <row r="9133" spans="1:6" x14ac:dyDescent="0.25">
      <c r="A9133">
        <v>3</v>
      </c>
      <c r="B9133" t="s">
        <v>6</v>
      </c>
      <c r="C9133">
        <v>2078</v>
      </c>
      <c r="D9133">
        <v>75</v>
      </c>
      <c r="E9133">
        <v>0.26156228429911599</v>
      </c>
      <c r="F9133">
        <v>3.4190243081099201</v>
      </c>
    </row>
    <row r="9134" spans="1:6" x14ac:dyDescent="0.25">
      <c r="A9134">
        <v>3</v>
      </c>
      <c r="B9134" t="s">
        <v>6</v>
      </c>
      <c r="C9134">
        <v>2078</v>
      </c>
      <c r="D9134">
        <v>95</v>
      </c>
      <c r="E9134">
        <v>-3.3467053313441801</v>
      </c>
      <c r="F9134">
        <v>3.9344528929915299</v>
      </c>
    </row>
    <row r="9135" spans="1:6" x14ac:dyDescent="0.25">
      <c r="A9135">
        <v>4</v>
      </c>
      <c r="B9135" t="s">
        <v>6</v>
      </c>
      <c r="C9135">
        <v>2078</v>
      </c>
      <c r="D9135">
        <v>25</v>
      </c>
      <c r="E9135">
        <v>4.9950795681417004</v>
      </c>
      <c r="F9135">
        <v>2.6657337475854899</v>
      </c>
    </row>
    <row r="9136" spans="1:6" x14ac:dyDescent="0.25">
      <c r="A9136">
        <v>4</v>
      </c>
      <c r="B9136" t="s">
        <v>6</v>
      </c>
      <c r="C9136">
        <v>2078</v>
      </c>
      <c r="D9136">
        <v>50</v>
      </c>
      <c r="E9136">
        <v>3.00765127329006</v>
      </c>
      <c r="F9136">
        <v>3.0953376055291399</v>
      </c>
    </row>
    <row r="9137" spans="1:6" x14ac:dyDescent="0.25">
      <c r="A9137">
        <v>4</v>
      </c>
      <c r="B9137" t="s">
        <v>6</v>
      </c>
      <c r="C9137">
        <v>2078</v>
      </c>
      <c r="D9137">
        <v>75</v>
      </c>
      <c r="E9137">
        <v>0.364977223345684</v>
      </c>
      <c r="F9137">
        <v>3.45552039964603</v>
      </c>
    </row>
    <row r="9138" spans="1:6" x14ac:dyDescent="0.25">
      <c r="A9138">
        <v>4</v>
      </c>
      <c r="B9138" t="s">
        <v>6</v>
      </c>
      <c r="C9138">
        <v>2078</v>
      </c>
      <c r="D9138">
        <v>95</v>
      </c>
      <c r="E9138">
        <v>-2.9897412762161801</v>
      </c>
      <c r="F9138">
        <v>3.9978497953705601</v>
      </c>
    </row>
    <row r="9139" spans="1:6" x14ac:dyDescent="0.25">
      <c r="A9139">
        <v>5</v>
      </c>
      <c r="B9139" t="s">
        <v>6</v>
      </c>
      <c r="C9139">
        <v>2078</v>
      </c>
      <c r="D9139">
        <v>25</v>
      </c>
      <c r="E9139">
        <v>4.9157242579756799</v>
      </c>
      <c r="F9139">
        <v>2.6528074353200899</v>
      </c>
    </row>
    <row r="9140" spans="1:6" x14ac:dyDescent="0.25">
      <c r="A9140">
        <v>5</v>
      </c>
      <c r="B9140" t="s">
        <v>6</v>
      </c>
      <c r="C9140">
        <v>2078</v>
      </c>
      <c r="D9140">
        <v>50</v>
      </c>
      <c r="E9140">
        <v>2.9828370164070401</v>
      </c>
      <c r="F9140">
        <v>3.1038637024583</v>
      </c>
    </row>
    <row r="9141" spans="1:6" x14ac:dyDescent="0.25">
      <c r="A9141">
        <v>5</v>
      </c>
      <c r="B9141" t="s">
        <v>6</v>
      </c>
      <c r="C9141">
        <v>2078</v>
      </c>
      <c r="D9141">
        <v>75</v>
      </c>
      <c r="E9141">
        <v>0.56914006510248705</v>
      </c>
      <c r="F9141">
        <v>3.49741688451441</v>
      </c>
    </row>
    <row r="9142" spans="1:6" x14ac:dyDescent="0.25">
      <c r="A9142">
        <v>5</v>
      </c>
      <c r="B9142" t="s">
        <v>6</v>
      </c>
      <c r="C9142">
        <v>2078</v>
      </c>
      <c r="D9142">
        <v>95</v>
      </c>
      <c r="E9142">
        <v>-2.8281768922588499</v>
      </c>
      <c r="F9142">
        <v>4.0312413829733602</v>
      </c>
    </row>
    <row r="9143" spans="1:6" x14ac:dyDescent="0.25">
      <c r="A9143">
        <v>6</v>
      </c>
      <c r="B9143" t="s">
        <v>6</v>
      </c>
      <c r="C9143">
        <v>2078</v>
      </c>
      <c r="D9143">
        <v>25</v>
      </c>
      <c r="E9143">
        <v>5.0942897156693103</v>
      </c>
      <c r="F9143">
        <v>2.6735816215848001</v>
      </c>
    </row>
    <row r="9144" spans="1:6" x14ac:dyDescent="0.25">
      <c r="A9144">
        <v>6</v>
      </c>
      <c r="B9144" t="s">
        <v>6</v>
      </c>
      <c r="C9144">
        <v>2078</v>
      </c>
      <c r="D9144">
        <v>50</v>
      </c>
      <c r="E9144">
        <v>2.9479459738752101</v>
      </c>
      <c r="F9144">
        <v>3.0895783380292698</v>
      </c>
    </row>
    <row r="9145" spans="1:6" x14ac:dyDescent="0.25">
      <c r="A9145">
        <v>6</v>
      </c>
      <c r="B9145" t="s">
        <v>6</v>
      </c>
      <c r="C9145">
        <v>2078</v>
      </c>
      <c r="D9145">
        <v>75</v>
      </c>
      <c r="E9145">
        <v>0.62526480870003798</v>
      </c>
      <c r="F9145">
        <v>3.5047123894517198</v>
      </c>
    </row>
    <row r="9146" spans="1:6" x14ac:dyDescent="0.25">
      <c r="A9146">
        <v>6</v>
      </c>
      <c r="B9146" t="s">
        <v>6</v>
      </c>
      <c r="C9146">
        <v>2078</v>
      </c>
      <c r="D9146">
        <v>95</v>
      </c>
      <c r="E9146">
        <v>-2.63248707892431</v>
      </c>
      <c r="F9146">
        <v>4.0669446531619604</v>
      </c>
    </row>
    <row r="9147" spans="1:6" x14ac:dyDescent="0.25">
      <c r="A9147">
        <v>7</v>
      </c>
      <c r="B9147" t="s">
        <v>6</v>
      </c>
      <c r="C9147">
        <v>2078</v>
      </c>
      <c r="D9147">
        <v>25</v>
      </c>
      <c r="E9147">
        <v>5.2868922217835497</v>
      </c>
      <c r="F9147">
        <v>2.7075547010702401</v>
      </c>
    </row>
    <row r="9148" spans="1:6" x14ac:dyDescent="0.25">
      <c r="A9148">
        <v>7</v>
      </c>
      <c r="B9148" t="s">
        <v>6</v>
      </c>
      <c r="C9148">
        <v>2078</v>
      </c>
      <c r="D9148">
        <v>50</v>
      </c>
      <c r="E9148">
        <v>2.9447005222504399</v>
      </c>
      <c r="F9148">
        <v>3.0858869695639299</v>
      </c>
    </row>
    <row r="9149" spans="1:6" x14ac:dyDescent="0.25">
      <c r="A9149">
        <v>7</v>
      </c>
      <c r="B9149" t="s">
        <v>6</v>
      </c>
      <c r="C9149">
        <v>2078</v>
      </c>
      <c r="D9149">
        <v>75</v>
      </c>
      <c r="E9149">
        <v>0.35639480360977199</v>
      </c>
      <c r="F9149">
        <v>3.4537309273604699</v>
      </c>
    </row>
    <row r="9150" spans="1:6" x14ac:dyDescent="0.25">
      <c r="A9150">
        <v>7</v>
      </c>
      <c r="B9150" t="s">
        <v>6</v>
      </c>
      <c r="C9150">
        <v>2078</v>
      </c>
      <c r="D9150">
        <v>95</v>
      </c>
      <c r="E9150">
        <v>-3.64244223892611</v>
      </c>
      <c r="F9150">
        <v>3.8870892152702399</v>
      </c>
    </row>
    <row r="9151" spans="1:6" x14ac:dyDescent="0.25">
      <c r="A9151">
        <v>8</v>
      </c>
      <c r="B9151" t="s">
        <v>6</v>
      </c>
      <c r="C9151">
        <v>2078</v>
      </c>
      <c r="D9151">
        <v>25</v>
      </c>
      <c r="E9151">
        <v>5.0480735466348703</v>
      </c>
      <c r="F9151">
        <v>2.6777434643021598</v>
      </c>
    </row>
    <row r="9152" spans="1:6" x14ac:dyDescent="0.25">
      <c r="A9152">
        <v>8</v>
      </c>
      <c r="B9152" t="s">
        <v>6</v>
      </c>
      <c r="C9152">
        <v>2078</v>
      </c>
      <c r="D9152">
        <v>50</v>
      </c>
      <c r="E9152">
        <v>2.98885128988075</v>
      </c>
      <c r="F9152">
        <v>3.1043848097889</v>
      </c>
    </row>
    <row r="9153" spans="1:6" x14ac:dyDescent="0.25">
      <c r="A9153">
        <v>8</v>
      </c>
      <c r="B9153" t="s">
        <v>6</v>
      </c>
      <c r="C9153">
        <v>2078</v>
      </c>
      <c r="D9153">
        <v>75</v>
      </c>
      <c r="E9153">
        <v>0.447023216184609</v>
      </c>
      <c r="F9153">
        <v>3.4659142633230799</v>
      </c>
    </row>
    <row r="9154" spans="1:6" x14ac:dyDescent="0.25">
      <c r="A9154">
        <v>8</v>
      </c>
      <c r="B9154" t="s">
        <v>6</v>
      </c>
      <c r="C9154">
        <v>2078</v>
      </c>
      <c r="D9154">
        <v>95</v>
      </c>
      <c r="E9154">
        <v>-3.0853227744962601</v>
      </c>
      <c r="F9154">
        <v>3.9821154517837098</v>
      </c>
    </row>
    <row r="9155" spans="1:6" x14ac:dyDescent="0.25">
      <c r="A9155">
        <v>9</v>
      </c>
      <c r="B9155" t="s">
        <v>6</v>
      </c>
      <c r="C9155">
        <v>2078</v>
      </c>
      <c r="D9155">
        <v>25</v>
      </c>
      <c r="E9155">
        <v>5.12279052007288</v>
      </c>
      <c r="F9155">
        <v>2.6840732781681398</v>
      </c>
    </row>
    <row r="9156" spans="1:6" x14ac:dyDescent="0.25">
      <c r="A9156">
        <v>9</v>
      </c>
      <c r="B9156" t="s">
        <v>6</v>
      </c>
      <c r="C9156">
        <v>2078</v>
      </c>
      <c r="D9156">
        <v>50</v>
      </c>
      <c r="E9156">
        <v>3.0229660430476999</v>
      </c>
      <c r="F9156">
        <v>3.0982558277323702</v>
      </c>
    </row>
    <row r="9157" spans="1:6" x14ac:dyDescent="0.25">
      <c r="A9157">
        <v>9</v>
      </c>
      <c r="B9157" t="s">
        <v>6</v>
      </c>
      <c r="C9157">
        <v>2078</v>
      </c>
      <c r="D9157">
        <v>75</v>
      </c>
      <c r="E9157">
        <v>0.17464794181541499</v>
      </c>
      <c r="F9157">
        <v>3.4222810542680899</v>
      </c>
    </row>
    <row r="9158" spans="1:6" x14ac:dyDescent="0.25">
      <c r="A9158">
        <v>9</v>
      </c>
      <c r="B9158" t="s">
        <v>6</v>
      </c>
      <c r="C9158">
        <v>2078</v>
      </c>
      <c r="D9158">
        <v>95</v>
      </c>
      <c r="E9158">
        <v>-3.3395815520276901</v>
      </c>
      <c r="F9158">
        <v>3.9345105313888702</v>
      </c>
    </row>
    <row r="9159" spans="1:6" x14ac:dyDescent="0.25">
      <c r="A9159">
        <v>10</v>
      </c>
      <c r="B9159" t="s">
        <v>6</v>
      </c>
      <c r="C9159">
        <v>2078</v>
      </c>
      <c r="D9159">
        <v>25</v>
      </c>
      <c r="E9159">
        <v>5.5439491070624802</v>
      </c>
      <c r="F9159">
        <v>2.7376975374192298</v>
      </c>
    </row>
    <row r="9160" spans="1:6" x14ac:dyDescent="0.25">
      <c r="A9160">
        <v>10</v>
      </c>
      <c r="B9160" t="s">
        <v>6</v>
      </c>
      <c r="C9160">
        <v>2078</v>
      </c>
      <c r="D9160">
        <v>50</v>
      </c>
      <c r="E9160">
        <v>3.0376433482215299</v>
      </c>
      <c r="F9160">
        <v>3.1005828356936602</v>
      </c>
    </row>
    <row r="9161" spans="1:6" x14ac:dyDescent="0.25">
      <c r="A9161">
        <v>10</v>
      </c>
      <c r="B9161" t="s">
        <v>6</v>
      </c>
      <c r="C9161">
        <v>2078</v>
      </c>
      <c r="D9161">
        <v>75</v>
      </c>
      <c r="E9161">
        <v>0.11823273197272099</v>
      </c>
      <c r="F9161">
        <v>3.4024906312094099</v>
      </c>
    </row>
    <row r="9162" spans="1:6" x14ac:dyDescent="0.25">
      <c r="A9162">
        <v>10</v>
      </c>
      <c r="B9162" t="s">
        <v>6</v>
      </c>
      <c r="C9162">
        <v>2078</v>
      </c>
      <c r="D9162">
        <v>95</v>
      </c>
      <c r="E9162">
        <v>-3.2982252845324602</v>
      </c>
      <c r="F9162">
        <v>3.95323206212655</v>
      </c>
    </row>
    <row r="9163" spans="1:6" x14ac:dyDescent="0.25">
      <c r="A9163">
        <v>11</v>
      </c>
      <c r="B9163" t="s">
        <v>6</v>
      </c>
      <c r="C9163">
        <v>2078</v>
      </c>
      <c r="D9163">
        <v>25</v>
      </c>
      <c r="E9163">
        <v>5.4147080816919004</v>
      </c>
      <c r="F9163">
        <v>2.7180210125798601</v>
      </c>
    </row>
    <row r="9164" spans="1:6" x14ac:dyDescent="0.25">
      <c r="A9164">
        <v>11</v>
      </c>
      <c r="B9164" t="s">
        <v>6</v>
      </c>
      <c r="C9164">
        <v>2078</v>
      </c>
      <c r="D9164">
        <v>50</v>
      </c>
      <c r="E9164">
        <v>2.9495443697139101</v>
      </c>
      <c r="F9164">
        <v>3.09676578105532</v>
      </c>
    </row>
    <row r="9165" spans="1:6" x14ac:dyDescent="0.25">
      <c r="A9165">
        <v>11</v>
      </c>
      <c r="B9165" t="s">
        <v>6</v>
      </c>
      <c r="C9165">
        <v>2078</v>
      </c>
      <c r="D9165">
        <v>75</v>
      </c>
      <c r="E9165">
        <v>0.171450715336328</v>
      </c>
      <c r="F9165">
        <v>3.4177592510551502</v>
      </c>
    </row>
    <row r="9166" spans="1:6" x14ac:dyDescent="0.25">
      <c r="A9166">
        <v>11</v>
      </c>
      <c r="B9166" t="s">
        <v>6</v>
      </c>
      <c r="C9166">
        <v>2078</v>
      </c>
      <c r="D9166">
        <v>95</v>
      </c>
      <c r="E9166">
        <v>-2.9801931554887</v>
      </c>
      <c r="F9166">
        <v>4.0162130675364098</v>
      </c>
    </row>
    <row r="9167" spans="1:6" x14ac:dyDescent="0.25">
      <c r="A9167">
        <v>12</v>
      </c>
      <c r="B9167" t="s">
        <v>6</v>
      </c>
      <c r="C9167">
        <v>2078</v>
      </c>
      <c r="D9167">
        <v>25</v>
      </c>
      <c r="E9167">
        <v>5.38953806609865</v>
      </c>
      <c r="F9167">
        <v>2.7250832713733399</v>
      </c>
    </row>
    <row r="9168" spans="1:6" x14ac:dyDescent="0.25">
      <c r="A9168">
        <v>12</v>
      </c>
      <c r="B9168" t="s">
        <v>6</v>
      </c>
      <c r="C9168">
        <v>2078</v>
      </c>
      <c r="D9168">
        <v>50</v>
      </c>
      <c r="E9168">
        <v>2.9986901473395</v>
      </c>
      <c r="F9168">
        <v>3.0920423165444899</v>
      </c>
    </row>
    <row r="9169" spans="1:6" x14ac:dyDescent="0.25">
      <c r="A9169">
        <v>12</v>
      </c>
      <c r="B9169" t="s">
        <v>6</v>
      </c>
      <c r="C9169">
        <v>2078</v>
      </c>
      <c r="D9169">
        <v>75</v>
      </c>
      <c r="E9169">
        <v>0.34797887111404402</v>
      </c>
      <c r="F9169">
        <v>3.4488179240733401</v>
      </c>
    </row>
    <row r="9170" spans="1:6" x14ac:dyDescent="0.25">
      <c r="A9170">
        <v>12</v>
      </c>
      <c r="B9170" t="s">
        <v>6</v>
      </c>
      <c r="C9170">
        <v>2078</v>
      </c>
      <c r="D9170">
        <v>95</v>
      </c>
      <c r="E9170">
        <v>-3.2170370436800599</v>
      </c>
      <c r="F9170">
        <v>3.9768594245297102</v>
      </c>
    </row>
    <row r="9171" spans="1:6" x14ac:dyDescent="0.25">
      <c r="A9171">
        <v>13</v>
      </c>
      <c r="B9171" t="s">
        <v>6</v>
      </c>
      <c r="C9171">
        <v>2078</v>
      </c>
      <c r="D9171">
        <v>25</v>
      </c>
      <c r="E9171">
        <v>4.7884596153806802</v>
      </c>
      <c r="F9171">
        <v>2.6390117250782401</v>
      </c>
    </row>
    <row r="9172" spans="1:6" x14ac:dyDescent="0.25">
      <c r="A9172">
        <v>13</v>
      </c>
      <c r="B9172" t="s">
        <v>6</v>
      </c>
      <c r="C9172">
        <v>2078</v>
      </c>
      <c r="D9172">
        <v>50</v>
      </c>
      <c r="E9172">
        <v>2.9825441068960301</v>
      </c>
      <c r="F9172">
        <v>3.09459267658788</v>
      </c>
    </row>
    <row r="9173" spans="1:6" x14ac:dyDescent="0.25">
      <c r="A9173">
        <v>13</v>
      </c>
      <c r="B9173" t="s">
        <v>6</v>
      </c>
      <c r="C9173">
        <v>2078</v>
      </c>
      <c r="D9173">
        <v>75</v>
      </c>
      <c r="E9173">
        <v>0.60700743602713803</v>
      </c>
      <c r="F9173">
        <v>3.5020349900508099</v>
      </c>
    </row>
    <row r="9174" spans="1:6" x14ac:dyDescent="0.25">
      <c r="A9174">
        <v>13</v>
      </c>
      <c r="B9174" t="s">
        <v>6</v>
      </c>
      <c r="C9174">
        <v>2078</v>
      </c>
      <c r="D9174">
        <v>95</v>
      </c>
      <c r="E9174">
        <v>-2.40035431473942</v>
      </c>
      <c r="F9174">
        <v>4.1150515255062698</v>
      </c>
    </row>
    <row r="9175" spans="1:6" x14ac:dyDescent="0.25">
      <c r="A9175">
        <v>14</v>
      </c>
      <c r="B9175" t="s">
        <v>6</v>
      </c>
      <c r="C9175">
        <v>2078</v>
      </c>
      <c r="D9175">
        <v>25</v>
      </c>
      <c r="E9175">
        <v>5.2407766877919002</v>
      </c>
      <c r="F9175">
        <v>2.7025796492795999</v>
      </c>
    </row>
    <row r="9176" spans="1:6" x14ac:dyDescent="0.25">
      <c r="A9176">
        <v>14</v>
      </c>
      <c r="B9176" t="s">
        <v>6</v>
      </c>
      <c r="C9176">
        <v>2078</v>
      </c>
      <c r="D9176">
        <v>50</v>
      </c>
      <c r="E9176">
        <v>2.9939886768053299</v>
      </c>
      <c r="F9176">
        <v>3.0919299366353101</v>
      </c>
    </row>
    <row r="9177" spans="1:6" x14ac:dyDescent="0.25">
      <c r="A9177">
        <v>14</v>
      </c>
      <c r="B9177" t="s">
        <v>6</v>
      </c>
      <c r="C9177">
        <v>2078</v>
      </c>
      <c r="D9177">
        <v>75</v>
      </c>
      <c r="E9177">
        <v>7.4728125411147595E-2</v>
      </c>
      <c r="F9177">
        <v>3.3950464576554502</v>
      </c>
    </row>
    <row r="9178" spans="1:6" x14ac:dyDescent="0.25">
      <c r="A9178">
        <v>14</v>
      </c>
      <c r="B9178" t="s">
        <v>6</v>
      </c>
      <c r="C9178">
        <v>2078</v>
      </c>
      <c r="D9178">
        <v>95</v>
      </c>
      <c r="E9178">
        <v>-3.15285855847186</v>
      </c>
      <c r="F9178">
        <v>3.9707007662163498</v>
      </c>
    </row>
    <row r="9179" spans="1:6" x14ac:dyDescent="0.25">
      <c r="A9179">
        <v>15</v>
      </c>
      <c r="B9179" t="s">
        <v>6</v>
      </c>
      <c r="C9179">
        <v>2078</v>
      </c>
      <c r="D9179">
        <v>25</v>
      </c>
      <c r="E9179">
        <v>5.4901947849962003</v>
      </c>
      <c r="F9179">
        <v>2.73416580817557</v>
      </c>
    </row>
    <row r="9180" spans="1:6" x14ac:dyDescent="0.25">
      <c r="A9180">
        <v>15</v>
      </c>
      <c r="B9180" t="s">
        <v>6</v>
      </c>
      <c r="C9180">
        <v>2078</v>
      </c>
      <c r="D9180">
        <v>50</v>
      </c>
      <c r="E9180">
        <v>2.94390314138119</v>
      </c>
      <c r="F9180">
        <v>3.0856310599387502</v>
      </c>
    </row>
    <row r="9181" spans="1:6" x14ac:dyDescent="0.25">
      <c r="A9181">
        <v>15</v>
      </c>
      <c r="B9181" t="s">
        <v>6</v>
      </c>
      <c r="C9181">
        <v>2078</v>
      </c>
      <c r="D9181">
        <v>75</v>
      </c>
      <c r="E9181">
        <v>0.42807222242643</v>
      </c>
      <c r="F9181">
        <v>3.4676359108600701</v>
      </c>
    </row>
    <row r="9182" spans="1:6" x14ac:dyDescent="0.25">
      <c r="A9182">
        <v>15</v>
      </c>
      <c r="B9182" t="s">
        <v>6</v>
      </c>
      <c r="C9182">
        <v>2078</v>
      </c>
      <c r="D9182">
        <v>95</v>
      </c>
      <c r="E9182">
        <v>-3.2306749913375801</v>
      </c>
      <c r="F9182">
        <v>3.96157097298713</v>
      </c>
    </row>
    <row r="9183" spans="1:6" x14ac:dyDescent="0.25">
      <c r="A9183">
        <v>16</v>
      </c>
      <c r="B9183" t="s">
        <v>6</v>
      </c>
      <c r="C9183">
        <v>2078</v>
      </c>
      <c r="D9183">
        <v>25</v>
      </c>
      <c r="E9183">
        <v>5.3324766962876904</v>
      </c>
      <c r="F9183">
        <v>2.7202619186127999</v>
      </c>
    </row>
    <row r="9184" spans="1:6" x14ac:dyDescent="0.25">
      <c r="A9184">
        <v>16</v>
      </c>
      <c r="B9184" t="s">
        <v>6</v>
      </c>
      <c r="C9184">
        <v>2078</v>
      </c>
      <c r="D9184">
        <v>50</v>
      </c>
      <c r="E9184">
        <v>3.0333589280381301</v>
      </c>
      <c r="F9184">
        <v>3.11083009884636</v>
      </c>
    </row>
    <row r="9185" spans="1:6" x14ac:dyDescent="0.25">
      <c r="A9185">
        <v>16</v>
      </c>
      <c r="B9185" t="s">
        <v>6</v>
      </c>
      <c r="C9185">
        <v>2078</v>
      </c>
      <c r="D9185">
        <v>75</v>
      </c>
      <c r="E9185">
        <v>0.424288699008254</v>
      </c>
      <c r="F9185">
        <v>3.4600836617252901</v>
      </c>
    </row>
    <row r="9186" spans="1:6" x14ac:dyDescent="0.25">
      <c r="A9186">
        <v>16</v>
      </c>
      <c r="B9186" t="s">
        <v>6</v>
      </c>
      <c r="C9186">
        <v>2078</v>
      </c>
      <c r="D9186">
        <v>95</v>
      </c>
      <c r="E9186">
        <v>-2.94580326646091</v>
      </c>
      <c r="F9186">
        <v>4.0096296267784899</v>
      </c>
    </row>
    <row r="9187" spans="1:6" x14ac:dyDescent="0.25">
      <c r="A9187">
        <v>17</v>
      </c>
      <c r="B9187" t="s">
        <v>6</v>
      </c>
      <c r="C9187">
        <v>2078</v>
      </c>
      <c r="D9187">
        <v>25</v>
      </c>
      <c r="E9187">
        <v>5.5822761199186504</v>
      </c>
      <c r="F9187">
        <v>2.75476120305441</v>
      </c>
    </row>
    <row r="9188" spans="1:6" x14ac:dyDescent="0.25">
      <c r="A9188">
        <v>17</v>
      </c>
      <c r="B9188" t="s">
        <v>6</v>
      </c>
      <c r="C9188">
        <v>2078</v>
      </c>
      <c r="D9188">
        <v>50</v>
      </c>
      <c r="E9188">
        <v>2.9626281457379799</v>
      </c>
      <c r="F9188">
        <v>3.0922017985132402</v>
      </c>
    </row>
    <row r="9189" spans="1:6" x14ac:dyDescent="0.25">
      <c r="A9189">
        <v>17</v>
      </c>
      <c r="B9189" t="s">
        <v>6</v>
      </c>
      <c r="C9189">
        <v>2078</v>
      </c>
      <c r="D9189">
        <v>75</v>
      </c>
      <c r="E9189">
        <v>-2.5459954047561899E-2</v>
      </c>
      <c r="F9189">
        <v>3.3789109587301098</v>
      </c>
    </row>
    <row r="9190" spans="1:6" x14ac:dyDescent="0.25">
      <c r="A9190">
        <v>17</v>
      </c>
      <c r="B9190" t="s">
        <v>6</v>
      </c>
      <c r="C9190">
        <v>2078</v>
      </c>
      <c r="D9190">
        <v>95</v>
      </c>
      <c r="E9190">
        <v>-3.76758223728512</v>
      </c>
      <c r="F9190">
        <v>3.8683525784729098</v>
      </c>
    </row>
    <row r="9191" spans="1:6" x14ac:dyDescent="0.25">
      <c r="A9191">
        <v>18</v>
      </c>
      <c r="B9191" t="s">
        <v>6</v>
      </c>
      <c r="C9191">
        <v>2078</v>
      </c>
      <c r="D9191">
        <v>25</v>
      </c>
      <c r="E9191">
        <v>5.1631198976039903</v>
      </c>
      <c r="F9191">
        <v>2.6902368842722999</v>
      </c>
    </row>
    <row r="9192" spans="1:6" x14ac:dyDescent="0.25">
      <c r="A9192">
        <v>18</v>
      </c>
      <c r="B9192" t="s">
        <v>6</v>
      </c>
      <c r="C9192">
        <v>2078</v>
      </c>
      <c r="D9192">
        <v>50</v>
      </c>
      <c r="E9192">
        <v>3.00234352490381</v>
      </c>
      <c r="F9192">
        <v>3.0948088393475301</v>
      </c>
    </row>
    <row r="9193" spans="1:6" x14ac:dyDescent="0.25">
      <c r="A9193">
        <v>18</v>
      </c>
      <c r="B9193" t="s">
        <v>6</v>
      </c>
      <c r="C9193">
        <v>2078</v>
      </c>
      <c r="D9193">
        <v>75</v>
      </c>
      <c r="E9193">
        <v>0.46690691967631298</v>
      </c>
      <c r="F9193">
        <v>3.4750961433840799</v>
      </c>
    </row>
    <row r="9194" spans="1:6" x14ac:dyDescent="0.25">
      <c r="A9194">
        <v>18</v>
      </c>
      <c r="B9194" t="s">
        <v>6</v>
      </c>
      <c r="C9194">
        <v>2078</v>
      </c>
      <c r="D9194">
        <v>95</v>
      </c>
      <c r="E9194">
        <v>-3.05792215203802</v>
      </c>
      <c r="F9194">
        <v>3.9889784781081499</v>
      </c>
    </row>
    <row r="9195" spans="1:6" x14ac:dyDescent="0.25">
      <c r="A9195">
        <v>19</v>
      </c>
      <c r="B9195" t="s">
        <v>6</v>
      </c>
      <c r="C9195">
        <v>2078</v>
      </c>
      <c r="D9195">
        <v>25</v>
      </c>
      <c r="E9195">
        <v>5.0530440173851501</v>
      </c>
      <c r="F9195">
        <v>2.6770965330828198</v>
      </c>
    </row>
    <row r="9196" spans="1:6" x14ac:dyDescent="0.25">
      <c r="A9196">
        <v>19</v>
      </c>
      <c r="B9196" t="s">
        <v>6</v>
      </c>
      <c r="C9196">
        <v>2078</v>
      </c>
      <c r="D9196">
        <v>50</v>
      </c>
      <c r="E9196">
        <v>2.9983375869340301</v>
      </c>
      <c r="F9196">
        <v>3.1030250767369401</v>
      </c>
    </row>
    <row r="9197" spans="1:6" x14ac:dyDescent="0.25">
      <c r="A9197">
        <v>19</v>
      </c>
      <c r="B9197" t="s">
        <v>6</v>
      </c>
      <c r="C9197">
        <v>2078</v>
      </c>
      <c r="D9197">
        <v>75</v>
      </c>
      <c r="E9197">
        <v>0.422256710719974</v>
      </c>
      <c r="F9197">
        <v>3.4628000604918698</v>
      </c>
    </row>
    <row r="9198" spans="1:6" x14ac:dyDescent="0.25">
      <c r="A9198">
        <v>19</v>
      </c>
      <c r="B9198" t="s">
        <v>6</v>
      </c>
      <c r="C9198">
        <v>2078</v>
      </c>
      <c r="D9198">
        <v>95</v>
      </c>
      <c r="E9198">
        <v>-2.75495281246662</v>
      </c>
      <c r="F9198">
        <v>4.0436844847360902</v>
      </c>
    </row>
    <row r="9199" spans="1:6" x14ac:dyDescent="0.25">
      <c r="A9199">
        <v>20</v>
      </c>
      <c r="B9199" t="s">
        <v>6</v>
      </c>
      <c r="C9199">
        <v>2078</v>
      </c>
      <c r="D9199">
        <v>25</v>
      </c>
      <c r="E9199">
        <v>5.3340380561127398</v>
      </c>
      <c r="F9199">
        <v>2.7110775289204301</v>
      </c>
    </row>
    <row r="9200" spans="1:6" x14ac:dyDescent="0.25">
      <c r="A9200">
        <v>20</v>
      </c>
      <c r="B9200" t="s">
        <v>6</v>
      </c>
      <c r="C9200">
        <v>2078</v>
      </c>
      <c r="D9200">
        <v>50</v>
      </c>
      <c r="E9200">
        <v>2.98132616840144</v>
      </c>
      <c r="F9200">
        <v>3.0977328243472999</v>
      </c>
    </row>
    <row r="9201" spans="1:6" x14ac:dyDescent="0.25">
      <c r="A9201">
        <v>20</v>
      </c>
      <c r="B9201" t="s">
        <v>6</v>
      </c>
      <c r="C9201">
        <v>2078</v>
      </c>
      <c r="D9201">
        <v>75</v>
      </c>
      <c r="E9201">
        <v>0.35363404040109297</v>
      </c>
      <c r="F9201">
        <v>3.44856211155482</v>
      </c>
    </row>
    <row r="9202" spans="1:6" x14ac:dyDescent="0.25">
      <c r="A9202">
        <v>20</v>
      </c>
      <c r="B9202" t="s">
        <v>6</v>
      </c>
      <c r="C9202">
        <v>2078</v>
      </c>
      <c r="D9202">
        <v>95</v>
      </c>
      <c r="E9202">
        <v>-3.0307455188149199</v>
      </c>
      <c r="F9202">
        <v>3.9981284370355601</v>
      </c>
    </row>
    <row r="9203" spans="1:6" x14ac:dyDescent="0.25">
      <c r="A9203">
        <v>21</v>
      </c>
      <c r="B9203" t="s">
        <v>6</v>
      </c>
      <c r="C9203">
        <v>2078</v>
      </c>
      <c r="D9203">
        <v>25</v>
      </c>
      <c r="E9203">
        <v>5.1007419123691404</v>
      </c>
      <c r="F9203">
        <v>2.6839899249826602</v>
      </c>
    </row>
    <row r="9204" spans="1:6" x14ac:dyDescent="0.25">
      <c r="A9204">
        <v>21</v>
      </c>
      <c r="B9204" t="s">
        <v>6</v>
      </c>
      <c r="C9204">
        <v>2078</v>
      </c>
      <c r="D9204">
        <v>50</v>
      </c>
      <c r="E9204">
        <v>2.9764090899789601</v>
      </c>
      <c r="F9204">
        <v>3.0872967319463802</v>
      </c>
    </row>
    <row r="9205" spans="1:6" x14ac:dyDescent="0.25">
      <c r="A9205">
        <v>21</v>
      </c>
      <c r="B9205" t="s">
        <v>6</v>
      </c>
      <c r="C9205">
        <v>2078</v>
      </c>
      <c r="D9205">
        <v>75</v>
      </c>
      <c r="E9205">
        <v>0.474110302730744</v>
      </c>
      <c r="F9205">
        <v>3.4661011267005799</v>
      </c>
    </row>
    <row r="9206" spans="1:6" x14ac:dyDescent="0.25">
      <c r="A9206">
        <v>21</v>
      </c>
      <c r="B9206" t="s">
        <v>6</v>
      </c>
      <c r="C9206">
        <v>2078</v>
      </c>
      <c r="D9206">
        <v>95</v>
      </c>
      <c r="E9206">
        <v>-3.14873417566803</v>
      </c>
      <c r="F9206">
        <v>3.9707210983125099</v>
      </c>
    </row>
    <row r="9207" spans="1:6" x14ac:dyDescent="0.25">
      <c r="A9207">
        <v>22</v>
      </c>
      <c r="B9207" t="s">
        <v>6</v>
      </c>
      <c r="C9207">
        <v>2078</v>
      </c>
      <c r="D9207">
        <v>25</v>
      </c>
      <c r="E9207">
        <v>5.4393851497298398</v>
      </c>
      <c r="F9207">
        <v>2.7326157578487398</v>
      </c>
    </row>
    <row r="9208" spans="1:6" x14ac:dyDescent="0.25">
      <c r="A9208">
        <v>22</v>
      </c>
      <c r="B9208" t="s">
        <v>6</v>
      </c>
      <c r="C9208">
        <v>2078</v>
      </c>
      <c r="D9208">
        <v>50</v>
      </c>
      <c r="E9208">
        <v>3.0244927890662998</v>
      </c>
      <c r="F9208">
        <v>3.0947656274613502</v>
      </c>
    </row>
    <row r="9209" spans="1:6" x14ac:dyDescent="0.25">
      <c r="A9209">
        <v>22</v>
      </c>
      <c r="B9209" t="s">
        <v>6</v>
      </c>
      <c r="C9209">
        <v>2078</v>
      </c>
      <c r="D9209">
        <v>75</v>
      </c>
      <c r="E9209">
        <v>0.14148581122679099</v>
      </c>
      <c r="F9209">
        <v>3.4128235452145801</v>
      </c>
    </row>
    <row r="9210" spans="1:6" x14ac:dyDescent="0.25">
      <c r="A9210">
        <v>22</v>
      </c>
      <c r="B9210" t="s">
        <v>6</v>
      </c>
      <c r="C9210">
        <v>2078</v>
      </c>
      <c r="D9210">
        <v>95</v>
      </c>
      <c r="E9210">
        <v>-3.2830755347286402</v>
      </c>
      <c r="F9210">
        <v>3.9465435125381099</v>
      </c>
    </row>
    <row r="9211" spans="1:6" x14ac:dyDescent="0.25">
      <c r="A9211">
        <v>23</v>
      </c>
      <c r="B9211" t="s">
        <v>6</v>
      </c>
      <c r="C9211">
        <v>2078</v>
      </c>
      <c r="D9211">
        <v>25</v>
      </c>
      <c r="E9211">
        <v>5.0350648629400299</v>
      </c>
      <c r="F9211">
        <v>2.6871127672782502</v>
      </c>
    </row>
    <row r="9212" spans="1:6" x14ac:dyDescent="0.25">
      <c r="A9212">
        <v>23</v>
      </c>
      <c r="B9212" t="s">
        <v>6</v>
      </c>
      <c r="C9212">
        <v>2078</v>
      </c>
      <c r="D9212">
        <v>50</v>
      </c>
      <c r="E9212">
        <v>2.9367870798940801</v>
      </c>
      <c r="F9212">
        <v>3.0977579941777398</v>
      </c>
    </row>
    <row r="9213" spans="1:6" x14ac:dyDescent="0.25">
      <c r="A9213">
        <v>23</v>
      </c>
      <c r="B9213" t="s">
        <v>6</v>
      </c>
      <c r="C9213">
        <v>2078</v>
      </c>
      <c r="D9213">
        <v>75</v>
      </c>
      <c r="E9213">
        <v>0.35616516756472599</v>
      </c>
      <c r="F9213">
        <v>3.4572790924105998</v>
      </c>
    </row>
    <row r="9214" spans="1:6" x14ac:dyDescent="0.25">
      <c r="A9214">
        <v>23</v>
      </c>
      <c r="B9214" t="s">
        <v>6</v>
      </c>
      <c r="C9214">
        <v>2078</v>
      </c>
      <c r="D9214">
        <v>95</v>
      </c>
      <c r="E9214">
        <v>-3.2423314234380598</v>
      </c>
      <c r="F9214">
        <v>3.9523150599656001</v>
      </c>
    </row>
    <row r="9215" spans="1:6" x14ac:dyDescent="0.25">
      <c r="A9215">
        <v>24</v>
      </c>
      <c r="B9215" t="s">
        <v>6</v>
      </c>
      <c r="C9215">
        <v>2078</v>
      </c>
      <c r="D9215">
        <v>25</v>
      </c>
      <c r="E9215">
        <v>4.94186693751295</v>
      </c>
      <c r="F9215">
        <v>2.65962411759303</v>
      </c>
    </row>
    <row r="9216" spans="1:6" x14ac:dyDescent="0.25">
      <c r="A9216">
        <v>24</v>
      </c>
      <c r="B9216" t="s">
        <v>6</v>
      </c>
      <c r="C9216">
        <v>2078</v>
      </c>
      <c r="D9216">
        <v>50</v>
      </c>
      <c r="E9216">
        <v>3.0109241718262001</v>
      </c>
      <c r="F9216">
        <v>3.0909657236937398</v>
      </c>
    </row>
    <row r="9217" spans="1:6" x14ac:dyDescent="0.25">
      <c r="A9217">
        <v>24</v>
      </c>
      <c r="B9217" t="s">
        <v>6</v>
      </c>
      <c r="C9217">
        <v>2078</v>
      </c>
      <c r="D9217">
        <v>75</v>
      </c>
      <c r="E9217">
        <v>0.31523771397446199</v>
      </c>
      <c r="F9217">
        <v>3.4423890544908402</v>
      </c>
    </row>
    <row r="9218" spans="1:6" x14ac:dyDescent="0.25">
      <c r="A9218">
        <v>24</v>
      </c>
      <c r="B9218" t="s">
        <v>6</v>
      </c>
      <c r="C9218">
        <v>2078</v>
      </c>
      <c r="D9218">
        <v>95</v>
      </c>
      <c r="E9218">
        <v>-2.9031839224817402</v>
      </c>
      <c r="F9218">
        <v>4.0082211248098103</v>
      </c>
    </row>
    <row r="9219" spans="1:6" x14ac:dyDescent="0.25">
      <c r="A9219">
        <v>25</v>
      </c>
      <c r="B9219" t="s">
        <v>6</v>
      </c>
      <c r="C9219">
        <v>2078</v>
      </c>
      <c r="D9219">
        <v>25</v>
      </c>
      <c r="E9219">
        <v>5.1433350472731902</v>
      </c>
      <c r="F9219">
        <v>2.69617459187165</v>
      </c>
    </row>
    <row r="9220" spans="1:6" x14ac:dyDescent="0.25">
      <c r="A9220">
        <v>25</v>
      </c>
      <c r="B9220" t="s">
        <v>6</v>
      </c>
      <c r="C9220">
        <v>2078</v>
      </c>
      <c r="D9220">
        <v>50</v>
      </c>
      <c r="E9220">
        <v>3.0117102486920602</v>
      </c>
      <c r="F9220">
        <v>3.0952653655155902</v>
      </c>
    </row>
    <row r="9221" spans="1:6" x14ac:dyDescent="0.25">
      <c r="A9221">
        <v>25</v>
      </c>
      <c r="B9221" t="s">
        <v>6</v>
      </c>
      <c r="C9221">
        <v>2078</v>
      </c>
      <c r="D9221">
        <v>75</v>
      </c>
      <c r="E9221">
        <v>0.27163115327954002</v>
      </c>
      <c r="F9221">
        <v>3.4358881584791501</v>
      </c>
    </row>
    <row r="9222" spans="1:6" x14ac:dyDescent="0.25">
      <c r="A9222">
        <v>25</v>
      </c>
      <c r="B9222" t="s">
        <v>6</v>
      </c>
      <c r="C9222">
        <v>2078</v>
      </c>
      <c r="D9222">
        <v>95</v>
      </c>
      <c r="E9222">
        <v>-3.5897891895665901</v>
      </c>
      <c r="F9222">
        <v>3.9124523912409601</v>
      </c>
    </row>
    <row r="9223" spans="1:6" x14ac:dyDescent="0.25">
      <c r="A9223">
        <v>26</v>
      </c>
      <c r="B9223" t="s">
        <v>6</v>
      </c>
      <c r="C9223">
        <v>2078</v>
      </c>
      <c r="D9223">
        <v>25</v>
      </c>
      <c r="E9223">
        <v>5.2474350522056596</v>
      </c>
      <c r="F9223">
        <v>2.6955577560856998</v>
      </c>
    </row>
    <row r="9224" spans="1:6" x14ac:dyDescent="0.25">
      <c r="A9224">
        <v>26</v>
      </c>
      <c r="B9224" t="s">
        <v>6</v>
      </c>
      <c r="C9224">
        <v>2078</v>
      </c>
      <c r="D9224">
        <v>50</v>
      </c>
      <c r="E9224">
        <v>2.96754879680087</v>
      </c>
      <c r="F9224">
        <v>3.0808032808361099</v>
      </c>
    </row>
    <row r="9225" spans="1:6" x14ac:dyDescent="0.25">
      <c r="A9225">
        <v>26</v>
      </c>
      <c r="B9225" t="s">
        <v>6</v>
      </c>
      <c r="C9225">
        <v>2078</v>
      </c>
      <c r="D9225">
        <v>75</v>
      </c>
      <c r="E9225">
        <v>0.456822653245959</v>
      </c>
      <c r="F9225">
        <v>3.46777214373604</v>
      </c>
    </row>
    <row r="9226" spans="1:6" x14ac:dyDescent="0.25">
      <c r="A9226">
        <v>26</v>
      </c>
      <c r="B9226" t="s">
        <v>6</v>
      </c>
      <c r="C9226">
        <v>2078</v>
      </c>
      <c r="D9226">
        <v>95</v>
      </c>
      <c r="E9226">
        <v>-3.0886380042274499</v>
      </c>
      <c r="F9226">
        <v>3.98502867523541</v>
      </c>
    </row>
    <row r="9227" spans="1:6" x14ac:dyDescent="0.25">
      <c r="A9227">
        <v>27</v>
      </c>
      <c r="B9227" t="s">
        <v>6</v>
      </c>
      <c r="C9227">
        <v>2078</v>
      </c>
      <c r="D9227">
        <v>25</v>
      </c>
      <c r="E9227">
        <v>5.21234950930676</v>
      </c>
      <c r="F9227">
        <v>2.69622049159458</v>
      </c>
    </row>
    <row r="9228" spans="1:6" x14ac:dyDescent="0.25">
      <c r="A9228">
        <v>27</v>
      </c>
      <c r="B9228" t="s">
        <v>6</v>
      </c>
      <c r="C9228">
        <v>2078</v>
      </c>
      <c r="D9228">
        <v>50</v>
      </c>
      <c r="E9228">
        <v>2.9602603849904301</v>
      </c>
      <c r="F9228">
        <v>3.0866955592343301</v>
      </c>
    </row>
    <row r="9229" spans="1:6" x14ac:dyDescent="0.25">
      <c r="A9229">
        <v>27</v>
      </c>
      <c r="B9229" t="s">
        <v>6</v>
      </c>
      <c r="C9229">
        <v>2078</v>
      </c>
      <c r="D9229">
        <v>75</v>
      </c>
      <c r="E9229">
        <v>0.26084138149736602</v>
      </c>
      <c r="F9229">
        <v>3.4304435525828301</v>
      </c>
    </row>
    <row r="9230" spans="1:6" x14ac:dyDescent="0.25">
      <c r="A9230">
        <v>27</v>
      </c>
      <c r="B9230" t="s">
        <v>6</v>
      </c>
      <c r="C9230">
        <v>2078</v>
      </c>
      <c r="D9230">
        <v>95</v>
      </c>
      <c r="E9230">
        <v>-3.4858110419759498</v>
      </c>
      <c r="F9230">
        <v>3.89859063340002</v>
      </c>
    </row>
    <row r="9231" spans="1:6" x14ac:dyDescent="0.25">
      <c r="A9231">
        <v>28</v>
      </c>
      <c r="B9231" t="s">
        <v>6</v>
      </c>
      <c r="C9231">
        <v>2078</v>
      </c>
      <c r="D9231">
        <v>25</v>
      </c>
      <c r="E9231">
        <v>4.7562937852412803</v>
      </c>
      <c r="F9231">
        <v>2.6233036073393601</v>
      </c>
    </row>
    <row r="9232" spans="1:6" x14ac:dyDescent="0.25">
      <c r="A9232">
        <v>28</v>
      </c>
      <c r="B9232" t="s">
        <v>6</v>
      </c>
      <c r="C9232">
        <v>2078</v>
      </c>
      <c r="D9232">
        <v>50</v>
      </c>
      <c r="E9232">
        <v>2.9847993652329499</v>
      </c>
      <c r="F9232">
        <v>3.0875281216149002</v>
      </c>
    </row>
    <row r="9233" spans="1:6" x14ac:dyDescent="0.25">
      <c r="A9233">
        <v>28</v>
      </c>
      <c r="B9233" t="s">
        <v>6</v>
      </c>
      <c r="C9233">
        <v>2078</v>
      </c>
      <c r="D9233">
        <v>75</v>
      </c>
      <c r="E9233">
        <v>0.54953858426885505</v>
      </c>
      <c r="F9233">
        <v>3.48526519225048</v>
      </c>
    </row>
    <row r="9234" spans="1:6" x14ac:dyDescent="0.25">
      <c r="A9234">
        <v>28</v>
      </c>
      <c r="B9234" t="s">
        <v>6</v>
      </c>
      <c r="C9234">
        <v>2078</v>
      </c>
      <c r="D9234">
        <v>95</v>
      </c>
      <c r="E9234">
        <v>-2.6435154363499098</v>
      </c>
      <c r="F9234">
        <v>4.0686066447886402</v>
      </c>
    </row>
    <row r="9235" spans="1:6" x14ac:dyDescent="0.25">
      <c r="A9235">
        <v>29</v>
      </c>
      <c r="B9235" t="s">
        <v>6</v>
      </c>
      <c r="C9235">
        <v>2078</v>
      </c>
      <c r="D9235">
        <v>25</v>
      </c>
      <c r="E9235">
        <v>5.0901182816187998</v>
      </c>
      <c r="F9235">
        <v>2.6762601610910601</v>
      </c>
    </row>
    <row r="9236" spans="1:6" x14ac:dyDescent="0.25">
      <c r="A9236">
        <v>29</v>
      </c>
      <c r="B9236" t="s">
        <v>6</v>
      </c>
      <c r="C9236">
        <v>2078</v>
      </c>
      <c r="D9236">
        <v>50</v>
      </c>
      <c r="E9236">
        <v>3.02203373559189</v>
      </c>
      <c r="F9236">
        <v>3.0927831787811702</v>
      </c>
    </row>
    <row r="9237" spans="1:6" x14ac:dyDescent="0.25">
      <c r="A9237">
        <v>29</v>
      </c>
      <c r="B9237" t="s">
        <v>6</v>
      </c>
      <c r="C9237">
        <v>2078</v>
      </c>
      <c r="D9237">
        <v>75</v>
      </c>
      <c r="E9237">
        <v>0.452014525538109</v>
      </c>
      <c r="F9237">
        <v>3.46333229413692</v>
      </c>
    </row>
    <row r="9238" spans="1:6" x14ac:dyDescent="0.25">
      <c r="A9238">
        <v>29</v>
      </c>
      <c r="B9238" t="s">
        <v>6</v>
      </c>
      <c r="C9238">
        <v>2078</v>
      </c>
      <c r="D9238">
        <v>95</v>
      </c>
      <c r="E9238">
        <v>-2.3273854718899201</v>
      </c>
      <c r="F9238">
        <v>4.1082710414039703</v>
      </c>
    </row>
    <row r="9239" spans="1:6" x14ac:dyDescent="0.25">
      <c r="A9239">
        <v>30</v>
      </c>
      <c r="B9239" t="s">
        <v>6</v>
      </c>
      <c r="C9239">
        <v>2078</v>
      </c>
      <c r="D9239">
        <v>25</v>
      </c>
      <c r="E9239">
        <v>5.3385442896884996</v>
      </c>
      <c r="F9239">
        <v>2.71385348391654</v>
      </c>
    </row>
    <row r="9240" spans="1:6" x14ac:dyDescent="0.25">
      <c r="A9240">
        <v>30</v>
      </c>
      <c r="B9240" t="s">
        <v>6</v>
      </c>
      <c r="C9240">
        <v>2078</v>
      </c>
      <c r="D9240">
        <v>50</v>
      </c>
      <c r="E9240">
        <v>3.0310771918617601</v>
      </c>
      <c r="F9240">
        <v>3.1003702156513899</v>
      </c>
    </row>
    <row r="9241" spans="1:6" x14ac:dyDescent="0.25">
      <c r="A9241">
        <v>30</v>
      </c>
      <c r="B9241" t="s">
        <v>6</v>
      </c>
      <c r="C9241">
        <v>2078</v>
      </c>
      <c r="D9241">
        <v>75</v>
      </c>
      <c r="E9241">
        <v>0.40757856668501502</v>
      </c>
      <c r="F9241">
        <v>3.4596567135297001</v>
      </c>
    </row>
    <row r="9242" spans="1:6" x14ac:dyDescent="0.25">
      <c r="A9242">
        <v>30</v>
      </c>
      <c r="B9242" t="s">
        <v>6</v>
      </c>
      <c r="C9242">
        <v>2078</v>
      </c>
      <c r="D9242">
        <v>95</v>
      </c>
      <c r="E9242">
        <v>-3.2908260282664599</v>
      </c>
      <c r="F9242">
        <v>3.95170200620159</v>
      </c>
    </row>
    <row r="9243" spans="1:6" x14ac:dyDescent="0.25">
      <c r="A9243">
        <v>31</v>
      </c>
      <c r="B9243" t="s">
        <v>6</v>
      </c>
      <c r="C9243">
        <v>2078</v>
      </c>
      <c r="D9243">
        <v>25</v>
      </c>
      <c r="E9243">
        <v>5.1459928038352096</v>
      </c>
      <c r="F9243">
        <v>2.6802137226156599</v>
      </c>
    </row>
    <row r="9244" spans="1:6" x14ac:dyDescent="0.25">
      <c r="A9244">
        <v>31</v>
      </c>
      <c r="B9244" t="s">
        <v>6</v>
      </c>
      <c r="C9244">
        <v>2078</v>
      </c>
      <c r="D9244">
        <v>50</v>
      </c>
      <c r="E9244">
        <v>2.7984096581431501</v>
      </c>
      <c r="F9244">
        <v>3.0507016596857999</v>
      </c>
    </row>
    <row r="9245" spans="1:6" x14ac:dyDescent="0.25">
      <c r="A9245">
        <v>31</v>
      </c>
      <c r="B9245" t="s">
        <v>6</v>
      </c>
      <c r="C9245">
        <v>2078</v>
      </c>
      <c r="D9245">
        <v>75</v>
      </c>
      <c r="E9245">
        <v>0.28977924910314701</v>
      </c>
      <c r="F9245">
        <v>3.4316456572410101</v>
      </c>
    </row>
    <row r="9246" spans="1:6" x14ac:dyDescent="0.25">
      <c r="A9246">
        <v>31</v>
      </c>
      <c r="B9246" t="s">
        <v>6</v>
      </c>
      <c r="C9246">
        <v>2078</v>
      </c>
      <c r="D9246">
        <v>95</v>
      </c>
      <c r="E9246">
        <v>-3.1418010467215298</v>
      </c>
      <c r="F9246">
        <v>3.9538371556094698</v>
      </c>
    </row>
    <row r="9247" spans="1:6" x14ac:dyDescent="0.25">
      <c r="A9247">
        <v>32</v>
      </c>
      <c r="B9247" t="s">
        <v>6</v>
      </c>
      <c r="C9247">
        <v>2078</v>
      </c>
      <c r="D9247">
        <v>25</v>
      </c>
      <c r="E9247">
        <v>4.7826977431833102</v>
      </c>
      <c r="F9247">
        <v>2.62962883491041</v>
      </c>
    </row>
    <row r="9248" spans="1:6" x14ac:dyDescent="0.25">
      <c r="A9248">
        <v>32</v>
      </c>
      <c r="B9248" t="s">
        <v>6</v>
      </c>
      <c r="C9248">
        <v>2078</v>
      </c>
      <c r="D9248">
        <v>50</v>
      </c>
      <c r="E9248">
        <v>2.99097459701066</v>
      </c>
      <c r="F9248">
        <v>3.0847335452658502</v>
      </c>
    </row>
    <row r="9249" spans="1:6" x14ac:dyDescent="0.25">
      <c r="A9249">
        <v>32</v>
      </c>
      <c r="B9249" t="s">
        <v>6</v>
      </c>
      <c r="C9249">
        <v>2078</v>
      </c>
      <c r="D9249">
        <v>75</v>
      </c>
      <c r="E9249">
        <v>0.47332930345576402</v>
      </c>
      <c r="F9249">
        <v>3.4681244667526299</v>
      </c>
    </row>
    <row r="9250" spans="1:6" x14ac:dyDescent="0.25">
      <c r="A9250">
        <v>32</v>
      </c>
      <c r="B9250" t="s">
        <v>6</v>
      </c>
      <c r="C9250">
        <v>2078</v>
      </c>
      <c r="D9250">
        <v>95</v>
      </c>
      <c r="E9250">
        <v>-2.8386265577429599</v>
      </c>
      <c r="F9250">
        <v>4.0129126999740397</v>
      </c>
    </row>
    <row r="9251" spans="1:6" x14ac:dyDescent="0.25">
      <c r="A9251">
        <v>33</v>
      </c>
      <c r="B9251" t="s">
        <v>6</v>
      </c>
      <c r="C9251">
        <v>2078</v>
      </c>
      <c r="D9251">
        <v>25</v>
      </c>
      <c r="E9251">
        <v>5.3393074933581497</v>
      </c>
      <c r="F9251">
        <v>2.7175347780608199</v>
      </c>
    </row>
    <row r="9252" spans="1:6" x14ac:dyDescent="0.25">
      <c r="A9252">
        <v>33</v>
      </c>
      <c r="B9252" t="s">
        <v>6</v>
      </c>
      <c r="C9252">
        <v>2078</v>
      </c>
      <c r="D9252">
        <v>50</v>
      </c>
      <c r="E9252">
        <v>2.9774327232512299</v>
      </c>
      <c r="F9252">
        <v>3.0864534867831801</v>
      </c>
    </row>
    <row r="9253" spans="1:6" x14ac:dyDescent="0.25">
      <c r="A9253">
        <v>33</v>
      </c>
      <c r="B9253" t="s">
        <v>6</v>
      </c>
      <c r="C9253">
        <v>2078</v>
      </c>
      <c r="D9253">
        <v>75</v>
      </c>
      <c r="E9253">
        <v>0.35526380868628499</v>
      </c>
      <c r="F9253">
        <v>3.4488722350493402</v>
      </c>
    </row>
    <row r="9254" spans="1:6" x14ac:dyDescent="0.25">
      <c r="A9254">
        <v>33</v>
      </c>
      <c r="B9254" t="s">
        <v>6</v>
      </c>
      <c r="C9254">
        <v>2078</v>
      </c>
      <c r="D9254">
        <v>95</v>
      </c>
      <c r="E9254">
        <v>-2.8839054063087302</v>
      </c>
      <c r="F9254">
        <v>4.01456612240972</v>
      </c>
    </row>
    <row r="9255" spans="1:6" x14ac:dyDescent="0.25">
      <c r="A9255">
        <v>34</v>
      </c>
      <c r="B9255" t="s">
        <v>6</v>
      </c>
      <c r="C9255">
        <v>2078</v>
      </c>
      <c r="D9255">
        <v>25</v>
      </c>
      <c r="E9255">
        <v>5.1523094435883996</v>
      </c>
      <c r="F9255">
        <v>2.68237021987906</v>
      </c>
    </row>
    <row r="9256" spans="1:6" x14ac:dyDescent="0.25">
      <c r="A9256">
        <v>34</v>
      </c>
      <c r="B9256" t="s">
        <v>6</v>
      </c>
      <c r="C9256">
        <v>2078</v>
      </c>
      <c r="D9256">
        <v>50</v>
      </c>
      <c r="E9256">
        <v>2.9877006854368</v>
      </c>
      <c r="F9256">
        <v>3.0873770735210799</v>
      </c>
    </row>
    <row r="9257" spans="1:6" x14ac:dyDescent="0.25">
      <c r="A9257">
        <v>34</v>
      </c>
      <c r="B9257" t="s">
        <v>6</v>
      </c>
      <c r="C9257">
        <v>2078</v>
      </c>
      <c r="D9257">
        <v>75</v>
      </c>
      <c r="E9257">
        <v>0.22228963647445801</v>
      </c>
      <c r="F9257">
        <v>3.4191462439896299</v>
      </c>
    </row>
    <row r="9258" spans="1:6" x14ac:dyDescent="0.25">
      <c r="A9258">
        <v>34</v>
      </c>
      <c r="B9258" t="s">
        <v>6</v>
      </c>
      <c r="C9258">
        <v>2078</v>
      </c>
      <c r="D9258">
        <v>95</v>
      </c>
      <c r="E9258">
        <v>-3.0869701982526698</v>
      </c>
      <c r="F9258">
        <v>3.9851937303879401</v>
      </c>
    </row>
    <row r="9259" spans="1:6" x14ac:dyDescent="0.25">
      <c r="A9259">
        <v>35</v>
      </c>
      <c r="B9259" t="s">
        <v>6</v>
      </c>
      <c r="C9259">
        <v>2078</v>
      </c>
      <c r="D9259">
        <v>25</v>
      </c>
      <c r="E9259">
        <v>4.9072854259194996</v>
      </c>
      <c r="F9259">
        <v>2.6485936592561901</v>
      </c>
    </row>
    <row r="9260" spans="1:6" x14ac:dyDescent="0.25">
      <c r="A9260">
        <v>35</v>
      </c>
      <c r="B9260" t="s">
        <v>6</v>
      </c>
      <c r="C9260">
        <v>2078</v>
      </c>
      <c r="D9260">
        <v>50</v>
      </c>
      <c r="E9260">
        <v>2.9055815018789999</v>
      </c>
      <c r="F9260">
        <v>3.0723364258091301</v>
      </c>
    </row>
    <row r="9261" spans="1:6" x14ac:dyDescent="0.25">
      <c r="A9261">
        <v>35</v>
      </c>
      <c r="B9261" t="s">
        <v>6</v>
      </c>
      <c r="C9261">
        <v>2078</v>
      </c>
      <c r="D9261">
        <v>75</v>
      </c>
      <c r="E9261">
        <v>0.72244291340506805</v>
      </c>
      <c r="F9261">
        <v>3.5178203293435502</v>
      </c>
    </row>
    <row r="9262" spans="1:6" x14ac:dyDescent="0.25">
      <c r="A9262">
        <v>35</v>
      </c>
      <c r="B9262" t="s">
        <v>6</v>
      </c>
      <c r="C9262">
        <v>2078</v>
      </c>
      <c r="D9262">
        <v>95</v>
      </c>
      <c r="E9262">
        <v>-2.8375669719533798</v>
      </c>
      <c r="F9262">
        <v>4.0250562013161701</v>
      </c>
    </row>
    <row r="9263" spans="1:6" x14ac:dyDescent="0.25">
      <c r="A9263">
        <v>36</v>
      </c>
      <c r="B9263" t="s">
        <v>6</v>
      </c>
      <c r="C9263">
        <v>2078</v>
      </c>
      <c r="D9263">
        <v>25</v>
      </c>
      <c r="E9263">
        <v>5.2457329476468697</v>
      </c>
      <c r="F9263">
        <v>2.7023135221901899</v>
      </c>
    </row>
    <row r="9264" spans="1:6" x14ac:dyDescent="0.25">
      <c r="A9264">
        <v>36</v>
      </c>
      <c r="B9264" t="s">
        <v>6</v>
      </c>
      <c r="C9264">
        <v>2078</v>
      </c>
      <c r="D9264">
        <v>50</v>
      </c>
      <c r="E9264">
        <v>2.92837063629239</v>
      </c>
      <c r="F9264">
        <v>3.0886625372354501</v>
      </c>
    </row>
    <row r="9265" spans="1:6" x14ac:dyDescent="0.25">
      <c r="A9265">
        <v>36</v>
      </c>
      <c r="B9265" t="s">
        <v>6</v>
      </c>
      <c r="C9265">
        <v>2078</v>
      </c>
      <c r="D9265">
        <v>75</v>
      </c>
      <c r="E9265">
        <v>0.31804736248750998</v>
      </c>
      <c r="F9265">
        <v>3.44151169892899</v>
      </c>
    </row>
    <row r="9266" spans="1:6" x14ac:dyDescent="0.25">
      <c r="A9266">
        <v>36</v>
      </c>
      <c r="B9266" t="s">
        <v>6</v>
      </c>
      <c r="C9266">
        <v>2078</v>
      </c>
      <c r="D9266">
        <v>95</v>
      </c>
      <c r="E9266">
        <v>-3.2302276581598499</v>
      </c>
      <c r="F9266">
        <v>3.9634174134665101</v>
      </c>
    </row>
    <row r="9267" spans="1:6" x14ac:dyDescent="0.25">
      <c r="A9267">
        <v>37</v>
      </c>
      <c r="B9267" t="s">
        <v>6</v>
      </c>
      <c r="C9267">
        <v>2078</v>
      </c>
      <c r="D9267">
        <v>25</v>
      </c>
      <c r="E9267">
        <v>5.2472658445244003</v>
      </c>
      <c r="F9267">
        <v>2.6959401929648799</v>
      </c>
    </row>
    <row r="9268" spans="1:6" x14ac:dyDescent="0.25">
      <c r="A9268">
        <v>37</v>
      </c>
      <c r="B9268" t="s">
        <v>6</v>
      </c>
      <c r="C9268">
        <v>2078</v>
      </c>
      <c r="D9268">
        <v>50</v>
      </c>
      <c r="E9268">
        <v>3.1542696001698198</v>
      </c>
      <c r="F9268">
        <v>3.1182322099628799</v>
      </c>
    </row>
    <row r="9269" spans="1:6" x14ac:dyDescent="0.25">
      <c r="A9269">
        <v>37</v>
      </c>
      <c r="B9269" t="s">
        <v>6</v>
      </c>
      <c r="C9269">
        <v>2078</v>
      </c>
      <c r="D9269">
        <v>75</v>
      </c>
      <c r="E9269">
        <v>0.18781867817707701</v>
      </c>
      <c r="F9269">
        <v>3.4236729903268599</v>
      </c>
    </row>
    <row r="9270" spans="1:6" x14ac:dyDescent="0.25">
      <c r="A9270">
        <v>37</v>
      </c>
      <c r="B9270" t="s">
        <v>6</v>
      </c>
      <c r="C9270">
        <v>2078</v>
      </c>
      <c r="D9270">
        <v>95</v>
      </c>
      <c r="E9270">
        <v>-3.44105768909531</v>
      </c>
      <c r="F9270">
        <v>3.9043179317583898</v>
      </c>
    </row>
    <row r="9271" spans="1:6" x14ac:dyDescent="0.25">
      <c r="A9271">
        <v>38</v>
      </c>
      <c r="B9271" t="s">
        <v>6</v>
      </c>
      <c r="C9271">
        <v>2078</v>
      </c>
      <c r="D9271">
        <v>25</v>
      </c>
      <c r="E9271">
        <v>5.3628658908697204</v>
      </c>
      <c r="F9271">
        <v>2.7121215284773998</v>
      </c>
    </row>
    <row r="9272" spans="1:6" x14ac:dyDescent="0.25">
      <c r="A9272">
        <v>38</v>
      </c>
      <c r="B9272" t="s">
        <v>6</v>
      </c>
      <c r="C9272">
        <v>2078</v>
      </c>
      <c r="D9272">
        <v>50</v>
      </c>
      <c r="E9272">
        <v>2.9945563236072998</v>
      </c>
      <c r="F9272">
        <v>3.0890811518321502</v>
      </c>
    </row>
    <row r="9273" spans="1:6" x14ac:dyDescent="0.25">
      <c r="A9273">
        <v>38</v>
      </c>
      <c r="B9273" t="s">
        <v>6</v>
      </c>
      <c r="C9273">
        <v>2078</v>
      </c>
      <c r="D9273">
        <v>75</v>
      </c>
      <c r="E9273">
        <v>0.27428256554613201</v>
      </c>
      <c r="F9273">
        <v>3.42678285673371</v>
      </c>
    </row>
    <row r="9274" spans="1:6" x14ac:dyDescent="0.25">
      <c r="A9274">
        <v>38</v>
      </c>
      <c r="B9274" t="s">
        <v>6</v>
      </c>
      <c r="C9274">
        <v>2078</v>
      </c>
      <c r="D9274">
        <v>95</v>
      </c>
      <c r="E9274">
        <v>-3.9302456920330102</v>
      </c>
      <c r="F9274">
        <v>3.8327421798267798</v>
      </c>
    </row>
    <row r="9275" spans="1:6" x14ac:dyDescent="0.25">
      <c r="A9275">
        <v>39</v>
      </c>
      <c r="B9275" t="s">
        <v>6</v>
      </c>
      <c r="C9275">
        <v>2078</v>
      </c>
      <c r="D9275">
        <v>25</v>
      </c>
      <c r="E9275">
        <v>5.0865659463184603</v>
      </c>
      <c r="F9275">
        <v>2.6813917938968901</v>
      </c>
    </row>
    <row r="9276" spans="1:6" x14ac:dyDescent="0.25">
      <c r="A9276">
        <v>39</v>
      </c>
      <c r="B9276" t="s">
        <v>6</v>
      </c>
      <c r="C9276">
        <v>2078</v>
      </c>
      <c r="D9276">
        <v>50</v>
      </c>
      <c r="E9276">
        <v>2.9933058686104301</v>
      </c>
      <c r="F9276">
        <v>3.1041223025767399</v>
      </c>
    </row>
    <row r="9277" spans="1:6" x14ac:dyDescent="0.25">
      <c r="A9277">
        <v>39</v>
      </c>
      <c r="B9277" t="s">
        <v>6</v>
      </c>
      <c r="C9277">
        <v>2078</v>
      </c>
      <c r="D9277">
        <v>75</v>
      </c>
      <c r="E9277">
        <v>0.47217716806641302</v>
      </c>
      <c r="F9277">
        <v>3.4726749527171998</v>
      </c>
    </row>
    <row r="9278" spans="1:6" x14ac:dyDescent="0.25">
      <c r="A9278">
        <v>39</v>
      </c>
      <c r="B9278" t="s">
        <v>6</v>
      </c>
      <c r="C9278">
        <v>2078</v>
      </c>
      <c r="D9278">
        <v>95</v>
      </c>
      <c r="E9278">
        <v>-3.1367301094011202</v>
      </c>
      <c r="F9278">
        <v>3.97814162483786</v>
      </c>
    </row>
    <row r="9279" spans="1:6" x14ac:dyDescent="0.25">
      <c r="A9279">
        <v>40</v>
      </c>
      <c r="B9279" t="s">
        <v>6</v>
      </c>
      <c r="C9279">
        <v>2078</v>
      </c>
      <c r="D9279">
        <v>25</v>
      </c>
      <c r="E9279">
        <v>5.3452971135946798</v>
      </c>
      <c r="F9279">
        <v>2.7189577350296301</v>
      </c>
    </row>
    <row r="9280" spans="1:6" x14ac:dyDescent="0.25">
      <c r="A9280">
        <v>40</v>
      </c>
      <c r="B9280" t="s">
        <v>6</v>
      </c>
      <c r="C9280">
        <v>2078</v>
      </c>
      <c r="D9280">
        <v>50</v>
      </c>
      <c r="E9280">
        <v>3.0702865151989598</v>
      </c>
      <c r="F9280">
        <v>3.1005971099324801</v>
      </c>
    </row>
    <row r="9281" spans="1:6" x14ac:dyDescent="0.25">
      <c r="A9281">
        <v>40</v>
      </c>
      <c r="B9281" t="s">
        <v>6</v>
      </c>
      <c r="C9281">
        <v>2078</v>
      </c>
      <c r="D9281">
        <v>75</v>
      </c>
      <c r="E9281">
        <v>0.115104571624038</v>
      </c>
      <c r="F9281">
        <v>3.4068316108176799</v>
      </c>
    </row>
    <row r="9282" spans="1:6" x14ac:dyDescent="0.25">
      <c r="A9282">
        <v>40</v>
      </c>
      <c r="B9282" t="s">
        <v>6</v>
      </c>
      <c r="C9282">
        <v>2078</v>
      </c>
      <c r="D9282">
        <v>95</v>
      </c>
      <c r="E9282">
        <v>-3.5472179962688002</v>
      </c>
      <c r="F9282">
        <v>3.91696774474834</v>
      </c>
    </row>
    <row r="9283" spans="1:6" x14ac:dyDescent="0.25">
      <c r="A9283">
        <v>41</v>
      </c>
      <c r="B9283" t="s">
        <v>6</v>
      </c>
      <c r="C9283">
        <v>2078</v>
      </c>
      <c r="D9283">
        <v>25</v>
      </c>
      <c r="E9283">
        <v>5.2628191900921699</v>
      </c>
      <c r="F9283">
        <v>2.7075572956490799</v>
      </c>
    </row>
    <row r="9284" spans="1:6" x14ac:dyDescent="0.25">
      <c r="A9284">
        <v>41</v>
      </c>
      <c r="B9284" t="s">
        <v>6</v>
      </c>
      <c r="C9284">
        <v>2078</v>
      </c>
      <c r="D9284">
        <v>50</v>
      </c>
      <c r="E9284">
        <v>2.9550326584873399</v>
      </c>
      <c r="F9284">
        <v>3.09395589879894</v>
      </c>
    </row>
    <row r="9285" spans="1:6" x14ac:dyDescent="0.25">
      <c r="A9285">
        <v>41</v>
      </c>
      <c r="B9285" t="s">
        <v>6</v>
      </c>
      <c r="C9285">
        <v>2078</v>
      </c>
      <c r="D9285">
        <v>75</v>
      </c>
      <c r="E9285">
        <v>0.25997663257285503</v>
      </c>
      <c r="F9285">
        <v>3.4313301709182902</v>
      </c>
    </row>
    <row r="9286" spans="1:6" x14ac:dyDescent="0.25">
      <c r="A9286">
        <v>41</v>
      </c>
      <c r="B9286" t="s">
        <v>6</v>
      </c>
      <c r="C9286">
        <v>2078</v>
      </c>
      <c r="D9286">
        <v>95</v>
      </c>
      <c r="E9286">
        <v>-3.4419600529885601</v>
      </c>
      <c r="F9286">
        <v>3.9168377549648499</v>
      </c>
    </row>
    <row r="9287" spans="1:6" x14ac:dyDescent="0.25">
      <c r="A9287">
        <v>42</v>
      </c>
      <c r="B9287" t="s">
        <v>6</v>
      </c>
      <c r="C9287">
        <v>2078</v>
      </c>
      <c r="D9287">
        <v>25</v>
      </c>
      <c r="E9287">
        <v>5.3935778935917904</v>
      </c>
      <c r="F9287">
        <v>2.7202653427991002</v>
      </c>
    </row>
    <row r="9288" spans="1:6" x14ac:dyDescent="0.25">
      <c r="A9288">
        <v>42</v>
      </c>
      <c r="B9288" t="s">
        <v>6</v>
      </c>
      <c r="C9288">
        <v>2078</v>
      </c>
      <c r="D9288">
        <v>50</v>
      </c>
      <c r="E9288">
        <v>2.9788916843084499</v>
      </c>
      <c r="F9288">
        <v>3.0881299955108199</v>
      </c>
    </row>
    <row r="9289" spans="1:6" x14ac:dyDescent="0.25">
      <c r="A9289">
        <v>42</v>
      </c>
      <c r="B9289" t="s">
        <v>6</v>
      </c>
      <c r="C9289">
        <v>2078</v>
      </c>
      <c r="D9289">
        <v>75</v>
      </c>
      <c r="E9289">
        <v>0.35737947422574701</v>
      </c>
      <c r="F9289">
        <v>3.4541665980695</v>
      </c>
    </row>
    <row r="9290" spans="1:6" x14ac:dyDescent="0.25">
      <c r="A9290">
        <v>42</v>
      </c>
      <c r="B9290" t="s">
        <v>6</v>
      </c>
      <c r="C9290">
        <v>2078</v>
      </c>
      <c r="D9290">
        <v>95</v>
      </c>
      <c r="E9290">
        <v>-3.64862806813374</v>
      </c>
      <c r="F9290">
        <v>3.8986652216023501</v>
      </c>
    </row>
    <row r="9291" spans="1:6" x14ac:dyDescent="0.25">
      <c r="A9291">
        <v>43</v>
      </c>
      <c r="B9291" t="s">
        <v>6</v>
      </c>
      <c r="C9291">
        <v>2078</v>
      </c>
      <c r="D9291">
        <v>25</v>
      </c>
      <c r="E9291">
        <v>5.1776225081634699</v>
      </c>
      <c r="F9291">
        <v>2.6905879285759999</v>
      </c>
    </row>
    <row r="9292" spans="1:6" x14ac:dyDescent="0.25">
      <c r="A9292">
        <v>43</v>
      </c>
      <c r="B9292" t="s">
        <v>6</v>
      </c>
      <c r="C9292">
        <v>2078</v>
      </c>
      <c r="D9292">
        <v>50</v>
      </c>
      <c r="E9292">
        <v>2.9953868966920698</v>
      </c>
      <c r="F9292">
        <v>3.09307630097936</v>
      </c>
    </row>
    <row r="9293" spans="1:6" x14ac:dyDescent="0.25">
      <c r="A9293">
        <v>43</v>
      </c>
      <c r="B9293" t="s">
        <v>6</v>
      </c>
      <c r="C9293">
        <v>2078</v>
      </c>
      <c r="D9293">
        <v>75</v>
      </c>
      <c r="E9293">
        <v>0.17364325279759099</v>
      </c>
      <c r="F9293">
        <v>3.4118110489115701</v>
      </c>
    </row>
    <row r="9294" spans="1:6" x14ac:dyDescent="0.25">
      <c r="A9294">
        <v>43</v>
      </c>
      <c r="B9294" t="s">
        <v>6</v>
      </c>
      <c r="C9294">
        <v>2078</v>
      </c>
      <c r="D9294">
        <v>95</v>
      </c>
      <c r="E9294">
        <v>-3.29253206719314</v>
      </c>
      <c r="F9294">
        <v>3.9639734416191899</v>
      </c>
    </row>
    <row r="9295" spans="1:6" x14ac:dyDescent="0.25">
      <c r="A9295">
        <v>44</v>
      </c>
      <c r="B9295" t="s">
        <v>6</v>
      </c>
      <c r="C9295">
        <v>2078</v>
      </c>
      <c r="D9295">
        <v>25</v>
      </c>
      <c r="E9295">
        <v>4.9978195583039398</v>
      </c>
      <c r="F9295">
        <v>2.6601496785792298</v>
      </c>
    </row>
    <row r="9296" spans="1:6" x14ac:dyDescent="0.25">
      <c r="A9296">
        <v>44</v>
      </c>
      <c r="B9296" t="s">
        <v>6</v>
      </c>
      <c r="C9296">
        <v>2078</v>
      </c>
      <c r="D9296">
        <v>50</v>
      </c>
      <c r="E9296">
        <v>2.92972103474446</v>
      </c>
      <c r="F9296">
        <v>3.0778782191714802</v>
      </c>
    </row>
    <row r="9297" spans="1:6" x14ac:dyDescent="0.25">
      <c r="A9297">
        <v>44</v>
      </c>
      <c r="B9297" t="s">
        <v>6</v>
      </c>
      <c r="C9297">
        <v>2078</v>
      </c>
      <c r="D9297">
        <v>75</v>
      </c>
      <c r="E9297">
        <v>0.3738140337818</v>
      </c>
      <c r="F9297">
        <v>3.4522301980179999</v>
      </c>
    </row>
    <row r="9298" spans="1:6" x14ac:dyDescent="0.25">
      <c r="A9298">
        <v>44</v>
      </c>
      <c r="B9298" t="s">
        <v>6</v>
      </c>
      <c r="C9298">
        <v>2078</v>
      </c>
      <c r="D9298">
        <v>95</v>
      </c>
      <c r="E9298">
        <v>-3.0567029979066702</v>
      </c>
      <c r="F9298">
        <v>3.98908917364813</v>
      </c>
    </row>
    <row r="9299" spans="1:6" x14ac:dyDescent="0.25">
      <c r="A9299">
        <v>45</v>
      </c>
      <c r="B9299" t="s">
        <v>6</v>
      </c>
      <c r="C9299">
        <v>2078</v>
      </c>
      <c r="D9299">
        <v>25</v>
      </c>
      <c r="E9299">
        <v>5.1368968995689599</v>
      </c>
      <c r="F9299">
        <v>2.68429072055689</v>
      </c>
    </row>
    <row r="9300" spans="1:6" x14ac:dyDescent="0.25">
      <c r="A9300">
        <v>45</v>
      </c>
      <c r="B9300" t="s">
        <v>6</v>
      </c>
      <c r="C9300">
        <v>2078</v>
      </c>
      <c r="D9300">
        <v>50</v>
      </c>
      <c r="E9300">
        <v>2.92814271846221</v>
      </c>
      <c r="F9300">
        <v>3.0791747490092201</v>
      </c>
    </row>
    <row r="9301" spans="1:6" x14ac:dyDescent="0.25">
      <c r="A9301">
        <v>45</v>
      </c>
      <c r="B9301" t="s">
        <v>6</v>
      </c>
      <c r="C9301">
        <v>2078</v>
      </c>
      <c r="D9301">
        <v>75</v>
      </c>
      <c r="E9301">
        <v>0.57414450129857397</v>
      </c>
      <c r="F9301">
        <v>3.48499046088352</v>
      </c>
    </row>
    <row r="9302" spans="1:6" x14ac:dyDescent="0.25">
      <c r="A9302">
        <v>45</v>
      </c>
      <c r="B9302" t="s">
        <v>6</v>
      </c>
      <c r="C9302">
        <v>2078</v>
      </c>
      <c r="D9302">
        <v>95</v>
      </c>
      <c r="E9302">
        <v>-2.9780019764365</v>
      </c>
      <c r="F9302">
        <v>4.0045200994531003</v>
      </c>
    </row>
    <row r="9303" spans="1:6" x14ac:dyDescent="0.25">
      <c r="A9303">
        <v>46</v>
      </c>
      <c r="B9303" t="s">
        <v>6</v>
      </c>
      <c r="C9303">
        <v>2078</v>
      </c>
      <c r="D9303">
        <v>25</v>
      </c>
      <c r="E9303">
        <v>5.4327412019912398</v>
      </c>
      <c r="F9303">
        <v>2.7263926081265399</v>
      </c>
    </row>
    <row r="9304" spans="1:6" x14ac:dyDescent="0.25">
      <c r="A9304">
        <v>46</v>
      </c>
      <c r="B9304" t="s">
        <v>6</v>
      </c>
      <c r="C9304">
        <v>2078</v>
      </c>
      <c r="D9304">
        <v>50</v>
      </c>
      <c r="E9304">
        <v>3.0067410812612398</v>
      </c>
      <c r="F9304">
        <v>3.08476775583267</v>
      </c>
    </row>
    <row r="9305" spans="1:6" x14ac:dyDescent="0.25">
      <c r="A9305">
        <v>46</v>
      </c>
      <c r="B9305" t="s">
        <v>6</v>
      </c>
      <c r="C9305">
        <v>2078</v>
      </c>
      <c r="D9305">
        <v>75</v>
      </c>
      <c r="E9305">
        <v>0.17150972558921501</v>
      </c>
      <c r="F9305">
        <v>3.4088576066672598</v>
      </c>
    </row>
    <row r="9306" spans="1:6" x14ac:dyDescent="0.25">
      <c r="A9306">
        <v>46</v>
      </c>
      <c r="B9306" t="s">
        <v>6</v>
      </c>
      <c r="C9306">
        <v>2078</v>
      </c>
      <c r="D9306">
        <v>95</v>
      </c>
      <c r="E9306">
        <v>-3.67931432008452</v>
      </c>
      <c r="F9306">
        <v>3.88474169132735</v>
      </c>
    </row>
    <row r="9307" spans="1:6" x14ac:dyDescent="0.25">
      <c r="A9307">
        <v>47</v>
      </c>
      <c r="B9307" t="s">
        <v>6</v>
      </c>
      <c r="C9307">
        <v>2078</v>
      </c>
      <c r="D9307">
        <v>25</v>
      </c>
      <c r="E9307">
        <v>4.9646443306502697</v>
      </c>
      <c r="F9307">
        <v>2.6606019255690501</v>
      </c>
    </row>
    <row r="9308" spans="1:6" x14ac:dyDescent="0.25">
      <c r="A9308">
        <v>47</v>
      </c>
      <c r="B9308" t="s">
        <v>6</v>
      </c>
      <c r="C9308">
        <v>2078</v>
      </c>
      <c r="D9308">
        <v>50</v>
      </c>
      <c r="E9308">
        <v>2.9719801113620399</v>
      </c>
      <c r="F9308">
        <v>3.0835160985144499</v>
      </c>
    </row>
    <row r="9309" spans="1:6" x14ac:dyDescent="0.25">
      <c r="A9309">
        <v>47</v>
      </c>
      <c r="B9309" t="s">
        <v>6</v>
      </c>
      <c r="C9309">
        <v>2078</v>
      </c>
      <c r="D9309">
        <v>75</v>
      </c>
      <c r="E9309">
        <v>0.21693258232298901</v>
      </c>
      <c r="F9309">
        <v>3.4244559369989198</v>
      </c>
    </row>
    <row r="9310" spans="1:6" x14ac:dyDescent="0.25">
      <c r="A9310">
        <v>47</v>
      </c>
      <c r="B9310" t="s">
        <v>6</v>
      </c>
      <c r="C9310">
        <v>2078</v>
      </c>
      <c r="D9310">
        <v>95</v>
      </c>
      <c r="E9310">
        <v>-2.9959139564484101</v>
      </c>
      <c r="F9310">
        <v>3.9902959757790302</v>
      </c>
    </row>
    <row r="9311" spans="1:6" x14ac:dyDescent="0.25">
      <c r="A9311">
        <v>48</v>
      </c>
      <c r="B9311" t="s">
        <v>6</v>
      </c>
      <c r="C9311">
        <v>2078</v>
      </c>
      <c r="D9311">
        <v>25</v>
      </c>
      <c r="E9311">
        <v>5.28326145950422</v>
      </c>
      <c r="F9311">
        <v>2.7066185444359601</v>
      </c>
    </row>
    <row r="9312" spans="1:6" x14ac:dyDescent="0.25">
      <c r="A9312">
        <v>48</v>
      </c>
      <c r="B9312" t="s">
        <v>6</v>
      </c>
      <c r="C9312">
        <v>2078</v>
      </c>
      <c r="D9312">
        <v>50</v>
      </c>
      <c r="E9312">
        <v>3.01842505377412</v>
      </c>
      <c r="F9312">
        <v>3.0898884998984002</v>
      </c>
    </row>
    <row r="9313" spans="1:6" x14ac:dyDescent="0.25">
      <c r="A9313">
        <v>48</v>
      </c>
      <c r="B9313" t="s">
        <v>6</v>
      </c>
      <c r="C9313">
        <v>2078</v>
      </c>
      <c r="D9313">
        <v>75</v>
      </c>
      <c r="E9313">
        <v>0.28976071331688402</v>
      </c>
      <c r="F9313">
        <v>3.43606618869272</v>
      </c>
    </row>
    <row r="9314" spans="1:6" x14ac:dyDescent="0.25">
      <c r="A9314">
        <v>48</v>
      </c>
      <c r="B9314" t="s">
        <v>6</v>
      </c>
      <c r="C9314">
        <v>2078</v>
      </c>
      <c r="D9314">
        <v>95</v>
      </c>
      <c r="E9314">
        <v>-3.50986619444648</v>
      </c>
      <c r="F9314">
        <v>3.9205958838656998</v>
      </c>
    </row>
    <row r="9315" spans="1:6" x14ac:dyDescent="0.25">
      <c r="A9315">
        <v>49</v>
      </c>
      <c r="B9315" t="s">
        <v>6</v>
      </c>
      <c r="C9315">
        <v>2078</v>
      </c>
      <c r="D9315">
        <v>25</v>
      </c>
      <c r="E9315">
        <v>5.4356722869562999</v>
      </c>
      <c r="F9315">
        <v>2.7252714486817902</v>
      </c>
    </row>
    <row r="9316" spans="1:6" x14ac:dyDescent="0.25">
      <c r="A9316">
        <v>49</v>
      </c>
      <c r="B9316" t="s">
        <v>6</v>
      </c>
      <c r="C9316">
        <v>2078</v>
      </c>
      <c r="D9316">
        <v>50</v>
      </c>
      <c r="E9316">
        <v>2.9974589750418001</v>
      </c>
      <c r="F9316">
        <v>3.0860092606138898</v>
      </c>
    </row>
    <row r="9317" spans="1:6" x14ac:dyDescent="0.25">
      <c r="A9317">
        <v>49</v>
      </c>
      <c r="B9317" t="s">
        <v>6</v>
      </c>
      <c r="C9317">
        <v>2078</v>
      </c>
      <c r="D9317">
        <v>75</v>
      </c>
      <c r="E9317">
        <v>0.50565234553152705</v>
      </c>
      <c r="F9317">
        <v>3.4735884794678702</v>
      </c>
    </row>
    <row r="9318" spans="1:6" x14ac:dyDescent="0.25">
      <c r="A9318">
        <v>49</v>
      </c>
      <c r="B9318" t="s">
        <v>6</v>
      </c>
      <c r="C9318">
        <v>2078</v>
      </c>
      <c r="D9318">
        <v>95</v>
      </c>
      <c r="E9318">
        <v>-3.3784442227685001</v>
      </c>
      <c r="F9318">
        <v>3.9302275492877601</v>
      </c>
    </row>
    <row r="9319" spans="1:6" x14ac:dyDescent="0.25">
      <c r="A9319">
        <v>50</v>
      </c>
      <c r="B9319" t="s">
        <v>6</v>
      </c>
      <c r="C9319">
        <v>2078</v>
      </c>
      <c r="D9319">
        <v>25</v>
      </c>
      <c r="E9319">
        <v>5.1488424191620004</v>
      </c>
      <c r="F9319">
        <v>2.6895355425899101</v>
      </c>
    </row>
    <row r="9320" spans="1:6" x14ac:dyDescent="0.25">
      <c r="A9320">
        <v>50</v>
      </c>
      <c r="B9320" t="s">
        <v>6</v>
      </c>
      <c r="C9320">
        <v>2078</v>
      </c>
      <c r="D9320">
        <v>50</v>
      </c>
      <c r="E9320">
        <v>3.00878188180394</v>
      </c>
      <c r="F9320">
        <v>3.0990405054770802</v>
      </c>
    </row>
    <row r="9321" spans="1:6" x14ac:dyDescent="0.25">
      <c r="A9321">
        <v>50</v>
      </c>
      <c r="B9321" t="s">
        <v>6</v>
      </c>
      <c r="C9321">
        <v>2078</v>
      </c>
      <c r="D9321">
        <v>75</v>
      </c>
      <c r="E9321">
        <v>0.56373360040935205</v>
      </c>
      <c r="F9321">
        <v>3.4910911447214001</v>
      </c>
    </row>
    <row r="9322" spans="1:6" x14ac:dyDescent="0.25">
      <c r="A9322">
        <v>50</v>
      </c>
      <c r="B9322" t="s">
        <v>6</v>
      </c>
      <c r="C9322">
        <v>2078</v>
      </c>
      <c r="D9322">
        <v>95</v>
      </c>
      <c r="E9322">
        <v>-2.70452010252255</v>
      </c>
      <c r="F9322">
        <v>4.05311224849489</v>
      </c>
    </row>
    <row r="9323" spans="1:6" x14ac:dyDescent="0.25">
      <c r="A9323">
        <v>51</v>
      </c>
      <c r="B9323" t="s">
        <v>6</v>
      </c>
      <c r="C9323">
        <v>2078</v>
      </c>
      <c r="D9323">
        <v>25</v>
      </c>
      <c r="E9323">
        <v>5.4003578263350098</v>
      </c>
      <c r="F9323">
        <v>2.7200557003516499</v>
      </c>
    </row>
    <row r="9324" spans="1:6" x14ac:dyDescent="0.25">
      <c r="A9324">
        <v>51</v>
      </c>
      <c r="B9324" t="s">
        <v>6</v>
      </c>
      <c r="C9324">
        <v>2078</v>
      </c>
      <c r="D9324">
        <v>50</v>
      </c>
      <c r="E9324">
        <v>2.93205659668177</v>
      </c>
      <c r="F9324">
        <v>3.0796095029560902</v>
      </c>
    </row>
    <row r="9325" spans="1:6" x14ac:dyDescent="0.25">
      <c r="A9325">
        <v>51</v>
      </c>
      <c r="B9325" t="s">
        <v>6</v>
      </c>
      <c r="C9325">
        <v>2078</v>
      </c>
      <c r="D9325">
        <v>75</v>
      </c>
      <c r="E9325">
        <v>0.455503954082141</v>
      </c>
      <c r="F9325">
        <v>3.4660035902841799</v>
      </c>
    </row>
    <row r="9326" spans="1:6" x14ac:dyDescent="0.25">
      <c r="A9326">
        <v>51</v>
      </c>
      <c r="B9326" t="s">
        <v>6</v>
      </c>
      <c r="C9326">
        <v>2078</v>
      </c>
      <c r="D9326">
        <v>95</v>
      </c>
      <c r="E9326">
        <v>-3.2895940948004498</v>
      </c>
      <c r="F9326">
        <v>3.95817645697778</v>
      </c>
    </row>
    <row r="9327" spans="1:6" x14ac:dyDescent="0.25">
      <c r="A9327">
        <v>52</v>
      </c>
      <c r="B9327" t="s">
        <v>6</v>
      </c>
      <c r="C9327">
        <v>2078</v>
      </c>
      <c r="D9327">
        <v>25</v>
      </c>
      <c r="E9327">
        <v>5.2363471366750396</v>
      </c>
      <c r="F9327">
        <v>2.70775270467069</v>
      </c>
    </row>
    <row r="9328" spans="1:6" x14ac:dyDescent="0.25">
      <c r="A9328">
        <v>52</v>
      </c>
      <c r="B9328" t="s">
        <v>6</v>
      </c>
      <c r="C9328">
        <v>2078</v>
      </c>
      <c r="D9328">
        <v>50</v>
      </c>
      <c r="E9328">
        <v>3.0338367646090401</v>
      </c>
      <c r="F9328">
        <v>3.1128954600110501</v>
      </c>
    </row>
    <row r="9329" spans="1:6" x14ac:dyDescent="0.25">
      <c r="A9329">
        <v>52</v>
      </c>
      <c r="B9329" t="s">
        <v>6</v>
      </c>
      <c r="C9329">
        <v>2078</v>
      </c>
      <c r="D9329">
        <v>75</v>
      </c>
      <c r="E9329">
        <v>0.42180918791581601</v>
      </c>
      <c r="F9329">
        <v>3.46947888817806</v>
      </c>
    </row>
    <row r="9330" spans="1:6" x14ac:dyDescent="0.25">
      <c r="A9330">
        <v>52</v>
      </c>
      <c r="B9330" t="s">
        <v>6</v>
      </c>
      <c r="C9330">
        <v>2078</v>
      </c>
      <c r="D9330">
        <v>95</v>
      </c>
      <c r="E9330">
        <v>-3.48424378186446</v>
      </c>
      <c r="F9330">
        <v>3.9292514585958802</v>
      </c>
    </row>
    <row r="9331" spans="1:6" x14ac:dyDescent="0.25">
      <c r="A9331">
        <v>53</v>
      </c>
      <c r="B9331" t="s">
        <v>6</v>
      </c>
      <c r="C9331">
        <v>2078</v>
      </c>
      <c r="D9331">
        <v>25</v>
      </c>
      <c r="E9331">
        <v>5.2380725228489897</v>
      </c>
      <c r="F9331">
        <v>2.7011243728146401</v>
      </c>
    </row>
    <row r="9332" spans="1:6" x14ac:dyDescent="0.25">
      <c r="A9332">
        <v>53</v>
      </c>
      <c r="B9332" t="s">
        <v>6</v>
      </c>
      <c r="C9332">
        <v>2078</v>
      </c>
      <c r="D9332">
        <v>50</v>
      </c>
      <c r="E9332">
        <v>2.9041497470249098</v>
      </c>
      <c r="F9332">
        <v>3.07973787991327</v>
      </c>
    </row>
    <row r="9333" spans="1:6" x14ac:dyDescent="0.25">
      <c r="A9333">
        <v>53</v>
      </c>
      <c r="B9333" t="s">
        <v>6</v>
      </c>
      <c r="C9333">
        <v>2078</v>
      </c>
      <c r="D9333">
        <v>75</v>
      </c>
      <c r="E9333">
        <v>0.17113276399822799</v>
      </c>
      <c r="F9333">
        <v>3.41417078593093</v>
      </c>
    </row>
    <row r="9334" spans="1:6" x14ac:dyDescent="0.25">
      <c r="A9334">
        <v>53</v>
      </c>
      <c r="B9334" t="s">
        <v>6</v>
      </c>
      <c r="C9334">
        <v>2078</v>
      </c>
      <c r="D9334">
        <v>95</v>
      </c>
      <c r="E9334">
        <v>-3.2316834038886801</v>
      </c>
      <c r="F9334">
        <v>3.94730370978899</v>
      </c>
    </row>
    <row r="9335" spans="1:6" x14ac:dyDescent="0.25">
      <c r="A9335">
        <v>54</v>
      </c>
      <c r="B9335" t="s">
        <v>6</v>
      </c>
      <c r="C9335">
        <v>2078</v>
      </c>
      <c r="D9335">
        <v>25</v>
      </c>
      <c r="E9335">
        <v>4.8824006458352303</v>
      </c>
      <c r="F9335">
        <v>2.6530062311231699</v>
      </c>
    </row>
    <row r="9336" spans="1:6" x14ac:dyDescent="0.25">
      <c r="A9336">
        <v>54</v>
      </c>
      <c r="B9336" t="s">
        <v>6</v>
      </c>
      <c r="C9336">
        <v>2078</v>
      </c>
      <c r="D9336">
        <v>50</v>
      </c>
      <c r="E9336">
        <v>2.9492372419210202</v>
      </c>
      <c r="F9336">
        <v>3.0840164266024699</v>
      </c>
    </row>
    <row r="9337" spans="1:6" x14ac:dyDescent="0.25">
      <c r="A9337">
        <v>54</v>
      </c>
      <c r="B9337" t="s">
        <v>6</v>
      </c>
      <c r="C9337">
        <v>2078</v>
      </c>
      <c r="D9337">
        <v>75</v>
      </c>
      <c r="E9337">
        <v>0.51852286935022496</v>
      </c>
      <c r="F9337">
        <v>3.47521988638597</v>
      </c>
    </row>
    <row r="9338" spans="1:6" x14ac:dyDescent="0.25">
      <c r="A9338">
        <v>54</v>
      </c>
      <c r="B9338" t="s">
        <v>6</v>
      </c>
      <c r="C9338">
        <v>2078</v>
      </c>
      <c r="D9338">
        <v>95</v>
      </c>
      <c r="E9338">
        <v>-3.1293800061850798</v>
      </c>
      <c r="F9338">
        <v>3.97723373529116</v>
      </c>
    </row>
    <row r="9339" spans="1:6" x14ac:dyDescent="0.25">
      <c r="A9339">
        <v>55</v>
      </c>
      <c r="B9339" t="s">
        <v>6</v>
      </c>
      <c r="C9339">
        <v>2078</v>
      </c>
      <c r="D9339">
        <v>25</v>
      </c>
      <c r="E9339">
        <v>5.0422602636348097</v>
      </c>
      <c r="F9339">
        <v>2.6777424308334901</v>
      </c>
    </row>
    <row r="9340" spans="1:6" x14ac:dyDescent="0.25">
      <c r="A9340">
        <v>55</v>
      </c>
      <c r="B9340" t="s">
        <v>6</v>
      </c>
      <c r="C9340">
        <v>2078</v>
      </c>
      <c r="D9340">
        <v>50</v>
      </c>
      <c r="E9340">
        <v>2.8907272351395701</v>
      </c>
      <c r="F9340">
        <v>3.0849644496374502</v>
      </c>
    </row>
    <row r="9341" spans="1:6" x14ac:dyDescent="0.25">
      <c r="A9341">
        <v>55</v>
      </c>
      <c r="B9341" t="s">
        <v>6</v>
      </c>
      <c r="C9341">
        <v>2078</v>
      </c>
      <c r="D9341">
        <v>75</v>
      </c>
      <c r="E9341">
        <v>0.35587267776686599</v>
      </c>
      <c r="F9341">
        <v>3.4543346581609802</v>
      </c>
    </row>
    <row r="9342" spans="1:6" x14ac:dyDescent="0.25">
      <c r="A9342">
        <v>55</v>
      </c>
      <c r="B9342" t="s">
        <v>6</v>
      </c>
      <c r="C9342">
        <v>2078</v>
      </c>
      <c r="D9342">
        <v>95</v>
      </c>
      <c r="E9342">
        <v>-3.1552774178208902</v>
      </c>
      <c r="F9342">
        <v>3.9667946965419199</v>
      </c>
    </row>
    <row r="9343" spans="1:6" x14ac:dyDescent="0.25">
      <c r="A9343">
        <v>56</v>
      </c>
      <c r="B9343" t="s">
        <v>6</v>
      </c>
      <c r="C9343">
        <v>2078</v>
      </c>
      <c r="D9343">
        <v>25</v>
      </c>
      <c r="E9343">
        <v>5.4552762453268802</v>
      </c>
      <c r="F9343">
        <v>2.7307556082028399</v>
      </c>
    </row>
    <row r="9344" spans="1:6" x14ac:dyDescent="0.25">
      <c r="A9344">
        <v>56</v>
      </c>
      <c r="B9344" t="s">
        <v>6</v>
      </c>
      <c r="C9344">
        <v>2078</v>
      </c>
      <c r="D9344">
        <v>50</v>
      </c>
      <c r="E9344">
        <v>2.8407942471293599</v>
      </c>
      <c r="F9344">
        <v>3.0720417327890299</v>
      </c>
    </row>
    <row r="9345" spans="1:6" x14ac:dyDescent="0.25">
      <c r="A9345">
        <v>56</v>
      </c>
      <c r="B9345" t="s">
        <v>6</v>
      </c>
      <c r="C9345">
        <v>2078</v>
      </c>
      <c r="D9345">
        <v>75</v>
      </c>
      <c r="E9345">
        <v>0.21759664017567101</v>
      </c>
      <c r="F9345">
        <v>3.4333414938695199</v>
      </c>
    </row>
    <row r="9346" spans="1:6" x14ac:dyDescent="0.25">
      <c r="A9346">
        <v>56</v>
      </c>
      <c r="B9346" t="s">
        <v>6</v>
      </c>
      <c r="C9346">
        <v>2078</v>
      </c>
      <c r="D9346">
        <v>95</v>
      </c>
      <c r="E9346">
        <v>-3.63066854880178</v>
      </c>
      <c r="F9346">
        <v>3.8953465711846502</v>
      </c>
    </row>
    <row r="9347" spans="1:6" x14ac:dyDescent="0.25">
      <c r="A9347">
        <v>57</v>
      </c>
      <c r="B9347" t="s">
        <v>6</v>
      </c>
      <c r="C9347">
        <v>2078</v>
      </c>
      <c r="D9347">
        <v>25</v>
      </c>
      <c r="E9347">
        <v>5.1682573348928198</v>
      </c>
      <c r="F9347">
        <v>2.6892300734500001</v>
      </c>
    </row>
    <row r="9348" spans="1:6" x14ac:dyDescent="0.25">
      <c r="A9348">
        <v>57</v>
      </c>
      <c r="B9348" t="s">
        <v>6</v>
      </c>
      <c r="C9348">
        <v>2078</v>
      </c>
      <c r="D9348">
        <v>50</v>
      </c>
      <c r="E9348">
        <v>2.9924259932286201</v>
      </c>
      <c r="F9348">
        <v>3.09390490401826</v>
      </c>
    </row>
    <row r="9349" spans="1:6" x14ac:dyDescent="0.25">
      <c r="A9349">
        <v>57</v>
      </c>
      <c r="B9349" t="s">
        <v>6</v>
      </c>
      <c r="C9349">
        <v>2078</v>
      </c>
      <c r="D9349">
        <v>75</v>
      </c>
      <c r="E9349">
        <v>0.25957430437221002</v>
      </c>
      <c r="F9349">
        <v>3.4323894184024901</v>
      </c>
    </row>
    <row r="9350" spans="1:6" x14ac:dyDescent="0.25">
      <c r="A9350">
        <v>57</v>
      </c>
      <c r="B9350" t="s">
        <v>6</v>
      </c>
      <c r="C9350">
        <v>2078</v>
      </c>
      <c r="D9350">
        <v>95</v>
      </c>
      <c r="E9350">
        <v>-3.1430363325164401</v>
      </c>
      <c r="F9350">
        <v>3.97934203446927</v>
      </c>
    </row>
    <row r="9351" spans="1:6" x14ac:dyDescent="0.25">
      <c r="A9351">
        <v>58</v>
      </c>
      <c r="B9351" t="s">
        <v>6</v>
      </c>
      <c r="C9351">
        <v>2078</v>
      </c>
      <c r="D9351">
        <v>25</v>
      </c>
      <c r="E9351">
        <v>4.8851645284651104</v>
      </c>
      <c r="F9351">
        <v>2.6446294819037899</v>
      </c>
    </row>
    <row r="9352" spans="1:6" x14ac:dyDescent="0.25">
      <c r="A9352">
        <v>58</v>
      </c>
      <c r="B9352" t="s">
        <v>6</v>
      </c>
      <c r="C9352">
        <v>2078</v>
      </c>
      <c r="D9352">
        <v>50</v>
      </c>
      <c r="E9352">
        <v>2.8803227243683098</v>
      </c>
      <c r="F9352">
        <v>3.0704861717033398</v>
      </c>
    </row>
    <row r="9353" spans="1:6" x14ac:dyDescent="0.25">
      <c r="A9353">
        <v>58</v>
      </c>
      <c r="B9353" t="s">
        <v>6</v>
      </c>
      <c r="C9353">
        <v>2078</v>
      </c>
      <c r="D9353">
        <v>75</v>
      </c>
      <c r="E9353">
        <v>0.66317020914234404</v>
      </c>
      <c r="F9353">
        <v>3.4971638982125399</v>
      </c>
    </row>
    <row r="9354" spans="1:6" x14ac:dyDescent="0.25">
      <c r="A9354">
        <v>58</v>
      </c>
      <c r="B9354" t="s">
        <v>6</v>
      </c>
      <c r="C9354">
        <v>2078</v>
      </c>
      <c r="D9354">
        <v>95</v>
      </c>
      <c r="E9354">
        <v>-2.9281102374107699</v>
      </c>
      <c r="F9354">
        <v>4.0111354147649401</v>
      </c>
    </row>
    <row r="9355" spans="1:6" x14ac:dyDescent="0.25">
      <c r="A9355">
        <v>59</v>
      </c>
      <c r="B9355" t="s">
        <v>6</v>
      </c>
      <c r="C9355">
        <v>2078</v>
      </c>
      <c r="D9355">
        <v>25</v>
      </c>
      <c r="E9355">
        <v>4.9877720542166299</v>
      </c>
      <c r="F9355">
        <v>2.6620664783993502</v>
      </c>
    </row>
    <row r="9356" spans="1:6" x14ac:dyDescent="0.25">
      <c r="A9356">
        <v>59</v>
      </c>
      <c r="B9356" t="s">
        <v>6</v>
      </c>
      <c r="C9356">
        <v>2078</v>
      </c>
      <c r="D9356">
        <v>50</v>
      </c>
      <c r="E9356">
        <v>3.08133926662827</v>
      </c>
      <c r="F9356">
        <v>3.1064695866033398</v>
      </c>
    </row>
    <row r="9357" spans="1:6" x14ac:dyDescent="0.25">
      <c r="A9357">
        <v>59</v>
      </c>
      <c r="B9357" t="s">
        <v>6</v>
      </c>
      <c r="C9357">
        <v>2078</v>
      </c>
      <c r="D9357">
        <v>75</v>
      </c>
      <c r="E9357">
        <v>0.34879377451437799</v>
      </c>
      <c r="F9357">
        <v>3.4550187255015001</v>
      </c>
    </row>
    <row r="9358" spans="1:6" x14ac:dyDescent="0.25">
      <c r="A9358">
        <v>59</v>
      </c>
      <c r="B9358" t="s">
        <v>6</v>
      </c>
      <c r="C9358">
        <v>2078</v>
      </c>
      <c r="D9358">
        <v>95</v>
      </c>
      <c r="E9358">
        <v>-2.7307683803846698</v>
      </c>
      <c r="F9358">
        <v>4.0365346165507203</v>
      </c>
    </row>
    <row r="9359" spans="1:6" x14ac:dyDescent="0.25">
      <c r="A9359">
        <v>60</v>
      </c>
      <c r="B9359" t="s">
        <v>6</v>
      </c>
      <c r="C9359">
        <v>2078</v>
      </c>
      <c r="D9359">
        <v>25</v>
      </c>
      <c r="E9359">
        <v>5.29548941581655</v>
      </c>
      <c r="F9359">
        <v>2.7140269328233102</v>
      </c>
    </row>
    <row r="9360" spans="1:6" x14ac:dyDescent="0.25">
      <c r="A9360">
        <v>60</v>
      </c>
      <c r="B9360" t="s">
        <v>6</v>
      </c>
      <c r="C9360">
        <v>2078</v>
      </c>
      <c r="D9360">
        <v>50</v>
      </c>
      <c r="E9360">
        <v>2.9918756974137901</v>
      </c>
      <c r="F9360">
        <v>3.0920590090560398</v>
      </c>
    </row>
    <row r="9361" spans="1:6" x14ac:dyDescent="0.25">
      <c r="A9361">
        <v>60</v>
      </c>
      <c r="B9361" t="s">
        <v>6</v>
      </c>
      <c r="C9361">
        <v>2078</v>
      </c>
      <c r="D9361">
        <v>75</v>
      </c>
      <c r="E9361">
        <v>0.169872923250286</v>
      </c>
      <c r="F9361">
        <v>3.4162210001136701</v>
      </c>
    </row>
    <row r="9362" spans="1:6" x14ac:dyDescent="0.25">
      <c r="A9362">
        <v>60</v>
      </c>
      <c r="B9362" t="s">
        <v>6</v>
      </c>
      <c r="C9362">
        <v>2078</v>
      </c>
      <c r="D9362">
        <v>95</v>
      </c>
      <c r="E9362">
        <v>-3.45167178857207</v>
      </c>
      <c r="F9362">
        <v>3.9286728035942899</v>
      </c>
    </row>
    <row r="9363" spans="1:6" x14ac:dyDescent="0.25">
      <c r="A9363">
        <v>1</v>
      </c>
      <c r="B9363" t="s">
        <v>6</v>
      </c>
      <c r="C9363">
        <v>2079</v>
      </c>
      <c r="D9363">
        <v>25</v>
      </c>
      <c r="E9363">
        <v>5.1037783999390802</v>
      </c>
      <c r="F9363">
        <v>2.70258599491769</v>
      </c>
    </row>
    <row r="9364" spans="1:6" x14ac:dyDescent="0.25">
      <c r="A9364">
        <v>1</v>
      </c>
      <c r="B9364" t="s">
        <v>6</v>
      </c>
      <c r="C9364">
        <v>2079</v>
      </c>
      <c r="D9364">
        <v>50</v>
      </c>
      <c r="E9364">
        <v>2.9999267117530199</v>
      </c>
      <c r="F9364">
        <v>3.1504653619156899</v>
      </c>
    </row>
    <row r="9365" spans="1:6" x14ac:dyDescent="0.25">
      <c r="A9365">
        <v>1</v>
      </c>
      <c r="B9365" t="s">
        <v>6</v>
      </c>
      <c r="C9365">
        <v>2079</v>
      </c>
      <c r="D9365">
        <v>75</v>
      </c>
      <c r="E9365">
        <v>0.49061003992622398</v>
      </c>
      <c r="F9365">
        <v>3.54400271054734</v>
      </c>
    </row>
    <row r="9366" spans="1:6" x14ac:dyDescent="0.25">
      <c r="A9366">
        <v>1</v>
      </c>
      <c r="B9366" t="s">
        <v>6</v>
      </c>
      <c r="C9366">
        <v>2079</v>
      </c>
      <c r="D9366">
        <v>95</v>
      </c>
      <c r="E9366">
        <v>-2.4315523086073099</v>
      </c>
      <c r="F9366">
        <v>4.18254949340586</v>
      </c>
    </row>
    <row r="9367" spans="1:6" x14ac:dyDescent="0.25">
      <c r="A9367">
        <v>2</v>
      </c>
      <c r="B9367" t="s">
        <v>6</v>
      </c>
      <c r="C9367">
        <v>2079</v>
      </c>
      <c r="D9367">
        <v>25</v>
      </c>
      <c r="E9367">
        <v>5.1451350673403597</v>
      </c>
      <c r="F9367">
        <v>2.7137350781091198</v>
      </c>
    </row>
    <row r="9368" spans="1:6" x14ac:dyDescent="0.25">
      <c r="A9368">
        <v>2</v>
      </c>
      <c r="B9368" t="s">
        <v>6</v>
      </c>
      <c r="C9368">
        <v>2079</v>
      </c>
      <c r="D9368">
        <v>50</v>
      </c>
      <c r="E9368">
        <v>2.9798566108413498</v>
      </c>
      <c r="F9368">
        <v>3.14660940359592</v>
      </c>
    </row>
    <row r="9369" spans="1:6" x14ac:dyDescent="0.25">
      <c r="A9369">
        <v>2</v>
      </c>
      <c r="B9369" t="s">
        <v>6</v>
      </c>
      <c r="C9369">
        <v>2079</v>
      </c>
      <c r="D9369">
        <v>75</v>
      </c>
      <c r="E9369">
        <v>0.26555416785675401</v>
      </c>
      <c r="F9369">
        <v>3.4971797302951599</v>
      </c>
    </row>
    <row r="9370" spans="1:6" x14ac:dyDescent="0.25">
      <c r="A9370">
        <v>2</v>
      </c>
      <c r="B9370" t="s">
        <v>6</v>
      </c>
      <c r="C9370">
        <v>2079</v>
      </c>
      <c r="D9370">
        <v>95</v>
      </c>
      <c r="E9370">
        <v>-3.0798337467112602</v>
      </c>
      <c r="F9370">
        <v>4.0724207342335603</v>
      </c>
    </row>
    <row r="9371" spans="1:6" x14ac:dyDescent="0.25">
      <c r="A9371">
        <v>3</v>
      </c>
      <c r="B9371" t="s">
        <v>6</v>
      </c>
      <c r="C9371">
        <v>2079</v>
      </c>
      <c r="D9371">
        <v>25</v>
      </c>
      <c r="E9371">
        <v>5.1988146348910496</v>
      </c>
      <c r="F9371">
        <v>2.7144600556541101</v>
      </c>
    </row>
    <row r="9372" spans="1:6" x14ac:dyDescent="0.25">
      <c r="A9372">
        <v>3</v>
      </c>
      <c r="B9372" t="s">
        <v>6</v>
      </c>
      <c r="C9372">
        <v>2079</v>
      </c>
      <c r="D9372">
        <v>50</v>
      </c>
      <c r="E9372">
        <v>2.9848978671817799</v>
      </c>
      <c r="F9372">
        <v>3.1457159422029699</v>
      </c>
    </row>
    <row r="9373" spans="1:6" x14ac:dyDescent="0.25">
      <c r="A9373">
        <v>3</v>
      </c>
      <c r="B9373" t="s">
        <v>6</v>
      </c>
      <c r="C9373">
        <v>2079</v>
      </c>
      <c r="D9373">
        <v>75</v>
      </c>
      <c r="E9373">
        <v>0.374593811279885</v>
      </c>
      <c r="F9373">
        <v>3.51461456507222</v>
      </c>
    </row>
    <row r="9374" spans="1:6" x14ac:dyDescent="0.25">
      <c r="A9374">
        <v>3</v>
      </c>
      <c r="B9374" t="s">
        <v>6</v>
      </c>
      <c r="C9374">
        <v>2079</v>
      </c>
      <c r="D9374">
        <v>95</v>
      </c>
      <c r="E9374">
        <v>-3.3329659962580598</v>
      </c>
      <c r="F9374">
        <v>4.0301338653271097</v>
      </c>
    </row>
    <row r="9375" spans="1:6" x14ac:dyDescent="0.25">
      <c r="A9375">
        <v>4</v>
      </c>
      <c r="B9375" t="s">
        <v>6</v>
      </c>
      <c r="C9375">
        <v>2079</v>
      </c>
      <c r="D9375">
        <v>25</v>
      </c>
      <c r="E9375">
        <v>5.3544235444682204</v>
      </c>
      <c r="F9375">
        <v>2.7430505925705999</v>
      </c>
    </row>
    <row r="9376" spans="1:6" x14ac:dyDescent="0.25">
      <c r="A9376">
        <v>4</v>
      </c>
      <c r="B9376" t="s">
        <v>6</v>
      </c>
      <c r="C9376">
        <v>2079</v>
      </c>
      <c r="D9376">
        <v>50</v>
      </c>
      <c r="E9376">
        <v>3.0502415447420201</v>
      </c>
      <c r="F9376">
        <v>3.1540011988689201</v>
      </c>
    </row>
    <row r="9377" spans="1:6" x14ac:dyDescent="0.25">
      <c r="A9377">
        <v>4</v>
      </c>
      <c r="B9377" t="s">
        <v>6</v>
      </c>
      <c r="C9377">
        <v>2079</v>
      </c>
      <c r="D9377">
        <v>75</v>
      </c>
      <c r="E9377">
        <v>0.26431835255038899</v>
      </c>
      <c r="F9377">
        <v>3.5067674081110898</v>
      </c>
    </row>
    <row r="9378" spans="1:6" x14ac:dyDescent="0.25">
      <c r="A9378">
        <v>4</v>
      </c>
      <c r="B9378" t="s">
        <v>6</v>
      </c>
      <c r="C9378">
        <v>2079</v>
      </c>
      <c r="D9378">
        <v>95</v>
      </c>
      <c r="E9378">
        <v>-3.16335505776054</v>
      </c>
      <c r="F9378">
        <v>4.0606204357669098</v>
      </c>
    </row>
    <row r="9379" spans="1:6" x14ac:dyDescent="0.25">
      <c r="A9379">
        <v>5</v>
      </c>
      <c r="B9379" t="s">
        <v>6</v>
      </c>
      <c r="C9379">
        <v>2079</v>
      </c>
      <c r="D9379">
        <v>25</v>
      </c>
      <c r="E9379">
        <v>4.8506085182747798</v>
      </c>
      <c r="F9379">
        <v>2.67866951748625</v>
      </c>
    </row>
    <row r="9380" spans="1:6" x14ac:dyDescent="0.25">
      <c r="A9380">
        <v>5</v>
      </c>
      <c r="B9380" t="s">
        <v>6</v>
      </c>
      <c r="C9380">
        <v>2079</v>
      </c>
      <c r="D9380">
        <v>50</v>
      </c>
      <c r="E9380">
        <v>2.9916536120744501</v>
      </c>
      <c r="F9380">
        <v>3.1573909987225202</v>
      </c>
    </row>
    <row r="9381" spans="1:6" x14ac:dyDescent="0.25">
      <c r="A9381">
        <v>5</v>
      </c>
      <c r="B9381" t="s">
        <v>6</v>
      </c>
      <c r="C9381">
        <v>2079</v>
      </c>
      <c r="D9381">
        <v>75</v>
      </c>
      <c r="E9381">
        <v>0.51611958312334305</v>
      </c>
      <c r="F9381">
        <v>3.5567258121763401</v>
      </c>
    </row>
    <row r="9382" spans="1:6" x14ac:dyDescent="0.25">
      <c r="A9382">
        <v>5</v>
      </c>
      <c r="B9382" t="s">
        <v>6</v>
      </c>
      <c r="C9382">
        <v>2079</v>
      </c>
      <c r="D9382">
        <v>95</v>
      </c>
      <c r="E9382">
        <v>-2.7347278575770799</v>
      </c>
      <c r="F9382">
        <v>4.1361531496305899</v>
      </c>
    </row>
    <row r="9383" spans="1:6" x14ac:dyDescent="0.25">
      <c r="A9383">
        <v>6</v>
      </c>
      <c r="B9383" t="s">
        <v>6</v>
      </c>
      <c r="C9383">
        <v>2079</v>
      </c>
      <c r="D9383">
        <v>25</v>
      </c>
      <c r="E9383">
        <v>5.3430599052927601</v>
      </c>
      <c r="F9383">
        <v>2.7418243915309999</v>
      </c>
    </row>
    <row r="9384" spans="1:6" x14ac:dyDescent="0.25">
      <c r="A9384">
        <v>6</v>
      </c>
      <c r="B9384" t="s">
        <v>6</v>
      </c>
      <c r="C9384">
        <v>2079</v>
      </c>
      <c r="D9384">
        <v>50</v>
      </c>
      <c r="E9384">
        <v>3.08095454309198</v>
      </c>
      <c r="F9384">
        <v>3.1626152883877601</v>
      </c>
    </row>
    <row r="9385" spans="1:6" x14ac:dyDescent="0.25">
      <c r="A9385">
        <v>6</v>
      </c>
      <c r="B9385" t="s">
        <v>6</v>
      </c>
      <c r="C9385">
        <v>2079</v>
      </c>
      <c r="D9385">
        <v>75</v>
      </c>
      <c r="E9385">
        <v>0.311133794249562</v>
      </c>
      <c r="F9385">
        <v>3.5153317994263502</v>
      </c>
    </row>
    <row r="9386" spans="1:6" x14ac:dyDescent="0.25">
      <c r="A9386">
        <v>6</v>
      </c>
      <c r="B9386" t="s">
        <v>6</v>
      </c>
      <c r="C9386">
        <v>2079</v>
      </c>
      <c r="D9386">
        <v>95</v>
      </c>
      <c r="E9386">
        <v>-3.1298311582894001</v>
      </c>
      <c r="F9386">
        <v>4.0773724225645198</v>
      </c>
    </row>
    <row r="9387" spans="1:6" x14ac:dyDescent="0.25">
      <c r="A9387">
        <v>7</v>
      </c>
      <c r="B9387" t="s">
        <v>6</v>
      </c>
      <c r="C9387">
        <v>2079</v>
      </c>
      <c r="D9387">
        <v>25</v>
      </c>
      <c r="E9387">
        <v>5.1718899945308801</v>
      </c>
      <c r="F9387">
        <v>2.7126586652810998</v>
      </c>
    </row>
    <row r="9388" spans="1:6" x14ac:dyDescent="0.25">
      <c r="A9388">
        <v>7</v>
      </c>
      <c r="B9388" t="s">
        <v>6</v>
      </c>
      <c r="C9388">
        <v>2079</v>
      </c>
      <c r="D9388">
        <v>50</v>
      </c>
      <c r="E9388">
        <v>2.9371703936711899</v>
      </c>
      <c r="F9388">
        <v>3.14550020168745</v>
      </c>
    </row>
    <row r="9389" spans="1:6" x14ac:dyDescent="0.25">
      <c r="A9389">
        <v>7</v>
      </c>
      <c r="B9389" t="s">
        <v>6</v>
      </c>
      <c r="C9389">
        <v>2079</v>
      </c>
      <c r="D9389">
        <v>75</v>
      </c>
      <c r="E9389">
        <v>0.50882159669115901</v>
      </c>
      <c r="F9389">
        <v>3.5522004100860398</v>
      </c>
    </row>
    <row r="9390" spans="1:6" x14ac:dyDescent="0.25">
      <c r="A9390">
        <v>7</v>
      </c>
      <c r="B9390" t="s">
        <v>6</v>
      </c>
      <c r="C9390">
        <v>2079</v>
      </c>
      <c r="D9390">
        <v>95</v>
      </c>
      <c r="E9390">
        <v>-2.4509528837385499</v>
      </c>
      <c r="F9390">
        <v>4.1974813909807596</v>
      </c>
    </row>
    <row r="9391" spans="1:6" x14ac:dyDescent="0.25">
      <c r="A9391">
        <v>8</v>
      </c>
      <c r="B9391" t="s">
        <v>6</v>
      </c>
      <c r="C9391">
        <v>2079</v>
      </c>
      <c r="D9391">
        <v>25</v>
      </c>
      <c r="E9391">
        <v>5.3912944255113704</v>
      </c>
      <c r="F9391">
        <v>2.7459249835989801</v>
      </c>
    </row>
    <row r="9392" spans="1:6" x14ac:dyDescent="0.25">
      <c r="A9392">
        <v>8</v>
      </c>
      <c r="B9392" t="s">
        <v>6</v>
      </c>
      <c r="C9392">
        <v>2079</v>
      </c>
      <c r="D9392">
        <v>50</v>
      </c>
      <c r="E9392">
        <v>3.0357778151249599</v>
      </c>
      <c r="F9392">
        <v>3.1584547937726</v>
      </c>
    </row>
    <row r="9393" spans="1:6" x14ac:dyDescent="0.25">
      <c r="A9393">
        <v>8</v>
      </c>
      <c r="B9393" t="s">
        <v>6</v>
      </c>
      <c r="C9393">
        <v>2079</v>
      </c>
      <c r="D9393">
        <v>75</v>
      </c>
      <c r="E9393">
        <v>0.42363412461063898</v>
      </c>
      <c r="F9393">
        <v>3.5195731128641699</v>
      </c>
    </row>
    <row r="9394" spans="1:6" x14ac:dyDescent="0.25">
      <c r="A9394">
        <v>8</v>
      </c>
      <c r="B9394" t="s">
        <v>6</v>
      </c>
      <c r="C9394">
        <v>2079</v>
      </c>
      <c r="D9394">
        <v>95</v>
      </c>
      <c r="E9394">
        <v>-3.59678531539116</v>
      </c>
      <c r="F9394">
        <v>3.9732431540116302</v>
      </c>
    </row>
    <row r="9395" spans="1:6" x14ac:dyDescent="0.25">
      <c r="A9395">
        <v>9</v>
      </c>
      <c r="B9395" t="s">
        <v>6</v>
      </c>
      <c r="C9395">
        <v>2079</v>
      </c>
      <c r="D9395">
        <v>25</v>
      </c>
      <c r="E9395">
        <v>5.1321613038819196</v>
      </c>
      <c r="F9395">
        <v>2.7194030548566799</v>
      </c>
    </row>
    <row r="9396" spans="1:6" x14ac:dyDescent="0.25">
      <c r="A9396">
        <v>9</v>
      </c>
      <c r="B9396" t="s">
        <v>6</v>
      </c>
      <c r="C9396">
        <v>2079</v>
      </c>
      <c r="D9396">
        <v>50</v>
      </c>
      <c r="E9396">
        <v>2.9294301370499798</v>
      </c>
      <c r="F9396">
        <v>3.1524171403105301</v>
      </c>
    </row>
    <row r="9397" spans="1:6" x14ac:dyDescent="0.25">
      <c r="A9397">
        <v>9</v>
      </c>
      <c r="B9397" t="s">
        <v>6</v>
      </c>
      <c r="C9397">
        <v>2079</v>
      </c>
      <c r="D9397">
        <v>75</v>
      </c>
      <c r="E9397">
        <v>0.45791044675874798</v>
      </c>
      <c r="F9397">
        <v>3.5437105315544999</v>
      </c>
    </row>
    <row r="9398" spans="1:6" x14ac:dyDescent="0.25">
      <c r="A9398">
        <v>9</v>
      </c>
      <c r="B9398" t="s">
        <v>6</v>
      </c>
      <c r="C9398">
        <v>2079</v>
      </c>
      <c r="D9398">
        <v>95</v>
      </c>
      <c r="E9398">
        <v>-3.0950708936984199</v>
      </c>
      <c r="F9398">
        <v>4.0792371380085601</v>
      </c>
    </row>
    <row r="9399" spans="1:6" x14ac:dyDescent="0.25">
      <c r="A9399">
        <v>10</v>
      </c>
      <c r="B9399" t="s">
        <v>6</v>
      </c>
      <c r="C9399">
        <v>2079</v>
      </c>
      <c r="D9399">
        <v>25</v>
      </c>
      <c r="E9399">
        <v>5.4319761914369504</v>
      </c>
      <c r="F9399">
        <v>2.7557720628776199</v>
      </c>
    </row>
    <row r="9400" spans="1:6" x14ac:dyDescent="0.25">
      <c r="A9400">
        <v>10</v>
      </c>
      <c r="B9400" t="s">
        <v>6</v>
      </c>
      <c r="C9400">
        <v>2079</v>
      </c>
      <c r="D9400">
        <v>50</v>
      </c>
      <c r="E9400">
        <v>2.9467348949782299</v>
      </c>
      <c r="F9400">
        <v>3.1382450015949801</v>
      </c>
    </row>
    <row r="9401" spans="1:6" x14ac:dyDescent="0.25">
      <c r="A9401">
        <v>10</v>
      </c>
      <c r="B9401" t="s">
        <v>6</v>
      </c>
      <c r="C9401">
        <v>2079</v>
      </c>
      <c r="D9401">
        <v>75</v>
      </c>
      <c r="E9401">
        <v>0.27372638195974902</v>
      </c>
      <c r="F9401">
        <v>3.5037805417166101</v>
      </c>
    </row>
    <row r="9402" spans="1:6" x14ac:dyDescent="0.25">
      <c r="A9402">
        <v>10</v>
      </c>
      <c r="B9402" t="s">
        <v>6</v>
      </c>
      <c r="C9402">
        <v>2079</v>
      </c>
      <c r="D9402">
        <v>95</v>
      </c>
      <c r="E9402">
        <v>-2.9897118637361602</v>
      </c>
      <c r="F9402">
        <v>4.0921789938579796</v>
      </c>
    </row>
    <row r="9403" spans="1:6" x14ac:dyDescent="0.25">
      <c r="A9403">
        <v>11</v>
      </c>
      <c r="B9403" t="s">
        <v>6</v>
      </c>
      <c r="C9403">
        <v>2079</v>
      </c>
      <c r="D9403">
        <v>25</v>
      </c>
      <c r="E9403">
        <v>5.2926021595406896</v>
      </c>
      <c r="F9403">
        <v>2.73843035956379</v>
      </c>
    </row>
    <row r="9404" spans="1:6" x14ac:dyDescent="0.25">
      <c r="A9404">
        <v>11</v>
      </c>
      <c r="B9404" t="s">
        <v>6</v>
      </c>
      <c r="C9404">
        <v>2079</v>
      </c>
      <c r="D9404">
        <v>50</v>
      </c>
      <c r="E9404">
        <v>3.0145772754554101</v>
      </c>
      <c r="F9404">
        <v>3.15893909602711</v>
      </c>
    </row>
    <row r="9405" spans="1:6" x14ac:dyDescent="0.25">
      <c r="A9405">
        <v>11</v>
      </c>
      <c r="B9405" t="s">
        <v>6</v>
      </c>
      <c r="C9405">
        <v>2079</v>
      </c>
      <c r="D9405">
        <v>75</v>
      </c>
      <c r="E9405">
        <v>0.158696372584191</v>
      </c>
      <c r="F9405">
        <v>3.4898997577656501</v>
      </c>
    </row>
    <row r="9406" spans="1:6" x14ac:dyDescent="0.25">
      <c r="A9406">
        <v>11</v>
      </c>
      <c r="B9406" t="s">
        <v>6</v>
      </c>
      <c r="C9406">
        <v>2079</v>
      </c>
      <c r="D9406">
        <v>95</v>
      </c>
      <c r="E9406">
        <v>-3.4918920793342201</v>
      </c>
      <c r="F9406">
        <v>4.0020751558329302</v>
      </c>
    </row>
    <row r="9407" spans="1:6" x14ac:dyDescent="0.25">
      <c r="A9407">
        <v>12</v>
      </c>
      <c r="B9407" t="s">
        <v>6</v>
      </c>
      <c r="C9407">
        <v>2079</v>
      </c>
      <c r="D9407">
        <v>25</v>
      </c>
      <c r="E9407">
        <v>5.54340646969038</v>
      </c>
      <c r="F9407">
        <v>2.7745540137246998</v>
      </c>
    </row>
    <row r="9408" spans="1:6" x14ac:dyDescent="0.25">
      <c r="A9408">
        <v>12</v>
      </c>
      <c r="B9408" t="s">
        <v>6</v>
      </c>
      <c r="C9408">
        <v>2079</v>
      </c>
      <c r="D9408">
        <v>50</v>
      </c>
      <c r="E9408">
        <v>3.0747145457011702</v>
      </c>
      <c r="F9408">
        <v>3.1642593650283799</v>
      </c>
    </row>
    <row r="9409" spans="1:6" x14ac:dyDescent="0.25">
      <c r="A9409">
        <v>12</v>
      </c>
      <c r="B9409" t="s">
        <v>6</v>
      </c>
      <c r="C9409">
        <v>2079</v>
      </c>
      <c r="D9409">
        <v>75</v>
      </c>
      <c r="E9409">
        <v>0.121697576594912</v>
      </c>
      <c r="F9409">
        <v>3.47608819724941</v>
      </c>
    </row>
    <row r="9410" spans="1:6" x14ac:dyDescent="0.25">
      <c r="A9410">
        <v>12</v>
      </c>
      <c r="B9410" t="s">
        <v>6</v>
      </c>
      <c r="C9410">
        <v>2079</v>
      </c>
      <c r="D9410">
        <v>95</v>
      </c>
      <c r="E9410">
        <v>-3.6830425856362998</v>
      </c>
      <c r="F9410">
        <v>3.9711821413292401</v>
      </c>
    </row>
    <row r="9411" spans="1:6" x14ac:dyDescent="0.25">
      <c r="A9411">
        <v>13</v>
      </c>
      <c r="B9411" t="s">
        <v>6</v>
      </c>
      <c r="C9411">
        <v>2079</v>
      </c>
      <c r="D9411">
        <v>25</v>
      </c>
      <c r="E9411">
        <v>5.5319972484357001</v>
      </c>
      <c r="F9411">
        <v>2.77239165836215</v>
      </c>
    </row>
    <row r="9412" spans="1:6" x14ac:dyDescent="0.25">
      <c r="A9412">
        <v>13</v>
      </c>
      <c r="B9412" t="s">
        <v>6</v>
      </c>
      <c r="C9412">
        <v>2079</v>
      </c>
      <c r="D9412">
        <v>50</v>
      </c>
      <c r="E9412">
        <v>3.0608231765582601</v>
      </c>
      <c r="F9412">
        <v>3.1601764385861602</v>
      </c>
    </row>
    <row r="9413" spans="1:6" x14ac:dyDescent="0.25">
      <c r="A9413">
        <v>13</v>
      </c>
      <c r="B9413" t="s">
        <v>6</v>
      </c>
      <c r="C9413">
        <v>2079</v>
      </c>
      <c r="D9413">
        <v>75</v>
      </c>
      <c r="E9413">
        <v>0.16743795330424399</v>
      </c>
      <c r="F9413">
        <v>3.4905963762834098</v>
      </c>
    </row>
    <row r="9414" spans="1:6" x14ac:dyDescent="0.25">
      <c r="A9414">
        <v>13</v>
      </c>
      <c r="B9414" t="s">
        <v>6</v>
      </c>
      <c r="C9414">
        <v>2079</v>
      </c>
      <c r="D9414">
        <v>95</v>
      </c>
      <c r="E9414">
        <v>-3.3931173929445801</v>
      </c>
      <c r="F9414">
        <v>4.0326414177274197</v>
      </c>
    </row>
    <row r="9415" spans="1:6" x14ac:dyDescent="0.25">
      <c r="A9415">
        <v>14</v>
      </c>
      <c r="B9415" t="s">
        <v>6</v>
      </c>
      <c r="C9415">
        <v>2079</v>
      </c>
      <c r="D9415">
        <v>25</v>
      </c>
      <c r="E9415">
        <v>5.29731881605505</v>
      </c>
      <c r="F9415">
        <v>2.7367637733355101</v>
      </c>
    </row>
    <row r="9416" spans="1:6" x14ac:dyDescent="0.25">
      <c r="A9416">
        <v>14</v>
      </c>
      <c r="B9416" t="s">
        <v>6</v>
      </c>
      <c r="C9416">
        <v>2079</v>
      </c>
      <c r="D9416">
        <v>50</v>
      </c>
      <c r="E9416">
        <v>2.9896786146894301</v>
      </c>
      <c r="F9416">
        <v>3.1493974810740699</v>
      </c>
    </row>
    <row r="9417" spans="1:6" x14ac:dyDescent="0.25">
      <c r="A9417">
        <v>14</v>
      </c>
      <c r="B9417" t="s">
        <v>6</v>
      </c>
      <c r="C9417">
        <v>2079</v>
      </c>
      <c r="D9417">
        <v>75</v>
      </c>
      <c r="E9417">
        <v>0.35654862267141701</v>
      </c>
      <c r="F9417">
        <v>3.5282362589331902</v>
      </c>
    </row>
    <row r="9418" spans="1:6" x14ac:dyDescent="0.25">
      <c r="A9418">
        <v>14</v>
      </c>
      <c r="B9418" t="s">
        <v>6</v>
      </c>
      <c r="C9418">
        <v>2079</v>
      </c>
      <c r="D9418">
        <v>95</v>
      </c>
      <c r="E9418">
        <v>-2.93060002920086</v>
      </c>
      <c r="F9418">
        <v>4.1113814305366398</v>
      </c>
    </row>
    <row r="9419" spans="1:6" x14ac:dyDescent="0.25">
      <c r="A9419">
        <v>15</v>
      </c>
      <c r="B9419" t="s">
        <v>6</v>
      </c>
      <c r="C9419">
        <v>2079</v>
      </c>
      <c r="D9419">
        <v>25</v>
      </c>
      <c r="E9419">
        <v>5.3934268200954296</v>
      </c>
      <c r="F9419">
        <v>2.76243952190578</v>
      </c>
    </row>
    <row r="9420" spans="1:6" x14ac:dyDescent="0.25">
      <c r="A9420">
        <v>15</v>
      </c>
      <c r="B9420" t="s">
        <v>6</v>
      </c>
      <c r="C9420">
        <v>2079</v>
      </c>
      <c r="D9420">
        <v>50</v>
      </c>
      <c r="E9420">
        <v>2.9978351696306702</v>
      </c>
      <c r="F9420">
        <v>3.15980137326819</v>
      </c>
    </row>
    <row r="9421" spans="1:6" x14ac:dyDescent="0.25">
      <c r="A9421">
        <v>15</v>
      </c>
      <c r="B9421" t="s">
        <v>6</v>
      </c>
      <c r="C9421">
        <v>2079</v>
      </c>
      <c r="D9421">
        <v>75</v>
      </c>
      <c r="E9421">
        <v>0.19636080546860701</v>
      </c>
      <c r="F9421">
        <v>3.5022196552535898</v>
      </c>
    </row>
    <row r="9422" spans="1:6" x14ac:dyDescent="0.25">
      <c r="A9422">
        <v>15</v>
      </c>
      <c r="B9422" t="s">
        <v>6</v>
      </c>
      <c r="C9422">
        <v>2079</v>
      </c>
      <c r="D9422">
        <v>95</v>
      </c>
      <c r="E9422">
        <v>-3.7498673820571899</v>
      </c>
      <c r="F9422">
        <v>3.97017528444443</v>
      </c>
    </row>
    <row r="9423" spans="1:6" x14ac:dyDescent="0.25">
      <c r="A9423">
        <v>16</v>
      </c>
      <c r="B9423" t="s">
        <v>6</v>
      </c>
      <c r="C9423">
        <v>2079</v>
      </c>
      <c r="D9423">
        <v>25</v>
      </c>
      <c r="E9423">
        <v>5.4370704204275802</v>
      </c>
      <c r="F9423">
        <v>2.7598451478732602</v>
      </c>
    </row>
    <row r="9424" spans="1:6" x14ac:dyDescent="0.25">
      <c r="A9424">
        <v>16</v>
      </c>
      <c r="B9424" t="s">
        <v>6</v>
      </c>
      <c r="C9424">
        <v>2079</v>
      </c>
      <c r="D9424">
        <v>50</v>
      </c>
      <c r="E9424">
        <v>3.0866586968978802</v>
      </c>
      <c r="F9424">
        <v>3.1731826922641302</v>
      </c>
    </row>
    <row r="9425" spans="1:6" x14ac:dyDescent="0.25">
      <c r="A9425">
        <v>16</v>
      </c>
      <c r="B9425" t="s">
        <v>6</v>
      </c>
      <c r="C9425">
        <v>2079</v>
      </c>
      <c r="D9425">
        <v>75</v>
      </c>
      <c r="E9425">
        <v>0.36386253626280801</v>
      </c>
      <c r="F9425">
        <v>3.5275436894027701</v>
      </c>
    </row>
    <row r="9426" spans="1:6" x14ac:dyDescent="0.25">
      <c r="A9426">
        <v>16</v>
      </c>
      <c r="B9426" t="s">
        <v>6</v>
      </c>
      <c r="C9426">
        <v>2079</v>
      </c>
      <c r="D9426">
        <v>95</v>
      </c>
      <c r="E9426">
        <v>-2.9872741408119299</v>
      </c>
      <c r="F9426">
        <v>4.09674748631073</v>
      </c>
    </row>
    <row r="9427" spans="1:6" x14ac:dyDescent="0.25">
      <c r="A9427">
        <v>17</v>
      </c>
      <c r="B9427" t="s">
        <v>6</v>
      </c>
      <c r="C9427">
        <v>2079</v>
      </c>
      <c r="D9427">
        <v>25</v>
      </c>
      <c r="E9427">
        <v>5.2828871041841401</v>
      </c>
      <c r="F9427">
        <v>2.7423184419651099</v>
      </c>
    </row>
    <row r="9428" spans="1:6" x14ac:dyDescent="0.25">
      <c r="A9428">
        <v>17</v>
      </c>
      <c r="B9428" t="s">
        <v>6</v>
      </c>
      <c r="C9428">
        <v>2079</v>
      </c>
      <c r="D9428">
        <v>50</v>
      </c>
      <c r="E9428">
        <v>3.0652126782770499</v>
      </c>
      <c r="F9428">
        <v>3.1632700177389901</v>
      </c>
    </row>
    <row r="9429" spans="1:6" x14ac:dyDescent="0.25">
      <c r="A9429">
        <v>17</v>
      </c>
      <c r="B9429" t="s">
        <v>6</v>
      </c>
      <c r="C9429">
        <v>2079</v>
      </c>
      <c r="D9429">
        <v>75</v>
      </c>
      <c r="E9429">
        <v>0.42849713109809601</v>
      </c>
      <c r="F9429">
        <v>3.54446448461744</v>
      </c>
    </row>
    <row r="9430" spans="1:6" x14ac:dyDescent="0.25">
      <c r="A9430">
        <v>17</v>
      </c>
      <c r="B9430" t="s">
        <v>6</v>
      </c>
      <c r="C9430">
        <v>2079</v>
      </c>
      <c r="D9430">
        <v>95</v>
      </c>
      <c r="E9430">
        <v>-3.0297957063860999</v>
      </c>
      <c r="F9430">
        <v>4.0788909735092496</v>
      </c>
    </row>
    <row r="9431" spans="1:6" x14ac:dyDescent="0.25">
      <c r="A9431">
        <v>18</v>
      </c>
      <c r="B9431" t="s">
        <v>6</v>
      </c>
      <c r="C9431">
        <v>2079</v>
      </c>
      <c r="D9431">
        <v>25</v>
      </c>
      <c r="E9431">
        <v>5.2814142296088997</v>
      </c>
      <c r="F9431">
        <v>2.7313675562840198</v>
      </c>
    </row>
    <row r="9432" spans="1:6" x14ac:dyDescent="0.25">
      <c r="A9432">
        <v>18</v>
      </c>
      <c r="B9432" t="s">
        <v>6</v>
      </c>
      <c r="C9432">
        <v>2079</v>
      </c>
      <c r="D9432">
        <v>50</v>
      </c>
      <c r="E9432">
        <v>3.0083318203406599</v>
      </c>
      <c r="F9432">
        <v>3.1523221805881598</v>
      </c>
    </row>
    <row r="9433" spans="1:6" x14ac:dyDescent="0.25">
      <c r="A9433">
        <v>18</v>
      </c>
      <c r="B9433" t="s">
        <v>6</v>
      </c>
      <c r="C9433">
        <v>2079</v>
      </c>
      <c r="D9433">
        <v>75</v>
      </c>
      <c r="E9433">
        <v>2.0367984188511299E-2</v>
      </c>
      <c r="F9433">
        <v>3.4679707439963101</v>
      </c>
    </row>
    <row r="9434" spans="1:6" x14ac:dyDescent="0.25">
      <c r="A9434">
        <v>18</v>
      </c>
      <c r="B9434" t="s">
        <v>6</v>
      </c>
      <c r="C9434">
        <v>2079</v>
      </c>
      <c r="D9434">
        <v>95</v>
      </c>
      <c r="E9434">
        <v>-3.0284001482980498</v>
      </c>
      <c r="F9434">
        <v>4.0966621532560303</v>
      </c>
    </row>
    <row r="9435" spans="1:6" x14ac:dyDescent="0.25">
      <c r="A9435">
        <v>19</v>
      </c>
      <c r="B9435" t="s">
        <v>6</v>
      </c>
      <c r="C9435">
        <v>2079</v>
      </c>
      <c r="D9435">
        <v>25</v>
      </c>
      <c r="E9435">
        <v>5.2352190213167802</v>
      </c>
      <c r="F9435">
        <v>2.7324115131849598</v>
      </c>
    </row>
    <row r="9436" spans="1:6" x14ac:dyDescent="0.25">
      <c r="A9436">
        <v>19</v>
      </c>
      <c r="B9436" t="s">
        <v>6</v>
      </c>
      <c r="C9436">
        <v>2079</v>
      </c>
      <c r="D9436">
        <v>50</v>
      </c>
      <c r="E9436">
        <v>2.9681805685390601</v>
      </c>
      <c r="F9436">
        <v>3.1446335385130402</v>
      </c>
    </row>
    <row r="9437" spans="1:6" x14ac:dyDescent="0.25">
      <c r="A9437">
        <v>19</v>
      </c>
      <c r="B9437" t="s">
        <v>6</v>
      </c>
      <c r="C9437">
        <v>2079</v>
      </c>
      <c r="D9437">
        <v>75</v>
      </c>
      <c r="E9437">
        <v>0.31062755662345998</v>
      </c>
      <c r="F9437">
        <v>3.5222140301145002</v>
      </c>
    </row>
    <row r="9438" spans="1:6" x14ac:dyDescent="0.25">
      <c r="A9438">
        <v>19</v>
      </c>
      <c r="B9438" t="s">
        <v>6</v>
      </c>
      <c r="C9438">
        <v>2079</v>
      </c>
      <c r="D9438">
        <v>95</v>
      </c>
      <c r="E9438">
        <v>-2.9320650372742998</v>
      </c>
      <c r="F9438">
        <v>4.1026684706714498</v>
      </c>
    </row>
    <row r="9439" spans="1:6" x14ac:dyDescent="0.25">
      <c r="A9439">
        <v>20</v>
      </c>
      <c r="B9439" t="s">
        <v>6</v>
      </c>
      <c r="C9439">
        <v>2079</v>
      </c>
      <c r="D9439">
        <v>25</v>
      </c>
      <c r="E9439">
        <v>5.4535730175483099</v>
      </c>
      <c r="F9439">
        <v>2.7626201788170301</v>
      </c>
    </row>
    <row r="9440" spans="1:6" x14ac:dyDescent="0.25">
      <c r="A9440">
        <v>20</v>
      </c>
      <c r="B9440" t="s">
        <v>6</v>
      </c>
      <c r="C9440">
        <v>2079</v>
      </c>
      <c r="D9440">
        <v>50</v>
      </c>
      <c r="E9440">
        <v>2.9866447294703802</v>
      </c>
      <c r="F9440">
        <v>3.1571847502822399</v>
      </c>
    </row>
    <row r="9441" spans="1:6" x14ac:dyDescent="0.25">
      <c r="A9441">
        <v>20</v>
      </c>
      <c r="B9441" t="s">
        <v>6</v>
      </c>
      <c r="C9441">
        <v>2079</v>
      </c>
      <c r="D9441">
        <v>75</v>
      </c>
      <c r="E9441">
        <v>0.36450018529343697</v>
      </c>
      <c r="F9441">
        <v>3.5197145746101102</v>
      </c>
    </row>
    <row r="9442" spans="1:6" x14ac:dyDescent="0.25">
      <c r="A9442">
        <v>20</v>
      </c>
      <c r="B9442" t="s">
        <v>6</v>
      </c>
      <c r="C9442">
        <v>2079</v>
      </c>
      <c r="D9442">
        <v>95</v>
      </c>
      <c r="E9442">
        <v>-3.1433454910221199</v>
      </c>
      <c r="F9442">
        <v>4.0811180821628996</v>
      </c>
    </row>
    <row r="9443" spans="1:6" x14ac:dyDescent="0.25">
      <c r="A9443">
        <v>21</v>
      </c>
      <c r="B9443" t="s">
        <v>6</v>
      </c>
      <c r="C9443">
        <v>2079</v>
      </c>
      <c r="D9443">
        <v>25</v>
      </c>
      <c r="E9443">
        <v>5.5953016766589396</v>
      </c>
      <c r="F9443">
        <v>2.7797033696096798</v>
      </c>
    </row>
    <row r="9444" spans="1:6" x14ac:dyDescent="0.25">
      <c r="A9444">
        <v>21</v>
      </c>
      <c r="B9444" t="s">
        <v>6</v>
      </c>
      <c r="C9444">
        <v>2079</v>
      </c>
      <c r="D9444">
        <v>50</v>
      </c>
      <c r="E9444">
        <v>3.12168558034007</v>
      </c>
      <c r="F9444">
        <v>3.1631346035174199</v>
      </c>
    </row>
    <row r="9445" spans="1:6" x14ac:dyDescent="0.25">
      <c r="A9445">
        <v>21</v>
      </c>
      <c r="B9445" t="s">
        <v>6</v>
      </c>
      <c r="C9445">
        <v>2079</v>
      </c>
      <c r="D9445">
        <v>75</v>
      </c>
      <c r="E9445">
        <v>0.24124573877963701</v>
      </c>
      <c r="F9445">
        <v>3.5007373136037301</v>
      </c>
    </row>
    <row r="9446" spans="1:6" x14ac:dyDescent="0.25">
      <c r="A9446">
        <v>21</v>
      </c>
      <c r="B9446" t="s">
        <v>6</v>
      </c>
      <c r="C9446">
        <v>2079</v>
      </c>
      <c r="D9446">
        <v>95</v>
      </c>
      <c r="E9446">
        <v>-3.9309034095479398</v>
      </c>
      <c r="F9446">
        <v>3.9223482636650999</v>
      </c>
    </row>
    <row r="9447" spans="1:6" x14ac:dyDescent="0.25">
      <c r="A9447">
        <v>22</v>
      </c>
      <c r="B9447" t="s">
        <v>6</v>
      </c>
      <c r="C9447">
        <v>2079</v>
      </c>
      <c r="D9447">
        <v>25</v>
      </c>
      <c r="E9447">
        <v>5.2047363294979201</v>
      </c>
      <c r="F9447">
        <v>2.7124935249000299</v>
      </c>
    </row>
    <row r="9448" spans="1:6" x14ac:dyDescent="0.25">
      <c r="A9448">
        <v>22</v>
      </c>
      <c r="B9448" t="s">
        <v>6</v>
      </c>
      <c r="C9448">
        <v>2079</v>
      </c>
      <c r="D9448">
        <v>50</v>
      </c>
      <c r="E9448">
        <v>3.0097990871230098</v>
      </c>
      <c r="F9448">
        <v>3.14505190145367</v>
      </c>
    </row>
    <row r="9449" spans="1:6" x14ac:dyDescent="0.25">
      <c r="A9449">
        <v>22</v>
      </c>
      <c r="B9449" t="s">
        <v>6</v>
      </c>
      <c r="C9449">
        <v>2079</v>
      </c>
      <c r="D9449">
        <v>75</v>
      </c>
      <c r="E9449">
        <v>0.517828886674497</v>
      </c>
      <c r="F9449">
        <v>3.5471082065873998</v>
      </c>
    </row>
    <row r="9450" spans="1:6" x14ac:dyDescent="0.25">
      <c r="A9450">
        <v>22</v>
      </c>
      <c r="B9450" t="s">
        <v>6</v>
      </c>
      <c r="C9450">
        <v>2079</v>
      </c>
      <c r="D9450">
        <v>95</v>
      </c>
      <c r="E9450">
        <v>-3.2872209061155102</v>
      </c>
      <c r="F9450">
        <v>4.0386822238119597</v>
      </c>
    </row>
    <row r="9451" spans="1:6" x14ac:dyDescent="0.25">
      <c r="A9451">
        <v>23</v>
      </c>
      <c r="B9451" t="s">
        <v>6</v>
      </c>
      <c r="C9451">
        <v>2079</v>
      </c>
      <c r="D9451">
        <v>25</v>
      </c>
      <c r="E9451">
        <v>5.0553324791511702</v>
      </c>
      <c r="F9451">
        <v>2.70734655438023</v>
      </c>
    </row>
    <row r="9452" spans="1:6" x14ac:dyDescent="0.25">
      <c r="A9452">
        <v>23</v>
      </c>
      <c r="B9452" t="s">
        <v>6</v>
      </c>
      <c r="C9452">
        <v>2079</v>
      </c>
      <c r="D9452">
        <v>50</v>
      </c>
      <c r="E9452">
        <v>2.9218203649163601</v>
      </c>
      <c r="F9452">
        <v>3.1309399807398002</v>
      </c>
    </row>
    <row r="9453" spans="1:6" x14ac:dyDescent="0.25">
      <c r="A9453">
        <v>23</v>
      </c>
      <c r="B9453" t="s">
        <v>6</v>
      </c>
      <c r="C9453">
        <v>2079</v>
      </c>
      <c r="D9453">
        <v>75</v>
      </c>
      <c r="E9453">
        <v>0.421773100447421</v>
      </c>
      <c r="F9453">
        <v>3.5324617076289999</v>
      </c>
    </row>
    <row r="9454" spans="1:6" x14ac:dyDescent="0.25">
      <c r="A9454">
        <v>23</v>
      </c>
      <c r="B9454" t="s">
        <v>6</v>
      </c>
      <c r="C9454">
        <v>2079</v>
      </c>
      <c r="D9454">
        <v>95</v>
      </c>
      <c r="E9454">
        <v>-3.59102816260144</v>
      </c>
      <c r="F9454">
        <v>3.98224834754684</v>
      </c>
    </row>
    <row r="9455" spans="1:6" x14ac:dyDescent="0.25">
      <c r="A9455">
        <v>24</v>
      </c>
      <c r="B9455" t="s">
        <v>6</v>
      </c>
      <c r="C9455">
        <v>2079</v>
      </c>
      <c r="D9455">
        <v>25</v>
      </c>
      <c r="E9455">
        <v>5.5334249812547904</v>
      </c>
      <c r="F9455">
        <v>2.7738472849264801</v>
      </c>
    </row>
    <row r="9456" spans="1:6" x14ac:dyDescent="0.25">
      <c r="A9456">
        <v>24</v>
      </c>
      <c r="B9456" t="s">
        <v>6</v>
      </c>
      <c r="C9456">
        <v>2079</v>
      </c>
      <c r="D9456">
        <v>50</v>
      </c>
      <c r="E9456">
        <v>2.9944344331968402</v>
      </c>
      <c r="F9456">
        <v>3.1589586199569402</v>
      </c>
    </row>
    <row r="9457" spans="1:6" x14ac:dyDescent="0.25">
      <c r="A9457">
        <v>24</v>
      </c>
      <c r="B9457" t="s">
        <v>6</v>
      </c>
      <c r="C9457">
        <v>2079</v>
      </c>
      <c r="D9457">
        <v>75</v>
      </c>
      <c r="E9457">
        <v>0.26920657174668</v>
      </c>
      <c r="F9457">
        <v>3.5146514213934901</v>
      </c>
    </row>
    <row r="9458" spans="1:6" x14ac:dyDescent="0.25">
      <c r="A9458">
        <v>24</v>
      </c>
      <c r="B9458" t="s">
        <v>6</v>
      </c>
      <c r="C9458">
        <v>2079</v>
      </c>
      <c r="D9458">
        <v>95</v>
      </c>
      <c r="E9458">
        <v>-3.5330357905097198</v>
      </c>
      <c r="F9458">
        <v>4.0165137027454101</v>
      </c>
    </row>
    <row r="9459" spans="1:6" x14ac:dyDescent="0.25">
      <c r="A9459">
        <v>25</v>
      </c>
      <c r="B9459" t="s">
        <v>6</v>
      </c>
      <c r="C9459">
        <v>2079</v>
      </c>
      <c r="D9459">
        <v>25</v>
      </c>
      <c r="E9459">
        <v>5.3079487405009997</v>
      </c>
      <c r="F9459">
        <v>2.7437185899518299</v>
      </c>
    </row>
    <row r="9460" spans="1:6" x14ac:dyDescent="0.25">
      <c r="A9460">
        <v>25</v>
      </c>
      <c r="B9460" t="s">
        <v>6</v>
      </c>
      <c r="C9460">
        <v>2079</v>
      </c>
      <c r="D9460">
        <v>50</v>
      </c>
      <c r="E9460">
        <v>2.9786541666577899</v>
      </c>
      <c r="F9460">
        <v>3.1480005281981001</v>
      </c>
    </row>
    <row r="9461" spans="1:6" x14ac:dyDescent="0.25">
      <c r="A9461">
        <v>25</v>
      </c>
      <c r="B9461" t="s">
        <v>6</v>
      </c>
      <c r="C9461">
        <v>2079</v>
      </c>
      <c r="D9461">
        <v>75</v>
      </c>
      <c r="E9461">
        <v>0.32269613287071303</v>
      </c>
      <c r="F9461">
        <v>3.5137792636562999</v>
      </c>
    </row>
    <row r="9462" spans="1:6" x14ac:dyDescent="0.25">
      <c r="A9462">
        <v>25</v>
      </c>
      <c r="B9462" t="s">
        <v>6</v>
      </c>
      <c r="C9462">
        <v>2079</v>
      </c>
      <c r="D9462">
        <v>95</v>
      </c>
      <c r="E9462">
        <v>-3.2001249816710899</v>
      </c>
      <c r="F9462">
        <v>4.0664398178602701</v>
      </c>
    </row>
    <row r="9463" spans="1:6" x14ac:dyDescent="0.25">
      <c r="A9463">
        <v>26</v>
      </c>
      <c r="B9463" t="s">
        <v>6</v>
      </c>
      <c r="C9463">
        <v>2079</v>
      </c>
      <c r="D9463">
        <v>25</v>
      </c>
      <c r="E9463">
        <v>5.2904824342270498</v>
      </c>
      <c r="F9463">
        <v>2.7310645226547501</v>
      </c>
    </row>
    <row r="9464" spans="1:6" x14ac:dyDescent="0.25">
      <c r="A9464">
        <v>26</v>
      </c>
      <c r="B9464" t="s">
        <v>6</v>
      </c>
      <c r="C9464">
        <v>2079</v>
      </c>
      <c r="D9464">
        <v>50</v>
      </c>
      <c r="E9464">
        <v>3.0350383233986702</v>
      </c>
      <c r="F9464">
        <v>3.1454299472065599</v>
      </c>
    </row>
    <row r="9465" spans="1:6" x14ac:dyDescent="0.25">
      <c r="A9465">
        <v>26</v>
      </c>
      <c r="B9465" t="s">
        <v>6</v>
      </c>
      <c r="C9465">
        <v>2079</v>
      </c>
      <c r="D9465">
        <v>75</v>
      </c>
      <c r="E9465">
        <v>0.27422252049072599</v>
      </c>
      <c r="F9465">
        <v>3.49705295937081</v>
      </c>
    </row>
    <row r="9466" spans="1:6" x14ac:dyDescent="0.25">
      <c r="A9466">
        <v>26</v>
      </c>
      <c r="B9466" t="s">
        <v>6</v>
      </c>
      <c r="C9466">
        <v>2079</v>
      </c>
      <c r="D9466">
        <v>95</v>
      </c>
      <c r="E9466">
        <v>-3.0816659371715098</v>
      </c>
      <c r="F9466">
        <v>4.0676604512939596</v>
      </c>
    </row>
    <row r="9467" spans="1:6" x14ac:dyDescent="0.25">
      <c r="A9467">
        <v>27</v>
      </c>
      <c r="B9467" t="s">
        <v>6</v>
      </c>
      <c r="C9467">
        <v>2079</v>
      </c>
      <c r="D9467">
        <v>25</v>
      </c>
      <c r="E9467">
        <v>5.23211133598282</v>
      </c>
      <c r="F9467">
        <v>2.72780932457658</v>
      </c>
    </row>
    <row r="9468" spans="1:6" x14ac:dyDescent="0.25">
      <c r="A9468">
        <v>27</v>
      </c>
      <c r="B9468" t="s">
        <v>6</v>
      </c>
      <c r="C9468">
        <v>2079</v>
      </c>
      <c r="D9468">
        <v>50</v>
      </c>
      <c r="E9468">
        <v>2.9878029110451201</v>
      </c>
      <c r="F9468">
        <v>3.15810306049885</v>
      </c>
    </row>
    <row r="9469" spans="1:6" x14ac:dyDescent="0.25">
      <c r="A9469">
        <v>27</v>
      </c>
      <c r="B9469" t="s">
        <v>6</v>
      </c>
      <c r="C9469">
        <v>2079</v>
      </c>
      <c r="D9469">
        <v>75</v>
      </c>
      <c r="E9469">
        <v>0.220821519956416</v>
      </c>
      <c r="F9469">
        <v>3.5036425692987199</v>
      </c>
    </row>
    <row r="9470" spans="1:6" x14ac:dyDescent="0.25">
      <c r="A9470">
        <v>27</v>
      </c>
      <c r="B9470" t="s">
        <v>6</v>
      </c>
      <c r="C9470">
        <v>2079</v>
      </c>
      <c r="D9470">
        <v>95</v>
      </c>
      <c r="E9470">
        <v>-3.4310051203922201</v>
      </c>
      <c r="F9470">
        <v>4.0259551412775902</v>
      </c>
    </row>
    <row r="9471" spans="1:6" x14ac:dyDescent="0.25">
      <c r="A9471">
        <v>28</v>
      </c>
      <c r="B9471" t="s">
        <v>6</v>
      </c>
      <c r="C9471">
        <v>2079</v>
      </c>
      <c r="D9471">
        <v>25</v>
      </c>
      <c r="E9471">
        <v>5.23340195693397</v>
      </c>
      <c r="F9471">
        <v>2.7306516487247801</v>
      </c>
    </row>
    <row r="9472" spans="1:6" x14ac:dyDescent="0.25">
      <c r="A9472">
        <v>28</v>
      </c>
      <c r="B9472" t="s">
        <v>6</v>
      </c>
      <c r="C9472">
        <v>2079</v>
      </c>
      <c r="D9472">
        <v>50</v>
      </c>
      <c r="E9472">
        <v>3.08010355299422</v>
      </c>
      <c r="F9472">
        <v>3.1671850527489198</v>
      </c>
    </row>
    <row r="9473" spans="1:6" x14ac:dyDescent="0.25">
      <c r="A9473">
        <v>28</v>
      </c>
      <c r="B9473" t="s">
        <v>6</v>
      </c>
      <c r="C9473">
        <v>2079</v>
      </c>
      <c r="D9473">
        <v>75</v>
      </c>
      <c r="E9473">
        <v>0.21863018977870599</v>
      </c>
      <c r="F9473">
        <v>3.498359529744</v>
      </c>
    </row>
    <row r="9474" spans="1:6" x14ac:dyDescent="0.25">
      <c r="A9474">
        <v>28</v>
      </c>
      <c r="B9474" t="s">
        <v>6</v>
      </c>
      <c r="C9474">
        <v>2079</v>
      </c>
      <c r="D9474">
        <v>95</v>
      </c>
      <c r="E9474">
        <v>-3.3184703300906402</v>
      </c>
      <c r="F9474">
        <v>4.0385458296517198</v>
      </c>
    </row>
    <row r="9475" spans="1:6" x14ac:dyDescent="0.25">
      <c r="A9475">
        <v>29</v>
      </c>
      <c r="B9475" t="s">
        <v>6</v>
      </c>
      <c r="C9475">
        <v>2079</v>
      </c>
      <c r="D9475">
        <v>25</v>
      </c>
      <c r="E9475">
        <v>5.1498727689152499</v>
      </c>
      <c r="F9475">
        <v>2.7182397889394898</v>
      </c>
    </row>
    <row r="9476" spans="1:6" x14ac:dyDescent="0.25">
      <c r="A9476">
        <v>29</v>
      </c>
      <c r="B9476" t="s">
        <v>6</v>
      </c>
      <c r="C9476">
        <v>2079</v>
      </c>
      <c r="D9476">
        <v>50</v>
      </c>
      <c r="E9476">
        <v>3.0395853674928799</v>
      </c>
      <c r="F9476">
        <v>3.16683328996473</v>
      </c>
    </row>
    <row r="9477" spans="1:6" x14ac:dyDescent="0.25">
      <c r="A9477">
        <v>29</v>
      </c>
      <c r="B9477" t="s">
        <v>6</v>
      </c>
      <c r="C9477">
        <v>2079</v>
      </c>
      <c r="D9477">
        <v>75</v>
      </c>
      <c r="E9477">
        <v>0.37139937607694401</v>
      </c>
      <c r="F9477">
        <v>3.5315230792030299</v>
      </c>
    </row>
    <row r="9478" spans="1:6" x14ac:dyDescent="0.25">
      <c r="A9478">
        <v>29</v>
      </c>
      <c r="B9478" t="s">
        <v>6</v>
      </c>
      <c r="C9478">
        <v>2079</v>
      </c>
      <c r="D9478">
        <v>95</v>
      </c>
      <c r="E9478">
        <v>-2.7338821023451398</v>
      </c>
      <c r="F9478">
        <v>4.1483708807579003</v>
      </c>
    </row>
    <row r="9479" spans="1:6" x14ac:dyDescent="0.25">
      <c r="A9479">
        <v>30</v>
      </c>
      <c r="B9479" t="s">
        <v>6</v>
      </c>
      <c r="C9479">
        <v>2079</v>
      </c>
      <c r="D9479">
        <v>25</v>
      </c>
      <c r="E9479">
        <v>5.4405293153993197</v>
      </c>
      <c r="F9479">
        <v>2.7502704945929199</v>
      </c>
    </row>
    <row r="9480" spans="1:6" x14ac:dyDescent="0.25">
      <c r="A9480">
        <v>30</v>
      </c>
      <c r="B9480" t="s">
        <v>6</v>
      </c>
      <c r="C9480">
        <v>2079</v>
      </c>
      <c r="D9480">
        <v>50</v>
      </c>
      <c r="E9480">
        <v>2.9136619475119501</v>
      </c>
      <c r="F9480">
        <v>3.1283493712378201</v>
      </c>
    </row>
    <row r="9481" spans="1:6" x14ac:dyDescent="0.25">
      <c r="A9481">
        <v>30</v>
      </c>
      <c r="B9481" t="s">
        <v>6</v>
      </c>
      <c r="C9481">
        <v>2079</v>
      </c>
      <c r="D9481">
        <v>75</v>
      </c>
      <c r="E9481">
        <v>0.471802919974944</v>
      </c>
      <c r="F9481">
        <v>3.53305976675591</v>
      </c>
    </row>
    <row r="9482" spans="1:6" x14ac:dyDescent="0.25">
      <c r="A9482">
        <v>30</v>
      </c>
      <c r="B9482" t="s">
        <v>6</v>
      </c>
      <c r="C9482">
        <v>2079</v>
      </c>
      <c r="D9482">
        <v>95</v>
      </c>
      <c r="E9482">
        <v>-2.93188850064915</v>
      </c>
      <c r="F9482">
        <v>4.0905294366883398</v>
      </c>
    </row>
    <row r="9483" spans="1:6" x14ac:dyDescent="0.25">
      <c r="A9483">
        <v>31</v>
      </c>
      <c r="B9483" t="s">
        <v>6</v>
      </c>
      <c r="C9483">
        <v>2079</v>
      </c>
      <c r="D9483">
        <v>25</v>
      </c>
      <c r="E9483">
        <v>5.1409584937970001</v>
      </c>
      <c r="F9483">
        <v>2.7178564161899801</v>
      </c>
    </row>
    <row r="9484" spans="1:6" x14ac:dyDescent="0.25">
      <c r="A9484">
        <v>31</v>
      </c>
      <c r="B9484" t="s">
        <v>6</v>
      </c>
      <c r="C9484">
        <v>2079</v>
      </c>
      <c r="D9484">
        <v>50</v>
      </c>
      <c r="E9484">
        <v>3.0367231371084</v>
      </c>
      <c r="F9484">
        <v>3.1560351137394602</v>
      </c>
    </row>
    <row r="9485" spans="1:6" x14ac:dyDescent="0.25">
      <c r="A9485">
        <v>31</v>
      </c>
      <c r="B9485" t="s">
        <v>6</v>
      </c>
      <c r="C9485">
        <v>2079</v>
      </c>
      <c r="D9485">
        <v>75</v>
      </c>
      <c r="E9485">
        <v>0.51249833572229697</v>
      </c>
      <c r="F9485">
        <v>3.5442239948063201</v>
      </c>
    </row>
    <row r="9486" spans="1:6" x14ac:dyDescent="0.25">
      <c r="A9486">
        <v>31</v>
      </c>
      <c r="B9486" t="s">
        <v>6</v>
      </c>
      <c r="C9486">
        <v>2079</v>
      </c>
      <c r="D9486">
        <v>95</v>
      </c>
      <c r="E9486">
        <v>-2.58511880505809</v>
      </c>
      <c r="F9486">
        <v>4.1593623511021098</v>
      </c>
    </row>
    <row r="9487" spans="1:6" x14ac:dyDescent="0.25">
      <c r="A9487">
        <v>32</v>
      </c>
      <c r="B9487" t="s">
        <v>6</v>
      </c>
      <c r="C9487">
        <v>2079</v>
      </c>
      <c r="D9487">
        <v>25</v>
      </c>
      <c r="E9487">
        <v>5.4813484440896003</v>
      </c>
      <c r="F9487">
        <v>2.7677145960819698</v>
      </c>
    </row>
    <row r="9488" spans="1:6" x14ac:dyDescent="0.25">
      <c r="A9488">
        <v>32</v>
      </c>
      <c r="B9488" t="s">
        <v>6</v>
      </c>
      <c r="C9488">
        <v>2079</v>
      </c>
      <c r="D9488">
        <v>50</v>
      </c>
      <c r="E9488">
        <v>2.9881627029957198</v>
      </c>
      <c r="F9488">
        <v>3.16091697196507</v>
      </c>
    </row>
    <row r="9489" spans="1:6" x14ac:dyDescent="0.25">
      <c r="A9489">
        <v>32</v>
      </c>
      <c r="B9489" t="s">
        <v>6</v>
      </c>
      <c r="C9489">
        <v>2079</v>
      </c>
      <c r="D9489">
        <v>75</v>
      </c>
      <c r="E9489">
        <v>0.30206880770230299</v>
      </c>
      <c r="F9489">
        <v>3.5208097732127999</v>
      </c>
    </row>
    <row r="9490" spans="1:6" x14ac:dyDescent="0.25">
      <c r="A9490">
        <v>32</v>
      </c>
      <c r="B9490" t="s">
        <v>6</v>
      </c>
      <c r="C9490">
        <v>2079</v>
      </c>
      <c r="D9490">
        <v>95</v>
      </c>
      <c r="E9490">
        <v>-3.3887363031092601</v>
      </c>
      <c r="F9490">
        <v>4.0365819458579804</v>
      </c>
    </row>
    <row r="9491" spans="1:6" x14ac:dyDescent="0.25">
      <c r="A9491">
        <v>33</v>
      </c>
      <c r="B9491" t="s">
        <v>6</v>
      </c>
      <c r="C9491">
        <v>2079</v>
      </c>
      <c r="D9491">
        <v>25</v>
      </c>
      <c r="E9491">
        <v>5.1915795726431702</v>
      </c>
      <c r="F9491">
        <v>2.7203784502678201</v>
      </c>
    </row>
    <row r="9492" spans="1:6" x14ac:dyDescent="0.25">
      <c r="A9492">
        <v>33</v>
      </c>
      <c r="B9492" t="s">
        <v>6</v>
      </c>
      <c r="C9492">
        <v>2079</v>
      </c>
      <c r="D9492">
        <v>50</v>
      </c>
      <c r="E9492">
        <v>3.0461727686686699</v>
      </c>
      <c r="F9492">
        <v>3.1636446839098902</v>
      </c>
    </row>
    <row r="9493" spans="1:6" x14ac:dyDescent="0.25">
      <c r="A9493">
        <v>33</v>
      </c>
      <c r="B9493" t="s">
        <v>6</v>
      </c>
      <c r="C9493">
        <v>2079</v>
      </c>
      <c r="D9493">
        <v>75</v>
      </c>
      <c r="E9493">
        <v>0.119296283932115</v>
      </c>
      <c r="F9493">
        <v>3.4783071408574902</v>
      </c>
    </row>
    <row r="9494" spans="1:6" x14ac:dyDescent="0.25">
      <c r="A9494">
        <v>33</v>
      </c>
      <c r="B9494" t="s">
        <v>6</v>
      </c>
      <c r="C9494">
        <v>2079</v>
      </c>
      <c r="D9494">
        <v>95</v>
      </c>
      <c r="E9494">
        <v>-3.18376314656693</v>
      </c>
      <c r="F9494">
        <v>4.0608448308631502</v>
      </c>
    </row>
    <row r="9495" spans="1:6" x14ac:dyDescent="0.25">
      <c r="A9495">
        <v>34</v>
      </c>
      <c r="B9495" t="s">
        <v>6</v>
      </c>
      <c r="C9495">
        <v>2079</v>
      </c>
      <c r="D9495">
        <v>25</v>
      </c>
      <c r="E9495">
        <v>5.5123896369173302</v>
      </c>
      <c r="F9495">
        <v>2.7625273382493898</v>
      </c>
    </row>
    <row r="9496" spans="1:6" x14ac:dyDescent="0.25">
      <c r="A9496">
        <v>34</v>
      </c>
      <c r="B9496" t="s">
        <v>6</v>
      </c>
      <c r="C9496">
        <v>2079</v>
      </c>
      <c r="D9496">
        <v>50</v>
      </c>
      <c r="E9496">
        <v>2.9368231998116898</v>
      </c>
      <c r="F9496">
        <v>3.1339183377621098</v>
      </c>
    </row>
    <row r="9497" spans="1:6" x14ac:dyDescent="0.25">
      <c r="A9497">
        <v>34</v>
      </c>
      <c r="B9497" t="s">
        <v>6</v>
      </c>
      <c r="C9497">
        <v>2079</v>
      </c>
      <c r="D9497">
        <v>75</v>
      </c>
      <c r="E9497">
        <v>0.26337748442391401</v>
      </c>
      <c r="F9497">
        <v>3.49923830802694</v>
      </c>
    </row>
    <row r="9498" spans="1:6" x14ac:dyDescent="0.25">
      <c r="A9498">
        <v>34</v>
      </c>
      <c r="B9498" t="s">
        <v>6</v>
      </c>
      <c r="C9498">
        <v>2079</v>
      </c>
      <c r="D9498">
        <v>95</v>
      </c>
      <c r="E9498">
        <v>-3.3911794165344999</v>
      </c>
      <c r="F9498">
        <v>4.0390454215677503</v>
      </c>
    </row>
    <row r="9499" spans="1:6" x14ac:dyDescent="0.25">
      <c r="A9499">
        <v>35</v>
      </c>
      <c r="B9499" t="s">
        <v>6</v>
      </c>
      <c r="C9499">
        <v>2079</v>
      </c>
      <c r="D9499">
        <v>25</v>
      </c>
      <c r="E9499">
        <v>5.1350515784287598</v>
      </c>
      <c r="F9499">
        <v>2.7133369388688902</v>
      </c>
    </row>
    <row r="9500" spans="1:6" x14ac:dyDescent="0.25">
      <c r="A9500">
        <v>35</v>
      </c>
      <c r="B9500" t="s">
        <v>6</v>
      </c>
      <c r="C9500">
        <v>2079</v>
      </c>
      <c r="D9500">
        <v>50</v>
      </c>
      <c r="E9500">
        <v>2.9397746283651101</v>
      </c>
      <c r="F9500">
        <v>3.1477393346272899</v>
      </c>
    </row>
    <row r="9501" spans="1:6" x14ac:dyDescent="0.25">
      <c r="A9501">
        <v>35</v>
      </c>
      <c r="B9501" t="s">
        <v>6</v>
      </c>
      <c r="C9501">
        <v>2079</v>
      </c>
      <c r="D9501">
        <v>75</v>
      </c>
      <c r="E9501">
        <v>0.47299627996708499</v>
      </c>
      <c r="F9501">
        <v>3.5444910756885699</v>
      </c>
    </row>
    <row r="9502" spans="1:6" x14ac:dyDescent="0.25">
      <c r="A9502">
        <v>35</v>
      </c>
      <c r="B9502" t="s">
        <v>6</v>
      </c>
      <c r="C9502">
        <v>2079</v>
      </c>
      <c r="D9502">
        <v>95</v>
      </c>
      <c r="E9502">
        <v>-3.2950439304089301</v>
      </c>
      <c r="F9502">
        <v>4.0606224388127803</v>
      </c>
    </row>
    <row r="9503" spans="1:6" x14ac:dyDescent="0.25">
      <c r="A9503">
        <v>36</v>
      </c>
      <c r="B9503" t="s">
        <v>6</v>
      </c>
      <c r="C9503">
        <v>2079</v>
      </c>
      <c r="D9503">
        <v>25</v>
      </c>
      <c r="E9503">
        <v>5.4821675542338397</v>
      </c>
      <c r="F9503">
        <v>2.75630733387939</v>
      </c>
    </row>
    <row r="9504" spans="1:6" x14ac:dyDescent="0.25">
      <c r="A9504">
        <v>36</v>
      </c>
      <c r="B9504" t="s">
        <v>6</v>
      </c>
      <c r="C9504">
        <v>2079</v>
      </c>
      <c r="D9504">
        <v>50</v>
      </c>
      <c r="E9504">
        <v>3.0606757569791698</v>
      </c>
      <c r="F9504">
        <v>3.1487007276240502</v>
      </c>
    </row>
    <row r="9505" spans="1:6" x14ac:dyDescent="0.25">
      <c r="A9505">
        <v>36</v>
      </c>
      <c r="B9505" t="s">
        <v>6</v>
      </c>
      <c r="C9505">
        <v>2079</v>
      </c>
      <c r="D9505">
        <v>75</v>
      </c>
      <c r="E9505">
        <v>0.369878890525071</v>
      </c>
      <c r="F9505">
        <v>3.5148750748634199</v>
      </c>
    </row>
    <row r="9506" spans="1:6" x14ac:dyDescent="0.25">
      <c r="A9506">
        <v>36</v>
      </c>
      <c r="B9506" t="s">
        <v>6</v>
      </c>
      <c r="C9506">
        <v>2079</v>
      </c>
      <c r="D9506">
        <v>95</v>
      </c>
      <c r="E9506">
        <v>-3.59560497121883</v>
      </c>
      <c r="F9506">
        <v>3.9907765705120402</v>
      </c>
    </row>
    <row r="9507" spans="1:6" x14ac:dyDescent="0.25">
      <c r="A9507">
        <v>37</v>
      </c>
      <c r="B9507" t="s">
        <v>6</v>
      </c>
      <c r="C9507">
        <v>2079</v>
      </c>
      <c r="D9507">
        <v>25</v>
      </c>
      <c r="E9507">
        <v>5.8841645784609398</v>
      </c>
      <c r="F9507">
        <v>2.83354163861152</v>
      </c>
    </row>
    <row r="9508" spans="1:6" x14ac:dyDescent="0.25">
      <c r="A9508">
        <v>37</v>
      </c>
      <c r="B9508" t="s">
        <v>6</v>
      </c>
      <c r="C9508">
        <v>2079</v>
      </c>
      <c r="D9508">
        <v>50</v>
      </c>
      <c r="E9508">
        <v>2.9856332975123299</v>
      </c>
      <c r="F9508">
        <v>3.16341422464123</v>
      </c>
    </row>
    <row r="9509" spans="1:6" x14ac:dyDescent="0.25">
      <c r="A9509">
        <v>37</v>
      </c>
      <c r="B9509" t="s">
        <v>6</v>
      </c>
      <c r="C9509">
        <v>2079</v>
      </c>
      <c r="D9509">
        <v>75</v>
      </c>
      <c r="E9509">
        <v>-2.51158254454284E-2</v>
      </c>
      <c r="F9509">
        <v>3.4597922163686698</v>
      </c>
    </row>
    <row r="9510" spans="1:6" x14ac:dyDescent="0.25">
      <c r="A9510">
        <v>37</v>
      </c>
      <c r="B9510" t="s">
        <v>6</v>
      </c>
      <c r="C9510">
        <v>2079</v>
      </c>
      <c r="D9510">
        <v>95</v>
      </c>
      <c r="E9510">
        <v>-4.1217287629774599</v>
      </c>
      <c r="F9510">
        <v>3.8988235477332598</v>
      </c>
    </row>
    <row r="9511" spans="1:6" x14ac:dyDescent="0.25">
      <c r="A9511">
        <v>38</v>
      </c>
      <c r="B9511" t="s">
        <v>6</v>
      </c>
      <c r="C9511">
        <v>2079</v>
      </c>
      <c r="D9511">
        <v>25</v>
      </c>
      <c r="E9511">
        <v>5.5879436735257197</v>
      </c>
      <c r="F9511">
        <v>2.77958835065203</v>
      </c>
    </row>
    <row r="9512" spans="1:6" x14ac:dyDescent="0.25">
      <c r="A9512">
        <v>38</v>
      </c>
      <c r="B9512" t="s">
        <v>6</v>
      </c>
      <c r="C9512">
        <v>2079</v>
      </c>
      <c r="D9512">
        <v>50</v>
      </c>
      <c r="E9512">
        <v>2.9382428628318298</v>
      </c>
      <c r="F9512">
        <v>3.1467537323725598</v>
      </c>
    </row>
    <row r="9513" spans="1:6" x14ac:dyDescent="0.25">
      <c r="A9513">
        <v>38</v>
      </c>
      <c r="B9513" t="s">
        <v>6</v>
      </c>
      <c r="C9513">
        <v>2079</v>
      </c>
      <c r="D9513">
        <v>75</v>
      </c>
      <c r="E9513">
        <v>0.211216556440849</v>
      </c>
      <c r="F9513">
        <v>3.4908706971645</v>
      </c>
    </row>
    <row r="9514" spans="1:6" x14ac:dyDescent="0.25">
      <c r="A9514">
        <v>38</v>
      </c>
      <c r="B9514" t="s">
        <v>6</v>
      </c>
      <c r="C9514">
        <v>2079</v>
      </c>
      <c r="D9514">
        <v>95</v>
      </c>
      <c r="E9514">
        <v>-3.4336414286702799</v>
      </c>
      <c r="F9514">
        <v>4.00890206420135</v>
      </c>
    </row>
    <row r="9515" spans="1:6" x14ac:dyDescent="0.25">
      <c r="A9515">
        <v>39</v>
      </c>
      <c r="B9515" t="s">
        <v>6</v>
      </c>
      <c r="C9515">
        <v>2079</v>
      </c>
      <c r="D9515">
        <v>25</v>
      </c>
      <c r="E9515">
        <v>5.0846899785092603</v>
      </c>
      <c r="F9515">
        <v>2.7163558259509002</v>
      </c>
    </row>
    <row r="9516" spans="1:6" x14ac:dyDescent="0.25">
      <c r="A9516">
        <v>39</v>
      </c>
      <c r="B9516" t="s">
        <v>6</v>
      </c>
      <c r="C9516">
        <v>2079</v>
      </c>
      <c r="D9516">
        <v>50</v>
      </c>
      <c r="E9516">
        <v>3.09766500057155</v>
      </c>
      <c r="F9516">
        <v>3.1732503326280801</v>
      </c>
    </row>
    <row r="9517" spans="1:6" x14ac:dyDescent="0.25">
      <c r="A9517">
        <v>39</v>
      </c>
      <c r="B9517" t="s">
        <v>6</v>
      </c>
      <c r="C9517">
        <v>2079</v>
      </c>
      <c r="D9517">
        <v>75</v>
      </c>
      <c r="E9517">
        <v>0.22196253927544601</v>
      </c>
      <c r="F9517">
        <v>3.50556520775296</v>
      </c>
    </row>
    <row r="9518" spans="1:6" x14ac:dyDescent="0.25">
      <c r="A9518">
        <v>39</v>
      </c>
      <c r="B9518" t="s">
        <v>6</v>
      </c>
      <c r="C9518">
        <v>2079</v>
      </c>
      <c r="D9518">
        <v>95</v>
      </c>
      <c r="E9518">
        <v>-3.1832145724606402</v>
      </c>
      <c r="F9518">
        <v>4.0620622909687203</v>
      </c>
    </row>
    <row r="9519" spans="1:6" x14ac:dyDescent="0.25">
      <c r="A9519">
        <v>40</v>
      </c>
      <c r="B9519" t="s">
        <v>6</v>
      </c>
      <c r="C9519">
        <v>2079</v>
      </c>
      <c r="D9519">
        <v>25</v>
      </c>
      <c r="E9519">
        <v>5.3541069087082196</v>
      </c>
      <c r="F9519">
        <v>2.74443784883402</v>
      </c>
    </row>
    <row r="9520" spans="1:6" x14ac:dyDescent="0.25">
      <c r="A9520">
        <v>40</v>
      </c>
      <c r="B9520" t="s">
        <v>6</v>
      </c>
      <c r="C9520">
        <v>2079</v>
      </c>
      <c r="D9520">
        <v>50</v>
      </c>
      <c r="E9520">
        <v>2.9330497908619</v>
      </c>
      <c r="F9520">
        <v>3.1467351916983901</v>
      </c>
    </row>
    <row r="9521" spans="1:6" x14ac:dyDescent="0.25">
      <c r="A9521">
        <v>40</v>
      </c>
      <c r="B9521" t="s">
        <v>6</v>
      </c>
      <c r="C9521">
        <v>2079</v>
      </c>
      <c r="D9521">
        <v>75</v>
      </c>
      <c r="E9521">
        <v>0.26686624993782998</v>
      </c>
      <c r="F9521">
        <v>3.5050722545313202</v>
      </c>
    </row>
    <row r="9522" spans="1:6" x14ac:dyDescent="0.25">
      <c r="A9522">
        <v>40</v>
      </c>
      <c r="B9522" t="s">
        <v>6</v>
      </c>
      <c r="C9522">
        <v>2079</v>
      </c>
      <c r="D9522">
        <v>95</v>
      </c>
      <c r="E9522">
        <v>-3.1333970128442901</v>
      </c>
      <c r="F9522">
        <v>4.0738434377335802</v>
      </c>
    </row>
    <row r="9523" spans="1:6" x14ac:dyDescent="0.25">
      <c r="A9523">
        <v>41</v>
      </c>
      <c r="B9523" t="s">
        <v>6</v>
      </c>
      <c r="C9523">
        <v>2079</v>
      </c>
      <c r="D9523">
        <v>25</v>
      </c>
      <c r="E9523">
        <v>5.3382941024685202</v>
      </c>
      <c r="F9523">
        <v>2.7445463453886201</v>
      </c>
    </row>
    <row r="9524" spans="1:6" x14ac:dyDescent="0.25">
      <c r="A9524">
        <v>41</v>
      </c>
      <c r="B9524" t="s">
        <v>6</v>
      </c>
      <c r="C9524">
        <v>2079</v>
      </c>
      <c r="D9524">
        <v>50</v>
      </c>
      <c r="E9524">
        <v>2.9335569812846498</v>
      </c>
      <c r="F9524">
        <v>3.1460091227374001</v>
      </c>
    </row>
    <row r="9525" spans="1:6" x14ac:dyDescent="0.25">
      <c r="A9525">
        <v>41</v>
      </c>
      <c r="B9525" t="s">
        <v>6</v>
      </c>
      <c r="C9525">
        <v>2079</v>
      </c>
      <c r="D9525">
        <v>75</v>
      </c>
      <c r="E9525">
        <v>0.11220851105471601</v>
      </c>
      <c r="F9525">
        <v>3.4726666652386702</v>
      </c>
    </row>
    <row r="9526" spans="1:6" x14ac:dyDescent="0.25">
      <c r="A9526">
        <v>41</v>
      </c>
      <c r="B9526" t="s">
        <v>6</v>
      </c>
      <c r="C9526">
        <v>2079</v>
      </c>
      <c r="D9526">
        <v>95</v>
      </c>
      <c r="E9526">
        <v>-3.1972008845500399</v>
      </c>
      <c r="F9526">
        <v>4.0541815615456196</v>
      </c>
    </row>
    <row r="9527" spans="1:6" x14ac:dyDescent="0.25">
      <c r="A9527">
        <v>42</v>
      </c>
      <c r="B9527" t="s">
        <v>6</v>
      </c>
      <c r="C9527">
        <v>2079</v>
      </c>
      <c r="D9527">
        <v>25</v>
      </c>
      <c r="E9527">
        <v>5.1636186177973</v>
      </c>
      <c r="F9527">
        <v>2.7142275732850498</v>
      </c>
    </row>
    <row r="9528" spans="1:6" x14ac:dyDescent="0.25">
      <c r="A9528">
        <v>42</v>
      </c>
      <c r="B9528" t="s">
        <v>6</v>
      </c>
      <c r="C9528">
        <v>2079</v>
      </c>
      <c r="D9528">
        <v>50</v>
      </c>
      <c r="E9528">
        <v>2.99908291968165</v>
      </c>
      <c r="F9528">
        <v>3.1433567794357602</v>
      </c>
    </row>
    <row r="9529" spans="1:6" x14ac:dyDescent="0.25">
      <c r="A9529">
        <v>42</v>
      </c>
      <c r="B9529" t="s">
        <v>6</v>
      </c>
      <c r="C9529">
        <v>2079</v>
      </c>
      <c r="D9529">
        <v>75</v>
      </c>
      <c r="E9529">
        <v>0.169587586111555</v>
      </c>
      <c r="F9529">
        <v>3.49569591330147</v>
      </c>
    </row>
    <row r="9530" spans="1:6" x14ac:dyDescent="0.25">
      <c r="A9530">
        <v>42</v>
      </c>
      <c r="B9530" t="s">
        <v>6</v>
      </c>
      <c r="C9530">
        <v>2079</v>
      </c>
      <c r="D9530">
        <v>95</v>
      </c>
      <c r="E9530">
        <v>-3.1794224960810702</v>
      </c>
      <c r="F9530">
        <v>4.0509159602919897</v>
      </c>
    </row>
    <row r="9531" spans="1:6" x14ac:dyDescent="0.25">
      <c r="A9531">
        <v>43</v>
      </c>
      <c r="B9531" t="s">
        <v>6</v>
      </c>
      <c r="C9531">
        <v>2079</v>
      </c>
      <c r="D9531">
        <v>25</v>
      </c>
      <c r="E9531">
        <v>5.1945657094590798</v>
      </c>
      <c r="F9531">
        <v>2.7237831346661001</v>
      </c>
    </row>
    <row r="9532" spans="1:6" x14ac:dyDescent="0.25">
      <c r="A9532">
        <v>43</v>
      </c>
      <c r="B9532" t="s">
        <v>6</v>
      </c>
      <c r="C9532">
        <v>2079</v>
      </c>
      <c r="D9532">
        <v>50</v>
      </c>
      <c r="E9532">
        <v>2.9947887278373799</v>
      </c>
      <c r="F9532">
        <v>3.1520694664916502</v>
      </c>
    </row>
    <row r="9533" spans="1:6" x14ac:dyDescent="0.25">
      <c r="A9533">
        <v>43</v>
      </c>
      <c r="B9533" t="s">
        <v>6</v>
      </c>
      <c r="C9533">
        <v>2079</v>
      </c>
      <c r="D9533">
        <v>75</v>
      </c>
      <c r="E9533">
        <v>0.26188499461549802</v>
      </c>
      <c r="F9533">
        <v>3.51002057854316</v>
      </c>
    </row>
    <row r="9534" spans="1:6" x14ac:dyDescent="0.25">
      <c r="A9534">
        <v>43</v>
      </c>
      <c r="B9534" t="s">
        <v>6</v>
      </c>
      <c r="C9534">
        <v>2079</v>
      </c>
      <c r="D9534">
        <v>95</v>
      </c>
      <c r="E9534">
        <v>-3.03333480286256</v>
      </c>
      <c r="F9534">
        <v>4.0908938647705</v>
      </c>
    </row>
    <row r="9535" spans="1:6" x14ac:dyDescent="0.25">
      <c r="A9535">
        <v>44</v>
      </c>
      <c r="B9535" t="s">
        <v>6</v>
      </c>
      <c r="C9535">
        <v>2079</v>
      </c>
      <c r="D9535">
        <v>25</v>
      </c>
      <c r="E9535">
        <v>5.44637174795667</v>
      </c>
      <c r="F9535">
        <v>2.7616881423984401</v>
      </c>
    </row>
    <row r="9536" spans="1:6" x14ac:dyDescent="0.25">
      <c r="A9536">
        <v>44</v>
      </c>
      <c r="B9536" t="s">
        <v>6</v>
      </c>
      <c r="C9536">
        <v>2079</v>
      </c>
      <c r="D9536">
        <v>50</v>
      </c>
      <c r="E9536">
        <v>3.0017938398033199</v>
      </c>
      <c r="F9536">
        <v>3.1564675002427398</v>
      </c>
    </row>
    <row r="9537" spans="1:6" x14ac:dyDescent="0.25">
      <c r="A9537">
        <v>44</v>
      </c>
      <c r="B9537" t="s">
        <v>6</v>
      </c>
      <c r="C9537">
        <v>2079</v>
      </c>
      <c r="D9537">
        <v>75</v>
      </c>
      <c r="E9537">
        <v>0.198565577922793</v>
      </c>
      <c r="F9537">
        <v>3.4955868995692101</v>
      </c>
    </row>
    <row r="9538" spans="1:6" x14ac:dyDescent="0.25">
      <c r="A9538">
        <v>44</v>
      </c>
      <c r="B9538" t="s">
        <v>6</v>
      </c>
      <c r="C9538">
        <v>2079</v>
      </c>
      <c r="D9538">
        <v>95</v>
      </c>
      <c r="E9538">
        <v>-3.48110487691324</v>
      </c>
      <c r="F9538">
        <v>4.0153622374448199</v>
      </c>
    </row>
    <row r="9539" spans="1:6" x14ac:dyDescent="0.25">
      <c r="A9539">
        <v>45</v>
      </c>
      <c r="B9539" t="s">
        <v>6</v>
      </c>
      <c r="C9539">
        <v>2079</v>
      </c>
      <c r="D9539">
        <v>25</v>
      </c>
      <c r="E9539">
        <v>4.9387621519458902</v>
      </c>
      <c r="F9539">
        <v>2.6861584741995701</v>
      </c>
    </row>
    <row r="9540" spans="1:6" x14ac:dyDescent="0.25">
      <c r="A9540">
        <v>45</v>
      </c>
      <c r="B9540" t="s">
        <v>6</v>
      </c>
      <c r="C9540">
        <v>2079</v>
      </c>
      <c r="D9540">
        <v>50</v>
      </c>
      <c r="E9540">
        <v>2.9721511777034202</v>
      </c>
      <c r="F9540">
        <v>3.1413778682870599</v>
      </c>
    </row>
    <row r="9541" spans="1:6" x14ac:dyDescent="0.25">
      <c r="A9541">
        <v>45</v>
      </c>
      <c r="B9541" t="s">
        <v>6</v>
      </c>
      <c r="C9541">
        <v>2079</v>
      </c>
      <c r="D9541">
        <v>75</v>
      </c>
      <c r="E9541">
        <v>0.59797645127286603</v>
      </c>
      <c r="F9541">
        <v>3.5684681788253001</v>
      </c>
    </row>
    <row r="9542" spans="1:6" x14ac:dyDescent="0.25">
      <c r="A9542">
        <v>45</v>
      </c>
      <c r="B9542" t="s">
        <v>6</v>
      </c>
      <c r="C9542">
        <v>2079</v>
      </c>
      <c r="D9542">
        <v>95</v>
      </c>
      <c r="E9542">
        <v>-2.8909364175513401</v>
      </c>
      <c r="F9542">
        <v>4.1156655547308096</v>
      </c>
    </row>
    <row r="9543" spans="1:6" x14ac:dyDescent="0.25">
      <c r="A9543">
        <v>46</v>
      </c>
      <c r="B9543" t="s">
        <v>6</v>
      </c>
      <c r="C9543">
        <v>2079</v>
      </c>
      <c r="D9543">
        <v>25</v>
      </c>
      <c r="E9543">
        <v>5.0347022233317498</v>
      </c>
      <c r="F9543">
        <v>2.7019461018464699</v>
      </c>
    </row>
    <row r="9544" spans="1:6" x14ac:dyDescent="0.25">
      <c r="A9544">
        <v>46</v>
      </c>
      <c r="B9544" t="s">
        <v>6</v>
      </c>
      <c r="C9544">
        <v>2079</v>
      </c>
      <c r="D9544">
        <v>50</v>
      </c>
      <c r="E9544">
        <v>2.9686716367075898</v>
      </c>
      <c r="F9544">
        <v>3.1416651897427599</v>
      </c>
    </row>
    <row r="9545" spans="1:6" x14ac:dyDescent="0.25">
      <c r="A9545">
        <v>46</v>
      </c>
      <c r="B9545" t="s">
        <v>6</v>
      </c>
      <c r="C9545">
        <v>2079</v>
      </c>
      <c r="D9545">
        <v>75</v>
      </c>
      <c r="E9545">
        <v>0.25181481467866002</v>
      </c>
      <c r="F9545">
        <v>3.5076423834540602</v>
      </c>
    </row>
    <row r="9546" spans="1:6" x14ac:dyDescent="0.25">
      <c r="A9546">
        <v>46</v>
      </c>
      <c r="B9546" t="s">
        <v>6</v>
      </c>
      <c r="C9546">
        <v>2079</v>
      </c>
      <c r="D9546">
        <v>95</v>
      </c>
      <c r="E9546">
        <v>-2.8817342973780198</v>
      </c>
      <c r="F9546">
        <v>4.1159107977203702</v>
      </c>
    </row>
    <row r="9547" spans="1:6" x14ac:dyDescent="0.25">
      <c r="A9547">
        <v>47</v>
      </c>
      <c r="B9547" t="s">
        <v>6</v>
      </c>
      <c r="C9547">
        <v>2079</v>
      </c>
      <c r="D9547">
        <v>25</v>
      </c>
      <c r="E9547">
        <v>5.1944304512430799</v>
      </c>
      <c r="F9547">
        <v>2.7272557835238702</v>
      </c>
    </row>
    <row r="9548" spans="1:6" x14ac:dyDescent="0.25">
      <c r="A9548">
        <v>47</v>
      </c>
      <c r="B9548" t="s">
        <v>6</v>
      </c>
      <c r="C9548">
        <v>2079</v>
      </c>
      <c r="D9548">
        <v>50</v>
      </c>
      <c r="E9548">
        <v>2.8828632302728199</v>
      </c>
      <c r="F9548">
        <v>3.1444080202484899</v>
      </c>
    </row>
    <row r="9549" spans="1:6" x14ac:dyDescent="0.25">
      <c r="A9549">
        <v>47</v>
      </c>
      <c r="B9549" t="s">
        <v>6</v>
      </c>
      <c r="C9549">
        <v>2079</v>
      </c>
      <c r="D9549">
        <v>75</v>
      </c>
      <c r="E9549">
        <v>0.41474576704076099</v>
      </c>
      <c r="F9549">
        <v>3.5376293050701402</v>
      </c>
    </row>
    <row r="9550" spans="1:6" x14ac:dyDescent="0.25">
      <c r="A9550">
        <v>47</v>
      </c>
      <c r="B9550" t="s">
        <v>6</v>
      </c>
      <c r="C9550">
        <v>2079</v>
      </c>
      <c r="D9550">
        <v>95</v>
      </c>
      <c r="E9550">
        <v>-2.43965781891082</v>
      </c>
      <c r="F9550">
        <v>4.1952509074737101</v>
      </c>
    </row>
    <row r="9551" spans="1:6" x14ac:dyDescent="0.25">
      <c r="A9551">
        <v>48</v>
      </c>
      <c r="B9551" t="s">
        <v>6</v>
      </c>
      <c r="C9551">
        <v>2079</v>
      </c>
      <c r="D9551">
        <v>25</v>
      </c>
      <c r="E9551">
        <v>5.1602500309207597</v>
      </c>
      <c r="F9551">
        <v>2.70712990620085</v>
      </c>
    </row>
    <row r="9552" spans="1:6" x14ac:dyDescent="0.25">
      <c r="A9552">
        <v>48</v>
      </c>
      <c r="B9552" t="s">
        <v>6</v>
      </c>
      <c r="C9552">
        <v>2079</v>
      </c>
      <c r="D9552">
        <v>50</v>
      </c>
      <c r="E9552">
        <v>3.0291554261840301</v>
      </c>
      <c r="F9552">
        <v>3.1493504355784001</v>
      </c>
    </row>
    <row r="9553" spans="1:6" x14ac:dyDescent="0.25">
      <c r="A9553">
        <v>48</v>
      </c>
      <c r="B9553" t="s">
        <v>6</v>
      </c>
      <c r="C9553">
        <v>2079</v>
      </c>
      <c r="D9553">
        <v>75</v>
      </c>
      <c r="E9553">
        <v>0.46407783694760901</v>
      </c>
      <c r="F9553">
        <v>3.5328878060155602</v>
      </c>
    </row>
    <row r="9554" spans="1:6" x14ac:dyDescent="0.25">
      <c r="A9554">
        <v>48</v>
      </c>
      <c r="B9554" t="s">
        <v>6</v>
      </c>
      <c r="C9554">
        <v>2079</v>
      </c>
      <c r="D9554">
        <v>95</v>
      </c>
      <c r="E9554">
        <v>-2.7901851372865498</v>
      </c>
      <c r="F9554">
        <v>4.1240744403451703</v>
      </c>
    </row>
    <row r="9555" spans="1:6" x14ac:dyDescent="0.25">
      <c r="A9555">
        <v>49</v>
      </c>
      <c r="B9555" t="s">
        <v>6</v>
      </c>
      <c r="C9555">
        <v>2079</v>
      </c>
      <c r="D9555">
        <v>25</v>
      </c>
      <c r="E9555">
        <v>5.4739025060798996</v>
      </c>
      <c r="F9555">
        <v>2.75538668607805</v>
      </c>
    </row>
    <row r="9556" spans="1:6" x14ac:dyDescent="0.25">
      <c r="A9556">
        <v>49</v>
      </c>
      <c r="B9556" t="s">
        <v>6</v>
      </c>
      <c r="C9556">
        <v>2079</v>
      </c>
      <c r="D9556">
        <v>50</v>
      </c>
      <c r="E9556">
        <v>2.9808515350598501</v>
      </c>
      <c r="F9556">
        <v>3.1502314904555</v>
      </c>
    </row>
    <row r="9557" spans="1:6" x14ac:dyDescent="0.25">
      <c r="A9557">
        <v>49</v>
      </c>
      <c r="B9557" t="s">
        <v>6</v>
      </c>
      <c r="C9557">
        <v>2079</v>
      </c>
      <c r="D9557">
        <v>75</v>
      </c>
      <c r="E9557">
        <v>0.44251546672699399</v>
      </c>
      <c r="F9557">
        <v>3.53504196356517</v>
      </c>
    </row>
    <row r="9558" spans="1:6" x14ac:dyDescent="0.25">
      <c r="A9558">
        <v>49</v>
      </c>
      <c r="B9558" t="s">
        <v>6</v>
      </c>
      <c r="C9558">
        <v>2079</v>
      </c>
      <c r="D9558">
        <v>95</v>
      </c>
      <c r="E9558">
        <v>-3.3995163767334402</v>
      </c>
      <c r="F9558">
        <v>4.0253190621287196</v>
      </c>
    </row>
    <row r="9559" spans="1:6" x14ac:dyDescent="0.25">
      <c r="A9559">
        <v>50</v>
      </c>
      <c r="B9559" t="s">
        <v>6</v>
      </c>
      <c r="C9559">
        <v>2079</v>
      </c>
      <c r="D9559">
        <v>25</v>
      </c>
      <c r="E9559">
        <v>5.1102607854223798</v>
      </c>
      <c r="F9559">
        <v>2.7069052486592899</v>
      </c>
    </row>
    <row r="9560" spans="1:6" x14ac:dyDescent="0.25">
      <c r="A9560">
        <v>50</v>
      </c>
      <c r="B9560" t="s">
        <v>6</v>
      </c>
      <c r="C9560">
        <v>2079</v>
      </c>
      <c r="D9560">
        <v>50</v>
      </c>
      <c r="E9560">
        <v>2.9576987856428101</v>
      </c>
      <c r="F9560">
        <v>3.13918967381841</v>
      </c>
    </row>
    <row r="9561" spans="1:6" x14ac:dyDescent="0.25">
      <c r="A9561">
        <v>50</v>
      </c>
      <c r="B9561" t="s">
        <v>6</v>
      </c>
      <c r="C9561">
        <v>2079</v>
      </c>
      <c r="D9561">
        <v>75</v>
      </c>
      <c r="E9561">
        <v>0.119566760686516</v>
      </c>
      <c r="F9561">
        <v>3.4752852537966299</v>
      </c>
    </row>
    <row r="9562" spans="1:6" x14ac:dyDescent="0.25">
      <c r="A9562">
        <v>50</v>
      </c>
      <c r="B9562" t="s">
        <v>6</v>
      </c>
      <c r="C9562">
        <v>2079</v>
      </c>
      <c r="D9562">
        <v>95</v>
      </c>
      <c r="E9562">
        <v>-3.8467796200245301</v>
      </c>
      <c r="F9562">
        <v>3.9500771776382502</v>
      </c>
    </row>
    <row r="9563" spans="1:6" x14ac:dyDescent="0.25">
      <c r="A9563">
        <v>51</v>
      </c>
      <c r="B9563" t="s">
        <v>6</v>
      </c>
      <c r="C9563">
        <v>2079</v>
      </c>
      <c r="D9563">
        <v>25</v>
      </c>
      <c r="E9563">
        <v>5.1817078096711899</v>
      </c>
      <c r="F9563">
        <v>2.7245202604142902</v>
      </c>
    </row>
    <row r="9564" spans="1:6" x14ac:dyDescent="0.25">
      <c r="A9564">
        <v>51</v>
      </c>
      <c r="B9564" t="s">
        <v>6</v>
      </c>
      <c r="C9564">
        <v>2079</v>
      </c>
      <c r="D9564">
        <v>50</v>
      </c>
      <c r="E9564">
        <v>2.9502514244042799</v>
      </c>
      <c r="F9564">
        <v>3.1517797189608299</v>
      </c>
    </row>
    <row r="9565" spans="1:6" x14ac:dyDescent="0.25">
      <c r="A9565">
        <v>51</v>
      </c>
      <c r="B9565" t="s">
        <v>6</v>
      </c>
      <c r="C9565">
        <v>2079</v>
      </c>
      <c r="D9565">
        <v>75</v>
      </c>
      <c r="E9565">
        <v>0.26906354398504301</v>
      </c>
      <c r="F9565">
        <v>3.5078198127882598</v>
      </c>
    </row>
    <row r="9566" spans="1:6" x14ac:dyDescent="0.25">
      <c r="A9566">
        <v>51</v>
      </c>
      <c r="B9566" t="s">
        <v>6</v>
      </c>
      <c r="C9566">
        <v>2079</v>
      </c>
      <c r="D9566">
        <v>95</v>
      </c>
      <c r="E9566">
        <v>-3.5401109036882201</v>
      </c>
      <c r="F9566">
        <v>3.9979204310869498</v>
      </c>
    </row>
    <row r="9567" spans="1:6" x14ac:dyDescent="0.25">
      <c r="A9567">
        <v>52</v>
      </c>
      <c r="B9567" t="s">
        <v>6</v>
      </c>
      <c r="C9567">
        <v>2079</v>
      </c>
      <c r="D9567">
        <v>25</v>
      </c>
      <c r="E9567">
        <v>5.4019405249966201</v>
      </c>
      <c r="F9567">
        <v>2.7477927101821602</v>
      </c>
    </row>
    <row r="9568" spans="1:6" x14ac:dyDescent="0.25">
      <c r="A9568">
        <v>52</v>
      </c>
      <c r="B9568" t="s">
        <v>6</v>
      </c>
      <c r="C9568">
        <v>2079</v>
      </c>
      <c r="D9568">
        <v>50</v>
      </c>
      <c r="E9568">
        <v>2.8937674669472</v>
      </c>
      <c r="F9568">
        <v>3.1334098094251699</v>
      </c>
    </row>
    <row r="9569" spans="1:6" x14ac:dyDescent="0.25">
      <c r="A9569">
        <v>52</v>
      </c>
      <c r="B9569" t="s">
        <v>6</v>
      </c>
      <c r="C9569">
        <v>2079</v>
      </c>
      <c r="D9569">
        <v>75</v>
      </c>
      <c r="E9569">
        <v>0.414067192010667</v>
      </c>
      <c r="F9569">
        <v>3.5269845143423799</v>
      </c>
    </row>
    <row r="9570" spans="1:6" x14ac:dyDescent="0.25">
      <c r="A9570">
        <v>52</v>
      </c>
      <c r="B9570" t="s">
        <v>6</v>
      </c>
      <c r="C9570">
        <v>2079</v>
      </c>
      <c r="D9570">
        <v>95</v>
      </c>
      <c r="E9570">
        <v>-3.3922358212875601</v>
      </c>
      <c r="F9570">
        <v>4.0360534400225099</v>
      </c>
    </row>
    <row r="9571" spans="1:6" x14ac:dyDescent="0.25">
      <c r="A9571">
        <v>53</v>
      </c>
      <c r="B9571" t="s">
        <v>6</v>
      </c>
      <c r="C9571">
        <v>2079</v>
      </c>
      <c r="D9571">
        <v>25</v>
      </c>
      <c r="E9571">
        <v>5.3916558758955704</v>
      </c>
      <c r="F9571">
        <v>2.7555328191189301</v>
      </c>
    </row>
    <row r="9572" spans="1:6" x14ac:dyDescent="0.25">
      <c r="A9572">
        <v>53</v>
      </c>
      <c r="B9572" t="s">
        <v>6</v>
      </c>
      <c r="C9572">
        <v>2079</v>
      </c>
      <c r="D9572">
        <v>50</v>
      </c>
      <c r="E9572">
        <v>2.95161428576731</v>
      </c>
      <c r="F9572">
        <v>3.1515606575297102</v>
      </c>
    </row>
    <row r="9573" spans="1:6" x14ac:dyDescent="0.25">
      <c r="A9573">
        <v>53</v>
      </c>
      <c r="B9573" t="s">
        <v>6</v>
      </c>
      <c r="C9573">
        <v>2079</v>
      </c>
      <c r="D9573">
        <v>75</v>
      </c>
      <c r="E9573">
        <v>0.27211159767597998</v>
      </c>
      <c r="F9573">
        <v>3.5123627248780198</v>
      </c>
    </row>
    <row r="9574" spans="1:6" x14ac:dyDescent="0.25">
      <c r="A9574">
        <v>53</v>
      </c>
      <c r="B9574" t="s">
        <v>6</v>
      </c>
      <c r="C9574">
        <v>2079</v>
      </c>
      <c r="D9574">
        <v>95</v>
      </c>
      <c r="E9574">
        <v>-2.9616044030688902</v>
      </c>
      <c r="F9574">
        <v>4.1025037476787301</v>
      </c>
    </row>
    <row r="9575" spans="1:6" x14ac:dyDescent="0.25">
      <c r="A9575">
        <v>54</v>
      </c>
      <c r="B9575" t="s">
        <v>6</v>
      </c>
      <c r="C9575">
        <v>2079</v>
      </c>
      <c r="D9575">
        <v>25</v>
      </c>
      <c r="E9575">
        <v>5.13244778804515</v>
      </c>
      <c r="F9575">
        <v>2.71945708686453</v>
      </c>
    </row>
    <row r="9576" spans="1:6" x14ac:dyDescent="0.25">
      <c r="A9576">
        <v>54</v>
      </c>
      <c r="B9576" t="s">
        <v>6</v>
      </c>
      <c r="C9576">
        <v>2079</v>
      </c>
      <c r="D9576">
        <v>50</v>
      </c>
      <c r="E9576">
        <v>3.0151140604119799</v>
      </c>
      <c r="F9576">
        <v>3.1513879172446901</v>
      </c>
    </row>
    <row r="9577" spans="1:6" x14ac:dyDescent="0.25">
      <c r="A9577">
        <v>54</v>
      </c>
      <c r="B9577" t="s">
        <v>6</v>
      </c>
      <c r="C9577">
        <v>2079</v>
      </c>
      <c r="D9577">
        <v>75</v>
      </c>
      <c r="E9577">
        <v>0.51356279957036499</v>
      </c>
      <c r="F9577">
        <v>3.5453119562753801</v>
      </c>
    </row>
    <row r="9578" spans="1:6" x14ac:dyDescent="0.25">
      <c r="A9578">
        <v>54</v>
      </c>
      <c r="B9578" t="s">
        <v>6</v>
      </c>
      <c r="C9578">
        <v>2079</v>
      </c>
      <c r="D9578">
        <v>95</v>
      </c>
      <c r="E9578">
        <v>-2.8003600593747602</v>
      </c>
      <c r="F9578">
        <v>4.1206888572762201</v>
      </c>
    </row>
    <row r="9579" spans="1:6" x14ac:dyDescent="0.25">
      <c r="A9579">
        <v>55</v>
      </c>
      <c r="B9579" t="s">
        <v>6</v>
      </c>
      <c r="C9579">
        <v>2079</v>
      </c>
      <c r="D9579">
        <v>25</v>
      </c>
      <c r="E9579">
        <v>5.4996770991919499</v>
      </c>
      <c r="F9579">
        <v>2.75960102372661</v>
      </c>
    </row>
    <row r="9580" spans="1:6" x14ac:dyDescent="0.25">
      <c r="A9580">
        <v>55</v>
      </c>
      <c r="B9580" t="s">
        <v>6</v>
      </c>
      <c r="C9580">
        <v>2079</v>
      </c>
      <c r="D9580">
        <v>50</v>
      </c>
      <c r="E9580">
        <v>2.9463126891072</v>
      </c>
      <c r="F9580">
        <v>3.13580666264366</v>
      </c>
    </row>
    <row r="9581" spans="1:6" x14ac:dyDescent="0.25">
      <c r="A9581">
        <v>55</v>
      </c>
      <c r="B9581" t="s">
        <v>6</v>
      </c>
      <c r="C9581">
        <v>2079</v>
      </c>
      <c r="D9581">
        <v>75</v>
      </c>
      <c r="E9581">
        <v>0.120579634455075</v>
      </c>
      <c r="F9581">
        <v>3.4720699818436298</v>
      </c>
    </row>
    <row r="9582" spans="1:6" x14ac:dyDescent="0.25">
      <c r="A9582">
        <v>55</v>
      </c>
      <c r="B9582" t="s">
        <v>6</v>
      </c>
      <c r="C9582">
        <v>2079</v>
      </c>
      <c r="D9582">
        <v>95</v>
      </c>
      <c r="E9582">
        <v>-3.3139200306535201</v>
      </c>
      <c r="F9582">
        <v>4.0361452473469903</v>
      </c>
    </row>
    <row r="9583" spans="1:6" x14ac:dyDescent="0.25">
      <c r="A9583">
        <v>56</v>
      </c>
      <c r="B9583" t="s">
        <v>6</v>
      </c>
      <c r="C9583">
        <v>2079</v>
      </c>
      <c r="D9583">
        <v>25</v>
      </c>
      <c r="E9583">
        <v>5.2426199095069697</v>
      </c>
      <c r="F9583">
        <v>2.7324857494068699</v>
      </c>
    </row>
    <row r="9584" spans="1:6" x14ac:dyDescent="0.25">
      <c r="A9584">
        <v>56</v>
      </c>
      <c r="B9584" t="s">
        <v>6</v>
      </c>
      <c r="C9584">
        <v>2079</v>
      </c>
      <c r="D9584">
        <v>50</v>
      </c>
      <c r="E9584">
        <v>2.9355449520852499</v>
      </c>
      <c r="F9584">
        <v>3.1512153948189998</v>
      </c>
    </row>
    <row r="9585" spans="1:6" x14ac:dyDescent="0.25">
      <c r="A9585">
        <v>56</v>
      </c>
      <c r="B9585" t="s">
        <v>6</v>
      </c>
      <c r="C9585">
        <v>2079</v>
      </c>
      <c r="D9585">
        <v>75</v>
      </c>
      <c r="E9585">
        <v>0.41901679983635798</v>
      </c>
      <c r="F9585">
        <v>3.54077554423881</v>
      </c>
    </row>
    <row r="9586" spans="1:6" x14ac:dyDescent="0.25">
      <c r="A9586">
        <v>56</v>
      </c>
      <c r="B9586" t="s">
        <v>6</v>
      </c>
      <c r="C9586">
        <v>2079</v>
      </c>
      <c r="D9586">
        <v>95</v>
      </c>
      <c r="E9586">
        <v>-2.9896834242725498</v>
      </c>
      <c r="F9586">
        <v>4.0909459451686496</v>
      </c>
    </row>
    <row r="9587" spans="1:6" x14ac:dyDescent="0.25">
      <c r="A9587">
        <v>57</v>
      </c>
      <c r="B9587" t="s">
        <v>6</v>
      </c>
      <c r="C9587">
        <v>2079</v>
      </c>
      <c r="D9587">
        <v>25</v>
      </c>
      <c r="E9587">
        <v>4.9912375668308702</v>
      </c>
      <c r="F9587">
        <v>2.6955812283874399</v>
      </c>
    </row>
    <row r="9588" spans="1:6" x14ac:dyDescent="0.25">
      <c r="A9588">
        <v>57</v>
      </c>
      <c r="B9588" t="s">
        <v>6</v>
      </c>
      <c r="C9588">
        <v>2079</v>
      </c>
      <c r="D9588">
        <v>50</v>
      </c>
      <c r="E9588">
        <v>3.0390528543047202</v>
      </c>
      <c r="F9588">
        <v>3.1566105693005899</v>
      </c>
    </row>
    <row r="9589" spans="1:6" x14ac:dyDescent="0.25">
      <c r="A9589">
        <v>57</v>
      </c>
      <c r="B9589" t="s">
        <v>6</v>
      </c>
      <c r="C9589">
        <v>2079</v>
      </c>
      <c r="D9589">
        <v>75</v>
      </c>
      <c r="E9589">
        <v>0.32293822053049598</v>
      </c>
      <c r="F9589">
        <v>3.5155279181639201</v>
      </c>
    </row>
    <row r="9590" spans="1:6" x14ac:dyDescent="0.25">
      <c r="A9590">
        <v>57</v>
      </c>
      <c r="B9590" t="s">
        <v>6</v>
      </c>
      <c r="C9590">
        <v>2079</v>
      </c>
      <c r="D9590">
        <v>95</v>
      </c>
      <c r="E9590">
        <v>-2.9456023293853</v>
      </c>
      <c r="F9590">
        <v>4.1013964816104904</v>
      </c>
    </row>
    <row r="9591" spans="1:6" x14ac:dyDescent="0.25">
      <c r="A9591">
        <v>58</v>
      </c>
      <c r="B9591" t="s">
        <v>6</v>
      </c>
      <c r="C9591">
        <v>2079</v>
      </c>
      <c r="D9591">
        <v>25</v>
      </c>
      <c r="E9591">
        <v>5.2058668890648701</v>
      </c>
      <c r="F9591">
        <v>2.7238334003451801</v>
      </c>
    </row>
    <row r="9592" spans="1:6" x14ac:dyDescent="0.25">
      <c r="A9592">
        <v>58</v>
      </c>
      <c r="B9592" t="s">
        <v>6</v>
      </c>
      <c r="C9592">
        <v>2079</v>
      </c>
      <c r="D9592">
        <v>50</v>
      </c>
      <c r="E9592">
        <v>2.9984292152235898</v>
      </c>
      <c r="F9592">
        <v>3.1585299618504301</v>
      </c>
    </row>
    <row r="9593" spans="1:6" x14ac:dyDescent="0.25">
      <c r="A9593">
        <v>58</v>
      </c>
      <c r="B9593" t="s">
        <v>6</v>
      </c>
      <c r="C9593">
        <v>2079</v>
      </c>
      <c r="D9593">
        <v>75</v>
      </c>
      <c r="E9593">
        <v>0.193568967468148</v>
      </c>
      <c r="F9593">
        <v>3.4968412530517798</v>
      </c>
    </row>
    <row r="9594" spans="1:6" x14ac:dyDescent="0.25">
      <c r="A9594">
        <v>58</v>
      </c>
      <c r="B9594" t="s">
        <v>6</v>
      </c>
      <c r="C9594">
        <v>2079</v>
      </c>
      <c r="D9594">
        <v>95</v>
      </c>
      <c r="E9594">
        <v>-3.8329130734429202</v>
      </c>
      <c r="F9594">
        <v>3.9439628590001798</v>
      </c>
    </row>
    <row r="9595" spans="1:6" x14ac:dyDescent="0.25">
      <c r="A9595">
        <v>59</v>
      </c>
      <c r="B9595" t="s">
        <v>6</v>
      </c>
      <c r="C9595">
        <v>2079</v>
      </c>
      <c r="D9595">
        <v>25</v>
      </c>
      <c r="E9595">
        <v>5.1829916011156003</v>
      </c>
      <c r="F9595">
        <v>2.72036997083192</v>
      </c>
    </row>
    <row r="9596" spans="1:6" x14ac:dyDescent="0.25">
      <c r="A9596">
        <v>59</v>
      </c>
      <c r="B9596" t="s">
        <v>6</v>
      </c>
      <c r="C9596">
        <v>2079</v>
      </c>
      <c r="D9596">
        <v>50</v>
      </c>
      <c r="E9596">
        <v>3.0313032724051898</v>
      </c>
      <c r="F9596">
        <v>3.15537418934086</v>
      </c>
    </row>
    <row r="9597" spans="1:6" x14ac:dyDescent="0.25">
      <c r="A9597">
        <v>59</v>
      </c>
      <c r="B9597" t="s">
        <v>6</v>
      </c>
      <c r="C9597">
        <v>2079</v>
      </c>
      <c r="D9597">
        <v>75</v>
      </c>
      <c r="E9597">
        <v>0.51114013300861805</v>
      </c>
      <c r="F9597">
        <v>3.5448765577474002</v>
      </c>
    </row>
    <row r="9598" spans="1:6" x14ac:dyDescent="0.25">
      <c r="A9598">
        <v>59</v>
      </c>
      <c r="B9598" t="s">
        <v>6</v>
      </c>
      <c r="C9598">
        <v>2079</v>
      </c>
      <c r="D9598">
        <v>95</v>
      </c>
      <c r="E9598">
        <v>-3.3803116242207198</v>
      </c>
      <c r="F9598">
        <v>4.0204341564618398</v>
      </c>
    </row>
    <row r="9599" spans="1:6" x14ac:dyDescent="0.25">
      <c r="A9599">
        <v>60</v>
      </c>
      <c r="B9599" t="s">
        <v>6</v>
      </c>
      <c r="C9599">
        <v>2079</v>
      </c>
      <c r="D9599">
        <v>25</v>
      </c>
      <c r="E9599">
        <v>5.1003616777350196</v>
      </c>
      <c r="F9599">
        <v>2.7085046322641801</v>
      </c>
    </row>
    <row r="9600" spans="1:6" x14ac:dyDescent="0.25">
      <c r="A9600">
        <v>60</v>
      </c>
      <c r="B9600" t="s">
        <v>6</v>
      </c>
      <c r="C9600">
        <v>2079</v>
      </c>
      <c r="D9600">
        <v>50</v>
      </c>
      <c r="E9600">
        <v>2.8414673491993501</v>
      </c>
      <c r="F9600">
        <v>3.1226096891089101</v>
      </c>
    </row>
    <row r="9601" spans="1:6" x14ac:dyDescent="0.25">
      <c r="A9601">
        <v>60</v>
      </c>
      <c r="B9601" t="s">
        <v>6</v>
      </c>
      <c r="C9601">
        <v>2079</v>
      </c>
      <c r="D9601">
        <v>75</v>
      </c>
      <c r="E9601">
        <v>0.66378650192830402</v>
      </c>
      <c r="F9601">
        <v>3.5748230624928801</v>
      </c>
    </row>
    <row r="9602" spans="1:6" x14ac:dyDescent="0.25">
      <c r="A9602">
        <v>60</v>
      </c>
      <c r="B9602" t="s">
        <v>6</v>
      </c>
      <c r="C9602">
        <v>2079</v>
      </c>
      <c r="D9602">
        <v>95</v>
      </c>
      <c r="E9602">
        <v>-3.0975828911950698</v>
      </c>
      <c r="F9602">
        <v>4.0748379576757401</v>
      </c>
    </row>
    <row r="9603" spans="1:6" x14ac:dyDescent="0.25">
      <c r="A9603">
        <v>1</v>
      </c>
      <c r="B9603" t="s">
        <v>6</v>
      </c>
      <c r="C9603">
        <v>2080</v>
      </c>
      <c r="D9603">
        <v>25</v>
      </c>
      <c r="E9603">
        <v>5.56380495351977</v>
      </c>
      <c r="F9603">
        <v>2.8035769272303699</v>
      </c>
    </row>
    <row r="9604" spans="1:6" x14ac:dyDescent="0.25">
      <c r="A9604">
        <v>1</v>
      </c>
      <c r="B9604" t="s">
        <v>6</v>
      </c>
      <c r="C9604">
        <v>2080</v>
      </c>
      <c r="D9604">
        <v>50</v>
      </c>
      <c r="E9604">
        <v>2.9837501318325002</v>
      </c>
      <c r="F9604">
        <v>3.2103728260641802</v>
      </c>
    </row>
    <row r="9605" spans="1:6" x14ac:dyDescent="0.25">
      <c r="A9605">
        <v>1</v>
      </c>
      <c r="B9605" t="s">
        <v>6</v>
      </c>
      <c r="C9605">
        <v>2080</v>
      </c>
      <c r="D9605">
        <v>75</v>
      </c>
      <c r="E9605">
        <v>0.16494723337547301</v>
      </c>
      <c r="F9605">
        <v>3.5496994404236801</v>
      </c>
    </row>
    <row r="9606" spans="1:6" x14ac:dyDescent="0.25">
      <c r="A9606">
        <v>1</v>
      </c>
      <c r="B9606" t="s">
        <v>6</v>
      </c>
      <c r="C9606">
        <v>2080</v>
      </c>
      <c r="D9606">
        <v>95</v>
      </c>
      <c r="E9606">
        <v>-3.9876722365808801</v>
      </c>
      <c r="F9606">
        <v>4.0004636252376597</v>
      </c>
    </row>
    <row r="9607" spans="1:6" x14ac:dyDescent="0.25">
      <c r="A9607">
        <v>2</v>
      </c>
      <c r="B9607" t="s">
        <v>6</v>
      </c>
      <c r="C9607">
        <v>2080</v>
      </c>
      <c r="D9607">
        <v>25</v>
      </c>
      <c r="E9607">
        <v>5.6317848638841204</v>
      </c>
      <c r="F9607">
        <v>2.8121913302256698</v>
      </c>
    </row>
    <row r="9608" spans="1:6" x14ac:dyDescent="0.25">
      <c r="A9608">
        <v>2</v>
      </c>
      <c r="B9608" t="s">
        <v>6</v>
      </c>
      <c r="C9608">
        <v>2080</v>
      </c>
      <c r="D9608">
        <v>50</v>
      </c>
      <c r="E9608">
        <v>3.0201807081451402</v>
      </c>
      <c r="F9608">
        <v>3.2023023878722401</v>
      </c>
    </row>
    <row r="9609" spans="1:6" x14ac:dyDescent="0.25">
      <c r="A9609">
        <v>2</v>
      </c>
      <c r="B9609" t="s">
        <v>6</v>
      </c>
      <c r="C9609">
        <v>2080</v>
      </c>
      <c r="D9609">
        <v>75</v>
      </c>
      <c r="E9609">
        <v>0.21135361857207599</v>
      </c>
      <c r="F9609">
        <v>3.5532315512502199</v>
      </c>
    </row>
    <row r="9610" spans="1:6" x14ac:dyDescent="0.25">
      <c r="A9610">
        <v>2</v>
      </c>
      <c r="B9610" t="s">
        <v>6</v>
      </c>
      <c r="C9610">
        <v>2080</v>
      </c>
      <c r="D9610">
        <v>95</v>
      </c>
      <c r="E9610">
        <v>-3.2288239164634001</v>
      </c>
      <c r="F9610">
        <v>4.1297382140637797</v>
      </c>
    </row>
    <row r="9611" spans="1:6" x14ac:dyDescent="0.25">
      <c r="A9611">
        <v>3</v>
      </c>
      <c r="B9611" t="s">
        <v>6</v>
      </c>
      <c r="C9611">
        <v>2080</v>
      </c>
      <c r="D9611">
        <v>25</v>
      </c>
      <c r="E9611">
        <v>5.4508528396678502</v>
      </c>
      <c r="F9611">
        <v>2.7862963888311798</v>
      </c>
    </row>
    <row r="9612" spans="1:6" x14ac:dyDescent="0.25">
      <c r="A9612">
        <v>3</v>
      </c>
      <c r="B9612" t="s">
        <v>6</v>
      </c>
      <c r="C9612">
        <v>2080</v>
      </c>
      <c r="D9612">
        <v>50</v>
      </c>
      <c r="E9612">
        <v>3.02919412944477</v>
      </c>
      <c r="F9612">
        <v>3.21727180854446</v>
      </c>
    </row>
    <row r="9613" spans="1:6" x14ac:dyDescent="0.25">
      <c r="A9613">
        <v>3</v>
      </c>
      <c r="B9613" t="s">
        <v>6</v>
      </c>
      <c r="C9613">
        <v>2080</v>
      </c>
      <c r="D9613">
        <v>75</v>
      </c>
      <c r="E9613">
        <v>0.45864559470801503</v>
      </c>
      <c r="F9613">
        <v>3.6079158302649401</v>
      </c>
    </row>
    <row r="9614" spans="1:6" x14ac:dyDescent="0.25">
      <c r="A9614">
        <v>3</v>
      </c>
      <c r="B9614" t="s">
        <v>6</v>
      </c>
      <c r="C9614">
        <v>2080</v>
      </c>
      <c r="D9614">
        <v>95</v>
      </c>
      <c r="E9614">
        <v>-3.4112804767656901</v>
      </c>
      <c r="F9614">
        <v>4.1105930185773198</v>
      </c>
    </row>
    <row r="9615" spans="1:6" x14ac:dyDescent="0.25">
      <c r="A9615">
        <v>4</v>
      </c>
      <c r="B9615" t="s">
        <v>6</v>
      </c>
      <c r="C9615">
        <v>2080</v>
      </c>
      <c r="D9615">
        <v>25</v>
      </c>
      <c r="E9615">
        <v>5.48608055167883</v>
      </c>
      <c r="F9615">
        <v>2.7954973183223002</v>
      </c>
    </row>
    <row r="9616" spans="1:6" x14ac:dyDescent="0.25">
      <c r="A9616">
        <v>4</v>
      </c>
      <c r="B9616" t="s">
        <v>6</v>
      </c>
      <c r="C9616">
        <v>2080</v>
      </c>
      <c r="D9616">
        <v>50</v>
      </c>
      <c r="E9616">
        <v>3.0348333186290701</v>
      </c>
      <c r="F9616">
        <v>3.2091770947107801</v>
      </c>
    </row>
    <row r="9617" spans="1:6" x14ac:dyDescent="0.25">
      <c r="A9617">
        <v>4</v>
      </c>
      <c r="B9617" t="s">
        <v>6</v>
      </c>
      <c r="C9617">
        <v>2080</v>
      </c>
      <c r="D9617">
        <v>75</v>
      </c>
      <c r="E9617">
        <v>0.17045999576196399</v>
      </c>
      <c r="F9617">
        <v>3.5464903992867201</v>
      </c>
    </row>
    <row r="9618" spans="1:6" x14ac:dyDescent="0.25">
      <c r="A9618">
        <v>4</v>
      </c>
      <c r="B9618" t="s">
        <v>6</v>
      </c>
      <c r="C9618">
        <v>2080</v>
      </c>
      <c r="D9618">
        <v>95</v>
      </c>
      <c r="E9618">
        <v>-3.4680857846184301</v>
      </c>
      <c r="F9618">
        <v>4.0855850003051097</v>
      </c>
    </row>
    <row r="9619" spans="1:6" x14ac:dyDescent="0.25">
      <c r="A9619">
        <v>5</v>
      </c>
      <c r="B9619" t="s">
        <v>6</v>
      </c>
      <c r="C9619">
        <v>2080</v>
      </c>
      <c r="D9619">
        <v>25</v>
      </c>
      <c r="E9619">
        <v>5.3957818794524304</v>
      </c>
      <c r="F9619">
        <v>2.77796717268963</v>
      </c>
    </row>
    <row r="9620" spans="1:6" x14ac:dyDescent="0.25">
      <c r="A9620">
        <v>5</v>
      </c>
      <c r="B9620" t="s">
        <v>6</v>
      </c>
      <c r="C9620">
        <v>2080</v>
      </c>
      <c r="D9620">
        <v>50</v>
      </c>
      <c r="E9620">
        <v>2.96098825251137</v>
      </c>
      <c r="F9620">
        <v>3.19938908213099</v>
      </c>
    </row>
    <row r="9621" spans="1:6" x14ac:dyDescent="0.25">
      <c r="A9621">
        <v>5</v>
      </c>
      <c r="B9621" t="s">
        <v>6</v>
      </c>
      <c r="C9621">
        <v>2080</v>
      </c>
      <c r="D9621">
        <v>75</v>
      </c>
      <c r="E9621">
        <v>0.13190949221838999</v>
      </c>
      <c r="F9621">
        <v>3.55076558364512</v>
      </c>
    </row>
    <row r="9622" spans="1:6" x14ac:dyDescent="0.25">
      <c r="A9622">
        <v>5</v>
      </c>
      <c r="B9622" t="s">
        <v>6</v>
      </c>
      <c r="C9622">
        <v>2080</v>
      </c>
      <c r="D9622">
        <v>95</v>
      </c>
      <c r="E9622">
        <v>-2.8823428301689602</v>
      </c>
      <c r="F9622">
        <v>4.1936653597409599</v>
      </c>
    </row>
    <row r="9623" spans="1:6" x14ac:dyDescent="0.25">
      <c r="A9623">
        <v>6</v>
      </c>
      <c r="B9623" t="s">
        <v>6</v>
      </c>
      <c r="C9623">
        <v>2080</v>
      </c>
      <c r="D9623">
        <v>25</v>
      </c>
      <c r="E9623">
        <v>5.3393707853995096</v>
      </c>
      <c r="F9623">
        <v>2.7718971495162199</v>
      </c>
    </row>
    <row r="9624" spans="1:6" x14ac:dyDescent="0.25">
      <c r="A9624">
        <v>6</v>
      </c>
      <c r="B9624" t="s">
        <v>6</v>
      </c>
      <c r="C9624">
        <v>2080</v>
      </c>
      <c r="D9624">
        <v>50</v>
      </c>
      <c r="E9624">
        <v>3.065771949273</v>
      </c>
      <c r="F9624">
        <v>3.2131873089184699</v>
      </c>
    </row>
    <row r="9625" spans="1:6" x14ac:dyDescent="0.25">
      <c r="A9625">
        <v>6</v>
      </c>
      <c r="B9625" t="s">
        <v>6</v>
      </c>
      <c r="C9625">
        <v>2080</v>
      </c>
      <c r="D9625">
        <v>75</v>
      </c>
      <c r="E9625">
        <v>0.45779779089476902</v>
      </c>
      <c r="F9625">
        <v>3.60432258015957</v>
      </c>
    </row>
    <row r="9626" spans="1:6" x14ac:dyDescent="0.25">
      <c r="A9626">
        <v>6</v>
      </c>
      <c r="B9626" t="s">
        <v>6</v>
      </c>
      <c r="C9626">
        <v>2080</v>
      </c>
      <c r="D9626">
        <v>95</v>
      </c>
      <c r="E9626">
        <v>-3.5286016964805</v>
      </c>
      <c r="F9626">
        <v>4.0773357421113001</v>
      </c>
    </row>
    <row r="9627" spans="1:6" x14ac:dyDescent="0.25">
      <c r="A9627">
        <v>7</v>
      </c>
      <c r="B9627" t="s">
        <v>6</v>
      </c>
      <c r="C9627">
        <v>2080</v>
      </c>
      <c r="D9627">
        <v>25</v>
      </c>
      <c r="E9627">
        <v>5.40833240440484</v>
      </c>
      <c r="F9627">
        <v>2.77884956886045</v>
      </c>
    </row>
    <row r="9628" spans="1:6" x14ac:dyDescent="0.25">
      <c r="A9628">
        <v>7</v>
      </c>
      <c r="B9628" t="s">
        <v>6</v>
      </c>
      <c r="C9628">
        <v>2080</v>
      </c>
      <c r="D9628">
        <v>50</v>
      </c>
      <c r="E9628">
        <v>3.0495922844412902</v>
      </c>
      <c r="F9628">
        <v>3.21536222882377</v>
      </c>
    </row>
    <row r="9629" spans="1:6" x14ac:dyDescent="0.25">
      <c r="A9629">
        <v>7</v>
      </c>
      <c r="B9629" t="s">
        <v>6</v>
      </c>
      <c r="C9629">
        <v>2080</v>
      </c>
      <c r="D9629">
        <v>75</v>
      </c>
      <c r="E9629">
        <v>0.42024391939987199</v>
      </c>
      <c r="F9629">
        <v>3.6004359839142102</v>
      </c>
    </row>
    <row r="9630" spans="1:6" x14ac:dyDescent="0.25">
      <c r="A9630">
        <v>7</v>
      </c>
      <c r="B9630" t="s">
        <v>6</v>
      </c>
      <c r="C9630">
        <v>2080</v>
      </c>
      <c r="D9630">
        <v>95</v>
      </c>
      <c r="E9630">
        <v>-2.8376990285139501</v>
      </c>
      <c r="F9630">
        <v>4.1904036481430396</v>
      </c>
    </row>
    <row r="9631" spans="1:6" x14ac:dyDescent="0.25">
      <c r="A9631">
        <v>8</v>
      </c>
      <c r="B9631" t="s">
        <v>6</v>
      </c>
      <c r="C9631">
        <v>2080</v>
      </c>
      <c r="D9631">
        <v>25</v>
      </c>
      <c r="E9631">
        <v>4.9396295150935901</v>
      </c>
      <c r="F9631">
        <v>2.72528410659663</v>
      </c>
    </row>
    <row r="9632" spans="1:6" x14ac:dyDescent="0.25">
      <c r="A9632">
        <v>8</v>
      </c>
      <c r="B9632" t="s">
        <v>6</v>
      </c>
      <c r="C9632">
        <v>2080</v>
      </c>
      <c r="D9632">
        <v>50</v>
      </c>
      <c r="E9632">
        <v>3.0437900788431098</v>
      </c>
      <c r="F9632">
        <v>3.21538234202262</v>
      </c>
    </row>
    <row r="9633" spans="1:6" x14ac:dyDescent="0.25">
      <c r="A9633">
        <v>8</v>
      </c>
      <c r="B9633" t="s">
        <v>6</v>
      </c>
      <c r="C9633">
        <v>2080</v>
      </c>
      <c r="D9633">
        <v>75</v>
      </c>
      <c r="E9633">
        <v>0.56230270504297897</v>
      </c>
      <c r="F9633">
        <v>3.63063564690448</v>
      </c>
    </row>
    <row r="9634" spans="1:6" x14ac:dyDescent="0.25">
      <c r="A9634">
        <v>8</v>
      </c>
      <c r="B9634" t="s">
        <v>6</v>
      </c>
      <c r="C9634">
        <v>2080</v>
      </c>
      <c r="D9634">
        <v>95</v>
      </c>
      <c r="E9634">
        <v>-3.2293018180784299</v>
      </c>
      <c r="F9634">
        <v>4.1221078684526304</v>
      </c>
    </row>
    <row r="9635" spans="1:6" x14ac:dyDescent="0.25">
      <c r="A9635">
        <v>9</v>
      </c>
      <c r="B9635" t="s">
        <v>6</v>
      </c>
      <c r="C9635">
        <v>2080</v>
      </c>
      <c r="D9635">
        <v>25</v>
      </c>
      <c r="E9635">
        <v>5.4018128604974098</v>
      </c>
      <c r="F9635">
        <v>2.7728202641711599</v>
      </c>
    </row>
    <row r="9636" spans="1:6" x14ac:dyDescent="0.25">
      <c r="A9636">
        <v>9</v>
      </c>
      <c r="B9636" t="s">
        <v>6</v>
      </c>
      <c r="C9636">
        <v>2080</v>
      </c>
      <c r="D9636">
        <v>50</v>
      </c>
      <c r="E9636">
        <v>3.1011753174405401</v>
      </c>
      <c r="F9636">
        <v>3.2176720740688798</v>
      </c>
    </row>
    <row r="9637" spans="1:6" x14ac:dyDescent="0.25">
      <c r="A9637">
        <v>9</v>
      </c>
      <c r="B9637" t="s">
        <v>6</v>
      </c>
      <c r="C9637">
        <v>2080</v>
      </c>
      <c r="D9637">
        <v>75</v>
      </c>
      <c r="E9637">
        <v>0.46658860368646699</v>
      </c>
      <c r="F9637">
        <v>3.5979794008911101</v>
      </c>
    </row>
    <row r="9638" spans="1:6" x14ac:dyDescent="0.25">
      <c r="A9638">
        <v>9</v>
      </c>
      <c r="B9638" t="s">
        <v>6</v>
      </c>
      <c r="C9638">
        <v>2080</v>
      </c>
      <c r="D9638">
        <v>95</v>
      </c>
      <c r="E9638">
        <v>-3.13268869916008</v>
      </c>
      <c r="F9638">
        <v>4.1342551694088803</v>
      </c>
    </row>
    <row r="9639" spans="1:6" x14ac:dyDescent="0.25">
      <c r="A9639">
        <v>10</v>
      </c>
      <c r="B9639" t="s">
        <v>6</v>
      </c>
      <c r="C9639">
        <v>2080</v>
      </c>
      <c r="D9639">
        <v>25</v>
      </c>
      <c r="E9639">
        <v>5.5306039978902399</v>
      </c>
      <c r="F9639">
        <v>2.8043833054215499</v>
      </c>
    </row>
    <row r="9640" spans="1:6" x14ac:dyDescent="0.25">
      <c r="A9640">
        <v>10</v>
      </c>
      <c r="B9640" t="s">
        <v>6</v>
      </c>
      <c r="C9640">
        <v>2080</v>
      </c>
      <c r="D9640">
        <v>50</v>
      </c>
      <c r="E9640">
        <v>2.9576201289522399</v>
      </c>
      <c r="F9640">
        <v>3.1960081385463899</v>
      </c>
    </row>
    <row r="9641" spans="1:6" x14ac:dyDescent="0.25">
      <c r="A9641">
        <v>10</v>
      </c>
      <c r="B9641" t="s">
        <v>6</v>
      </c>
      <c r="C9641">
        <v>2080</v>
      </c>
      <c r="D9641">
        <v>75</v>
      </c>
      <c r="E9641">
        <v>3.17059810712065E-2</v>
      </c>
      <c r="F9641">
        <v>3.5380583260949798</v>
      </c>
    </row>
    <row r="9642" spans="1:6" x14ac:dyDescent="0.25">
      <c r="A9642">
        <v>10</v>
      </c>
      <c r="B9642" t="s">
        <v>6</v>
      </c>
      <c r="C9642">
        <v>2080</v>
      </c>
      <c r="D9642">
        <v>95</v>
      </c>
      <c r="E9642">
        <v>-3.8539526338315002</v>
      </c>
      <c r="F9642">
        <v>4.0245252626525598</v>
      </c>
    </row>
    <row r="9643" spans="1:6" x14ac:dyDescent="0.25">
      <c r="A9643">
        <v>11</v>
      </c>
      <c r="B9643" t="s">
        <v>6</v>
      </c>
      <c r="C9643">
        <v>2080</v>
      </c>
      <c r="D9643">
        <v>25</v>
      </c>
      <c r="E9643">
        <v>5.5410497230041598</v>
      </c>
      <c r="F9643">
        <v>2.8045328138097099</v>
      </c>
    </row>
    <row r="9644" spans="1:6" x14ac:dyDescent="0.25">
      <c r="A9644">
        <v>11</v>
      </c>
      <c r="B9644" t="s">
        <v>6</v>
      </c>
      <c r="C9644">
        <v>2080</v>
      </c>
      <c r="D9644">
        <v>50</v>
      </c>
      <c r="E9644">
        <v>3.0418396516992998</v>
      </c>
      <c r="F9644">
        <v>3.21528174876762</v>
      </c>
    </row>
    <row r="9645" spans="1:6" x14ac:dyDescent="0.25">
      <c r="A9645">
        <v>11</v>
      </c>
      <c r="B9645" t="s">
        <v>6</v>
      </c>
      <c r="C9645">
        <v>2080</v>
      </c>
      <c r="D9645">
        <v>75</v>
      </c>
      <c r="E9645">
        <v>0.22031787640518199</v>
      </c>
      <c r="F9645">
        <v>3.5653628741409298</v>
      </c>
    </row>
    <row r="9646" spans="1:6" x14ac:dyDescent="0.25">
      <c r="A9646">
        <v>11</v>
      </c>
      <c r="B9646" t="s">
        <v>6</v>
      </c>
      <c r="C9646">
        <v>2080</v>
      </c>
      <c r="D9646">
        <v>95</v>
      </c>
      <c r="E9646">
        <v>-3.8428965303696399</v>
      </c>
      <c r="F9646">
        <v>4.0256545660743699</v>
      </c>
    </row>
    <row r="9647" spans="1:6" x14ac:dyDescent="0.25">
      <c r="A9647">
        <v>12</v>
      </c>
      <c r="B9647" t="s">
        <v>6</v>
      </c>
      <c r="C9647">
        <v>2080</v>
      </c>
      <c r="D9647">
        <v>25</v>
      </c>
      <c r="E9647">
        <v>5.3854805661481997</v>
      </c>
      <c r="F9647">
        <v>2.77393095414938</v>
      </c>
    </row>
    <row r="9648" spans="1:6" x14ac:dyDescent="0.25">
      <c r="A9648">
        <v>12</v>
      </c>
      <c r="B9648" t="s">
        <v>6</v>
      </c>
      <c r="C9648">
        <v>2080</v>
      </c>
      <c r="D9648">
        <v>50</v>
      </c>
      <c r="E9648">
        <v>3.0207238671561001</v>
      </c>
      <c r="F9648">
        <v>3.2005109821596398</v>
      </c>
    </row>
    <row r="9649" spans="1:6" x14ac:dyDescent="0.25">
      <c r="A9649">
        <v>12</v>
      </c>
      <c r="B9649" t="s">
        <v>6</v>
      </c>
      <c r="C9649">
        <v>2080</v>
      </c>
      <c r="D9649">
        <v>75</v>
      </c>
      <c r="E9649">
        <v>0.37328505395527301</v>
      </c>
      <c r="F9649">
        <v>3.58773384461283</v>
      </c>
    </row>
    <row r="9650" spans="1:6" x14ac:dyDescent="0.25">
      <c r="A9650">
        <v>12</v>
      </c>
      <c r="B9650" t="s">
        <v>6</v>
      </c>
      <c r="C9650">
        <v>2080</v>
      </c>
      <c r="D9650">
        <v>95</v>
      </c>
      <c r="E9650">
        <v>-3.2475212236852999</v>
      </c>
      <c r="F9650">
        <v>4.1188224786522296</v>
      </c>
    </row>
    <row r="9651" spans="1:6" x14ac:dyDescent="0.25">
      <c r="A9651">
        <v>13</v>
      </c>
      <c r="B9651" t="s">
        <v>6</v>
      </c>
      <c r="C9651">
        <v>2080</v>
      </c>
      <c r="D9651">
        <v>25</v>
      </c>
      <c r="E9651">
        <v>5.1863053886982398</v>
      </c>
      <c r="F9651">
        <v>2.75574012492915</v>
      </c>
    </row>
    <row r="9652" spans="1:6" x14ac:dyDescent="0.25">
      <c r="A9652">
        <v>13</v>
      </c>
      <c r="B9652" t="s">
        <v>6</v>
      </c>
      <c r="C9652">
        <v>2080</v>
      </c>
      <c r="D9652">
        <v>50</v>
      </c>
      <c r="E9652">
        <v>3.0434504404356701</v>
      </c>
      <c r="F9652">
        <v>3.2073287249859099</v>
      </c>
    </row>
    <row r="9653" spans="1:6" x14ac:dyDescent="0.25">
      <c r="A9653">
        <v>13</v>
      </c>
      <c r="B9653" t="s">
        <v>6</v>
      </c>
      <c r="C9653">
        <v>2080</v>
      </c>
      <c r="D9653">
        <v>75</v>
      </c>
      <c r="E9653">
        <v>5.1673144871486401E-2</v>
      </c>
      <c r="F9653">
        <v>3.5417850936761299</v>
      </c>
    </row>
    <row r="9654" spans="1:6" x14ac:dyDescent="0.25">
      <c r="A9654">
        <v>13</v>
      </c>
      <c r="B9654" t="s">
        <v>6</v>
      </c>
      <c r="C9654">
        <v>2080</v>
      </c>
      <c r="D9654">
        <v>95</v>
      </c>
      <c r="E9654">
        <v>-3.3809625956501002</v>
      </c>
      <c r="F9654">
        <v>4.1179880903745802</v>
      </c>
    </row>
    <row r="9655" spans="1:6" x14ac:dyDescent="0.25">
      <c r="A9655">
        <v>14</v>
      </c>
      <c r="B9655" t="s">
        <v>6</v>
      </c>
      <c r="C9655">
        <v>2080</v>
      </c>
      <c r="D9655">
        <v>25</v>
      </c>
      <c r="E9655">
        <v>5.4043508676665999</v>
      </c>
      <c r="F9655">
        <v>2.7745120271567898</v>
      </c>
    </row>
    <row r="9656" spans="1:6" x14ac:dyDescent="0.25">
      <c r="A9656">
        <v>14</v>
      </c>
      <c r="B9656" t="s">
        <v>6</v>
      </c>
      <c r="C9656">
        <v>2080</v>
      </c>
      <c r="D9656">
        <v>50</v>
      </c>
      <c r="E9656">
        <v>2.9811649741250101</v>
      </c>
      <c r="F9656">
        <v>3.1963597721109598</v>
      </c>
    </row>
    <row r="9657" spans="1:6" x14ac:dyDescent="0.25">
      <c r="A9657">
        <v>14</v>
      </c>
      <c r="B9657" t="s">
        <v>6</v>
      </c>
      <c r="C9657">
        <v>2080</v>
      </c>
      <c r="D9657">
        <v>75</v>
      </c>
      <c r="E9657">
        <v>0.46202932670521601</v>
      </c>
      <c r="F9657">
        <v>3.5992147422937002</v>
      </c>
    </row>
    <row r="9658" spans="1:6" x14ac:dyDescent="0.25">
      <c r="A9658">
        <v>14</v>
      </c>
      <c r="B9658" t="s">
        <v>6</v>
      </c>
      <c r="C9658">
        <v>2080</v>
      </c>
      <c r="D9658">
        <v>95</v>
      </c>
      <c r="E9658">
        <v>-2.98178128693859</v>
      </c>
      <c r="F9658">
        <v>4.1756546973415896</v>
      </c>
    </row>
    <row r="9659" spans="1:6" x14ac:dyDescent="0.25">
      <c r="A9659">
        <v>15</v>
      </c>
      <c r="B9659" t="s">
        <v>6</v>
      </c>
      <c r="C9659">
        <v>2080</v>
      </c>
      <c r="D9659">
        <v>25</v>
      </c>
      <c r="E9659">
        <v>5.3834144029642896</v>
      </c>
      <c r="F9659">
        <v>2.7763959843428898</v>
      </c>
    </row>
    <row r="9660" spans="1:6" x14ac:dyDescent="0.25">
      <c r="A9660">
        <v>15</v>
      </c>
      <c r="B9660" t="s">
        <v>6</v>
      </c>
      <c r="C9660">
        <v>2080</v>
      </c>
      <c r="D9660">
        <v>50</v>
      </c>
      <c r="E9660">
        <v>3.0491390747012099</v>
      </c>
      <c r="F9660">
        <v>3.2219096557247902</v>
      </c>
    </row>
    <row r="9661" spans="1:6" x14ac:dyDescent="0.25">
      <c r="A9661">
        <v>15</v>
      </c>
      <c r="B9661" t="s">
        <v>6</v>
      </c>
      <c r="C9661">
        <v>2080</v>
      </c>
      <c r="D9661">
        <v>75</v>
      </c>
      <c r="E9661">
        <v>0.19296441933378899</v>
      </c>
      <c r="F9661">
        <v>3.57198491081013</v>
      </c>
    </row>
    <row r="9662" spans="1:6" x14ac:dyDescent="0.25">
      <c r="A9662">
        <v>15</v>
      </c>
      <c r="B9662" t="s">
        <v>6</v>
      </c>
      <c r="C9662">
        <v>2080</v>
      </c>
      <c r="D9662">
        <v>95</v>
      </c>
      <c r="E9662">
        <v>-3.4685366431934801</v>
      </c>
      <c r="F9662">
        <v>4.1085980382496103</v>
      </c>
    </row>
    <row r="9663" spans="1:6" x14ac:dyDescent="0.25">
      <c r="A9663">
        <v>16</v>
      </c>
      <c r="B9663" t="s">
        <v>6</v>
      </c>
      <c r="C9663">
        <v>2080</v>
      </c>
      <c r="D9663">
        <v>25</v>
      </c>
      <c r="E9663">
        <v>5.4579078318632002</v>
      </c>
      <c r="F9663">
        <v>2.7848544509611202</v>
      </c>
    </row>
    <row r="9664" spans="1:6" x14ac:dyDescent="0.25">
      <c r="A9664">
        <v>16</v>
      </c>
      <c r="B9664" t="s">
        <v>6</v>
      </c>
      <c r="C9664">
        <v>2080</v>
      </c>
      <c r="D9664">
        <v>50</v>
      </c>
      <c r="E9664">
        <v>2.9166448394487601</v>
      </c>
      <c r="F9664">
        <v>3.1942382274921202</v>
      </c>
    </row>
    <row r="9665" spans="1:6" x14ac:dyDescent="0.25">
      <c r="A9665">
        <v>16</v>
      </c>
      <c r="B9665" t="s">
        <v>6</v>
      </c>
      <c r="C9665">
        <v>2080</v>
      </c>
      <c r="D9665">
        <v>75</v>
      </c>
      <c r="E9665">
        <v>0.26932002226903501</v>
      </c>
      <c r="F9665">
        <v>3.5746773142210699</v>
      </c>
    </row>
    <row r="9666" spans="1:6" x14ac:dyDescent="0.25">
      <c r="A9666">
        <v>16</v>
      </c>
      <c r="B9666" t="s">
        <v>6</v>
      </c>
      <c r="C9666">
        <v>2080</v>
      </c>
      <c r="D9666">
        <v>95</v>
      </c>
      <c r="E9666">
        <v>-3.1549983461189202</v>
      </c>
      <c r="F9666">
        <v>4.1463942178631896</v>
      </c>
    </row>
    <row r="9667" spans="1:6" x14ac:dyDescent="0.25">
      <c r="A9667">
        <v>17</v>
      </c>
      <c r="B9667" t="s">
        <v>6</v>
      </c>
      <c r="C9667">
        <v>2080</v>
      </c>
      <c r="D9667">
        <v>25</v>
      </c>
      <c r="E9667">
        <v>5.1822544399753303</v>
      </c>
      <c r="F9667">
        <v>2.7375147906327699</v>
      </c>
    </row>
    <row r="9668" spans="1:6" x14ac:dyDescent="0.25">
      <c r="A9668">
        <v>17</v>
      </c>
      <c r="B9668" t="s">
        <v>6</v>
      </c>
      <c r="C9668">
        <v>2080</v>
      </c>
      <c r="D9668">
        <v>50</v>
      </c>
      <c r="E9668">
        <v>3.1485651719989698</v>
      </c>
      <c r="F9668">
        <v>3.22155544221379</v>
      </c>
    </row>
    <row r="9669" spans="1:6" x14ac:dyDescent="0.25">
      <c r="A9669">
        <v>17</v>
      </c>
      <c r="B9669" t="s">
        <v>6</v>
      </c>
      <c r="C9669">
        <v>2080</v>
      </c>
      <c r="D9669">
        <v>75</v>
      </c>
      <c r="E9669">
        <v>0.52295307302539795</v>
      </c>
      <c r="F9669">
        <v>3.6123029546141598</v>
      </c>
    </row>
    <row r="9670" spans="1:6" x14ac:dyDescent="0.25">
      <c r="A9670">
        <v>17</v>
      </c>
      <c r="B9670" t="s">
        <v>6</v>
      </c>
      <c r="C9670">
        <v>2080</v>
      </c>
      <c r="D9670">
        <v>95</v>
      </c>
      <c r="E9670">
        <v>-3.18607368139629</v>
      </c>
      <c r="F9670">
        <v>4.1281962446158804</v>
      </c>
    </row>
    <row r="9671" spans="1:6" x14ac:dyDescent="0.25">
      <c r="A9671">
        <v>18</v>
      </c>
      <c r="B9671" t="s">
        <v>6</v>
      </c>
      <c r="C9671">
        <v>2080</v>
      </c>
      <c r="D9671">
        <v>25</v>
      </c>
      <c r="E9671">
        <v>5.1983388581086301</v>
      </c>
      <c r="F9671">
        <v>2.7558301836903198</v>
      </c>
    </row>
    <row r="9672" spans="1:6" x14ac:dyDescent="0.25">
      <c r="A9672">
        <v>18</v>
      </c>
      <c r="B9672" t="s">
        <v>6</v>
      </c>
      <c r="C9672">
        <v>2080</v>
      </c>
      <c r="D9672">
        <v>50</v>
      </c>
      <c r="E9672">
        <v>3.0095824842861001</v>
      </c>
      <c r="F9672">
        <v>3.2045464957075298</v>
      </c>
    </row>
    <row r="9673" spans="1:6" x14ac:dyDescent="0.25">
      <c r="A9673">
        <v>18</v>
      </c>
      <c r="B9673" t="s">
        <v>6</v>
      </c>
      <c r="C9673">
        <v>2080</v>
      </c>
      <c r="D9673">
        <v>75</v>
      </c>
      <c r="E9673">
        <v>0.219386719222322</v>
      </c>
      <c r="F9673">
        <v>3.5496116100127102</v>
      </c>
    </row>
    <row r="9674" spans="1:6" x14ac:dyDescent="0.25">
      <c r="A9674">
        <v>18</v>
      </c>
      <c r="B9674" t="s">
        <v>6</v>
      </c>
      <c r="C9674">
        <v>2080</v>
      </c>
      <c r="D9674">
        <v>95</v>
      </c>
      <c r="E9674">
        <v>-3.29280471653732</v>
      </c>
      <c r="F9674">
        <v>4.1216097237927798</v>
      </c>
    </row>
    <row r="9675" spans="1:6" x14ac:dyDescent="0.25">
      <c r="A9675">
        <v>19</v>
      </c>
      <c r="B9675" t="s">
        <v>6</v>
      </c>
      <c r="C9675">
        <v>2080</v>
      </c>
      <c r="D9675">
        <v>25</v>
      </c>
      <c r="E9675">
        <v>4.9888086954892996</v>
      </c>
      <c r="F9675">
        <v>2.7263557857960099</v>
      </c>
    </row>
    <row r="9676" spans="1:6" x14ac:dyDescent="0.25">
      <c r="A9676">
        <v>19</v>
      </c>
      <c r="B9676" t="s">
        <v>6</v>
      </c>
      <c r="C9676">
        <v>2080</v>
      </c>
      <c r="D9676">
        <v>50</v>
      </c>
      <c r="E9676">
        <v>3.0123970815972401</v>
      </c>
      <c r="F9676">
        <v>3.20873756951335</v>
      </c>
    </row>
    <row r="9677" spans="1:6" x14ac:dyDescent="0.25">
      <c r="A9677">
        <v>19</v>
      </c>
      <c r="B9677" t="s">
        <v>6</v>
      </c>
      <c r="C9677">
        <v>2080</v>
      </c>
      <c r="D9677">
        <v>75</v>
      </c>
      <c r="E9677">
        <v>0.26712634894644</v>
      </c>
      <c r="F9677">
        <v>3.5764860221037602</v>
      </c>
    </row>
    <row r="9678" spans="1:6" x14ac:dyDescent="0.25">
      <c r="A9678">
        <v>19</v>
      </c>
      <c r="B9678" t="s">
        <v>6</v>
      </c>
      <c r="C9678">
        <v>2080</v>
      </c>
      <c r="D9678">
        <v>95</v>
      </c>
      <c r="E9678">
        <v>-2.9862019517094902</v>
      </c>
      <c r="F9678">
        <v>4.1808627017516002</v>
      </c>
    </row>
    <row r="9679" spans="1:6" x14ac:dyDescent="0.25">
      <c r="A9679">
        <v>20</v>
      </c>
      <c r="B9679" t="s">
        <v>6</v>
      </c>
      <c r="C9679">
        <v>2080</v>
      </c>
      <c r="D9679">
        <v>25</v>
      </c>
      <c r="E9679">
        <v>5.0902841783811201</v>
      </c>
      <c r="F9679">
        <v>2.74359373897896</v>
      </c>
    </row>
    <row r="9680" spans="1:6" x14ac:dyDescent="0.25">
      <c r="A9680">
        <v>20</v>
      </c>
      <c r="B9680" t="s">
        <v>6</v>
      </c>
      <c r="C9680">
        <v>2080</v>
      </c>
      <c r="D9680">
        <v>50</v>
      </c>
      <c r="E9680">
        <v>3.0127074804593899</v>
      </c>
      <c r="F9680">
        <v>3.2071280721815199</v>
      </c>
    </row>
    <row r="9681" spans="1:6" x14ac:dyDescent="0.25">
      <c r="A9681">
        <v>20</v>
      </c>
      <c r="B9681" t="s">
        <v>6</v>
      </c>
      <c r="C9681">
        <v>2080</v>
      </c>
      <c r="D9681">
        <v>75</v>
      </c>
      <c r="E9681">
        <v>0.17085961394320301</v>
      </c>
      <c r="F9681">
        <v>3.5533018159443701</v>
      </c>
    </row>
    <row r="9682" spans="1:6" x14ac:dyDescent="0.25">
      <c r="A9682">
        <v>20</v>
      </c>
      <c r="B9682" t="s">
        <v>6</v>
      </c>
      <c r="C9682">
        <v>2080</v>
      </c>
      <c r="D9682">
        <v>95</v>
      </c>
      <c r="E9682">
        <v>-3.43195052563589</v>
      </c>
      <c r="F9682">
        <v>4.0908810577040402</v>
      </c>
    </row>
    <row r="9683" spans="1:6" x14ac:dyDescent="0.25">
      <c r="A9683">
        <v>21</v>
      </c>
      <c r="B9683" t="s">
        <v>6</v>
      </c>
      <c r="C9683">
        <v>2080</v>
      </c>
      <c r="D9683">
        <v>25</v>
      </c>
      <c r="E9683">
        <v>5.3347001880195499</v>
      </c>
      <c r="F9683">
        <v>2.7730365841674298</v>
      </c>
    </row>
    <row r="9684" spans="1:6" x14ac:dyDescent="0.25">
      <c r="A9684">
        <v>21</v>
      </c>
      <c r="B9684" t="s">
        <v>6</v>
      </c>
      <c r="C9684">
        <v>2080</v>
      </c>
      <c r="D9684">
        <v>50</v>
      </c>
      <c r="E9684">
        <v>2.9865041167361301</v>
      </c>
      <c r="F9684">
        <v>3.20477429509556</v>
      </c>
    </row>
    <row r="9685" spans="1:6" x14ac:dyDescent="0.25">
      <c r="A9685">
        <v>21</v>
      </c>
      <c r="B9685" t="s">
        <v>6</v>
      </c>
      <c r="C9685">
        <v>2080</v>
      </c>
      <c r="D9685">
        <v>75</v>
      </c>
      <c r="E9685">
        <v>0.27221875900766501</v>
      </c>
      <c r="F9685">
        <v>3.5569392262423798</v>
      </c>
    </row>
    <row r="9686" spans="1:6" x14ac:dyDescent="0.25">
      <c r="A9686">
        <v>21</v>
      </c>
      <c r="B9686" t="s">
        <v>6</v>
      </c>
      <c r="C9686">
        <v>2080</v>
      </c>
      <c r="D9686">
        <v>95</v>
      </c>
      <c r="E9686">
        <v>-2.9047498736323001</v>
      </c>
      <c r="F9686">
        <v>4.1746383096367197</v>
      </c>
    </row>
    <row r="9687" spans="1:6" x14ac:dyDescent="0.25">
      <c r="A9687">
        <v>22</v>
      </c>
      <c r="B9687" t="s">
        <v>6</v>
      </c>
      <c r="C9687">
        <v>2080</v>
      </c>
      <c r="D9687">
        <v>25</v>
      </c>
      <c r="E9687">
        <v>5.5816558604830497</v>
      </c>
      <c r="F9687">
        <v>2.8001631314435702</v>
      </c>
    </row>
    <row r="9688" spans="1:6" x14ac:dyDescent="0.25">
      <c r="A9688">
        <v>22</v>
      </c>
      <c r="B9688" t="s">
        <v>6</v>
      </c>
      <c r="C9688">
        <v>2080</v>
      </c>
      <c r="D9688">
        <v>50</v>
      </c>
      <c r="E9688">
        <v>3.0103568078229102</v>
      </c>
      <c r="F9688">
        <v>3.2100923397789098</v>
      </c>
    </row>
    <row r="9689" spans="1:6" x14ac:dyDescent="0.25">
      <c r="A9689">
        <v>22</v>
      </c>
      <c r="B9689" t="s">
        <v>6</v>
      </c>
      <c r="C9689">
        <v>2080</v>
      </c>
      <c r="D9689">
        <v>75</v>
      </c>
      <c r="E9689">
        <v>0.170063030337261</v>
      </c>
      <c r="F9689">
        <v>3.5590559234843702</v>
      </c>
    </row>
    <row r="9690" spans="1:6" x14ac:dyDescent="0.25">
      <c r="A9690">
        <v>22</v>
      </c>
      <c r="B9690" t="s">
        <v>6</v>
      </c>
      <c r="C9690">
        <v>2080</v>
      </c>
      <c r="D9690">
        <v>95</v>
      </c>
      <c r="E9690">
        <v>-3.5802968937332298</v>
      </c>
      <c r="F9690">
        <v>4.0788134799828102</v>
      </c>
    </row>
    <row r="9691" spans="1:6" x14ac:dyDescent="0.25">
      <c r="A9691">
        <v>23</v>
      </c>
      <c r="B9691" t="s">
        <v>6</v>
      </c>
      <c r="C9691">
        <v>2080</v>
      </c>
      <c r="D9691">
        <v>25</v>
      </c>
      <c r="E9691">
        <v>5.2864451445353202</v>
      </c>
      <c r="F9691">
        <v>2.7552968287498398</v>
      </c>
    </row>
    <row r="9692" spans="1:6" x14ac:dyDescent="0.25">
      <c r="A9692">
        <v>23</v>
      </c>
      <c r="B9692" t="s">
        <v>6</v>
      </c>
      <c r="C9692">
        <v>2080</v>
      </c>
      <c r="D9692">
        <v>50</v>
      </c>
      <c r="E9692">
        <v>3.0536203300151499</v>
      </c>
      <c r="F9692">
        <v>3.2017885104364301</v>
      </c>
    </row>
    <row r="9693" spans="1:6" x14ac:dyDescent="0.25">
      <c r="A9693">
        <v>23</v>
      </c>
      <c r="B9693" t="s">
        <v>6</v>
      </c>
      <c r="C9693">
        <v>2080</v>
      </c>
      <c r="D9693">
        <v>75</v>
      </c>
      <c r="E9693">
        <v>0.205592768820961</v>
      </c>
      <c r="F9693">
        <v>3.5599015193702401</v>
      </c>
    </row>
    <row r="9694" spans="1:6" x14ac:dyDescent="0.25">
      <c r="A9694">
        <v>23</v>
      </c>
      <c r="B9694" t="s">
        <v>6</v>
      </c>
      <c r="C9694">
        <v>2080</v>
      </c>
      <c r="D9694">
        <v>95</v>
      </c>
      <c r="E9694">
        <v>-3.34104917383541</v>
      </c>
      <c r="F9694">
        <v>4.1190656646866302</v>
      </c>
    </row>
    <row r="9695" spans="1:6" x14ac:dyDescent="0.25">
      <c r="A9695">
        <v>24</v>
      </c>
      <c r="B9695" t="s">
        <v>6</v>
      </c>
      <c r="C9695">
        <v>2080</v>
      </c>
      <c r="D9695">
        <v>25</v>
      </c>
      <c r="E9695">
        <v>5.2395383765762604</v>
      </c>
      <c r="F9695">
        <v>2.7680562619184501</v>
      </c>
    </row>
    <row r="9696" spans="1:6" x14ac:dyDescent="0.25">
      <c r="A9696">
        <v>24</v>
      </c>
      <c r="B9696" t="s">
        <v>6</v>
      </c>
      <c r="C9696">
        <v>2080</v>
      </c>
      <c r="D9696">
        <v>50</v>
      </c>
      <c r="E9696">
        <v>3.0274100355812399</v>
      </c>
      <c r="F9696">
        <v>3.2128188334113301</v>
      </c>
    </row>
    <row r="9697" spans="1:6" x14ac:dyDescent="0.25">
      <c r="A9697">
        <v>24</v>
      </c>
      <c r="B9697" t="s">
        <v>6</v>
      </c>
      <c r="C9697">
        <v>2080</v>
      </c>
      <c r="D9697">
        <v>75</v>
      </c>
      <c r="E9697">
        <v>0.19522333690753699</v>
      </c>
      <c r="F9697">
        <v>3.55069601693413</v>
      </c>
    </row>
    <row r="9698" spans="1:6" x14ac:dyDescent="0.25">
      <c r="A9698">
        <v>24</v>
      </c>
      <c r="B9698" t="s">
        <v>6</v>
      </c>
      <c r="C9698">
        <v>2080</v>
      </c>
      <c r="D9698">
        <v>95</v>
      </c>
      <c r="E9698">
        <v>-3.7566023747324202</v>
      </c>
      <c r="F9698">
        <v>4.0254013107876503</v>
      </c>
    </row>
    <row r="9699" spans="1:6" x14ac:dyDescent="0.25">
      <c r="A9699">
        <v>25</v>
      </c>
      <c r="B9699" t="s">
        <v>6</v>
      </c>
      <c r="C9699">
        <v>2080</v>
      </c>
      <c r="D9699">
        <v>25</v>
      </c>
      <c r="E9699">
        <v>5.2988012502505404</v>
      </c>
      <c r="F9699">
        <v>2.7671998041880999</v>
      </c>
    </row>
    <row r="9700" spans="1:6" x14ac:dyDescent="0.25">
      <c r="A9700">
        <v>25</v>
      </c>
      <c r="B9700" t="s">
        <v>6</v>
      </c>
      <c r="C9700">
        <v>2080</v>
      </c>
      <c r="D9700">
        <v>50</v>
      </c>
      <c r="E9700">
        <v>2.9345461448124799</v>
      </c>
      <c r="F9700">
        <v>3.1988609283063498</v>
      </c>
    </row>
    <row r="9701" spans="1:6" x14ac:dyDescent="0.25">
      <c r="A9701">
        <v>25</v>
      </c>
      <c r="B9701" t="s">
        <v>6</v>
      </c>
      <c r="C9701">
        <v>2080</v>
      </c>
      <c r="D9701">
        <v>75</v>
      </c>
      <c r="E9701">
        <v>0.210517326372857</v>
      </c>
      <c r="F9701">
        <v>3.5645377950296702</v>
      </c>
    </row>
    <row r="9702" spans="1:6" x14ac:dyDescent="0.25">
      <c r="A9702">
        <v>25</v>
      </c>
      <c r="B9702" t="s">
        <v>6</v>
      </c>
      <c r="C9702">
        <v>2080</v>
      </c>
      <c r="D9702">
        <v>95</v>
      </c>
      <c r="E9702">
        <v>-2.6916202923328698</v>
      </c>
      <c r="F9702">
        <v>4.2170230742647998</v>
      </c>
    </row>
    <row r="9703" spans="1:6" x14ac:dyDescent="0.25">
      <c r="A9703">
        <v>26</v>
      </c>
      <c r="B9703" t="s">
        <v>6</v>
      </c>
      <c r="C9703">
        <v>2080</v>
      </c>
      <c r="D9703">
        <v>25</v>
      </c>
      <c r="E9703">
        <v>5.3328259922078898</v>
      </c>
      <c r="F9703">
        <v>2.78470408466137</v>
      </c>
    </row>
    <row r="9704" spans="1:6" x14ac:dyDescent="0.25">
      <c r="A9704">
        <v>26</v>
      </c>
      <c r="B9704" t="s">
        <v>6</v>
      </c>
      <c r="C9704">
        <v>2080</v>
      </c>
      <c r="D9704">
        <v>50</v>
      </c>
      <c r="E9704">
        <v>2.9195050172289698</v>
      </c>
      <c r="F9704">
        <v>3.1940829051411699</v>
      </c>
    </row>
    <row r="9705" spans="1:6" x14ac:dyDescent="0.25">
      <c r="A9705">
        <v>26</v>
      </c>
      <c r="B9705" t="s">
        <v>6</v>
      </c>
      <c r="C9705">
        <v>2080</v>
      </c>
      <c r="D9705">
        <v>75</v>
      </c>
      <c r="E9705">
        <v>0.41968338153019102</v>
      </c>
      <c r="F9705">
        <v>3.60024803810715</v>
      </c>
    </row>
    <row r="9706" spans="1:6" x14ac:dyDescent="0.25">
      <c r="A9706">
        <v>26</v>
      </c>
      <c r="B9706" t="s">
        <v>6</v>
      </c>
      <c r="C9706">
        <v>2080</v>
      </c>
      <c r="D9706">
        <v>95</v>
      </c>
      <c r="E9706">
        <v>-3.38045427941237</v>
      </c>
      <c r="F9706">
        <v>4.1026816495206697</v>
      </c>
    </row>
    <row r="9707" spans="1:6" x14ac:dyDescent="0.25">
      <c r="A9707">
        <v>27</v>
      </c>
      <c r="B9707" t="s">
        <v>6</v>
      </c>
      <c r="C9707">
        <v>2080</v>
      </c>
      <c r="D9707">
        <v>25</v>
      </c>
      <c r="E9707">
        <v>5.1079090508932596</v>
      </c>
      <c r="F9707">
        <v>2.7344413862990602</v>
      </c>
    </row>
    <row r="9708" spans="1:6" x14ac:dyDescent="0.25">
      <c r="A9708">
        <v>27</v>
      </c>
      <c r="B9708" t="s">
        <v>6</v>
      </c>
      <c r="C9708">
        <v>2080</v>
      </c>
      <c r="D9708">
        <v>50</v>
      </c>
      <c r="E9708">
        <v>2.9994505951650501</v>
      </c>
      <c r="F9708">
        <v>3.2081805664252601</v>
      </c>
    </row>
    <row r="9709" spans="1:6" x14ac:dyDescent="0.25">
      <c r="A9709">
        <v>27</v>
      </c>
      <c r="B9709" t="s">
        <v>6</v>
      </c>
      <c r="C9709">
        <v>2080</v>
      </c>
      <c r="D9709">
        <v>75</v>
      </c>
      <c r="E9709">
        <v>0.21927206258078599</v>
      </c>
      <c r="F9709">
        <v>3.5616546449125401</v>
      </c>
    </row>
    <row r="9710" spans="1:6" x14ac:dyDescent="0.25">
      <c r="A9710">
        <v>27</v>
      </c>
      <c r="B9710" t="s">
        <v>6</v>
      </c>
      <c r="C9710">
        <v>2080</v>
      </c>
      <c r="D9710">
        <v>95</v>
      </c>
      <c r="E9710">
        <v>-3.3295200947155998</v>
      </c>
      <c r="F9710">
        <v>4.1247125739826398</v>
      </c>
    </row>
    <row r="9711" spans="1:6" x14ac:dyDescent="0.25">
      <c r="A9711">
        <v>28</v>
      </c>
      <c r="B9711" t="s">
        <v>6</v>
      </c>
      <c r="C9711">
        <v>2080</v>
      </c>
      <c r="D9711">
        <v>25</v>
      </c>
      <c r="E9711">
        <v>5.2932105398495404</v>
      </c>
      <c r="F9711">
        <v>2.7741161917835302</v>
      </c>
    </row>
    <row r="9712" spans="1:6" x14ac:dyDescent="0.25">
      <c r="A9712">
        <v>28</v>
      </c>
      <c r="B9712" t="s">
        <v>6</v>
      </c>
      <c r="C9712">
        <v>2080</v>
      </c>
      <c r="D9712">
        <v>50</v>
      </c>
      <c r="E9712">
        <v>2.8993296316066899</v>
      </c>
      <c r="F9712">
        <v>3.1913844218204801</v>
      </c>
    </row>
    <row r="9713" spans="1:6" x14ac:dyDescent="0.25">
      <c r="A9713">
        <v>28</v>
      </c>
      <c r="B9713" t="s">
        <v>6</v>
      </c>
      <c r="C9713">
        <v>2080</v>
      </c>
      <c r="D9713">
        <v>75</v>
      </c>
      <c r="E9713">
        <v>0.37475507879159597</v>
      </c>
      <c r="F9713">
        <v>3.5886993745972902</v>
      </c>
    </row>
    <row r="9714" spans="1:6" x14ac:dyDescent="0.25">
      <c r="A9714">
        <v>28</v>
      </c>
      <c r="B9714" t="s">
        <v>6</v>
      </c>
      <c r="C9714">
        <v>2080</v>
      </c>
      <c r="D9714">
        <v>95</v>
      </c>
      <c r="E9714">
        <v>-3.5829125325992002</v>
      </c>
      <c r="F9714">
        <v>4.0807401096431501</v>
      </c>
    </row>
    <row r="9715" spans="1:6" x14ac:dyDescent="0.25">
      <c r="A9715">
        <v>29</v>
      </c>
      <c r="B9715" t="s">
        <v>6</v>
      </c>
      <c r="C9715">
        <v>2080</v>
      </c>
      <c r="D9715">
        <v>25</v>
      </c>
      <c r="E9715">
        <v>5.2417466326892503</v>
      </c>
      <c r="F9715">
        <v>2.7605684600882201</v>
      </c>
    </row>
    <row r="9716" spans="1:6" x14ac:dyDescent="0.25">
      <c r="A9716">
        <v>29</v>
      </c>
      <c r="B9716" t="s">
        <v>6</v>
      </c>
      <c r="C9716">
        <v>2080</v>
      </c>
      <c r="D9716">
        <v>50</v>
      </c>
      <c r="E9716">
        <v>3.0219372709838899</v>
      </c>
      <c r="F9716">
        <v>3.2101501255502098</v>
      </c>
    </row>
    <row r="9717" spans="1:6" x14ac:dyDescent="0.25">
      <c r="A9717">
        <v>29</v>
      </c>
      <c r="B9717" t="s">
        <v>6</v>
      </c>
      <c r="C9717">
        <v>2080</v>
      </c>
      <c r="D9717">
        <v>75</v>
      </c>
      <c r="E9717">
        <v>0.26135186878695099</v>
      </c>
      <c r="F9717">
        <v>3.56838330348653</v>
      </c>
    </row>
    <row r="9718" spans="1:6" x14ac:dyDescent="0.25">
      <c r="A9718">
        <v>29</v>
      </c>
      <c r="B9718" t="s">
        <v>6</v>
      </c>
      <c r="C9718">
        <v>2080</v>
      </c>
      <c r="D9718">
        <v>95</v>
      </c>
      <c r="E9718">
        <v>-3.3802122253711202</v>
      </c>
      <c r="F9718">
        <v>4.0936906481495203</v>
      </c>
    </row>
    <row r="9719" spans="1:6" x14ac:dyDescent="0.25">
      <c r="A9719">
        <v>30</v>
      </c>
      <c r="B9719" t="s">
        <v>6</v>
      </c>
      <c r="C9719">
        <v>2080</v>
      </c>
      <c r="D9719">
        <v>25</v>
      </c>
      <c r="E9719">
        <v>5.4818449350017602</v>
      </c>
      <c r="F9719">
        <v>2.7971405521025599</v>
      </c>
    </row>
    <row r="9720" spans="1:6" x14ac:dyDescent="0.25">
      <c r="A9720">
        <v>30</v>
      </c>
      <c r="B9720" t="s">
        <v>6</v>
      </c>
      <c r="C9720">
        <v>2080</v>
      </c>
      <c r="D9720">
        <v>50</v>
      </c>
      <c r="E9720">
        <v>3.1256444867921598</v>
      </c>
      <c r="F9720">
        <v>3.2253922353357001</v>
      </c>
    </row>
    <row r="9721" spans="1:6" x14ac:dyDescent="0.25">
      <c r="A9721">
        <v>30</v>
      </c>
      <c r="B9721" t="s">
        <v>6</v>
      </c>
      <c r="C9721">
        <v>2080</v>
      </c>
      <c r="D9721">
        <v>75</v>
      </c>
      <c r="E9721">
        <v>0.14155087867751201</v>
      </c>
      <c r="F9721">
        <v>3.5523373407576102</v>
      </c>
    </row>
    <row r="9722" spans="1:6" x14ac:dyDescent="0.25">
      <c r="A9722">
        <v>30</v>
      </c>
      <c r="B9722" t="s">
        <v>6</v>
      </c>
      <c r="C9722">
        <v>2080</v>
      </c>
      <c r="D9722">
        <v>95</v>
      </c>
      <c r="E9722">
        <v>-3.2309656418671699</v>
      </c>
      <c r="F9722">
        <v>4.1215035706681498</v>
      </c>
    </row>
    <row r="9723" spans="1:6" x14ac:dyDescent="0.25">
      <c r="A9723">
        <v>31</v>
      </c>
      <c r="B9723" t="s">
        <v>6</v>
      </c>
      <c r="C9723">
        <v>2080</v>
      </c>
      <c r="D9723">
        <v>25</v>
      </c>
      <c r="E9723">
        <v>5.5306389937235698</v>
      </c>
      <c r="F9723">
        <v>2.7958936617175101</v>
      </c>
    </row>
    <row r="9724" spans="1:6" x14ac:dyDescent="0.25">
      <c r="A9724">
        <v>31</v>
      </c>
      <c r="B9724" t="s">
        <v>6</v>
      </c>
      <c r="C9724">
        <v>2080</v>
      </c>
      <c r="D9724">
        <v>50</v>
      </c>
      <c r="E9724">
        <v>3.0027315916318398</v>
      </c>
      <c r="F9724">
        <v>3.1997805156074199</v>
      </c>
    </row>
    <row r="9725" spans="1:6" x14ac:dyDescent="0.25">
      <c r="A9725">
        <v>31</v>
      </c>
      <c r="B9725" t="s">
        <v>6</v>
      </c>
      <c r="C9725">
        <v>2080</v>
      </c>
      <c r="D9725">
        <v>75</v>
      </c>
      <c r="E9725">
        <v>6.8436423668031002E-2</v>
      </c>
      <c r="F9725">
        <v>3.5261873369738601</v>
      </c>
    </row>
    <row r="9726" spans="1:6" x14ac:dyDescent="0.25">
      <c r="A9726">
        <v>31</v>
      </c>
      <c r="B9726" t="s">
        <v>6</v>
      </c>
      <c r="C9726">
        <v>2080</v>
      </c>
      <c r="D9726">
        <v>95</v>
      </c>
      <c r="E9726">
        <v>-3.48020088257358</v>
      </c>
      <c r="F9726">
        <v>4.0890784457297098</v>
      </c>
    </row>
    <row r="9727" spans="1:6" x14ac:dyDescent="0.25">
      <c r="A9727">
        <v>32</v>
      </c>
      <c r="B9727" t="s">
        <v>6</v>
      </c>
      <c r="C9727">
        <v>2080</v>
      </c>
      <c r="D9727">
        <v>25</v>
      </c>
      <c r="E9727">
        <v>5.1670979149618903</v>
      </c>
      <c r="F9727">
        <v>2.7504734938674398</v>
      </c>
    </row>
    <row r="9728" spans="1:6" x14ac:dyDescent="0.25">
      <c r="A9728">
        <v>32</v>
      </c>
      <c r="B9728" t="s">
        <v>6</v>
      </c>
      <c r="C9728">
        <v>2080</v>
      </c>
      <c r="D9728">
        <v>50</v>
      </c>
      <c r="E9728">
        <v>3.0049391457750398</v>
      </c>
      <c r="F9728">
        <v>3.2076957156140402</v>
      </c>
    </row>
    <row r="9729" spans="1:6" x14ac:dyDescent="0.25">
      <c r="A9729">
        <v>32</v>
      </c>
      <c r="B9729" t="s">
        <v>6</v>
      </c>
      <c r="C9729">
        <v>2080</v>
      </c>
      <c r="D9729">
        <v>75</v>
      </c>
      <c r="E9729">
        <v>0.21120930121662901</v>
      </c>
      <c r="F9729">
        <v>3.57236290371524</v>
      </c>
    </row>
    <row r="9730" spans="1:6" x14ac:dyDescent="0.25">
      <c r="A9730">
        <v>32</v>
      </c>
      <c r="B9730" t="s">
        <v>6</v>
      </c>
      <c r="C9730">
        <v>2080</v>
      </c>
      <c r="D9730">
        <v>95</v>
      </c>
      <c r="E9730">
        <v>-3.6431656040354201</v>
      </c>
      <c r="F9730">
        <v>4.06937394066086</v>
      </c>
    </row>
    <row r="9731" spans="1:6" x14ac:dyDescent="0.25">
      <c r="A9731">
        <v>33</v>
      </c>
      <c r="B9731" t="s">
        <v>6</v>
      </c>
      <c r="C9731">
        <v>2080</v>
      </c>
      <c r="D9731">
        <v>25</v>
      </c>
      <c r="E9731">
        <v>5.2867945398024396</v>
      </c>
      <c r="F9731">
        <v>2.7795035097710699</v>
      </c>
    </row>
    <row r="9732" spans="1:6" x14ac:dyDescent="0.25">
      <c r="A9732">
        <v>33</v>
      </c>
      <c r="B9732" t="s">
        <v>6</v>
      </c>
      <c r="C9732">
        <v>2080</v>
      </c>
      <c r="D9732">
        <v>50</v>
      </c>
      <c r="E9732">
        <v>3.0173687837067802</v>
      </c>
      <c r="F9732">
        <v>3.2097889526020702</v>
      </c>
    </row>
    <row r="9733" spans="1:6" x14ac:dyDescent="0.25">
      <c r="A9733">
        <v>33</v>
      </c>
      <c r="B9733" t="s">
        <v>6</v>
      </c>
      <c r="C9733">
        <v>2080</v>
      </c>
      <c r="D9733">
        <v>75</v>
      </c>
      <c r="E9733">
        <v>0.10676741835659299</v>
      </c>
      <c r="F9733">
        <v>3.54692856646462</v>
      </c>
    </row>
    <row r="9734" spans="1:6" x14ac:dyDescent="0.25">
      <c r="A9734">
        <v>33</v>
      </c>
      <c r="B9734" t="s">
        <v>6</v>
      </c>
      <c r="C9734">
        <v>2080</v>
      </c>
      <c r="D9734">
        <v>95</v>
      </c>
      <c r="E9734">
        <v>-3.53332629536159</v>
      </c>
      <c r="F9734">
        <v>4.08504952827899</v>
      </c>
    </row>
    <row r="9735" spans="1:6" x14ac:dyDescent="0.25">
      <c r="A9735">
        <v>34</v>
      </c>
      <c r="B9735" t="s">
        <v>6</v>
      </c>
      <c r="C9735">
        <v>2080</v>
      </c>
      <c r="D9735">
        <v>25</v>
      </c>
      <c r="E9735">
        <v>5.3304537662135001</v>
      </c>
      <c r="F9735">
        <v>2.7728660613142999</v>
      </c>
    </row>
    <row r="9736" spans="1:6" x14ac:dyDescent="0.25">
      <c r="A9736">
        <v>34</v>
      </c>
      <c r="B9736" t="s">
        <v>6</v>
      </c>
      <c r="C9736">
        <v>2080</v>
      </c>
      <c r="D9736">
        <v>50</v>
      </c>
      <c r="E9736">
        <v>3.0711734343894999</v>
      </c>
      <c r="F9736">
        <v>3.2074949230265202</v>
      </c>
    </row>
    <row r="9737" spans="1:6" x14ac:dyDescent="0.25">
      <c r="A9737">
        <v>34</v>
      </c>
      <c r="B9737" t="s">
        <v>6</v>
      </c>
      <c r="C9737">
        <v>2080</v>
      </c>
      <c r="D9737">
        <v>75</v>
      </c>
      <c r="E9737">
        <v>0.62412485090004099</v>
      </c>
      <c r="F9737">
        <v>3.6286284353164699</v>
      </c>
    </row>
    <row r="9738" spans="1:6" x14ac:dyDescent="0.25">
      <c r="A9738">
        <v>34</v>
      </c>
      <c r="B9738" t="s">
        <v>6</v>
      </c>
      <c r="C9738">
        <v>2080</v>
      </c>
      <c r="D9738">
        <v>95</v>
      </c>
      <c r="E9738">
        <v>-2.9873589429781102</v>
      </c>
      <c r="F9738">
        <v>4.1683764179949403</v>
      </c>
    </row>
    <row r="9739" spans="1:6" x14ac:dyDescent="0.25">
      <c r="A9739">
        <v>35</v>
      </c>
      <c r="B9739" t="s">
        <v>6</v>
      </c>
      <c r="C9739">
        <v>2080</v>
      </c>
      <c r="D9739">
        <v>25</v>
      </c>
      <c r="E9739">
        <v>5.5835847409025101</v>
      </c>
      <c r="F9739">
        <v>2.8031078960402298</v>
      </c>
    </row>
    <row r="9740" spans="1:6" x14ac:dyDescent="0.25">
      <c r="A9740">
        <v>35</v>
      </c>
      <c r="B9740" t="s">
        <v>6</v>
      </c>
      <c r="C9740">
        <v>2080</v>
      </c>
      <c r="D9740">
        <v>50</v>
      </c>
      <c r="E9740">
        <v>2.9389527767156398</v>
      </c>
      <c r="F9740">
        <v>3.1993325003206801</v>
      </c>
    </row>
    <row r="9741" spans="1:6" x14ac:dyDescent="0.25">
      <c r="A9741">
        <v>35</v>
      </c>
      <c r="B9741" t="s">
        <v>6</v>
      </c>
      <c r="C9741">
        <v>2080</v>
      </c>
      <c r="D9741">
        <v>75</v>
      </c>
      <c r="E9741">
        <v>0.27328020026322197</v>
      </c>
      <c r="F9741">
        <v>3.5711560535652902</v>
      </c>
    </row>
    <row r="9742" spans="1:6" x14ac:dyDescent="0.25">
      <c r="A9742">
        <v>35</v>
      </c>
      <c r="B9742" t="s">
        <v>6</v>
      </c>
      <c r="C9742">
        <v>2080</v>
      </c>
      <c r="D9742">
        <v>95</v>
      </c>
      <c r="E9742">
        <v>-3.0344424291778398</v>
      </c>
      <c r="F9742">
        <v>4.1599807010381804</v>
      </c>
    </row>
    <row r="9743" spans="1:6" x14ac:dyDescent="0.25">
      <c r="A9743">
        <v>36</v>
      </c>
      <c r="B9743" t="s">
        <v>6</v>
      </c>
      <c r="C9743">
        <v>2080</v>
      </c>
      <c r="D9743">
        <v>25</v>
      </c>
      <c r="E9743">
        <v>5.5948631833834304</v>
      </c>
      <c r="F9743">
        <v>2.8158944403862001</v>
      </c>
    </row>
    <row r="9744" spans="1:6" x14ac:dyDescent="0.25">
      <c r="A9744">
        <v>36</v>
      </c>
      <c r="B9744" t="s">
        <v>6</v>
      </c>
      <c r="C9744">
        <v>2080</v>
      </c>
      <c r="D9744">
        <v>50</v>
      </c>
      <c r="E9744">
        <v>3.0689879729977001</v>
      </c>
      <c r="F9744">
        <v>3.2089430589133698</v>
      </c>
    </row>
    <row r="9745" spans="1:6" x14ac:dyDescent="0.25">
      <c r="A9745">
        <v>36</v>
      </c>
      <c r="B9745" t="s">
        <v>6</v>
      </c>
      <c r="C9745">
        <v>2080</v>
      </c>
      <c r="D9745">
        <v>75</v>
      </c>
      <c r="E9745">
        <v>0.171494594566129</v>
      </c>
      <c r="F9745">
        <v>3.5454266879061702</v>
      </c>
    </row>
    <row r="9746" spans="1:6" x14ac:dyDescent="0.25">
      <c r="A9746">
        <v>36</v>
      </c>
      <c r="B9746" t="s">
        <v>6</v>
      </c>
      <c r="C9746">
        <v>2080</v>
      </c>
      <c r="D9746">
        <v>95</v>
      </c>
      <c r="E9746">
        <v>-3.7453838245642901</v>
      </c>
      <c r="F9746">
        <v>4.0378337529011699</v>
      </c>
    </row>
    <row r="9747" spans="1:6" x14ac:dyDescent="0.25">
      <c r="A9747">
        <v>37</v>
      </c>
      <c r="B9747" t="s">
        <v>6</v>
      </c>
      <c r="C9747">
        <v>2080</v>
      </c>
      <c r="D9747">
        <v>25</v>
      </c>
      <c r="E9747">
        <v>5.3007271127663902</v>
      </c>
      <c r="F9747">
        <v>2.76016836872288</v>
      </c>
    </row>
    <row r="9748" spans="1:6" x14ac:dyDescent="0.25">
      <c r="A9748">
        <v>37</v>
      </c>
      <c r="B9748" t="s">
        <v>6</v>
      </c>
      <c r="C9748">
        <v>2080</v>
      </c>
      <c r="D9748">
        <v>50</v>
      </c>
      <c r="E9748">
        <v>2.9368934912570901</v>
      </c>
      <c r="F9748">
        <v>3.1934446531898799</v>
      </c>
    </row>
    <row r="9749" spans="1:6" x14ac:dyDescent="0.25">
      <c r="A9749">
        <v>37</v>
      </c>
      <c r="B9749" t="s">
        <v>6</v>
      </c>
      <c r="C9749">
        <v>2080</v>
      </c>
      <c r="D9749">
        <v>75</v>
      </c>
      <c r="E9749">
        <v>0.46012882810775402</v>
      </c>
      <c r="F9749">
        <v>3.6056731222492902</v>
      </c>
    </row>
    <row r="9750" spans="1:6" x14ac:dyDescent="0.25">
      <c r="A9750">
        <v>37</v>
      </c>
      <c r="B9750" t="s">
        <v>6</v>
      </c>
      <c r="C9750">
        <v>2080</v>
      </c>
      <c r="D9750">
        <v>95</v>
      </c>
      <c r="E9750">
        <v>-2.7394702553255899</v>
      </c>
      <c r="F9750">
        <v>4.2170591252694098</v>
      </c>
    </row>
    <row r="9751" spans="1:6" x14ac:dyDescent="0.25">
      <c r="A9751">
        <v>38</v>
      </c>
      <c r="B9751" t="s">
        <v>6</v>
      </c>
      <c r="C9751">
        <v>2080</v>
      </c>
      <c r="D9751">
        <v>25</v>
      </c>
      <c r="E9751">
        <v>5.6503651056290698</v>
      </c>
      <c r="F9751">
        <v>2.8202450198914799</v>
      </c>
    </row>
    <row r="9752" spans="1:6" x14ac:dyDescent="0.25">
      <c r="A9752">
        <v>38</v>
      </c>
      <c r="B9752" t="s">
        <v>6</v>
      </c>
      <c r="C9752">
        <v>2080</v>
      </c>
      <c r="D9752">
        <v>50</v>
      </c>
      <c r="E9752">
        <v>3.0362569094262799</v>
      </c>
      <c r="F9752">
        <v>3.2143360352271202</v>
      </c>
    </row>
    <row r="9753" spans="1:6" x14ac:dyDescent="0.25">
      <c r="A9753">
        <v>38</v>
      </c>
      <c r="B9753" t="s">
        <v>6</v>
      </c>
      <c r="C9753">
        <v>2080</v>
      </c>
      <c r="D9753">
        <v>75</v>
      </c>
      <c r="E9753">
        <v>0.26759330898139899</v>
      </c>
      <c r="F9753">
        <v>3.5718924567971402</v>
      </c>
    </row>
    <row r="9754" spans="1:6" x14ac:dyDescent="0.25">
      <c r="A9754">
        <v>38</v>
      </c>
      <c r="B9754" t="s">
        <v>6</v>
      </c>
      <c r="C9754">
        <v>2080</v>
      </c>
      <c r="D9754">
        <v>95</v>
      </c>
      <c r="E9754">
        <v>-3.1967494712275402</v>
      </c>
      <c r="F9754">
        <v>4.1323382608356196</v>
      </c>
    </row>
    <row r="9755" spans="1:6" x14ac:dyDescent="0.25">
      <c r="A9755">
        <v>39</v>
      </c>
      <c r="B9755" t="s">
        <v>6</v>
      </c>
      <c r="C9755">
        <v>2080</v>
      </c>
      <c r="D9755">
        <v>25</v>
      </c>
      <c r="E9755">
        <v>5.5032622904643196</v>
      </c>
      <c r="F9755">
        <v>2.80185008160981</v>
      </c>
    </row>
    <row r="9756" spans="1:6" x14ac:dyDescent="0.25">
      <c r="A9756">
        <v>39</v>
      </c>
      <c r="B9756" t="s">
        <v>6</v>
      </c>
      <c r="C9756">
        <v>2080</v>
      </c>
      <c r="D9756">
        <v>50</v>
      </c>
      <c r="E9756">
        <v>2.9466165970874698</v>
      </c>
      <c r="F9756">
        <v>3.1992250325022802</v>
      </c>
    </row>
    <row r="9757" spans="1:6" x14ac:dyDescent="0.25">
      <c r="A9757">
        <v>39</v>
      </c>
      <c r="B9757" t="s">
        <v>6</v>
      </c>
      <c r="C9757">
        <v>2080</v>
      </c>
      <c r="D9757">
        <v>75</v>
      </c>
      <c r="E9757">
        <v>0.17290170939612501</v>
      </c>
      <c r="F9757">
        <v>3.5437058722291401</v>
      </c>
    </row>
    <row r="9758" spans="1:6" x14ac:dyDescent="0.25">
      <c r="A9758">
        <v>39</v>
      </c>
      <c r="B9758" t="s">
        <v>6</v>
      </c>
      <c r="C9758">
        <v>2080</v>
      </c>
      <c r="D9758">
        <v>95</v>
      </c>
      <c r="E9758">
        <v>-3.57970121356133</v>
      </c>
      <c r="F9758">
        <v>4.0687468224504402</v>
      </c>
    </row>
    <row r="9759" spans="1:6" x14ac:dyDescent="0.25">
      <c r="A9759">
        <v>40</v>
      </c>
      <c r="B9759" t="s">
        <v>6</v>
      </c>
      <c r="C9759">
        <v>2080</v>
      </c>
      <c r="D9759">
        <v>25</v>
      </c>
      <c r="E9759">
        <v>5.4366628586166499</v>
      </c>
      <c r="F9759">
        <v>2.78956822429722</v>
      </c>
    </row>
    <row r="9760" spans="1:6" x14ac:dyDescent="0.25">
      <c r="A9760">
        <v>40</v>
      </c>
      <c r="B9760" t="s">
        <v>6</v>
      </c>
      <c r="C9760">
        <v>2080</v>
      </c>
      <c r="D9760">
        <v>50</v>
      </c>
      <c r="E9760">
        <v>2.99764139997421</v>
      </c>
      <c r="F9760">
        <v>3.2111659066240499</v>
      </c>
    </row>
    <row r="9761" spans="1:6" x14ac:dyDescent="0.25">
      <c r="A9761">
        <v>40</v>
      </c>
      <c r="B9761" t="s">
        <v>6</v>
      </c>
      <c r="C9761">
        <v>2080</v>
      </c>
      <c r="D9761">
        <v>75</v>
      </c>
      <c r="E9761">
        <v>0.116791557612588</v>
      </c>
      <c r="F9761">
        <v>3.5478929090379698</v>
      </c>
    </row>
    <row r="9762" spans="1:6" x14ac:dyDescent="0.25">
      <c r="A9762">
        <v>40</v>
      </c>
      <c r="B9762" t="s">
        <v>6</v>
      </c>
      <c r="C9762">
        <v>2080</v>
      </c>
      <c r="D9762">
        <v>95</v>
      </c>
      <c r="E9762">
        <v>-3.7472232064929001</v>
      </c>
      <c r="F9762">
        <v>4.0492336817801498</v>
      </c>
    </row>
    <row r="9763" spans="1:6" x14ac:dyDescent="0.25">
      <c r="A9763">
        <v>41</v>
      </c>
      <c r="B9763" t="s">
        <v>6</v>
      </c>
      <c r="C9763">
        <v>2080</v>
      </c>
      <c r="D9763">
        <v>25</v>
      </c>
      <c r="E9763">
        <v>5.1331474706894902</v>
      </c>
      <c r="F9763">
        <v>2.7424733374502699</v>
      </c>
    </row>
    <row r="9764" spans="1:6" x14ac:dyDescent="0.25">
      <c r="A9764">
        <v>41</v>
      </c>
      <c r="B9764" t="s">
        <v>6</v>
      </c>
      <c r="C9764">
        <v>2080</v>
      </c>
      <c r="D9764">
        <v>50</v>
      </c>
      <c r="E9764">
        <v>2.9931573242398901</v>
      </c>
      <c r="F9764">
        <v>3.2047413891441998</v>
      </c>
    </row>
    <row r="9765" spans="1:6" x14ac:dyDescent="0.25">
      <c r="A9765">
        <v>41</v>
      </c>
      <c r="B9765" t="s">
        <v>6</v>
      </c>
      <c r="C9765">
        <v>2080</v>
      </c>
      <c r="D9765">
        <v>75</v>
      </c>
      <c r="E9765">
        <v>0.46509348363000103</v>
      </c>
      <c r="F9765">
        <v>3.6096656299548502</v>
      </c>
    </row>
    <row r="9766" spans="1:6" x14ac:dyDescent="0.25">
      <c r="A9766">
        <v>41</v>
      </c>
      <c r="B9766" t="s">
        <v>6</v>
      </c>
      <c r="C9766">
        <v>2080</v>
      </c>
      <c r="D9766">
        <v>95</v>
      </c>
      <c r="E9766">
        <v>-3.00462266410358</v>
      </c>
      <c r="F9766">
        <v>4.1748383433936898</v>
      </c>
    </row>
    <row r="9767" spans="1:6" x14ac:dyDescent="0.25">
      <c r="A9767">
        <v>42</v>
      </c>
      <c r="B9767" t="s">
        <v>6</v>
      </c>
      <c r="C9767">
        <v>2080</v>
      </c>
      <c r="D9767">
        <v>25</v>
      </c>
      <c r="E9767">
        <v>5.2592773024108599</v>
      </c>
      <c r="F9767">
        <v>2.7583890782760698</v>
      </c>
    </row>
    <row r="9768" spans="1:6" x14ac:dyDescent="0.25">
      <c r="A9768">
        <v>42</v>
      </c>
      <c r="B9768" t="s">
        <v>6</v>
      </c>
      <c r="C9768">
        <v>2080</v>
      </c>
      <c r="D9768">
        <v>50</v>
      </c>
      <c r="E9768">
        <v>2.9999474322275899</v>
      </c>
      <c r="F9768">
        <v>3.2058806477242801</v>
      </c>
    </row>
    <row r="9769" spans="1:6" x14ac:dyDescent="0.25">
      <c r="A9769">
        <v>42</v>
      </c>
      <c r="B9769" t="s">
        <v>6</v>
      </c>
      <c r="C9769">
        <v>2080</v>
      </c>
      <c r="D9769">
        <v>75</v>
      </c>
      <c r="E9769">
        <v>0.29929516007645102</v>
      </c>
      <c r="F9769">
        <v>3.5745505330277001</v>
      </c>
    </row>
    <row r="9770" spans="1:6" x14ac:dyDescent="0.25">
      <c r="A9770">
        <v>42</v>
      </c>
      <c r="B9770" t="s">
        <v>6</v>
      </c>
      <c r="C9770">
        <v>2080</v>
      </c>
      <c r="D9770">
        <v>95</v>
      </c>
      <c r="E9770">
        <v>-3.1033808742425002</v>
      </c>
      <c r="F9770">
        <v>4.1514452790252996</v>
      </c>
    </row>
    <row r="9771" spans="1:6" x14ac:dyDescent="0.25">
      <c r="A9771">
        <v>43</v>
      </c>
      <c r="B9771" t="s">
        <v>6</v>
      </c>
      <c r="C9771">
        <v>2080</v>
      </c>
      <c r="D9771">
        <v>25</v>
      </c>
      <c r="E9771">
        <v>5.43801763577759</v>
      </c>
      <c r="F9771">
        <v>2.78899398060909</v>
      </c>
    </row>
    <row r="9772" spans="1:6" x14ac:dyDescent="0.25">
      <c r="A9772">
        <v>43</v>
      </c>
      <c r="B9772" t="s">
        <v>6</v>
      </c>
      <c r="C9772">
        <v>2080</v>
      </c>
      <c r="D9772">
        <v>50</v>
      </c>
      <c r="E9772">
        <v>3.03229641531891</v>
      </c>
      <c r="F9772">
        <v>3.2163873041581201</v>
      </c>
    </row>
    <row r="9773" spans="1:6" x14ac:dyDescent="0.25">
      <c r="A9773">
        <v>43</v>
      </c>
      <c r="B9773" t="s">
        <v>6</v>
      </c>
      <c r="C9773">
        <v>2080</v>
      </c>
      <c r="D9773">
        <v>75</v>
      </c>
      <c r="E9773">
        <v>0.267639179545201</v>
      </c>
      <c r="F9773">
        <v>3.56941865742552</v>
      </c>
    </row>
    <row r="9774" spans="1:6" x14ac:dyDescent="0.25">
      <c r="A9774">
        <v>43</v>
      </c>
      <c r="B9774" t="s">
        <v>6</v>
      </c>
      <c r="C9774">
        <v>2080</v>
      </c>
      <c r="D9774">
        <v>95</v>
      </c>
      <c r="E9774">
        <v>-3.7299097395466201</v>
      </c>
      <c r="F9774">
        <v>4.0412268403311797</v>
      </c>
    </row>
    <row r="9775" spans="1:6" x14ac:dyDescent="0.25">
      <c r="A9775">
        <v>44</v>
      </c>
      <c r="B9775" t="s">
        <v>6</v>
      </c>
      <c r="C9775">
        <v>2080</v>
      </c>
      <c r="D9775">
        <v>25</v>
      </c>
      <c r="E9775">
        <v>5.43637353545751</v>
      </c>
      <c r="F9775">
        <v>2.7887908487859301</v>
      </c>
    </row>
    <row r="9776" spans="1:6" x14ac:dyDescent="0.25">
      <c r="A9776">
        <v>44</v>
      </c>
      <c r="B9776" t="s">
        <v>6</v>
      </c>
      <c r="C9776">
        <v>2080</v>
      </c>
      <c r="D9776">
        <v>50</v>
      </c>
      <c r="E9776">
        <v>2.80079390063191</v>
      </c>
      <c r="F9776">
        <v>3.17557929166377</v>
      </c>
    </row>
    <row r="9777" spans="1:6" x14ac:dyDescent="0.25">
      <c r="A9777">
        <v>44</v>
      </c>
      <c r="B9777" t="s">
        <v>6</v>
      </c>
      <c r="C9777">
        <v>2080</v>
      </c>
      <c r="D9777">
        <v>75</v>
      </c>
      <c r="E9777">
        <v>6.9882758791951702E-2</v>
      </c>
      <c r="F9777">
        <v>3.5421450054618799</v>
      </c>
    </row>
    <row r="9778" spans="1:6" x14ac:dyDescent="0.25">
      <c r="A9778">
        <v>44</v>
      </c>
      <c r="B9778" t="s">
        <v>6</v>
      </c>
      <c r="C9778">
        <v>2080</v>
      </c>
      <c r="D9778">
        <v>95</v>
      </c>
      <c r="E9778">
        <v>-3.7793540710233802</v>
      </c>
      <c r="F9778">
        <v>4.0406930437508404</v>
      </c>
    </row>
    <row r="9779" spans="1:6" x14ac:dyDescent="0.25">
      <c r="A9779">
        <v>45</v>
      </c>
      <c r="B9779" t="s">
        <v>6</v>
      </c>
      <c r="C9779">
        <v>2080</v>
      </c>
      <c r="D9779">
        <v>25</v>
      </c>
      <c r="E9779">
        <v>5.4371792513276302</v>
      </c>
      <c r="F9779">
        <v>2.7875844562191099</v>
      </c>
    </row>
    <row r="9780" spans="1:6" x14ac:dyDescent="0.25">
      <c r="A9780">
        <v>45</v>
      </c>
      <c r="B9780" t="s">
        <v>6</v>
      </c>
      <c r="C9780">
        <v>2080</v>
      </c>
      <c r="D9780">
        <v>50</v>
      </c>
      <c r="E9780">
        <v>2.9743701726459402</v>
      </c>
      <c r="F9780">
        <v>3.2056421148788701</v>
      </c>
    </row>
    <row r="9781" spans="1:6" x14ac:dyDescent="0.25">
      <c r="A9781">
        <v>45</v>
      </c>
      <c r="B9781" t="s">
        <v>6</v>
      </c>
      <c r="C9781">
        <v>2080</v>
      </c>
      <c r="D9781">
        <v>75</v>
      </c>
      <c r="E9781">
        <v>0.36210982352715798</v>
      </c>
      <c r="F9781">
        <v>3.5924574341897002</v>
      </c>
    </row>
    <row r="9782" spans="1:6" x14ac:dyDescent="0.25">
      <c r="A9782">
        <v>45</v>
      </c>
      <c r="B9782" t="s">
        <v>6</v>
      </c>
      <c r="C9782">
        <v>2080</v>
      </c>
      <c r="D9782">
        <v>95</v>
      </c>
      <c r="E9782">
        <v>-3.24653617800042</v>
      </c>
      <c r="F9782">
        <v>4.12615864740948</v>
      </c>
    </row>
    <row r="9783" spans="1:6" x14ac:dyDescent="0.25">
      <c r="A9783">
        <v>46</v>
      </c>
      <c r="B9783" t="s">
        <v>6</v>
      </c>
      <c r="C9783">
        <v>2080</v>
      </c>
      <c r="D9783">
        <v>25</v>
      </c>
      <c r="E9783">
        <v>5.3559417434841601</v>
      </c>
      <c r="F9783">
        <v>2.7744823053644199</v>
      </c>
    </row>
    <row r="9784" spans="1:6" x14ac:dyDescent="0.25">
      <c r="A9784">
        <v>46</v>
      </c>
      <c r="B9784" t="s">
        <v>6</v>
      </c>
      <c r="C9784">
        <v>2080</v>
      </c>
      <c r="D9784">
        <v>50</v>
      </c>
      <c r="E9784">
        <v>3.0459246330742999</v>
      </c>
      <c r="F9784">
        <v>3.2187310882468201</v>
      </c>
    </row>
    <row r="9785" spans="1:6" x14ac:dyDescent="0.25">
      <c r="A9785">
        <v>46</v>
      </c>
      <c r="B9785" t="s">
        <v>6</v>
      </c>
      <c r="C9785">
        <v>2080</v>
      </c>
      <c r="D9785">
        <v>75</v>
      </c>
      <c r="E9785">
        <v>0.31052032559475701</v>
      </c>
      <c r="F9785">
        <v>3.5801826186888501</v>
      </c>
    </row>
    <row r="9786" spans="1:6" x14ac:dyDescent="0.25">
      <c r="A9786">
        <v>46</v>
      </c>
      <c r="B9786" t="s">
        <v>6</v>
      </c>
      <c r="C9786">
        <v>2080</v>
      </c>
      <c r="D9786">
        <v>95</v>
      </c>
      <c r="E9786">
        <v>-3.2675396876400402</v>
      </c>
      <c r="F9786">
        <v>4.1333521022385904</v>
      </c>
    </row>
    <row r="9787" spans="1:6" x14ac:dyDescent="0.25">
      <c r="A9787">
        <v>47</v>
      </c>
      <c r="B9787" t="s">
        <v>6</v>
      </c>
      <c r="C9787">
        <v>2080</v>
      </c>
      <c r="D9787">
        <v>25</v>
      </c>
      <c r="E9787">
        <v>5.2373418090799104</v>
      </c>
      <c r="F9787">
        <v>2.7432853007992599</v>
      </c>
    </row>
    <row r="9788" spans="1:6" x14ac:dyDescent="0.25">
      <c r="A9788">
        <v>47</v>
      </c>
      <c r="B9788" t="s">
        <v>6</v>
      </c>
      <c r="C9788">
        <v>2080</v>
      </c>
      <c r="D9788">
        <v>50</v>
      </c>
      <c r="E9788">
        <v>3.0083260128592402</v>
      </c>
      <c r="F9788">
        <v>3.1936534692911001</v>
      </c>
    </row>
    <row r="9789" spans="1:6" x14ac:dyDescent="0.25">
      <c r="A9789">
        <v>47</v>
      </c>
      <c r="B9789" t="s">
        <v>6</v>
      </c>
      <c r="C9789">
        <v>2080</v>
      </c>
      <c r="D9789">
        <v>75</v>
      </c>
      <c r="E9789">
        <v>5.9182979326255401E-2</v>
      </c>
      <c r="F9789">
        <v>3.5208961361508502</v>
      </c>
    </row>
    <row r="9790" spans="1:6" x14ac:dyDescent="0.25">
      <c r="A9790">
        <v>47</v>
      </c>
      <c r="B9790" t="s">
        <v>6</v>
      </c>
      <c r="C9790">
        <v>2080</v>
      </c>
      <c r="D9790">
        <v>95</v>
      </c>
      <c r="E9790">
        <v>-3.3956066173977999</v>
      </c>
      <c r="F9790">
        <v>4.0970941285522597</v>
      </c>
    </row>
    <row r="9791" spans="1:6" x14ac:dyDescent="0.25">
      <c r="A9791">
        <v>48</v>
      </c>
      <c r="B9791" t="s">
        <v>6</v>
      </c>
      <c r="C9791">
        <v>2080</v>
      </c>
      <c r="D9791">
        <v>25</v>
      </c>
      <c r="E9791">
        <v>5.1883402055404604</v>
      </c>
      <c r="F9791">
        <v>2.7541887318955598</v>
      </c>
    </row>
    <row r="9792" spans="1:6" x14ac:dyDescent="0.25">
      <c r="A9792">
        <v>48</v>
      </c>
      <c r="B9792" t="s">
        <v>6</v>
      </c>
      <c r="C9792">
        <v>2080</v>
      </c>
      <c r="D9792">
        <v>50</v>
      </c>
      <c r="E9792">
        <v>3.0029668945732602</v>
      </c>
      <c r="F9792">
        <v>3.20922997060166</v>
      </c>
    </row>
    <row r="9793" spans="1:6" x14ac:dyDescent="0.25">
      <c r="A9793">
        <v>48</v>
      </c>
      <c r="B9793" t="s">
        <v>6</v>
      </c>
      <c r="C9793">
        <v>2080</v>
      </c>
      <c r="D9793">
        <v>75</v>
      </c>
      <c r="E9793">
        <v>0.316421897587293</v>
      </c>
      <c r="F9793">
        <v>3.5757807958536101</v>
      </c>
    </row>
    <row r="9794" spans="1:6" x14ac:dyDescent="0.25">
      <c r="A9794">
        <v>48</v>
      </c>
      <c r="B9794" t="s">
        <v>6</v>
      </c>
      <c r="C9794">
        <v>2080</v>
      </c>
      <c r="D9794">
        <v>95</v>
      </c>
      <c r="E9794">
        <v>-3.0697152392264799</v>
      </c>
      <c r="F9794">
        <v>4.15914821285513</v>
      </c>
    </row>
    <row r="9795" spans="1:6" x14ac:dyDescent="0.25">
      <c r="A9795">
        <v>49</v>
      </c>
      <c r="B9795" t="s">
        <v>6</v>
      </c>
      <c r="C9795">
        <v>2080</v>
      </c>
      <c r="D9795">
        <v>25</v>
      </c>
      <c r="E9795">
        <v>5.3685394411705198</v>
      </c>
      <c r="F9795">
        <v>2.7805460664763899</v>
      </c>
    </row>
    <row r="9796" spans="1:6" x14ac:dyDescent="0.25">
      <c r="A9796">
        <v>49</v>
      </c>
      <c r="B9796" t="s">
        <v>6</v>
      </c>
      <c r="C9796">
        <v>2080</v>
      </c>
      <c r="D9796">
        <v>50</v>
      </c>
      <c r="E9796">
        <v>2.9285858765000601</v>
      </c>
      <c r="F9796">
        <v>3.2010402071147701</v>
      </c>
    </row>
    <row r="9797" spans="1:6" x14ac:dyDescent="0.25">
      <c r="A9797">
        <v>49</v>
      </c>
      <c r="B9797" t="s">
        <v>6</v>
      </c>
      <c r="C9797">
        <v>2080</v>
      </c>
      <c r="D9797">
        <v>75</v>
      </c>
      <c r="E9797">
        <v>0.31565703464779998</v>
      </c>
      <c r="F9797">
        <v>3.5800202209810901</v>
      </c>
    </row>
    <row r="9798" spans="1:6" x14ac:dyDescent="0.25">
      <c r="A9798">
        <v>49</v>
      </c>
      <c r="B9798" t="s">
        <v>6</v>
      </c>
      <c r="C9798">
        <v>2080</v>
      </c>
      <c r="D9798">
        <v>95</v>
      </c>
      <c r="E9798">
        <v>-3.0701356124730501</v>
      </c>
      <c r="F9798">
        <v>4.1632484743612599</v>
      </c>
    </row>
    <row r="9799" spans="1:6" x14ac:dyDescent="0.25">
      <c r="A9799">
        <v>50</v>
      </c>
      <c r="B9799" t="s">
        <v>6</v>
      </c>
      <c r="C9799">
        <v>2080</v>
      </c>
      <c r="D9799">
        <v>25</v>
      </c>
      <c r="E9799">
        <v>5.8585375889099502</v>
      </c>
      <c r="F9799">
        <v>2.8459969645291801</v>
      </c>
    </row>
    <row r="9800" spans="1:6" x14ac:dyDescent="0.25">
      <c r="A9800">
        <v>50</v>
      </c>
      <c r="B9800" t="s">
        <v>6</v>
      </c>
      <c r="C9800">
        <v>2080</v>
      </c>
      <c r="D9800">
        <v>50</v>
      </c>
      <c r="E9800">
        <v>3.14567556528374</v>
      </c>
      <c r="F9800">
        <v>3.2329750420392198</v>
      </c>
    </row>
    <row r="9801" spans="1:6" x14ac:dyDescent="0.25">
      <c r="A9801">
        <v>50</v>
      </c>
      <c r="B9801" t="s">
        <v>6</v>
      </c>
      <c r="C9801">
        <v>2080</v>
      </c>
      <c r="D9801">
        <v>75</v>
      </c>
      <c r="E9801">
        <v>-7.9909259844249E-2</v>
      </c>
      <c r="F9801">
        <v>3.5095169851702401</v>
      </c>
    </row>
    <row r="9802" spans="1:6" x14ac:dyDescent="0.25">
      <c r="A9802">
        <v>50</v>
      </c>
      <c r="B9802" t="s">
        <v>6</v>
      </c>
      <c r="C9802">
        <v>2080</v>
      </c>
      <c r="D9802">
        <v>95</v>
      </c>
      <c r="E9802">
        <v>-4.0503611478631401</v>
      </c>
      <c r="F9802">
        <v>3.98214905414192</v>
      </c>
    </row>
    <row r="9803" spans="1:6" x14ac:dyDescent="0.25">
      <c r="A9803">
        <v>51</v>
      </c>
      <c r="B9803" t="s">
        <v>6</v>
      </c>
      <c r="C9803">
        <v>2080</v>
      </c>
      <c r="D9803">
        <v>25</v>
      </c>
      <c r="E9803">
        <v>5.1405185254179502</v>
      </c>
      <c r="F9803">
        <v>2.7440457208422599</v>
      </c>
    </row>
    <row r="9804" spans="1:6" x14ac:dyDescent="0.25">
      <c r="A9804">
        <v>51</v>
      </c>
      <c r="B9804" t="s">
        <v>6</v>
      </c>
      <c r="C9804">
        <v>2080</v>
      </c>
      <c r="D9804">
        <v>50</v>
      </c>
      <c r="E9804">
        <v>3.0284457795731199</v>
      </c>
      <c r="F9804">
        <v>3.2072988712765902</v>
      </c>
    </row>
    <row r="9805" spans="1:6" x14ac:dyDescent="0.25">
      <c r="A9805">
        <v>51</v>
      </c>
      <c r="B9805" t="s">
        <v>6</v>
      </c>
      <c r="C9805">
        <v>2080</v>
      </c>
      <c r="D9805">
        <v>75</v>
      </c>
      <c r="E9805">
        <v>0.40367196931535099</v>
      </c>
      <c r="F9805">
        <v>3.5959458722158599</v>
      </c>
    </row>
    <row r="9806" spans="1:6" x14ac:dyDescent="0.25">
      <c r="A9806">
        <v>51</v>
      </c>
      <c r="B9806" t="s">
        <v>6</v>
      </c>
      <c r="C9806">
        <v>2080</v>
      </c>
      <c r="D9806">
        <v>95</v>
      </c>
      <c r="E9806">
        <v>-3.1024686897304701</v>
      </c>
      <c r="F9806">
        <v>4.1444341511754601</v>
      </c>
    </row>
    <row r="9807" spans="1:6" x14ac:dyDescent="0.25">
      <c r="A9807">
        <v>52</v>
      </c>
      <c r="B9807" t="s">
        <v>6</v>
      </c>
      <c r="C9807">
        <v>2080</v>
      </c>
      <c r="D9807">
        <v>25</v>
      </c>
      <c r="E9807">
        <v>5.7385250466250097</v>
      </c>
      <c r="F9807">
        <v>2.8272635122467298</v>
      </c>
    </row>
    <row r="9808" spans="1:6" x14ac:dyDescent="0.25">
      <c r="A9808">
        <v>52</v>
      </c>
      <c r="B9808" t="s">
        <v>6</v>
      </c>
      <c r="C9808">
        <v>2080</v>
      </c>
      <c r="D9808">
        <v>50</v>
      </c>
      <c r="E9808">
        <v>3.0888569428417898</v>
      </c>
      <c r="F9808">
        <v>3.21048811319007</v>
      </c>
    </row>
    <row r="9809" spans="1:6" x14ac:dyDescent="0.25">
      <c r="A9809">
        <v>52</v>
      </c>
      <c r="B9809" t="s">
        <v>6</v>
      </c>
      <c r="C9809">
        <v>2080</v>
      </c>
      <c r="D9809">
        <v>75</v>
      </c>
      <c r="E9809">
        <v>4.0294953278322297E-2</v>
      </c>
      <c r="F9809">
        <v>3.5274725069873099</v>
      </c>
    </row>
    <row r="9810" spans="1:6" x14ac:dyDescent="0.25">
      <c r="A9810">
        <v>52</v>
      </c>
      <c r="B9810" t="s">
        <v>6</v>
      </c>
      <c r="C9810">
        <v>2080</v>
      </c>
      <c r="D9810">
        <v>95</v>
      </c>
      <c r="E9810">
        <v>-3.7151436586081399</v>
      </c>
      <c r="F9810">
        <v>4.0494190095748701</v>
      </c>
    </row>
    <row r="9811" spans="1:6" x14ac:dyDescent="0.25">
      <c r="A9811">
        <v>53</v>
      </c>
      <c r="B9811" t="s">
        <v>6</v>
      </c>
      <c r="C9811">
        <v>2080</v>
      </c>
      <c r="D9811">
        <v>25</v>
      </c>
      <c r="E9811">
        <v>5.4058216656625504</v>
      </c>
      <c r="F9811">
        <v>2.7858383686582999</v>
      </c>
    </row>
    <row r="9812" spans="1:6" x14ac:dyDescent="0.25">
      <c r="A9812">
        <v>53</v>
      </c>
      <c r="B9812" t="s">
        <v>6</v>
      </c>
      <c r="C9812">
        <v>2080</v>
      </c>
      <c r="D9812">
        <v>50</v>
      </c>
      <c r="E9812">
        <v>3.0370143631286401</v>
      </c>
      <c r="F9812">
        <v>3.2177169446357601</v>
      </c>
    </row>
    <row r="9813" spans="1:6" x14ac:dyDescent="0.25">
      <c r="A9813">
        <v>53</v>
      </c>
      <c r="B9813" t="s">
        <v>6</v>
      </c>
      <c r="C9813">
        <v>2080</v>
      </c>
      <c r="D9813">
        <v>75</v>
      </c>
      <c r="E9813">
        <v>0.17106204226116101</v>
      </c>
      <c r="F9813">
        <v>3.54567472794789</v>
      </c>
    </row>
    <row r="9814" spans="1:6" x14ac:dyDescent="0.25">
      <c r="A9814">
        <v>53</v>
      </c>
      <c r="B9814" t="s">
        <v>6</v>
      </c>
      <c r="C9814">
        <v>2080</v>
      </c>
      <c r="D9814">
        <v>95</v>
      </c>
      <c r="E9814">
        <v>-3.1789290861462902</v>
      </c>
      <c r="F9814">
        <v>4.1203540371512997</v>
      </c>
    </row>
    <row r="9815" spans="1:6" x14ac:dyDescent="0.25">
      <c r="A9815">
        <v>54</v>
      </c>
      <c r="B9815" t="s">
        <v>6</v>
      </c>
      <c r="C9815">
        <v>2080</v>
      </c>
      <c r="D9815">
        <v>25</v>
      </c>
      <c r="E9815">
        <v>5.3841883261276102</v>
      </c>
      <c r="F9815">
        <v>2.78671762130308</v>
      </c>
    </row>
    <row r="9816" spans="1:6" x14ac:dyDescent="0.25">
      <c r="A9816">
        <v>54</v>
      </c>
      <c r="B9816" t="s">
        <v>6</v>
      </c>
      <c r="C9816">
        <v>2080</v>
      </c>
      <c r="D9816">
        <v>50</v>
      </c>
      <c r="E9816">
        <v>2.98738514945908</v>
      </c>
      <c r="F9816">
        <v>3.2063426200112199</v>
      </c>
    </row>
    <row r="9817" spans="1:6" x14ac:dyDescent="0.25">
      <c r="A9817">
        <v>54</v>
      </c>
      <c r="B9817" t="s">
        <v>6</v>
      </c>
      <c r="C9817">
        <v>2080</v>
      </c>
      <c r="D9817">
        <v>75</v>
      </c>
      <c r="E9817">
        <v>0.32531619363547998</v>
      </c>
      <c r="F9817">
        <v>3.5797172426812698</v>
      </c>
    </row>
    <row r="9818" spans="1:6" x14ac:dyDescent="0.25">
      <c r="A9818">
        <v>54</v>
      </c>
      <c r="B9818" t="s">
        <v>6</v>
      </c>
      <c r="C9818">
        <v>2080</v>
      </c>
      <c r="D9818">
        <v>95</v>
      </c>
      <c r="E9818">
        <v>-3.2922235642977098</v>
      </c>
      <c r="F9818">
        <v>4.1153820591867696</v>
      </c>
    </row>
    <row r="9819" spans="1:6" x14ac:dyDescent="0.25">
      <c r="A9819">
        <v>55</v>
      </c>
      <c r="B9819" t="s">
        <v>6</v>
      </c>
      <c r="C9819">
        <v>2080</v>
      </c>
      <c r="D9819">
        <v>25</v>
      </c>
      <c r="E9819">
        <v>5.1510792177706799</v>
      </c>
      <c r="F9819">
        <v>2.7434284127162001</v>
      </c>
    </row>
    <row r="9820" spans="1:6" x14ac:dyDescent="0.25">
      <c r="A9820">
        <v>55</v>
      </c>
      <c r="B9820" t="s">
        <v>6</v>
      </c>
      <c r="C9820">
        <v>2080</v>
      </c>
      <c r="D9820">
        <v>50</v>
      </c>
      <c r="E9820">
        <v>2.9282431339425901</v>
      </c>
      <c r="F9820">
        <v>3.1957741457435298</v>
      </c>
    </row>
    <row r="9821" spans="1:6" x14ac:dyDescent="0.25">
      <c r="A9821">
        <v>55</v>
      </c>
      <c r="B9821" t="s">
        <v>6</v>
      </c>
      <c r="C9821">
        <v>2080</v>
      </c>
      <c r="D9821">
        <v>75</v>
      </c>
      <c r="E9821">
        <v>0.27102043834860701</v>
      </c>
      <c r="F9821">
        <v>3.5675587936884701</v>
      </c>
    </row>
    <row r="9822" spans="1:6" x14ac:dyDescent="0.25">
      <c r="A9822">
        <v>55</v>
      </c>
      <c r="B9822" t="s">
        <v>6</v>
      </c>
      <c r="C9822">
        <v>2080</v>
      </c>
      <c r="D9822">
        <v>95</v>
      </c>
      <c r="E9822">
        <v>-3.0837868954348</v>
      </c>
      <c r="F9822">
        <v>4.1525029768277903</v>
      </c>
    </row>
    <row r="9823" spans="1:6" x14ac:dyDescent="0.25">
      <c r="A9823">
        <v>56</v>
      </c>
      <c r="B9823" t="s">
        <v>6</v>
      </c>
      <c r="C9823">
        <v>2080</v>
      </c>
      <c r="D9823">
        <v>25</v>
      </c>
      <c r="E9823">
        <v>5.3383050502875999</v>
      </c>
      <c r="F9823">
        <v>2.7779316498975701</v>
      </c>
    </row>
    <row r="9824" spans="1:6" x14ac:dyDescent="0.25">
      <c r="A9824">
        <v>56</v>
      </c>
      <c r="B9824" t="s">
        <v>6</v>
      </c>
      <c r="C9824">
        <v>2080</v>
      </c>
      <c r="D9824">
        <v>50</v>
      </c>
      <c r="E9824">
        <v>2.9798691910306099</v>
      </c>
      <c r="F9824">
        <v>3.2085525743167298</v>
      </c>
    </row>
    <row r="9825" spans="1:6" x14ac:dyDescent="0.25">
      <c r="A9825">
        <v>56</v>
      </c>
      <c r="B9825" t="s">
        <v>6</v>
      </c>
      <c r="C9825">
        <v>2080</v>
      </c>
      <c r="D9825">
        <v>75</v>
      </c>
      <c r="E9825">
        <v>0.45457215828194703</v>
      </c>
      <c r="F9825">
        <v>3.60419576626109</v>
      </c>
    </row>
    <row r="9826" spans="1:6" x14ac:dyDescent="0.25">
      <c r="A9826">
        <v>56</v>
      </c>
      <c r="B9826" t="s">
        <v>6</v>
      </c>
      <c r="C9826">
        <v>2080</v>
      </c>
      <c r="D9826">
        <v>95</v>
      </c>
      <c r="E9826">
        <v>-3.72914699879568</v>
      </c>
      <c r="F9826">
        <v>4.0449813887044304</v>
      </c>
    </row>
    <row r="9827" spans="1:6" x14ac:dyDescent="0.25">
      <c r="A9827">
        <v>57</v>
      </c>
      <c r="B9827" t="s">
        <v>6</v>
      </c>
      <c r="C9827">
        <v>2080</v>
      </c>
      <c r="D9827">
        <v>25</v>
      </c>
      <c r="E9827">
        <v>5.5353105776141902</v>
      </c>
      <c r="F9827">
        <v>2.79454497604846</v>
      </c>
    </row>
    <row r="9828" spans="1:6" x14ac:dyDescent="0.25">
      <c r="A9828">
        <v>57</v>
      </c>
      <c r="B9828" t="s">
        <v>6</v>
      </c>
      <c r="C9828">
        <v>2080</v>
      </c>
      <c r="D9828">
        <v>50</v>
      </c>
      <c r="E9828">
        <v>3.0463180798335898</v>
      </c>
      <c r="F9828">
        <v>3.2178767348134198</v>
      </c>
    </row>
    <row r="9829" spans="1:6" x14ac:dyDescent="0.25">
      <c r="A9829">
        <v>57</v>
      </c>
      <c r="B9829" t="s">
        <v>6</v>
      </c>
      <c r="C9829">
        <v>2080</v>
      </c>
      <c r="D9829">
        <v>75</v>
      </c>
      <c r="E9829">
        <v>-7.5942370414948002E-2</v>
      </c>
      <c r="F9829">
        <v>3.5076048052234601</v>
      </c>
    </row>
    <row r="9830" spans="1:6" x14ac:dyDescent="0.25">
      <c r="A9830">
        <v>57</v>
      </c>
      <c r="B9830" t="s">
        <v>6</v>
      </c>
      <c r="C9830">
        <v>2080</v>
      </c>
      <c r="D9830">
        <v>95</v>
      </c>
      <c r="E9830">
        <v>-3.8887558288959299</v>
      </c>
      <c r="F9830">
        <v>4.0216477338813101</v>
      </c>
    </row>
    <row r="9831" spans="1:6" x14ac:dyDescent="0.25">
      <c r="A9831">
        <v>58</v>
      </c>
      <c r="B9831" t="s">
        <v>6</v>
      </c>
      <c r="C9831">
        <v>2080</v>
      </c>
      <c r="D9831">
        <v>25</v>
      </c>
      <c r="E9831">
        <v>5.4839370302325596</v>
      </c>
      <c r="F9831">
        <v>2.7969220938055899</v>
      </c>
    </row>
    <row r="9832" spans="1:6" x14ac:dyDescent="0.25">
      <c r="A9832">
        <v>58</v>
      </c>
      <c r="B9832" t="s">
        <v>6</v>
      </c>
      <c r="C9832">
        <v>2080</v>
      </c>
      <c r="D9832">
        <v>50</v>
      </c>
      <c r="E9832">
        <v>3.04153190569347</v>
      </c>
      <c r="F9832">
        <v>3.2179019615682001</v>
      </c>
    </row>
    <row r="9833" spans="1:6" x14ac:dyDescent="0.25">
      <c r="A9833">
        <v>58</v>
      </c>
      <c r="B9833" t="s">
        <v>6</v>
      </c>
      <c r="C9833">
        <v>2080</v>
      </c>
      <c r="D9833">
        <v>75</v>
      </c>
      <c r="E9833">
        <v>0.35976142808531703</v>
      </c>
      <c r="F9833">
        <v>3.5859540199703299</v>
      </c>
    </row>
    <row r="9834" spans="1:6" x14ac:dyDescent="0.25">
      <c r="A9834">
        <v>58</v>
      </c>
      <c r="B9834" t="s">
        <v>6</v>
      </c>
      <c r="C9834">
        <v>2080</v>
      </c>
      <c r="D9834">
        <v>95</v>
      </c>
      <c r="E9834">
        <v>-3.1404540017086799</v>
      </c>
      <c r="F9834">
        <v>4.1454807454091904</v>
      </c>
    </row>
    <row r="9835" spans="1:6" x14ac:dyDescent="0.25">
      <c r="A9835">
        <v>59</v>
      </c>
      <c r="B9835" t="s">
        <v>6</v>
      </c>
      <c r="C9835">
        <v>2080</v>
      </c>
      <c r="D9835">
        <v>25</v>
      </c>
      <c r="E9835">
        <v>5.0873197785603299</v>
      </c>
      <c r="F9835">
        <v>2.7401122332170198</v>
      </c>
    </row>
    <row r="9836" spans="1:6" x14ac:dyDescent="0.25">
      <c r="A9836">
        <v>59</v>
      </c>
      <c r="B9836" t="s">
        <v>6</v>
      </c>
      <c r="C9836">
        <v>2080</v>
      </c>
      <c r="D9836">
        <v>50</v>
      </c>
      <c r="E9836">
        <v>3.00458048023618</v>
      </c>
      <c r="F9836">
        <v>3.2038287265952499</v>
      </c>
    </row>
    <row r="9837" spans="1:6" x14ac:dyDescent="0.25">
      <c r="A9837">
        <v>59</v>
      </c>
      <c r="B9837" t="s">
        <v>6</v>
      </c>
      <c r="C9837">
        <v>2080</v>
      </c>
      <c r="D9837">
        <v>75</v>
      </c>
      <c r="E9837">
        <v>0.47431585963879802</v>
      </c>
      <c r="F9837">
        <v>3.5964321208131298</v>
      </c>
    </row>
    <row r="9838" spans="1:6" x14ac:dyDescent="0.25">
      <c r="A9838">
        <v>59</v>
      </c>
      <c r="B9838" t="s">
        <v>6</v>
      </c>
      <c r="C9838">
        <v>2080</v>
      </c>
      <c r="D9838">
        <v>95</v>
      </c>
      <c r="E9838">
        <v>-2.6237384004121398</v>
      </c>
      <c r="F9838">
        <v>4.2290731082878104</v>
      </c>
    </row>
    <row r="9839" spans="1:6" x14ac:dyDescent="0.25">
      <c r="A9839">
        <v>60</v>
      </c>
      <c r="B9839" t="s">
        <v>6</v>
      </c>
      <c r="C9839">
        <v>2080</v>
      </c>
      <c r="D9839">
        <v>25</v>
      </c>
      <c r="E9839">
        <v>5.4394136656211503</v>
      </c>
      <c r="F9839">
        <v>2.7889657833025199</v>
      </c>
    </row>
    <row r="9840" spans="1:6" x14ac:dyDescent="0.25">
      <c r="A9840">
        <v>60</v>
      </c>
      <c r="B9840" t="s">
        <v>6</v>
      </c>
      <c r="C9840">
        <v>2080</v>
      </c>
      <c r="D9840">
        <v>50</v>
      </c>
      <c r="E9840">
        <v>2.98644837887919</v>
      </c>
      <c r="F9840">
        <v>3.1961224278222899</v>
      </c>
    </row>
    <row r="9841" spans="1:6" x14ac:dyDescent="0.25">
      <c r="A9841">
        <v>60</v>
      </c>
      <c r="B9841" t="s">
        <v>6</v>
      </c>
      <c r="C9841">
        <v>2080</v>
      </c>
      <c r="D9841">
        <v>75</v>
      </c>
      <c r="E9841">
        <v>0.124648236369159</v>
      </c>
      <c r="F9841">
        <v>3.5423727344196099</v>
      </c>
    </row>
    <row r="9842" spans="1:6" x14ac:dyDescent="0.25">
      <c r="A9842">
        <v>60</v>
      </c>
      <c r="B9842" t="s">
        <v>6</v>
      </c>
      <c r="C9842">
        <v>2080</v>
      </c>
      <c r="D9842">
        <v>95</v>
      </c>
      <c r="E9842">
        <v>-3.5521313012382199</v>
      </c>
      <c r="F9842">
        <v>4.0898252914030699</v>
      </c>
    </row>
    <row r="9843" spans="1:6" x14ac:dyDescent="0.25">
      <c r="A9843">
        <v>1</v>
      </c>
      <c r="B9843" t="s">
        <v>6</v>
      </c>
      <c r="C9843">
        <v>2081</v>
      </c>
      <c r="D9843">
        <v>25</v>
      </c>
      <c r="E9843">
        <v>5.3409885352573898</v>
      </c>
      <c r="F9843">
        <v>2.78817034636843</v>
      </c>
    </row>
    <row r="9844" spans="1:6" x14ac:dyDescent="0.25">
      <c r="A9844">
        <v>1</v>
      </c>
      <c r="B9844" t="s">
        <v>6</v>
      </c>
      <c r="C9844">
        <v>2081</v>
      </c>
      <c r="D9844">
        <v>50</v>
      </c>
      <c r="E9844">
        <v>3.0721576782045998</v>
      </c>
      <c r="F9844">
        <v>3.2504856768674202</v>
      </c>
    </row>
    <row r="9845" spans="1:6" x14ac:dyDescent="0.25">
      <c r="A9845">
        <v>1</v>
      </c>
      <c r="B9845" t="s">
        <v>6</v>
      </c>
      <c r="C9845">
        <v>2081</v>
      </c>
      <c r="D9845">
        <v>75</v>
      </c>
      <c r="E9845">
        <v>2.35455263253787E-2</v>
      </c>
      <c r="F9845">
        <v>3.5746239095311001</v>
      </c>
    </row>
    <row r="9846" spans="1:6" x14ac:dyDescent="0.25">
      <c r="A9846">
        <v>1</v>
      </c>
      <c r="B9846" t="s">
        <v>6</v>
      </c>
      <c r="C9846">
        <v>2081</v>
      </c>
      <c r="D9846">
        <v>95</v>
      </c>
      <c r="E9846">
        <v>-3.29478229760038</v>
      </c>
      <c r="F9846">
        <v>4.1885771686202</v>
      </c>
    </row>
    <row r="9847" spans="1:6" x14ac:dyDescent="0.25">
      <c r="A9847">
        <v>2</v>
      </c>
      <c r="B9847" t="s">
        <v>6</v>
      </c>
      <c r="C9847">
        <v>2081</v>
      </c>
      <c r="D9847">
        <v>25</v>
      </c>
      <c r="E9847">
        <v>5.7907530122541999</v>
      </c>
      <c r="F9847">
        <v>2.8569209818793899</v>
      </c>
    </row>
    <row r="9848" spans="1:6" x14ac:dyDescent="0.25">
      <c r="A9848">
        <v>2</v>
      </c>
      <c r="B9848" t="s">
        <v>6</v>
      </c>
      <c r="C9848">
        <v>2081</v>
      </c>
      <c r="D9848">
        <v>50</v>
      </c>
      <c r="E9848">
        <v>3.07191979113971</v>
      </c>
      <c r="F9848">
        <v>3.2571958893736901</v>
      </c>
    </row>
    <row r="9849" spans="1:6" x14ac:dyDescent="0.25">
      <c r="A9849">
        <v>2</v>
      </c>
      <c r="B9849" t="s">
        <v>6</v>
      </c>
      <c r="C9849">
        <v>2081</v>
      </c>
      <c r="D9849">
        <v>75</v>
      </c>
      <c r="E9849">
        <v>0.30560256695906901</v>
      </c>
      <c r="F9849">
        <v>3.63287104922945</v>
      </c>
    </row>
    <row r="9850" spans="1:6" x14ac:dyDescent="0.25">
      <c r="A9850">
        <v>2</v>
      </c>
      <c r="B9850" t="s">
        <v>6</v>
      </c>
      <c r="C9850">
        <v>2081</v>
      </c>
      <c r="D9850">
        <v>95</v>
      </c>
      <c r="E9850">
        <v>-3.5120039748119201</v>
      </c>
      <c r="F9850">
        <v>4.1565374702653797</v>
      </c>
    </row>
    <row r="9851" spans="1:6" x14ac:dyDescent="0.25">
      <c r="A9851">
        <v>3</v>
      </c>
      <c r="B9851" t="s">
        <v>6</v>
      </c>
      <c r="C9851">
        <v>2081</v>
      </c>
      <c r="D9851">
        <v>25</v>
      </c>
      <c r="E9851">
        <v>5.68196139010184</v>
      </c>
      <c r="F9851">
        <v>2.8432399443625802</v>
      </c>
    </row>
    <row r="9852" spans="1:6" x14ac:dyDescent="0.25">
      <c r="A9852">
        <v>3</v>
      </c>
      <c r="B9852" t="s">
        <v>6</v>
      </c>
      <c r="C9852">
        <v>2081</v>
      </c>
      <c r="D9852">
        <v>50</v>
      </c>
      <c r="E9852">
        <v>3.0357287259788701</v>
      </c>
      <c r="F9852">
        <v>3.2589927908782599</v>
      </c>
    </row>
    <row r="9853" spans="1:6" x14ac:dyDescent="0.25">
      <c r="A9853">
        <v>3</v>
      </c>
      <c r="B9853" t="s">
        <v>6</v>
      </c>
      <c r="C9853">
        <v>2081</v>
      </c>
      <c r="D9853">
        <v>75</v>
      </c>
      <c r="E9853">
        <v>0.220267160863552</v>
      </c>
      <c r="F9853">
        <v>3.6253475032453202</v>
      </c>
    </row>
    <row r="9854" spans="1:6" x14ac:dyDescent="0.25">
      <c r="A9854">
        <v>3</v>
      </c>
      <c r="B9854" t="s">
        <v>6</v>
      </c>
      <c r="C9854">
        <v>2081</v>
      </c>
      <c r="D9854">
        <v>95</v>
      </c>
      <c r="E9854">
        <v>-3.7363333829969898</v>
      </c>
      <c r="F9854">
        <v>4.1144373637666396</v>
      </c>
    </row>
    <row r="9855" spans="1:6" x14ac:dyDescent="0.25">
      <c r="A9855">
        <v>4</v>
      </c>
      <c r="B9855" t="s">
        <v>6</v>
      </c>
      <c r="C9855">
        <v>2081</v>
      </c>
      <c r="D9855">
        <v>25</v>
      </c>
      <c r="E9855">
        <v>5.8423437845384703</v>
      </c>
      <c r="F9855">
        <v>2.86968009328104</v>
      </c>
    </row>
    <row r="9856" spans="1:6" x14ac:dyDescent="0.25">
      <c r="A9856">
        <v>4</v>
      </c>
      <c r="B9856" t="s">
        <v>6</v>
      </c>
      <c r="C9856">
        <v>2081</v>
      </c>
      <c r="D9856">
        <v>50</v>
      </c>
      <c r="E9856">
        <v>3.0436882562132102</v>
      </c>
      <c r="F9856">
        <v>3.2559204289477299</v>
      </c>
    </row>
    <row r="9857" spans="1:6" x14ac:dyDescent="0.25">
      <c r="A9857">
        <v>4</v>
      </c>
      <c r="B9857" t="s">
        <v>6</v>
      </c>
      <c r="C9857">
        <v>2081</v>
      </c>
      <c r="D9857">
        <v>75</v>
      </c>
      <c r="E9857">
        <v>6.8182797427373196E-2</v>
      </c>
      <c r="F9857">
        <v>3.5821254887352101</v>
      </c>
    </row>
    <row r="9858" spans="1:6" x14ac:dyDescent="0.25">
      <c r="A9858">
        <v>4</v>
      </c>
      <c r="B9858" t="s">
        <v>6</v>
      </c>
      <c r="C9858">
        <v>2081</v>
      </c>
      <c r="D9858">
        <v>95</v>
      </c>
      <c r="E9858">
        <v>-3.7958841693769898</v>
      </c>
      <c r="F9858">
        <v>4.0924670242072896</v>
      </c>
    </row>
    <row r="9859" spans="1:6" x14ac:dyDescent="0.25">
      <c r="A9859">
        <v>5</v>
      </c>
      <c r="B9859" t="s">
        <v>6</v>
      </c>
      <c r="C9859">
        <v>2081</v>
      </c>
      <c r="D9859">
        <v>25</v>
      </c>
      <c r="E9859">
        <v>5.4339585192770699</v>
      </c>
      <c r="F9859">
        <v>2.80018967598774</v>
      </c>
    </row>
    <row r="9860" spans="1:6" x14ac:dyDescent="0.25">
      <c r="A9860">
        <v>5</v>
      </c>
      <c r="B9860" t="s">
        <v>6</v>
      </c>
      <c r="C9860">
        <v>2081</v>
      </c>
      <c r="D9860">
        <v>50</v>
      </c>
      <c r="E9860">
        <v>3.0715508963121199</v>
      </c>
      <c r="F9860">
        <v>3.2481313915928198</v>
      </c>
    </row>
    <row r="9861" spans="1:6" x14ac:dyDescent="0.25">
      <c r="A9861">
        <v>5</v>
      </c>
      <c r="B9861" t="s">
        <v>6</v>
      </c>
      <c r="C9861">
        <v>2081</v>
      </c>
      <c r="D9861">
        <v>75</v>
      </c>
      <c r="E9861">
        <v>1.550856750351E-2</v>
      </c>
      <c r="F9861">
        <v>3.56363498656042</v>
      </c>
    </row>
    <row r="9862" spans="1:6" x14ac:dyDescent="0.25">
      <c r="A9862">
        <v>5</v>
      </c>
      <c r="B9862" t="s">
        <v>6</v>
      </c>
      <c r="C9862">
        <v>2081</v>
      </c>
      <c r="D9862">
        <v>95</v>
      </c>
      <c r="E9862">
        <v>-3.0383567979736599</v>
      </c>
      <c r="F9862">
        <v>4.2226781363614698</v>
      </c>
    </row>
    <row r="9863" spans="1:6" x14ac:dyDescent="0.25">
      <c r="A9863">
        <v>6</v>
      </c>
      <c r="B9863" t="s">
        <v>6</v>
      </c>
      <c r="C9863">
        <v>2081</v>
      </c>
      <c r="D9863">
        <v>25</v>
      </c>
      <c r="E9863">
        <v>5.8842795760115996</v>
      </c>
      <c r="F9863">
        <v>2.8757180289200202</v>
      </c>
    </row>
    <row r="9864" spans="1:6" x14ac:dyDescent="0.25">
      <c r="A9864">
        <v>6</v>
      </c>
      <c r="B9864" t="s">
        <v>6</v>
      </c>
      <c r="C9864">
        <v>2081</v>
      </c>
      <c r="D9864">
        <v>50</v>
      </c>
      <c r="E9864">
        <v>3.1602970724259198</v>
      </c>
      <c r="F9864">
        <v>3.2764927957468601</v>
      </c>
    </row>
    <row r="9865" spans="1:6" x14ac:dyDescent="0.25">
      <c r="A9865">
        <v>6</v>
      </c>
      <c r="B9865" t="s">
        <v>6</v>
      </c>
      <c r="C9865">
        <v>2081</v>
      </c>
      <c r="D9865">
        <v>75</v>
      </c>
      <c r="E9865">
        <v>-1.0502252383457001E-2</v>
      </c>
      <c r="F9865">
        <v>3.5864581381967802</v>
      </c>
    </row>
    <row r="9866" spans="1:6" x14ac:dyDescent="0.25">
      <c r="A9866">
        <v>6</v>
      </c>
      <c r="B9866" t="s">
        <v>6</v>
      </c>
      <c r="C9866">
        <v>2081</v>
      </c>
      <c r="D9866">
        <v>95</v>
      </c>
      <c r="E9866">
        <v>-3.93493927704721</v>
      </c>
      <c r="F9866">
        <v>4.08013919391035</v>
      </c>
    </row>
    <row r="9867" spans="1:6" x14ac:dyDescent="0.25">
      <c r="A9867">
        <v>7</v>
      </c>
      <c r="B9867" t="s">
        <v>6</v>
      </c>
      <c r="C9867">
        <v>2081</v>
      </c>
      <c r="D9867">
        <v>25</v>
      </c>
      <c r="E9867">
        <v>5.2860719858994401</v>
      </c>
      <c r="F9867">
        <v>2.79138407969285</v>
      </c>
    </row>
    <row r="9868" spans="1:6" x14ac:dyDescent="0.25">
      <c r="A9868">
        <v>7</v>
      </c>
      <c r="B9868" t="s">
        <v>6</v>
      </c>
      <c r="C9868">
        <v>2081</v>
      </c>
      <c r="D9868">
        <v>50</v>
      </c>
      <c r="E9868">
        <v>2.97289091094984</v>
      </c>
      <c r="F9868">
        <v>3.24900283927261</v>
      </c>
    </row>
    <row r="9869" spans="1:6" x14ac:dyDescent="0.25">
      <c r="A9869">
        <v>7</v>
      </c>
      <c r="B9869" t="s">
        <v>6</v>
      </c>
      <c r="C9869">
        <v>2081</v>
      </c>
      <c r="D9869">
        <v>75</v>
      </c>
      <c r="E9869">
        <v>0.20209850403462301</v>
      </c>
      <c r="F9869">
        <v>3.6188615726269502</v>
      </c>
    </row>
    <row r="9870" spans="1:6" x14ac:dyDescent="0.25">
      <c r="A9870">
        <v>7</v>
      </c>
      <c r="B9870" t="s">
        <v>6</v>
      </c>
      <c r="C9870">
        <v>2081</v>
      </c>
      <c r="D9870">
        <v>95</v>
      </c>
      <c r="E9870">
        <v>-3.2336870701990099</v>
      </c>
      <c r="F9870">
        <v>4.2020846093028403</v>
      </c>
    </row>
    <row r="9871" spans="1:6" x14ac:dyDescent="0.25">
      <c r="A9871">
        <v>8</v>
      </c>
      <c r="B9871" t="s">
        <v>6</v>
      </c>
      <c r="C9871">
        <v>2081</v>
      </c>
      <c r="D9871">
        <v>25</v>
      </c>
      <c r="E9871">
        <v>5.4862870162014703</v>
      </c>
      <c r="F9871">
        <v>2.8090539306970799</v>
      </c>
    </row>
    <row r="9872" spans="1:6" x14ac:dyDescent="0.25">
      <c r="A9872">
        <v>8</v>
      </c>
      <c r="B9872" t="s">
        <v>6</v>
      </c>
      <c r="C9872">
        <v>2081</v>
      </c>
      <c r="D9872">
        <v>50</v>
      </c>
      <c r="E9872">
        <v>3.0361439645163899</v>
      </c>
      <c r="F9872">
        <v>3.2538469719769201</v>
      </c>
    </row>
    <row r="9873" spans="1:6" x14ac:dyDescent="0.25">
      <c r="A9873">
        <v>8</v>
      </c>
      <c r="B9873" t="s">
        <v>6</v>
      </c>
      <c r="C9873">
        <v>2081</v>
      </c>
      <c r="D9873">
        <v>75</v>
      </c>
      <c r="E9873">
        <v>0.172156523451653</v>
      </c>
      <c r="F9873">
        <v>3.6061734354042199</v>
      </c>
    </row>
    <row r="9874" spans="1:6" x14ac:dyDescent="0.25">
      <c r="A9874">
        <v>8</v>
      </c>
      <c r="B9874" t="s">
        <v>6</v>
      </c>
      <c r="C9874">
        <v>2081</v>
      </c>
      <c r="D9874">
        <v>95</v>
      </c>
      <c r="E9874">
        <v>-4.0842480502412997</v>
      </c>
      <c r="F9874">
        <v>4.0426653491054898</v>
      </c>
    </row>
    <row r="9875" spans="1:6" x14ac:dyDescent="0.25">
      <c r="A9875">
        <v>9</v>
      </c>
      <c r="B9875" t="s">
        <v>6</v>
      </c>
      <c r="C9875">
        <v>2081</v>
      </c>
      <c r="D9875">
        <v>25</v>
      </c>
      <c r="E9875">
        <v>5.6788871473160798</v>
      </c>
      <c r="F9875">
        <v>2.8460896448244402</v>
      </c>
    </row>
    <row r="9876" spans="1:6" x14ac:dyDescent="0.25">
      <c r="A9876">
        <v>9</v>
      </c>
      <c r="B9876" t="s">
        <v>6</v>
      </c>
      <c r="C9876">
        <v>2081</v>
      </c>
      <c r="D9876">
        <v>50</v>
      </c>
      <c r="E9876">
        <v>2.9358753993957301</v>
      </c>
      <c r="F9876">
        <v>3.2482798134470299</v>
      </c>
    </row>
    <row r="9877" spans="1:6" x14ac:dyDescent="0.25">
      <c r="A9877">
        <v>9</v>
      </c>
      <c r="B9877" t="s">
        <v>6</v>
      </c>
      <c r="C9877">
        <v>2081</v>
      </c>
      <c r="D9877">
        <v>75</v>
      </c>
      <c r="E9877">
        <v>0.21849131873279801</v>
      </c>
      <c r="F9877">
        <v>3.6129680693218398</v>
      </c>
    </row>
    <row r="9878" spans="1:6" x14ac:dyDescent="0.25">
      <c r="A9878">
        <v>9</v>
      </c>
      <c r="B9878" t="s">
        <v>6</v>
      </c>
      <c r="C9878">
        <v>2081</v>
      </c>
      <c r="D9878">
        <v>95</v>
      </c>
      <c r="E9878">
        <v>-3.5989328140708801</v>
      </c>
      <c r="F9878">
        <v>4.1345698037511101</v>
      </c>
    </row>
    <row r="9879" spans="1:6" x14ac:dyDescent="0.25">
      <c r="A9879">
        <v>10</v>
      </c>
      <c r="B9879" t="s">
        <v>6</v>
      </c>
      <c r="C9879">
        <v>2081</v>
      </c>
      <c r="D9879">
        <v>25</v>
      </c>
      <c r="E9879">
        <v>5.6320266434404802</v>
      </c>
      <c r="F9879">
        <v>2.84517677402033</v>
      </c>
    </row>
    <row r="9880" spans="1:6" x14ac:dyDescent="0.25">
      <c r="A9880">
        <v>10</v>
      </c>
      <c r="B9880" t="s">
        <v>6</v>
      </c>
      <c r="C9880">
        <v>2081</v>
      </c>
      <c r="D9880">
        <v>50</v>
      </c>
      <c r="E9880">
        <v>3.0801497683900299</v>
      </c>
      <c r="F9880">
        <v>3.2619545252305402</v>
      </c>
    </row>
    <row r="9881" spans="1:6" x14ac:dyDescent="0.25">
      <c r="A9881">
        <v>10</v>
      </c>
      <c r="B9881" t="s">
        <v>6</v>
      </c>
      <c r="C9881">
        <v>2081</v>
      </c>
      <c r="D9881">
        <v>75</v>
      </c>
      <c r="E9881">
        <v>0.223814196449795</v>
      </c>
      <c r="F9881">
        <v>3.6164224671721601</v>
      </c>
    </row>
    <row r="9882" spans="1:6" x14ac:dyDescent="0.25">
      <c r="A9882">
        <v>10</v>
      </c>
      <c r="B9882" t="s">
        <v>6</v>
      </c>
      <c r="C9882">
        <v>2081</v>
      </c>
      <c r="D9882">
        <v>95</v>
      </c>
      <c r="E9882">
        <v>-3.7344890799104999</v>
      </c>
      <c r="F9882">
        <v>4.11635190478159</v>
      </c>
    </row>
    <row r="9883" spans="1:6" x14ac:dyDescent="0.25">
      <c r="A9883">
        <v>11</v>
      </c>
      <c r="B9883" t="s">
        <v>6</v>
      </c>
      <c r="C9883">
        <v>2081</v>
      </c>
      <c r="D9883">
        <v>25</v>
      </c>
      <c r="E9883">
        <v>6.1312889447802199</v>
      </c>
      <c r="F9883">
        <v>2.9065786336356001</v>
      </c>
    </row>
    <row r="9884" spans="1:6" x14ac:dyDescent="0.25">
      <c r="A9884">
        <v>11</v>
      </c>
      <c r="B9884" t="s">
        <v>6</v>
      </c>
      <c r="C9884">
        <v>2081</v>
      </c>
      <c r="D9884">
        <v>50</v>
      </c>
      <c r="E9884">
        <v>3.1050499165994201</v>
      </c>
      <c r="F9884">
        <v>3.25672797819119</v>
      </c>
    </row>
    <row r="9885" spans="1:6" x14ac:dyDescent="0.25">
      <c r="A9885">
        <v>11</v>
      </c>
      <c r="B9885" t="s">
        <v>6</v>
      </c>
      <c r="C9885">
        <v>2081</v>
      </c>
      <c r="D9885">
        <v>75</v>
      </c>
      <c r="E9885">
        <v>0.124673380954618</v>
      </c>
      <c r="F9885">
        <v>3.5890412861831602</v>
      </c>
    </row>
    <row r="9886" spans="1:6" x14ac:dyDescent="0.25">
      <c r="A9886">
        <v>11</v>
      </c>
      <c r="B9886" t="s">
        <v>6</v>
      </c>
      <c r="C9886">
        <v>2081</v>
      </c>
      <c r="D9886">
        <v>95</v>
      </c>
      <c r="E9886">
        <v>-3.7650600289907499</v>
      </c>
      <c r="F9886">
        <v>4.1097739550755898</v>
      </c>
    </row>
    <row r="9887" spans="1:6" x14ac:dyDescent="0.25">
      <c r="A9887">
        <v>12</v>
      </c>
      <c r="B9887" t="s">
        <v>6</v>
      </c>
      <c r="C9887">
        <v>2081</v>
      </c>
      <c r="D9887">
        <v>25</v>
      </c>
      <c r="E9887">
        <v>5.4547531650503096</v>
      </c>
      <c r="F9887">
        <v>2.81568286212896</v>
      </c>
    </row>
    <row r="9888" spans="1:6" x14ac:dyDescent="0.25">
      <c r="A9888">
        <v>12</v>
      </c>
      <c r="B9888" t="s">
        <v>6</v>
      </c>
      <c r="C9888">
        <v>2081</v>
      </c>
      <c r="D9888">
        <v>50</v>
      </c>
      <c r="E9888">
        <v>3.13056972898285</v>
      </c>
      <c r="F9888">
        <v>3.2760186700663998</v>
      </c>
    </row>
    <row r="9889" spans="1:6" x14ac:dyDescent="0.25">
      <c r="A9889">
        <v>12</v>
      </c>
      <c r="B9889" t="s">
        <v>6</v>
      </c>
      <c r="C9889">
        <v>2081</v>
      </c>
      <c r="D9889">
        <v>75</v>
      </c>
      <c r="E9889">
        <v>0.22109728996528399</v>
      </c>
      <c r="F9889">
        <v>3.6230214440676298</v>
      </c>
    </row>
    <row r="9890" spans="1:6" x14ac:dyDescent="0.25">
      <c r="A9890">
        <v>12</v>
      </c>
      <c r="B9890" t="s">
        <v>6</v>
      </c>
      <c r="C9890">
        <v>2081</v>
      </c>
      <c r="D9890">
        <v>95</v>
      </c>
      <c r="E9890">
        <v>-3.10069180160753</v>
      </c>
      <c r="F9890">
        <v>4.2314398685208898</v>
      </c>
    </row>
    <row r="9891" spans="1:6" x14ac:dyDescent="0.25">
      <c r="A9891">
        <v>13</v>
      </c>
      <c r="B9891" t="s">
        <v>6</v>
      </c>
      <c r="C9891">
        <v>2081</v>
      </c>
      <c r="D9891">
        <v>25</v>
      </c>
      <c r="E9891">
        <v>5.4680745337727004</v>
      </c>
      <c r="F9891">
        <v>2.8031436495362301</v>
      </c>
    </row>
    <row r="9892" spans="1:6" x14ac:dyDescent="0.25">
      <c r="A9892">
        <v>13</v>
      </c>
      <c r="B9892" t="s">
        <v>6</v>
      </c>
      <c r="C9892">
        <v>2081</v>
      </c>
      <c r="D9892">
        <v>50</v>
      </c>
      <c r="E9892">
        <v>3.1395276728005799</v>
      </c>
      <c r="F9892">
        <v>3.2737269732462799</v>
      </c>
    </row>
    <row r="9893" spans="1:6" x14ac:dyDescent="0.25">
      <c r="A9893">
        <v>13</v>
      </c>
      <c r="B9893" t="s">
        <v>6</v>
      </c>
      <c r="C9893">
        <v>2081</v>
      </c>
      <c r="D9893">
        <v>75</v>
      </c>
      <c r="E9893">
        <v>0.214884656072105</v>
      </c>
      <c r="F9893">
        <v>3.6131255065172598</v>
      </c>
    </row>
    <row r="9894" spans="1:6" x14ac:dyDescent="0.25">
      <c r="A9894">
        <v>13</v>
      </c>
      <c r="B9894" t="s">
        <v>6</v>
      </c>
      <c r="C9894">
        <v>2081</v>
      </c>
      <c r="D9894">
        <v>95</v>
      </c>
      <c r="E9894">
        <v>-3.3517195615316302</v>
      </c>
      <c r="F9894">
        <v>4.1746230094471901</v>
      </c>
    </row>
    <row r="9895" spans="1:6" x14ac:dyDescent="0.25">
      <c r="A9895">
        <v>14</v>
      </c>
      <c r="B9895" t="s">
        <v>6</v>
      </c>
      <c r="C9895">
        <v>2081</v>
      </c>
      <c r="D9895">
        <v>25</v>
      </c>
      <c r="E9895">
        <v>5.4371218853993604</v>
      </c>
      <c r="F9895">
        <v>2.8102642164390099</v>
      </c>
    </row>
    <row r="9896" spans="1:6" x14ac:dyDescent="0.25">
      <c r="A9896">
        <v>14</v>
      </c>
      <c r="B9896" t="s">
        <v>6</v>
      </c>
      <c r="C9896">
        <v>2081</v>
      </c>
      <c r="D9896">
        <v>50</v>
      </c>
      <c r="E9896">
        <v>3.0220930733737101</v>
      </c>
      <c r="F9896">
        <v>3.2490010903787501</v>
      </c>
    </row>
    <row r="9897" spans="1:6" x14ac:dyDescent="0.25">
      <c r="A9897">
        <v>14</v>
      </c>
      <c r="B9897" t="s">
        <v>6</v>
      </c>
      <c r="C9897">
        <v>2081</v>
      </c>
      <c r="D9897">
        <v>75</v>
      </c>
      <c r="E9897">
        <v>0.30536656009444701</v>
      </c>
      <c r="F9897">
        <v>3.6283819175852998</v>
      </c>
    </row>
    <row r="9898" spans="1:6" x14ac:dyDescent="0.25">
      <c r="A9898">
        <v>14</v>
      </c>
      <c r="B9898" t="s">
        <v>6</v>
      </c>
      <c r="C9898">
        <v>2081</v>
      </c>
      <c r="D9898">
        <v>95</v>
      </c>
      <c r="E9898">
        <v>-3.4380934076528602</v>
      </c>
      <c r="F9898">
        <v>4.1684073158105397</v>
      </c>
    </row>
    <row r="9899" spans="1:6" x14ac:dyDescent="0.25">
      <c r="A9899">
        <v>15</v>
      </c>
      <c r="B9899" t="s">
        <v>6</v>
      </c>
      <c r="C9899">
        <v>2081</v>
      </c>
      <c r="D9899">
        <v>25</v>
      </c>
      <c r="E9899">
        <v>5.2439200036700298</v>
      </c>
      <c r="F9899">
        <v>2.7791474598648702</v>
      </c>
    </row>
    <row r="9900" spans="1:6" x14ac:dyDescent="0.25">
      <c r="A9900">
        <v>15</v>
      </c>
      <c r="B9900" t="s">
        <v>6</v>
      </c>
      <c r="C9900">
        <v>2081</v>
      </c>
      <c r="D9900">
        <v>50</v>
      </c>
      <c r="E9900">
        <v>3.03427382064082</v>
      </c>
      <c r="F9900">
        <v>3.24909557514103</v>
      </c>
    </row>
    <row r="9901" spans="1:6" x14ac:dyDescent="0.25">
      <c r="A9901">
        <v>15</v>
      </c>
      <c r="B9901" t="s">
        <v>6</v>
      </c>
      <c r="C9901">
        <v>2081</v>
      </c>
      <c r="D9901">
        <v>75</v>
      </c>
      <c r="E9901">
        <v>0.19847271910929701</v>
      </c>
      <c r="F9901">
        <v>3.5986968361896201</v>
      </c>
    </row>
    <row r="9902" spans="1:6" x14ac:dyDescent="0.25">
      <c r="A9902">
        <v>15</v>
      </c>
      <c r="B9902" t="s">
        <v>6</v>
      </c>
      <c r="C9902">
        <v>2081</v>
      </c>
      <c r="D9902">
        <v>95</v>
      </c>
      <c r="E9902">
        <v>-3.2317182944695002</v>
      </c>
      <c r="F9902">
        <v>4.1824794756775896</v>
      </c>
    </row>
    <row r="9903" spans="1:6" x14ac:dyDescent="0.25">
      <c r="A9903">
        <v>16</v>
      </c>
      <c r="B9903" t="s">
        <v>6</v>
      </c>
      <c r="C9903">
        <v>2081</v>
      </c>
      <c r="D9903">
        <v>25</v>
      </c>
      <c r="E9903">
        <v>5.7411562668682903</v>
      </c>
      <c r="F9903">
        <v>2.8579835290930999</v>
      </c>
    </row>
    <row r="9904" spans="1:6" x14ac:dyDescent="0.25">
      <c r="A9904">
        <v>16</v>
      </c>
      <c r="B9904" t="s">
        <v>6</v>
      </c>
      <c r="C9904">
        <v>2081</v>
      </c>
      <c r="D9904">
        <v>50</v>
      </c>
      <c r="E9904">
        <v>2.9727715502963901</v>
      </c>
      <c r="F9904">
        <v>3.2423044164356098</v>
      </c>
    </row>
    <row r="9905" spans="1:6" x14ac:dyDescent="0.25">
      <c r="A9905">
        <v>16</v>
      </c>
      <c r="B9905" t="s">
        <v>6</v>
      </c>
      <c r="C9905">
        <v>2081</v>
      </c>
      <c r="D9905">
        <v>75</v>
      </c>
      <c r="E9905">
        <v>-8.1350381930555202E-2</v>
      </c>
      <c r="F9905">
        <v>3.5627274336362702</v>
      </c>
    </row>
    <row r="9906" spans="1:6" x14ac:dyDescent="0.25">
      <c r="A9906">
        <v>16</v>
      </c>
      <c r="B9906" t="s">
        <v>6</v>
      </c>
      <c r="C9906">
        <v>2081</v>
      </c>
      <c r="D9906">
        <v>95</v>
      </c>
      <c r="E9906">
        <v>-3.9004870176808599</v>
      </c>
      <c r="F9906">
        <v>4.0985345454170403</v>
      </c>
    </row>
    <row r="9907" spans="1:6" x14ac:dyDescent="0.25">
      <c r="A9907">
        <v>17</v>
      </c>
      <c r="B9907" t="s">
        <v>6</v>
      </c>
      <c r="C9907">
        <v>2081</v>
      </c>
      <c r="D9907">
        <v>25</v>
      </c>
      <c r="E9907">
        <v>5.7921503943410304</v>
      </c>
      <c r="F9907">
        <v>2.8567121857948399</v>
      </c>
    </row>
    <row r="9908" spans="1:6" x14ac:dyDescent="0.25">
      <c r="A9908">
        <v>17</v>
      </c>
      <c r="B9908" t="s">
        <v>6</v>
      </c>
      <c r="C9908">
        <v>2081</v>
      </c>
      <c r="D9908">
        <v>50</v>
      </c>
      <c r="E9908">
        <v>3.0093736076606001</v>
      </c>
      <c r="F9908">
        <v>3.2453309047586698</v>
      </c>
    </row>
    <row r="9909" spans="1:6" x14ac:dyDescent="0.25">
      <c r="A9909">
        <v>17</v>
      </c>
      <c r="B9909" t="s">
        <v>6</v>
      </c>
      <c r="C9909">
        <v>2081</v>
      </c>
      <c r="D9909">
        <v>75</v>
      </c>
      <c r="E9909">
        <v>0.124278910178669</v>
      </c>
      <c r="F9909">
        <v>3.5903823686516301</v>
      </c>
    </row>
    <row r="9910" spans="1:6" x14ac:dyDescent="0.25">
      <c r="A9910">
        <v>17</v>
      </c>
      <c r="B9910" t="s">
        <v>6</v>
      </c>
      <c r="C9910">
        <v>2081</v>
      </c>
      <c r="D9910">
        <v>95</v>
      </c>
      <c r="E9910">
        <v>-3.4962583914763501</v>
      </c>
      <c r="F9910">
        <v>4.15722988604786</v>
      </c>
    </row>
    <row r="9911" spans="1:6" x14ac:dyDescent="0.25">
      <c r="A9911">
        <v>18</v>
      </c>
      <c r="B9911" t="s">
        <v>6</v>
      </c>
      <c r="C9911">
        <v>2081</v>
      </c>
      <c r="D9911">
        <v>25</v>
      </c>
      <c r="E9911">
        <v>5.2915124787289702</v>
      </c>
      <c r="F9911">
        <v>2.7802264433961801</v>
      </c>
    </row>
    <row r="9912" spans="1:6" x14ac:dyDescent="0.25">
      <c r="A9912">
        <v>18</v>
      </c>
      <c r="B9912" t="s">
        <v>6</v>
      </c>
      <c r="C9912">
        <v>2081</v>
      </c>
      <c r="D9912">
        <v>50</v>
      </c>
      <c r="E9912">
        <v>2.9821726335107499</v>
      </c>
      <c r="F9912">
        <v>3.2485664619902899</v>
      </c>
    </row>
    <row r="9913" spans="1:6" x14ac:dyDescent="0.25">
      <c r="A9913">
        <v>18</v>
      </c>
      <c r="B9913" t="s">
        <v>6</v>
      </c>
      <c r="C9913">
        <v>2081</v>
      </c>
      <c r="D9913">
        <v>75</v>
      </c>
      <c r="E9913">
        <v>0.31890854520971901</v>
      </c>
      <c r="F9913">
        <v>3.62836732183681</v>
      </c>
    </row>
    <row r="9914" spans="1:6" x14ac:dyDescent="0.25">
      <c r="A9914">
        <v>18</v>
      </c>
      <c r="B9914" t="s">
        <v>6</v>
      </c>
      <c r="C9914">
        <v>2081</v>
      </c>
      <c r="D9914">
        <v>95</v>
      </c>
      <c r="E9914">
        <v>-3.4419805109940702</v>
      </c>
      <c r="F9914">
        <v>4.1593013531234702</v>
      </c>
    </row>
    <row r="9915" spans="1:6" x14ac:dyDescent="0.25">
      <c r="A9915">
        <v>19</v>
      </c>
      <c r="B9915" t="s">
        <v>6</v>
      </c>
      <c r="C9915">
        <v>2081</v>
      </c>
      <c r="D9915">
        <v>25</v>
      </c>
      <c r="E9915">
        <v>5.4418338836625697</v>
      </c>
      <c r="F9915">
        <v>2.8080513121179602</v>
      </c>
    </row>
    <row r="9916" spans="1:6" x14ac:dyDescent="0.25">
      <c r="A9916">
        <v>19</v>
      </c>
      <c r="B9916" t="s">
        <v>6</v>
      </c>
      <c r="C9916">
        <v>2081</v>
      </c>
      <c r="D9916">
        <v>50</v>
      </c>
      <c r="E9916">
        <v>3.0922646311131801</v>
      </c>
      <c r="F9916">
        <v>3.2573622767492001</v>
      </c>
    </row>
    <row r="9917" spans="1:6" x14ac:dyDescent="0.25">
      <c r="A9917">
        <v>19</v>
      </c>
      <c r="B9917" t="s">
        <v>6</v>
      </c>
      <c r="C9917">
        <v>2081</v>
      </c>
      <c r="D9917">
        <v>75</v>
      </c>
      <c r="E9917">
        <v>0.609470721462959</v>
      </c>
      <c r="F9917">
        <v>3.68240021369673</v>
      </c>
    </row>
    <row r="9918" spans="1:6" x14ac:dyDescent="0.25">
      <c r="A9918">
        <v>19</v>
      </c>
      <c r="B9918" t="s">
        <v>6</v>
      </c>
      <c r="C9918">
        <v>2081</v>
      </c>
      <c r="D9918">
        <v>95</v>
      </c>
      <c r="E9918">
        <v>-3.15048716870362</v>
      </c>
      <c r="F9918">
        <v>4.2089321460502704</v>
      </c>
    </row>
    <row r="9919" spans="1:6" x14ac:dyDescent="0.25">
      <c r="A9919">
        <v>20</v>
      </c>
      <c r="B9919" t="s">
        <v>6</v>
      </c>
      <c r="C9919">
        <v>2081</v>
      </c>
      <c r="D9919">
        <v>25</v>
      </c>
      <c r="E9919">
        <v>5.3460048676969096</v>
      </c>
      <c r="F9919">
        <v>2.8012135912413498</v>
      </c>
    </row>
    <row r="9920" spans="1:6" x14ac:dyDescent="0.25">
      <c r="A9920">
        <v>20</v>
      </c>
      <c r="B9920" t="s">
        <v>6</v>
      </c>
      <c r="C9920">
        <v>2081</v>
      </c>
      <c r="D9920">
        <v>50</v>
      </c>
      <c r="E9920">
        <v>2.9806130758757301</v>
      </c>
      <c r="F9920">
        <v>3.2571758920830098</v>
      </c>
    </row>
    <row r="9921" spans="1:6" x14ac:dyDescent="0.25">
      <c r="A9921">
        <v>20</v>
      </c>
      <c r="B9921" t="s">
        <v>6</v>
      </c>
      <c r="C9921">
        <v>2081</v>
      </c>
      <c r="D9921">
        <v>75</v>
      </c>
      <c r="E9921">
        <v>0.118730462364964</v>
      </c>
      <c r="F9921">
        <v>3.6000712093603502</v>
      </c>
    </row>
    <row r="9922" spans="1:6" x14ac:dyDescent="0.25">
      <c r="A9922">
        <v>20</v>
      </c>
      <c r="B9922" t="s">
        <v>6</v>
      </c>
      <c r="C9922">
        <v>2081</v>
      </c>
      <c r="D9922">
        <v>95</v>
      </c>
      <c r="E9922">
        <v>-3.17857552136969</v>
      </c>
      <c r="F9922">
        <v>4.2152713318300599</v>
      </c>
    </row>
    <row r="9923" spans="1:6" x14ac:dyDescent="0.25">
      <c r="A9923">
        <v>21</v>
      </c>
      <c r="B9923" t="s">
        <v>6</v>
      </c>
      <c r="C9923">
        <v>2081</v>
      </c>
      <c r="D9923">
        <v>25</v>
      </c>
      <c r="E9923">
        <v>5.5903156451234999</v>
      </c>
      <c r="F9923">
        <v>2.8274837087306799</v>
      </c>
    </row>
    <row r="9924" spans="1:6" x14ac:dyDescent="0.25">
      <c r="A9924">
        <v>21</v>
      </c>
      <c r="B9924" t="s">
        <v>6</v>
      </c>
      <c r="C9924">
        <v>2081</v>
      </c>
      <c r="D9924">
        <v>50</v>
      </c>
      <c r="E9924">
        <v>3.0034813090515802</v>
      </c>
      <c r="F9924">
        <v>3.25385506738276</v>
      </c>
    </row>
    <row r="9925" spans="1:6" x14ac:dyDescent="0.25">
      <c r="A9925">
        <v>21</v>
      </c>
      <c r="B9925" t="s">
        <v>6</v>
      </c>
      <c r="C9925">
        <v>2081</v>
      </c>
      <c r="D9925">
        <v>75</v>
      </c>
      <c r="E9925">
        <v>6.6690452729698493E-2</v>
      </c>
      <c r="F9925">
        <v>3.5859148715053699</v>
      </c>
    </row>
    <row r="9926" spans="1:6" x14ac:dyDescent="0.25">
      <c r="A9926">
        <v>21</v>
      </c>
      <c r="B9926" t="s">
        <v>6</v>
      </c>
      <c r="C9926">
        <v>2081</v>
      </c>
      <c r="D9926">
        <v>95</v>
      </c>
      <c r="E9926">
        <v>-3.33025011722403</v>
      </c>
      <c r="F9926">
        <v>4.1804685538271702</v>
      </c>
    </row>
    <row r="9927" spans="1:6" x14ac:dyDescent="0.25">
      <c r="A9927">
        <v>22</v>
      </c>
      <c r="B9927" t="s">
        <v>6</v>
      </c>
      <c r="C9927">
        <v>2081</v>
      </c>
      <c r="D9927">
        <v>25</v>
      </c>
      <c r="E9927">
        <v>5.4377157290604101</v>
      </c>
      <c r="F9927">
        <v>2.81643519373067</v>
      </c>
    </row>
    <row r="9928" spans="1:6" x14ac:dyDescent="0.25">
      <c r="A9928">
        <v>22</v>
      </c>
      <c r="B9928" t="s">
        <v>6</v>
      </c>
      <c r="C9928">
        <v>2081</v>
      </c>
      <c r="D9928">
        <v>50</v>
      </c>
      <c r="E9928">
        <v>2.9413971293935299</v>
      </c>
      <c r="F9928">
        <v>3.2377231604196099</v>
      </c>
    </row>
    <row r="9929" spans="1:6" x14ac:dyDescent="0.25">
      <c r="A9929">
        <v>22</v>
      </c>
      <c r="B9929" t="s">
        <v>6</v>
      </c>
      <c r="C9929">
        <v>2081</v>
      </c>
      <c r="D9929">
        <v>75</v>
      </c>
      <c r="E9929">
        <v>0.27508001513331798</v>
      </c>
      <c r="F9929">
        <v>3.6156929162733098</v>
      </c>
    </row>
    <row r="9930" spans="1:6" x14ac:dyDescent="0.25">
      <c r="A9930">
        <v>22</v>
      </c>
      <c r="B9930" t="s">
        <v>6</v>
      </c>
      <c r="C9930">
        <v>2081</v>
      </c>
      <c r="D9930">
        <v>95</v>
      </c>
      <c r="E9930">
        <v>-3.1259933824850701</v>
      </c>
      <c r="F9930">
        <v>4.2418250972439697</v>
      </c>
    </row>
    <row r="9931" spans="1:6" x14ac:dyDescent="0.25">
      <c r="A9931">
        <v>23</v>
      </c>
      <c r="B9931" t="s">
        <v>6</v>
      </c>
      <c r="C9931">
        <v>2081</v>
      </c>
      <c r="D9931">
        <v>25</v>
      </c>
      <c r="E9931">
        <v>5.3356364187176997</v>
      </c>
      <c r="F9931">
        <v>2.7898168225909101</v>
      </c>
    </row>
    <row r="9932" spans="1:6" x14ac:dyDescent="0.25">
      <c r="A9932">
        <v>23</v>
      </c>
      <c r="B9932" t="s">
        <v>6</v>
      </c>
      <c r="C9932">
        <v>2081</v>
      </c>
      <c r="D9932">
        <v>50</v>
      </c>
      <c r="E9932">
        <v>2.9734059478372301</v>
      </c>
      <c r="F9932">
        <v>3.2344897580025198</v>
      </c>
    </row>
    <row r="9933" spans="1:6" x14ac:dyDescent="0.25">
      <c r="A9933">
        <v>23</v>
      </c>
      <c r="B9933" t="s">
        <v>6</v>
      </c>
      <c r="C9933">
        <v>2081</v>
      </c>
      <c r="D9933">
        <v>75</v>
      </c>
      <c r="E9933">
        <v>0.15985663935852701</v>
      </c>
      <c r="F9933">
        <v>3.6047876052463401</v>
      </c>
    </row>
    <row r="9934" spans="1:6" x14ac:dyDescent="0.25">
      <c r="A9934">
        <v>23</v>
      </c>
      <c r="B9934" t="s">
        <v>6</v>
      </c>
      <c r="C9934">
        <v>2081</v>
      </c>
      <c r="D9934">
        <v>95</v>
      </c>
      <c r="E9934">
        <v>-3.4406038319659</v>
      </c>
      <c r="F9934">
        <v>4.1638765936413202</v>
      </c>
    </row>
    <row r="9935" spans="1:6" x14ac:dyDescent="0.25">
      <c r="A9935">
        <v>24</v>
      </c>
      <c r="B9935" t="s">
        <v>6</v>
      </c>
      <c r="C9935">
        <v>2081</v>
      </c>
      <c r="D9935">
        <v>25</v>
      </c>
      <c r="E9935">
        <v>5.40630960801181</v>
      </c>
      <c r="F9935">
        <v>2.8037645897536398</v>
      </c>
    </row>
    <row r="9936" spans="1:6" x14ac:dyDescent="0.25">
      <c r="A9936">
        <v>24</v>
      </c>
      <c r="B9936" t="s">
        <v>6</v>
      </c>
      <c r="C9936">
        <v>2081</v>
      </c>
      <c r="D9936">
        <v>50</v>
      </c>
      <c r="E9936">
        <v>2.98407975953636</v>
      </c>
      <c r="F9936">
        <v>3.2546128459422898</v>
      </c>
    </row>
    <row r="9937" spans="1:6" x14ac:dyDescent="0.25">
      <c r="A9937">
        <v>24</v>
      </c>
      <c r="B9937" t="s">
        <v>6</v>
      </c>
      <c r="C9937">
        <v>2081</v>
      </c>
      <c r="D9937">
        <v>75</v>
      </c>
      <c r="E9937">
        <v>0.15346184384584299</v>
      </c>
      <c r="F9937">
        <v>3.6129271712062399</v>
      </c>
    </row>
    <row r="9938" spans="1:6" x14ac:dyDescent="0.25">
      <c r="A9938">
        <v>24</v>
      </c>
      <c r="B9938" t="s">
        <v>6</v>
      </c>
      <c r="C9938">
        <v>2081</v>
      </c>
      <c r="D9938">
        <v>95</v>
      </c>
      <c r="E9938">
        <v>-3.73864332531469</v>
      </c>
      <c r="F9938">
        <v>4.1049916828019999</v>
      </c>
    </row>
    <row r="9939" spans="1:6" x14ac:dyDescent="0.25">
      <c r="A9939">
        <v>25</v>
      </c>
      <c r="B9939" t="s">
        <v>6</v>
      </c>
      <c r="C9939">
        <v>2081</v>
      </c>
      <c r="D9939">
        <v>25</v>
      </c>
      <c r="E9939">
        <v>5.7502646047216901</v>
      </c>
      <c r="F9939">
        <v>2.8517396951382499</v>
      </c>
    </row>
    <row r="9940" spans="1:6" x14ac:dyDescent="0.25">
      <c r="A9940">
        <v>25</v>
      </c>
      <c r="B9940" t="s">
        <v>6</v>
      </c>
      <c r="C9940">
        <v>2081</v>
      </c>
      <c r="D9940">
        <v>50</v>
      </c>
      <c r="E9940">
        <v>2.8901742925790299</v>
      </c>
      <c r="F9940">
        <v>3.23198255349434</v>
      </c>
    </row>
    <row r="9941" spans="1:6" x14ac:dyDescent="0.25">
      <c r="A9941">
        <v>25</v>
      </c>
      <c r="B9941" t="s">
        <v>6</v>
      </c>
      <c r="C9941">
        <v>2081</v>
      </c>
      <c r="D9941">
        <v>75</v>
      </c>
      <c r="E9941">
        <v>7.3944890922237702E-2</v>
      </c>
      <c r="F9941">
        <v>3.5859015330759099</v>
      </c>
    </row>
    <row r="9942" spans="1:6" x14ac:dyDescent="0.25">
      <c r="A9942">
        <v>25</v>
      </c>
      <c r="B9942" t="s">
        <v>6</v>
      </c>
      <c r="C9942">
        <v>2081</v>
      </c>
      <c r="D9942">
        <v>95</v>
      </c>
      <c r="E9942">
        <v>-3.48910935565076</v>
      </c>
      <c r="F9942">
        <v>4.15633344101464</v>
      </c>
    </row>
    <row r="9943" spans="1:6" x14ac:dyDescent="0.25">
      <c r="A9943">
        <v>26</v>
      </c>
      <c r="B9943" t="s">
        <v>6</v>
      </c>
      <c r="C9943">
        <v>2081</v>
      </c>
      <c r="D9943">
        <v>25</v>
      </c>
      <c r="E9943">
        <v>5.4956693645591104</v>
      </c>
      <c r="F9943">
        <v>2.81956671942587</v>
      </c>
    </row>
    <row r="9944" spans="1:6" x14ac:dyDescent="0.25">
      <c r="A9944">
        <v>26</v>
      </c>
      <c r="B9944" t="s">
        <v>6</v>
      </c>
      <c r="C9944">
        <v>2081</v>
      </c>
      <c r="D9944">
        <v>50</v>
      </c>
      <c r="E9944">
        <v>3.0556560708701399</v>
      </c>
      <c r="F9944">
        <v>3.2607847348454202</v>
      </c>
    </row>
    <row r="9945" spans="1:6" x14ac:dyDescent="0.25">
      <c r="A9945">
        <v>26</v>
      </c>
      <c r="B9945" t="s">
        <v>6</v>
      </c>
      <c r="C9945">
        <v>2081</v>
      </c>
      <c r="D9945">
        <v>75</v>
      </c>
      <c r="E9945">
        <v>0.161560023599532</v>
      </c>
      <c r="F9945">
        <v>3.60538814202557</v>
      </c>
    </row>
    <row r="9946" spans="1:6" x14ac:dyDescent="0.25">
      <c r="A9946">
        <v>26</v>
      </c>
      <c r="B9946" t="s">
        <v>6</v>
      </c>
      <c r="C9946">
        <v>2081</v>
      </c>
      <c r="D9946">
        <v>95</v>
      </c>
      <c r="E9946">
        <v>-3.44562043438073</v>
      </c>
      <c r="F9946">
        <v>4.1644142647712803</v>
      </c>
    </row>
    <row r="9947" spans="1:6" x14ac:dyDescent="0.25">
      <c r="A9947">
        <v>27</v>
      </c>
      <c r="B9947" t="s">
        <v>6</v>
      </c>
      <c r="C9947">
        <v>2081</v>
      </c>
      <c r="D9947">
        <v>25</v>
      </c>
      <c r="E9947">
        <v>5.7950455397718104</v>
      </c>
      <c r="F9947">
        <v>2.8505927655141301</v>
      </c>
    </row>
    <row r="9948" spans="1:6" x14ac:dyDescent="0.25">
      <c r="A9948">
        <v>27</v>
      </c>
      <c r="B9948" t="s">
        <v>6</v>
      </c>
      <c r="C9948">
        <v>2081</v>
      </c>
      <c r="D9948">
        <v>50</v>
      </c>
      <c r="E9948">
        <v>2.8860727555273802</v>
      </c>
      <c r="F9948">
        <v>3.2360634453088801</v>
      </c>
    </row>
    <row r="9949" spans="1:6" x14ac:dyDescent="0.25">
      <c r="A9949">
        <v>27</v>
      </c>
      <c r="B9949" t="s">
        <v>6</v>
      </c>
      <c r="C9949">
        <v>2081</v>
      </c>
      <c r="D9949">
        <v>75</v>
      </c>
      <c r="E9949">
        <v>0.21178445012668601</v>
      </c>
      <c r="F9949">
        <v>3.6097646215922699</v>
      </c>
    </row>
    <row r="9950" spans="1:6" x14ac:dyDescent="0.25">
      <c r="A9950">
        <v>27</v>
      </c>
      <c r="B9950" t="s">
        <v>6</v>
      </c>
      <c r="C9950">
        <v>2081</v>
      </c>
      <c r="D9950">
        <v>95</v>
      </c>
      <c r="E9950">
        <v>-3.6152224890823201</v>
      </c>
      <c r="F9950">
        <v>4.1371788933115301</v>
      </c>
    </row>
    <row r="9951" spans="1:6" x14ac:dyDescent="0.25">
      <c r="A9951">
        <v>28</v>
      </c>
      <c r="B9951" t="s">
        <v>6</v>
      </c>
      <c r="C9951">
        <v>2081</v>
      </c>
      <c r="D9951">
        <v>25</v>
      </c>
      <c r="E9951">
        <v>5.4347597071198104</v>
      </c>
      <c r="F9951">
        <v>2.8068048670429699</v>
      </c>
    </row>
    <row r="9952" spans="1:6" x14ac:dyDescent="0.25">
      <c r="A9952">
        <v>28</v>
      </c>
      <c r="B9952" t="s">
        <v>6</v>
      </c>
      <c r="C9952">
        <v>2081</v>
      </c>
      <c r="D9952">
        <v>50</v>
      </c>
      <c r="E9952">
        <v>3.05656506373967</v>
      </c>
      <c r="F9952">
        <v>3.26004194843031</v>
      </c>
    </row>
    <row r="9953" spans="1:6" x14ac:dyDescent="0.25">
      <c r="A9953">
        <v>28</v>
      </c>
      <c r="B9953" t="s">
        <v>6</v>
      </c>
      <c r="C9953">
        <v>2081</v>
      </c>
      <c r="D9953">
        <v>75</v>
      </c>
      <c r="E9953">
        <v>0.36660965235489901</v>
      </c>
      <c r="F9953">
        <v>3.6481983000107499</v>
      </c>
    </row>
    <row r="9954" spans="1:6" x14ac:dyDescent="0.25">
      <c r="A9954">
        <v>28</v>
      </c>
      <c r="B9954" t="s">
        <v>6</v>
      </c>
      <c r="C9954">
        <v>2081</v>
      </c>
      <c r="D9954">
        <v>95</v>
      </c>
      <c r="E9954">
        <v>-3.01158729179076</v>
      </c>
      <c r="F9954">
        <v>4.2403458240087897</v>
      </c>
    </row>
    <row r="9955" spans="1:6" x14ac:dyDescent="0.25">
      <c r="A9955">
        <v>29</v>
      </c>
      <c r="B9955" t="s">
        <v>6</v>
      </c>
      <c r="C9955">
        <v>2081</v>
      </c>
      <c r="D9955">
        <v>25</v>
      </c>
      <c r="E9955">
        <v>5.4864570183921098</v>
      </c>
      <c r="F9955">
        <v>2.8149351629568402</v>
      </c>
    </row>
    <row r="9956" spans="1:6" x14ac:dyDescent="0.25">
      <c r="A9956">
        <v>29</v>
      </c>
      <c r="B9956" t="s">
        <v>6</v>
      </c>
      <c r="C9956">
        <v>2081</v>
      </c>
      <c r="D9956">
        <v>50</v>
      </c>
      <c r="E9956">
        <v>3.01450708550224</v>
      </c>
      <c r="F9956">
        <v>3.2490168772321599</v>
      </c>
    </row>
    <row r="9957" spans="1:6" x14ac:dyDescent="0.25">
      <c r="A9957">
        <v>29</v>
      </c>
      <c r="B9957" t="s">
        <v>6</v>
      </c>
      <c r="C9957">
        <v>2081</v>
      </c>
      <c r="D9957">
        <v>75</v>
      </c>
      <c r="E9957">
        <v>0.16905315543641999</v>
      </c>
      <c r="F9957">
        <v>3.60492001404132</v>
      </c>
    </row>
    <row r="9958" spans="1:6" x14ac:dyDescent="0.25">
      <c r="A9958">
        <v>29</v>
      </c>
      <c r="B9958" t="s">
        <v>6</v>
      </c>
      <c r="C9958">
        <v>2081</v>
      </c>
      <c r="D9958">
        <v>95</v>
      </c>
      <c r="E9958">
        <v>-3.7906917321400599</v>
      </c>
      <c r="F9958">
        <v>4.1056365520434301</v>
      </c>
    </row>
    <row r="9959" spans="1:6" x14ac:dyDescent="0.25">
      <c r="A9959">
        <v>30</v>
      </c>
      <c r="B9959" t="s">
        <v>6</v>
      </c>
      <c r="C9959">
        <v>2081</v>
      </c>
      <c r="D9959">
        <v>25</v>
      </c>
      <c r="E9959">
        <v>5.5901155808887903</v>
      </c>
      <c r="F9959">
        <v>2.8194839766409099</v>
      </c>
    </row>
    <row r="9960" spans="1:6" x14ac:dyDescent="0.25">
      <c r="A9960">
        <v>30</v>
      </c>
      <c r="B9960" t="s">
        <v>6</v>
      </c>
      <c r="C9960">
        <v>2081</v>
      </c>
      <c r="D9960">
        <v>50</v>
      </c>
      <c r="E9960">
        <v>3.0851671192199399</v>
      </c>
      <c r="F9960">
        <v>3.2597801489627498</v>
      </c>
    </row>
    <row r="9961" spans="1:6" x14ac:dyDescent="0.25">
      <c r="A9961">
        <v>30</v>
      </c>
      <c r="B9961" t="s">
        <v>6</v>
      </c>
      <c r="C9961">
        <v>2081</v>
      </c>
      <c r="D9961">
        <v>75</v>
      </c>
      <c r="E9961">
        <v>0.29291553768623702</v>
      </c>
      <c r="F9961">
        <v>3.6244396289996601</v>
      </c>
    </row>
    <row r="9962" spans="1:6" x14ac:dyDescent="0.25">
      <c r="A9962">
        <v>30</v>
      </c>
      <c r="B9962" t="s">
        <v>6</v>
      </c>
      <c r="C9962">
        <v>2081</v>
      </c>
      <c r="D9962">
        <v>95</v>
      </c>
      <c r="E9962">
        <v>-3.5417417297951399</v>
      </c>
      <c r="F9962">
        <v>4.1426718339347604</v>
      </c>
    </row>
    <row r="9963" spans="1:6" x14ac:dyDescent="0.25">
      <c r="A9963">
        <v>31</v>
      </c>
      <c r="B9963" t="s">
        <v>6</v>
      </c>
      <c r="C9963">
        <v>2081</v>
      </c>
      <c r="D9963">
        <v>25</v>
      </c>
      <c r="E9963">
        <v>5.5969204828359302</v>
      </c>
      <c r="F9963">
        <v>2.8250749752578499</v>
      </c>
    </row>
    <row r="9964" spans="1:6" x14ac:dyDescent="0.25">
      <c r="A9964">
        <v>31</v>
      </c>
      <c r="B9964" t="s">
        <v>6</v>
      </c>
      <c r="C9964">
        <v>2081</v>
      </c>
      <c r="D9964">
        <v>50</v>
      </c>
      <c r="E9964">
        <v>2.95435794120058</v>
      </c>
      <c r="F9964">
        <v>3.2438497809049198</v>
      </c>
    </row>
    <row r="9965" spans="1:6" x14ac:dyDescent="0.25">
      <c r="A9965">
        <v>31</v>
      </c>
      <c r="B9965" t="s">
        <v>6</v>
      </c>
      <c r="C9965">
        <v>2081</v>
      </c>
      <c r="D9965">
        <v>75</v>
      </c>
      <c r="E9965">
        <v>0.30836981839313299</v>
      </c>
      <c r="F9965">
        <v>3.6345874066666899</v>
      </c>
    </row>
    <row r="9966" spans="1:6" x14ac:dyDescent="0.25">
      <c r="A9966">
        <v>31</v>
      </c>
      <c r="B9966" t="s">
        <v>6</v>
      </c>
      <c r="C9966">
        <v>2081</v>
      </c>
      <c r="D9966">
        <v>95</v>
      </c>
      <c r="E9966">
        <v>-2.9865478992746302</v>
      </c>
      <c r="F9966">
        <v>4.2481280395793899</v>
      </c>
    </row>
    <row r="9967" spans="1:6" x14ac:dyDescent="0.25">
      <c r="A9967">
        <v>32</v>
      </c>
      <c r="B9967" t="s">
        <v>6</v>
      </c>
      <c r="C9967">
        <v>2081</v>
      </c>
      <c r="D9967">
        <v>25</v>
      </c>
      <c r="E9967">
        <v>5.4394078426246502</v>
      </c>
      <c r="F9967">
        <v>2.8074458686178301</v>
      </c>
    </row>
    <row r="9968" spans="1:6" x14ac:dyDescent="0.25">
      <c r="A9968">
        <v>32</v>
      </c>
      <c r="B9968" t="s">
        <v>6</v>
      </c>
      <c r="C9968">
        <v>2081</v>
      </c>
      <c r="D9968">
        <v>50</v>
      </c>
      <c r="E9968">
        <v>2.9822857154335201</v>
      </c>
      <c r="F9968">
        <v>3.2475843268985298</v>
      </c>
    </row>
    <row r="9969" spans="1:6" x14ac:dyDescent="0.25">
      <c r="A9969">
        <v>32</v>
      </c>
      <c r="B9969" t="s">
        <v>6</v>
      </c>
      <c r="C9969">
        <v>2081</v>
      </c>
      <c r="D9969">
        <v>75</v>
      </c>
      <c r="E9969">
        <v>0.21639383287165101</v>
      </c>
      <c r="F9969">
        <v>3.61751339300115</v>
      </c>
    </row>
    <row r="9970" spans="1:6" x14ac:dyDescent="0.25">
      <c r="A9970">
        <v>32</v>
      </c>
      <c r="B9970" t="s">
        <v>6</v>
      </c>
      <c r="C9970">
        <v>2081</v>
      </c>
      <c r="D9970">
        <v>95</v>
      </c>
      <c r="E9970">
        <v>-3.70930419784318</v>
      </c>
      <c r="F9970">
        <v>4.1157182678984201</v>
      </c>
    </row>
    <row r="9971" spans="1:6" x14ac:dyDescent="0.25">
      <c r="A9971">
        <v>33</v>
      </c>
      <c r="B9971" t="s">
        <v>6</v>
      </c>
      <c r="C9971">
        <v>2081</v>
      </c>
      <c r="D9971">
        <v>25</v>
      </c>
      <c r="E9971">
        <v>5.4061720552524397</v>
      </c>
      <c r="F9971">
        <v>2.8023171599162802</v>
      </c>
    </row>
    <row r="9972" spans="1:6" x14ac:dyDescent="0.25">
      <c r="A9972">
        <v>33</v>
      </c>
      <c r="B9972" t="s">
        <v>6</v>
      </c>
      <c r="C9972">
        <v>2081</v>
      </c>
      <c r="D9972">
        <v>50</v>
      </c>
      <c r="E9972">
        <v>2.9638064342037498</v>
      </c>
      <c r="F9972">
        <v>3.2402254379469202</v>
      </c>
    </row>
    <row r="9973" spans="1:6" x14ac:dyDescent="0.25">
      <c r="A9973">
        <v>33</v>
      </c>
      <c r="B9973" t="s">
        <v>6</v>
      </c>
      <c r="C9973">
        <v>2081</v>
      </c>
      <c r="D9973">
        <v>75</v>
      </c>
      <c r="E9973">
        <v>0.46611668308377502</v>
      </c>
      <c r="F9973">
        <v>3.6707864377241801</v>
      </c>
    </row>
    <row r="9974" spans="1:6" x14ac:dyDescent="0.25">
      <c r="A9974">
        <v>33</v>
      </c>
      <c r="B9974" t="s">
        <v>6</v>
      </c>
      <c r="C9974">
        <v>2081</v>
      </c>
      <c r="D9974">
        <v>95</v>
      </c>
      <c r="E9974">
        <v>-3.2284774022951899</v>
      </c>
      <c r="F9974">
        <v>4.2024711505196297</v>
      </c>
    </row>
    <row r="9975" spans="1:6" x14ac:dyDescent="0.25">
      <c r="A9975">
        <v>34</v>
      </c>
      <c r="B9975" t="s">
        <v>6</v>
      </c>
      <c r="C9975">
        <v>2081</v>
      </c>
      <c r="D9975">
        <v>25</v>
      </c>
      <c r="E9975">
        <v>5.8128718246016904</v>
      </c>
      <c r="F9975">
        <v>2.8690280479845001</v>
      </c>
    </row>
    <row r="9976" spans="1:6" x14ac:dyDescent="0.25">
      <c r="A9976">
        <v>34</v>
      </c>
      <c r="B9976" t="s">
        <v>6</v>
      </c>
      <c r="C9976">
        <v>2081</v>
      </c>
      <c r="D9976">
        <v>50</v>
      </c>
      <c r="E9976">
        <v>2.9477826346882399</v>
      </c>
      <c r="F9976">
        <v>3.2473876140382898</v>
      </c>
    </row>
    <row r="9977" spans="1:6" x14ac:dyDescent="0.25">
      <c r="A9977">
        <v>34</v>
      </c>
      <c r="B9977" t="s">
        <v>6</v>
      </c>
      <c r="C9977">
        <v>2081</v>
      </c>
      <c r="D9977">
        <v>75</v>
      </c>
      <c r="E9977">
        <v>0.31285261667369701</v>
      </c>
      <c r="F9977">
        <v>3.63770881558328</v>
      </c>
    </row>
    <row r="9978" spans="1:6" x14ac:dyDescent="0.25">
      <c r="A9978">
        <v>34</v>
      </c>
      <c r="B9978" t="s">
        <v>6</v>
      </c>
      <c r="C9978">
        <v>2081</v>
      </c>
      <c r="D9978">
        <v>95</v>
      </c>
      <c r="E9978">
        <v>-3.6099732704598302</v>
      </c>
      <c r="F9978">
        <v>4.1512895828340097</v>
      </c>
    </row>
    <row r="9979" spans="1:6" x14ac:dyDescent="0.25">
      <c r="A9979">
        <v>35</v>
      </c>
      <c r="B9979" t="s">
        <v>6</v>
      </c>
      <c r="C9979">
        <v>2081</v>
      </c>
      <c r="D9979">
        <v>25</v>
      </c>
      <c r="E9979">
        <v>5.5813070595401699</v>
      </c>
      <c r="F9979">
        <v>2.82653603618758</v>
      </c>
    </row>
    <row r="9980" spans="1:6" x14ac:dyDescent="0.25">
      <c r="A9980">
        <v>35</v>
      </c>
      <c r="B9980" t="s">
        <v>6</v>
      </c>
      <c r="C9980">
        <v>2081</v>
      </c>
      <c r="D9980">
        <v>50</v>
      </c>
      <c r="E9980">
        <v>2.98268396911245</v>
      </c>
      <c r="F9980">
        <v>3.2530755489404299</v>
      </c>
    </row>
    <row r="9981" spans="1:6" x14ac:dyDescent="0.25">
      <c r="A9981">
        <v>35</v>
      </c>
      <c r="B9981" t="s">
        <v>6</v>
      </c>
      <c r="C9981">
        <v>2081</v>
      </c>
      <c r="D9981">
        <v>75</v>
      </c>
      <c r="E9981">
        <v>0.46287775445757701</v>
      </c>
      <c r="F9981">
        <v>3.6517904120185101</v>
      </c>
    </row>
    <row r="9982" spans="1:6" x14ac:dyDescent="0.25">
      <c r="A9982">
        <v>35</v>
      </c>
      <c r="B9982" t="s">
        <v>6</v>
      </c>
      <c r="C9982">
        <v>2081</v>
      </c>
      <c r="D9982">
        <v>95</v>
      </c>
      <c r="E9982">
        <v>-3.1920981504618702</v>
      </c>
      <c r="F9982">
        <v>4.20741097160459</v>
      </c>
    </row>
    <row r="9983" spans="1:6" x14ac:dyDescent="0.25">
      <c r="A9983">
        <v>36</v>
      </c>
      <c r="B9983" t="s">
        <v>6</v>
      </c>
      <c r="C9983">
        <v>2081</v>
      </c>
      <c r="D9983">
        <v>25</v>
      </c>
      <c r="E9983">
        <v>5.5122746875166202</v>
      </c>
      <c r="F9983">
        <v>2.8153700654266101</v>
      </c>
    </row>
    <row r="9984" spans="1:6" x14ac:dyDescent="0.25">
      <c r="A9984">
        <v>36</v>
      </c>
      <c r="B9984" t="s">
        <v>6</v>
      </c>
      <c r="C9984">
        <v>2081</v>
      </c>
      <c r="D9984">
        <v>50</v>
      </c>
      <c r="E9984">
        <v>2.9899976564708202</v>
      </c>
      <c r="F9984">
        <v>3.24899710199879</v>
      </c>
    </row>
    <row r="9985" spans="1:6" x14ac:dyDescent="0.25">
      <c r="A9985">
        <v>36</v>
      </c>
      <c r="B9985" t="s">
        <v>6</v>
      </c>
      <c r="C9985">
        <v>2081</v>
      </c>
      <c r="D9985">
        <v>75</v>
      </c>
      <c r="E9985">
        <v>0.118228237858128</v>
      </c>
      <c r="F9985">
        <v>3.59814008895686</v>
      </c>
    </row>
    <row r="9986" spans="1:6" x14ac:dyDescent="0.25">
      <c r="A9986">
        <v>36</v>
      </c>
      <c r="B9986" t="s">
        <v>6</v>
      </c>
      <c r="C9986">
        <v>2081</v>
      </c>
      <c r="D9986">
        <v>95</v>
      </c>
      <c r="E9986">
        <v>-3.5346247343309298</v>
      </c>
      <c r="F9986">
        <v>4.1379728443205499</v>
      </c>
    </row>
    <row r="9987" spans="1:6" x14ac:dyDescent="0.25">
      <c r="A9987">
        <v>37</v>
      </c>
      <c r="B9987" t="s">
        <v>6</v>
      </c>
      <c r="C9987">
        <v>2081</v>
      </c>
      <c r="D9987">
        <v>25</v>
      </c>
      <c r="E9987">
        <v>5.7919885790411598</v>
      </c>
      <c r="F9987">
        <v>2.8590881335625302</v>
      </c>
    </row>
    <row r="9988" spans="1:6" x14ac:dyDescent="0.25">
      <c r="A9988">
        <v>37</v>
      </c>
      <c r="B9988" t="s">
        <v>6</v>
      </c>
      <c r="C9988">
        <v>2081</v>
      </c>
      <c r="D9988">
        <v>50</v>
      </c>
      <c r="E9988">
        <v>2.9558746198307499</v>
      </c>
      <c r="F9988">
        <v>3.2399019504774502</v>
      </c>
    </row>
    <row r="9989" spans="1:6" x14ac:dyDescent="0.25">
      <c r="A9989">
        <v>37</v>
      </c>
      <c r="B9989" t="s">
        <v>6</v>
      </c>
      <c r="C9989">
        <v>2081</v>
      </c>
      <c r="D9989">
        <v>75</v>
      </c>
      <c r="E9989">
        <v>7.06324553333956E-2</v>
      </c>
      <c r="F9989">
        <v>3.5924599724892401</v>
      </c>
    </row>
    <row r="9990" spans="1:6" x14ac:dyDescent="0.25">
      <c r="A9990">
        <v>37</v>
      </c>
      <c r="B9990" t="s">
        <v>6</v>
      </c>
      <c r="C9990">
        <v>2081</v>
      </c>
      <c r="D9990">
        <v>95</v>
      </c>
      <c r="E9990">
        <v>-4.18325336946842</v>
      </c>
      <c r="F9990">
        <v>4.0366687581476697</v>
      </c>
    </row>
    <row r="9991" spans="1:6" x14ac:dyDescent="0.25">
      <c r="A9991">
        <v>38</v>
      </c>
      <c r="B9991" t="s">
        <v>6</v>
      </c>
      <c r="C9991">
        <v>2081</v>
      </c>
      <c r="D9991">
        <v>25</v>
      </c>
      <c r="E9991">
        <v>5.4470177467856802</v>
      </c>
      <c r="F9991">
        <v>2.81258586706265</v>
      </c>
    </row>
    <row r="9992" spans="1:6" x14ac:dyDescent="0.25">
      <c r="A9992">
        <v>38</v>
      </c>
      <c r="B9992" t="s">
        <v>6</v>
      </c>
      <c r="C9992">
        <v>2081</v>
      </c>
      <c r="D9992">
        <v>50</v>
      </c>
      <c r="E9992">
        <v>3.0139036600899298</v>
      </c>
      <c r="F9992">
        <v>3.2464206012139298</v>
      </c>
    </row>
    <row r="9993" spans="1:6" x14ac:dyDescent="0.25">
      <c r="A9993">
        <v>38</v>
      </c>
      <c r="B9993" t="s">
        <v>6</v>
      </c>
      <c r="C9993">
        <v>2081</v>
      </c>
      <c r="D9993">
        <v>75</v>
      </c>
      <c r="E9993">
        <v>0.27325484932468302</v>
      </c>
      <c r="F9993">
        <v>3.6164722435385999</v>
      </c>
    </row>
    <row r="9994" spans="1:6" x14ac:dyDescent="0.25">
      <c r="A9994">
        <v>38</v>
      </c>
      <c r="B9994" t="s">
        <v>6</v>
      </c>
      <c r="C9994">
        <v>2081</v>
      </c>
      <c r="D9994">
        <v>95</v>
      </c>
      <c r="E9994">
        <v>-3.8309255411877698</v>
      </c>
      <c r="F9994">
        <v>4.08900258207328</v>
      </c>
    </row>
    <row r="9995" spans="1:6" x14ac:dyDescent="0.25">
      <c r="A9995">
        <v>39</v>
      </c>
      <c r="B9995" t="s">
        <v>6</v>
      </c>
      <c r="C9995">
        <v>2081</v>
      </c>
      <c r="D9995">
        <v>25</v>
      </c>
      <c r="E9995">
        <v>5.3638975828420197</v>
      </c>
      <c r="F9995">
        <v>2.7925118165316798</v>
      </c>
    </row>
    <row r="9996" spans="1:6" x14ac:dyDescent="0.25">
      <c r="A9996">
        <v>39</v>
      </c>
      <c r="B9996" t="s">
        <v>6</v>
      </c>
      <c r="C9996">
        <v>2081</v>
      </c>
      <c r="D9996">
        <v>50</v>
      </c>
      <c r="E9996">
        <v>3.0074185141359902</v>
      </c>
      <c r="F9996">
        <v>3.2465292729994499</v>
      </c>
    </row>
    <row r="9997" spans="1:6" x14ac:dyDescent="0.25">
      <c r="A9997">
        <v>39</v>
      </c>
      <c r="B9997" t="s">
        <v>6</v>
      </c>
      <c r="C9997">
        <v>2081</v>
      </c>
      <c r="D9997">
        <v>75</v>
      </c>
      <c r="E9997">
        <v>0.240474748484797</v>
      </c>
      <c r="F9997">
        <v>3.6186411090528998</v>
      </c>
    </row>
    <row r="9998" spans="1:6" x14ac:dyDescent="0.25">
      <c r="A9998">
        <v>39</v>
      </c>
      <c r="B9998" t="s">
        <v>6</v>
      </c>
      <c r="C9998">
        <v>2081</v>
      </c>
      <c r="D9998">
        <v>95</v>
      </c>
      <c r="E9998">
        <v>-2.9926774392055799</v>
      </c>
      <c r="F9998">
        <v>4.2272917969121302</v>
      </c>
    </row>
    <row r="9999" spans="1:6" x14ac:dyDescent="0.25">
      <c r="A9999">
        <v>40</v>
      </c>
      <c r="B9999" t="s">
        <v>6</v>
      </c>
      <c r="C9999">
        <v>2081</v>
      </c>
      <c r="D9999">
        <v>25</v>
      </c>
      <c r="E9999">
        <v>5.70218625063485</v>
      </c>
      <c r="F9999">
        <v>2.8389606337883602</v>
      </c>
    </row>
    <row r="10000" spans="1:6" x14ac:dyDescent="0.25">
      <c r="A10000">
        <v>40</v>
      </c>
      <c r="B10000" t="s">
        <v>6</v>
      </c>
      <c r="C10000">
        <v>2081</v>
      </c>
      <c r="D10000">
        <v>50</v>
      </c>
      <c r="E10000">
        <v>3.1178740226670101</v>
      </c>
      <c r="F10000">
        <v>3.2651439485992801</v>
      </c>
    </row>
    <row r="10001" spans="1:6" x14ac:dyDescent="0.25">
      <c r="A10001">
        <v>40</v>
      </c>
      <c r="B10001" t="s">
        <v>6</v>
      </c>
      <c r="C10001">
        <v>2081</v>
      </c>
      <c r="D10001">
        <v>75</v>
      </c>
      <c r="E10001">
        <v>0.27062413868686203</v>
      </c>
      <c r="F10001">
        <v>3.6265735316030501</v>
      </c>
    </row>
    <row r="10002" spans="1:6" x14ac:dyDescent="0.25">
      <c r="A10002">
        <v>40</v>
      </c>
      <c r="B10002" t="s">
        <v>6</v>
      </c>
      <c r="C10002">
        <v>2081</v>
      </c>
      <c r="D10002">
        <v>95</v>
      </c>
      <c r="E10002">
        <v>-3.4647980402810701</v>
      </c>
      <c r="F10002">
        <v>4.1643314966978204</v>
      </c>
    </row>
    <row r="10003" spans="1:6" x14ac:dyDescent="0.25">
      <c r="A10003">
        <v>41</v>
      </c>
      <c r="B10003" t="s">
        <v>6</v>
      </c>
      <c r="C10003">
        <v>2081</v>
      </c>
      <c r="D10003">
        <v>25</v>
      </c>
      <c r="E10003">
        <v>5.5946815288138003</v>
      </c>
      <c r="F10003">
        <v>2.8334994150703201</v>
      </c>
    </row>
    <row r="10004" spans="1:6" x14ac:dyDescent="0.25">
      <c r="A10004">
        <v>41</v>
      </c>
      <c r="B10004" t="s">
        <v>6</v>
      </c>
      <c r="C10004">
        <v>2081</v>
      </c>
      <c r="D10004">
        <v>50</v>
      </c>
      <c r="E10004">
        <v>2.9840728906827301</v>
      </c>
      <c r="F10004">
        <v>3.2666633986995799</v>
      </c>
    </row>
    <row r="10005" spans="1:6" x14ac:dyDescent="0.25">
      <c r="A10005">
        <v>41</v>
      </c>
      <c r="B10005" t="s">
        <v>6</v>
      </c>
      <c r="C10005">
        <v>2081</v>
      </c>
      <c r="D10005">
        <v>75</v>
      </c>
      <c r="E10005">
        <v>0.36354635159580301</v>
      </c>
      <c r="F10005">
        <v>3.6465076830515399</v>
      </c>
    </row>
    <row r="10006" spans="1:6" x14ac:dyDescent="0.25">
      <c r="A10006">
        <v>41</v>
      </c>
      <c r="B10006" t="s">
        <v>6</v>
      </c>
      <c r="C10006">
        <v>2081</v>
      </c>
      <c r="D10006">
        <v>95</v>
      </c>
      <c r="E10006">
        <v>-3.7372731144701401</v>
      </c>
      <c r="F10006">
        <v>4.1179348027336697</v>
      </c>
    </row>
    <row r="10007" spans="1:6" x14ac:dyDescent="0.25">
      <c r="A10007">
        <v>42</v>
      </c>
      <c r="B10007" t="s">
        <v>6</v>
      </c>
      <c r="C10007">
        <v>2081</v>
      </c>
      <c r="D10007">
        <v>25</v>
      </c>
      <c r="E10007">
        <v>5.5812523556957903</v>
      </c>
      <c r="F10007">
        <v>2.8336039518871798</v>
      </c>
    </row>
    <row r="10008" spans="1:6" x14ac:dyDescent="0.25">
      <c r="A10008">
        <v>42</v>
      </c>
      <c r="B10008" t="s">
        <v>6</v>
      </c>
      <c r="C10008">
        <v>2081</v>
      </c>
      <c r="D10008">
        <v>50</v>
      </c>
      <c r="E10008">
        <v>2.9283821877821001</v>
      </c>
      <c r="F10008">
        <v>3.24144680016374</v>
      </c>
    </row>
    <row r="10009" spans="1:6" x14ac:dyDescent="0.25">
      <c r="A10009">
        <v>42</v>
      </c>
      <c r="B10009" t="s">
        <v>6</v>
      </c>
      <c r="C10009">
        <v>2081</v>
      </c>
      <c r="D10009">
        <v>75</v>
      </c>
      <c r="E10009">
        <v>0.256445064045631</v>
      </c>
      <c r="F10009">
        <v>3.6229678664743599</v>
      </c>
    </row>
    <row r="10010" spans="1:6" x14ac:dyDescent="0.25">
      <c r="A10010">
        <v>42</v>
      </c>
      <c r="B10010" t="s">
        <v>6</v>
      </c>
      <c r="C10010">
        <v>2081</v>
      </c>
      <c r="D10010">
        <v>95</v>
      </c>
      <c r="E10010">
        <v>-3.1533135455920802</v>
      </c>
      <c r="F10010">
        <v>4.2104947941922601</v>
      </c>
    </row>
    <row r="10011" spans="1:6" x14ac:dyDescent="0.25">
      <c r="A10011">
        <v>43</v>
      </c>
      <c r="B10011" t="s">
        <v>6</v>
      </c>
      <c r="C10011">
        <v>2081</v>
      </c>
      <c r="D10011">
        <v>25</v>
      </c>
      <c r="E10011">
        <v>5.5807364121348897</v>
      </c>
      <c r="F10011">
        <v>2.8279177023030702</v>
      </c>
    </row>
    <row r="10012" spans="1:6" x14ac:dyDescent="0.25">
      <c r="A10012">
        <v>43</v>
      </c>
      <c r="B10012" t="s">
        <v>6</v>
      </c>
      <c r="C10012">
        <v>2081</v>
      </c>
      <c r="D10012">
        <v>50</v>
      </c>
      <c r="E10012">
        <v>3.0097446689735499</v>
      </c>
      <c r="F10012">
        <v>3.24819393661818</v>
      </c>
    </row>
    <row r="10013" spans="1:6" x14ac:dyDescent="0.25">
      <c r="A10013">
        <v>43</v>
      </c>
      <c r="B10013" t="s">
        <v>6</v>
      </c>
      <c r="C10013">
        <v>2081</v>
      </c>
      <c r="D10013">
        <v>75</v>
      </c>
      <c r="E10013">
        <v>0.16941894480619499</v>
      </c>
      <c r="F10013">
        <v>3.6114648667554001</v>
      </c>
    </row>
    <row r="10014" spans="1:6" x14ac:dyDescent="0.25">
      <c r="A10014">
        <v>43</v>
      </c>
      <c r="B10014" t="s">
        <v>6</v>
      </c>
      <c r="C10014">
        <v>2081</v>
      </c>
      <c r="D10014">
        <v>95</v>
      </c>
      <c r="E10014">
        <v>-3.4802416170225601</v>
      </c>
      <c r="F10014">
        <v>4.1563186946181903</v>
      </c>
    </row>
    <row r="10015" spans="1:6" x14ac:dyDescent="0.25">
      <c r="A10015">
        <v>44</v>
      </c>
      <c r="B10015" t="s">
        <v>6</v>
      </c>
      <c r="C10015">
        <v>2081</v>
      </c>
      <c r="D10015">
        <v>25</v>
      </c>
      <c r="E10015">
        <v>5.6820185146413698</v>
      </c>
      <c r="F10015">
        <v>2.85114921845976</v>
      </c>
    </row>
    <row r="10016" spans="1:6" x14ac:dyDescent="0.25">
      <c r="A10016">
        <v>44</v>
      </c>
      <c r="B10016" t="s">
        <v>6</v>
      </c>
      <c r="C10016">
        <v>2081</v>
      </c>
      <c r="D10016">
        <v>50</v>
      </c>
      <c r="E10016">
        <v>3.0629113209644498</v>
      </c>
      <c r="F10016">
        <v>3.2615777396460102</v>
      </c>
    </row>
    <row r="10017" spans="1:6" x14ac:dyDescent="0.25">
      <c r="A10017">
        <v>44</v>
      </c>
      <c r="B10017" t="s">
        <v>6</v>
      </c>
      <c r="C10017">
        <v>2081</v>
      </c>
      <c r="D10017">
        <v>75</v>
      </c>
      <c r="E10017">
        <v>0.31514581962522997</v>
      </c>
      <c r="F10017">
        <v>3.6296514529169599</v>
      </c>
    </row>
    <row r="10018" spans="1:6" x14ac:dyDescent="0.25">
      <c r="A10018">
        <v>44</v>
      </c>
      <c r="B10018" t="s">
        <v>6</v>
      </c>
      <c r="C10018">
        <v>2081</v>
      </c>
      <c r="D10018">
        <v>95</v>
      </c>
      <c r="E10018">
        <v>-3.5809063421433498</v>
      </c>
      <c r="F10018">
        <v>4.1341610076144297</v>
      </c>
    </row>
    <row r="10019" spans="1:6" x14ac:dyDescent="0.25">
      <c r="A10019">
        <v>45</v>
      </c>
      <c r="B10019" t="s">
        <v>6</v>
      </c>
      <c r="C10019">
        <v>2081</v>
      </c>
      <c r="D10019">
        <v>25</v>
      </c>
      <c r="E10019">
        <v>5.4215857245470396</v>
      </c>
      <c r="F10019">
        <v>2.8104722738100198</v>
      </c>
    </row>
    <row r="10020" spans="1:6" x14ac:dyDescent="0.25">
      <c r="A10020">
        <v>45</v>
      </c>
      <c r="B10020" t="s">
        <v>6</v>
      </c>
      <c r="C10020">
        <v>2081</v>
      </c>
      <c r="D10020">
        <v>50</v>
      </c>
      <c r="E10020">
        <v>3.0364157476300102</v>
      </c>
      <c r="F10020">
        <v>3.2546720185399698</v>
      </c>
    </row>
    <row r="10021" spans="1:6" x14ac:dyDescent="0.25">
      <c r="A10021">
        <v>45</v>
      </c>
      <c r="B10021" t="s">
        <v>6</v>
      </c>
      <c r="C10021">
        <v>2081</v>
      </c>
      <c r="D10021">
        <v>75</v>
      </c>
      <c r="E10021">
        <v>0.114447133869175</v>
      </c>
      <c r="F10021">
        <v>3.5929606475314899</v>
      </c>
    </row>
    <row r="10022" spans="1:6" x14ac:dyDescent="0.25">
      <c r="A10022">
        <v>45</v>
      </c>
      <c r="B10022" t="s">
        <v>6</v>
      </c>
      <c r="C10022">
        <v>2081</v>
      </c>
      <c r="D10022">
        <v>95</v>
      </c>
      <c r="E10022">
        <v>-3.3858263564268101</v>
      </c>
      <c r="F10022">
        <v>4.1693313558713596</v>
      </c>
    </row>
    <row r="10023" spans="1:6" x14ac:dyDescent="0.25">
      <c r="A10023">
        <v>46</v>
      </c>
      <c r="B10023" t="s">
        <v>6</v>
      </c>
      <c r="C10023">
        <v>2081</v>
      </c>
      <c r="D10023">
        <v>25</v>
      </c>
      <c r="E10023">
        <v>5.4387568596718596</v>
      </c>
      <c r="F10023">
        <v>2.80495008776554</v>
      </c>
    </row>
    <row r="10024" spans="1:6" x14ac:dyDescent="0.25">
      <c r="A10024">
        <v>46</v>
      </c>
      <c r="B10024" t="s">
        <v>6</v>
      </c>
      <c r="C10024">
        <v>2081</v>
      </c>
      <c r="D10024">
        <v>50</v>
      </c>
      <c r="E10024">
        <v>3.0845910893406101</v>
      </c>
      <c r="F10024">
        <v>3.2571987478214801</v>
      </c>
    </row>
    <row r="10025" spans="1:6" x14ac:dyDescent="0.25">
      <c r="A10025">
        <v>46</v>
      </c>
      <c r="B10025" t="s">
        <v>6</v>
      </c>
      <c r="C10025">
        <v>2081</v>
      </c>
      <c r="D10025">
        <v>75</v>
      </c>
      <c r="E10025">
        <v>0.42305955947095603</v>
      </c>
      <c r="F10025">
        <v>3.6494304504315198</v>
      </c>
    </row>
    <row r="10026" spans="1:6" x14ac:dyDescent="0.25">
      <c r="A10026">
        <v>46</v>
      </c>
      <c r="B10026" t="s">
        <v>6</v>
      </c>
      <c r="C10026">
        <v>2081</v>
      </c>
      <c r="D10026">
        <v>95</v>
      </c>
      <c r="E10026">
        <v>-3.6944549935051101</v>
      </c>
      <c r="F10026">
        <v>4.1258579460974802</v>
      </c>
    </row>
    <row r="10027" spans="1:6" x14ac:dyDescent="0.25">
      <c r="A10027">
        <v>47</v>
      </c>
      <c r="B10027" t="s">
        <v>6</v>
      </c>
      <c r="C10027">
        <v>2081</v>
      </c>
      <c r="D10027">
        <v>25</v>
      </c>
      <c r="E10027">
        <v>5.7055596938629796</v>
      </c>
      <c r="F10027">
        <v>2.8344726227458099</v>
      </c>
    </row>
    <row r="10028" spans="1:6" x14ac:dyDescent="0.25">
      <c r="A10028">
        <v>47</v>
      </c>
      <c r="B10028" t="s">
        <v>6</v>
      </c>
      <c r="C10028">
        <v>2081</v>
      </c>
      <c r="D10028">
        <v>50</v>
      </c>
      <c r="E10028">
        <v>3.0875838707968799</v>
      </c>
      <c r="F10028">
        <v>3.2665260592714298</v>
      </c>
    </row>
    <row r="10029" spans="1:6" x14ac:dyDescent="0.25">
      <c r="A10029">
        <v>47</v>
      </c>
      <c r="B10029" t="s">
        <v>6</v>
      </c>
      <c r="C10029">
        <v>2081</v>
      </c>
      <c r="D10029">
        <v>75</v>
      </c>
      <c r="E10029">
        <v>0.148353853625245</v>
      </c>
      <c r="F10029">
        <v>3.6038019031527502</v>
      </c>
    </row>
    <row r="10030" spans="1:6" x14ac:dyDescent="0.25">
      <c r="A10030">
        <v>47</v>
      </c>
      <c r="B10030" t="s">
        <v>6</v>
      </c>
      <c r="C10030">
        <v>2081</v>
      </c>
      <c r="D10030">
        <v>95</v>
      </c>
      <c r="E10030">
        <v>-3.1825603793041601</v>
      </c>
      <c r="F10030">
        <v>4.2051990003143302</v>
      </c>
    </row>
    <row r="10031" spans="1:6" x14ac:dyDescent="0.25">
      <c r="A10031">
        <v>48</v>
      </c>
      <c r="B10031" t="s">
        <v>6</v>
      </c>
      <c r="C10031">
        <v>2081</v>
      </c>
      <c r="D10031">
        <v>25</v>
      </c>
      <c r="E10031">
        <v>5.4931172093864502</v>
      </c>
      <c r="F10031">
        <v>2.8205543572976399</v>
      </c>
    </row>
    <row r="10032" spans="1:6" x14ac:dyDescent="0.25">
      <c r="A10032">
        <v>48</v>
      </c>
      <c r="B10032" t="s">
        <v>6</v>
      </c>
      <c r="C10032">
        <v>2081</v>
      </c>
      <c r="D10032">
        <v>50</v>
      </c>
      <c r="E10032">
        <v>2.9664658211371502</v>
      </c>
      <c r="F10032">
        <v>3.2380106117217502</v>
      </c>
    </row>
    <row r="10033" spans="1:6" x14ac:dyDescent="0.25">
      <c r="A10033">
        <v>48</v>
      </c>
      <c r="B10033" t="s">
        <v>6</v>
      </c>
      <c r="C10033">
        <v>2081</v>
      </c>
      <c r="D10033">
        <v>75</v>
      </c>
      <c r="E10033">
        <v>0.41688571038854499</v>
      </c>
      <c r="F10033">
        <v>3.65514205103314</v>
      </c>
    </row>
    <row r="10034" spans="1:6" x14ac:dyDescent="0.25">
      <c r="A10034">
        <v>48</v>
      </c>
      <c r="B10034" t="s">
        <v>6</v>
      </c>
      <c r="C10034">
        <v>2081</v>
      </c>
      <c r="D10034">
        <v>95</v>
      </c>
      <c r="E10034">
        <v>-3.09421243262776</v>
      </c>
      <c r="F10034">
        <v>4.2220771540413704</v>
      </c>
    </row>
    <row r="10035" spans="1:6" x14ac:dyDescent="0.25">
      <c r="A10035">
        <v>49</v>
      </c>
      <c r="B10035" t="s">
        <v>6</v>
      </c>
      <c r="C10035">
        <v>2081</v>
      </c>
      <c r="D10035">
        <v>25</v>
      </c>
      <c r="E10035">
        <v>5.55486778596243</v>
      </c>
      <c r="F10035">
        <v>2.8211806354992999</v>
      </c>
    </row>
    <row r="10036" spans="1:6" x14ac:dyDescent="0.25">
      <c r="A10036">
        <v>49</v>
      </c>
      <c r="B10036" t="s">
        <v>6</v>
      </c>
      <c r="C10036">
        <v>2081</v>
      </c>
      <c r="D10036">
        <v>50</v>
      </c>
      <c r="E10036">
        <v>3.0066553485041898</v>
      </c>
      <c r="F10036">
        <v>3.2472305952015201</v>
      </c>
    </row>
    <row r="10037" spans="1:6" x14ac:dyDescent="0.25">
      <c r="A10037">
        <v>49</v>
      </c>
      <c r="B10037" t="s">
        <v>6</v>
      </c>
      <c r="C10037">
        <v>2081</v>
      </c>
      <c r="D10037">
        <v>75</v>
      </c>
      <c r="E10037">
        <v>5.5159781752836402E-2</v>
      </c>
      <c r="F10037">
        <v>3.5877335694041301</v>
      </c>
    </row>
    <row r="10038" spans="1:6" x14ac:dyDescent="0.25">
      <c r="A10038">
        <v>49</v>
      </c>
      <c r="B10038" t="s">
        <v>6</v>
      </c>
      <c r="C10038">
        <v>2081</v>
      </c>
      <c r="D10038">
        <v>95</v>
      </c>
      <c r="E10038">
        <v>-3.1863266778013899</v>
      </c>
      <c r="F10038">
        <v>4.1935083291599096</v>
      </c>
    </row>
    <row r="10039" spans="1:6" x14ac:dyDescent="0.25">
      <c r="A10039">
        <v>50</v>
      </c>
      <c r="B10039" t="s">
        <v>6</v>
      </c>
      <c r="C10039">
        <v>2081</v>
      </c>
      <c r="D10039">
        <v>25</v>
      </c>
      <c r="E10039">
        <v>5.6337257817691997</v>
      </c>
      <c r="F10039">
        <v>2.8317082003942899</v>
      </c>
    </row>
    <row r="10040" spans="1:6" x14ac:dyDescent="0.25">
      <c r="A10040">
        <v>50</v>
      </c>
      <c r="B10040" t="s">
        <v>6</v>
      </c>
      <c r="C10040">
        <v>2081</v>
      </c>
      <c r="D10040">
        <v>50</v>
      </c>
      <c r="E10040">
        <v>3.12730317856643</v>
      </c>
      <c r="F10040">
        <v>3.2626702367592899</v>
      </c>
    </row>
    <row r="10041" spans="1:6" x14ac:dyDescent="0.25">
      <c r="A10041">
        <v>50</v>
      </c>
      <c r="B10041" t="s">
        <v>6</v>
      </c>
      <c r="C10041">
        <v>2081</v>
      </c>
      <c r="D10041">
        <v>75</v>
      </c>
      <c r="E10041">
        <v>1.9304019604977601E-2</v>
      </c>
      <c r="F10041">
        <v>3.5754084547589402</v>
      </c>
    </row>
    <row r="10042" spans="1:6" x14ac:dyDescent="0.25">
      <c r="A10042">
        <v>50</v>
      </c>
      <c r="B10042" t="s">
        <v>6</v>
      </c>
      <c r="C10042">
        <v>2081</v>
      </c>
      <c r="D10042">
        <v>95</v>
      </c>
      <c r="E10042">
        <v>-3.1393633413861601</v>
      </c>
      <c r="F10042">
        <v>4.2163363367911897</v>
      </c>
    </row>
    <row r="10043" spans="1:6" x14ac:dyDescent="0.25">
      <c r="A10043">
        <v>51</v>
      </c>
      <c r="B10043" t="s">
        <v>6</v>
      </c>
      <c r="C10043">
        <v>2081</v>
      </c>
      <c r="D10043">
        <v>25</v>
      </c>
      <c r="E10043">
        <v>5.5329395883558803</v>
      </c>
      <c r="F10043">
        <v>2.8160742001688002</v>
      </c>
    </row>
    <row r="10044" spans="1:6" x14ac:dyDescent="0.25">
      <c r="A10044">
        <v>51</v>
      </c>
      <c r="B10044" t="s">
        <v>6</v>
      </c>
      <c r="C10044">
        <v>2081</v>
      </c>
      <c r="D10044">
        <v>50</v>
      </c>
      <c r="E10044">
        <v>2.9305878672120702</v>
      </c>
      <c r="F10044">
        <v>3.2326100164040699</v>
      </c>
    </row>
    <row r="10045" spans="1:6" x14ac:dyDescent="0.25">
      <c r="A10045">
        <v>51</v>
      </c>
      <c r="B10045" t="s">
        <v>6</v>
      </c>
      <c r="C10045">
        <v>2081</v>
      </c>
      <c r="D10045">
        <v>75</v>
      </c>
      <c r="E10045">
        <v>0.27399185166766499</v>
      </c>
      <c r="F10045">
        <v>3.6186167501381798</v>
      </c>
    </row>
    <row r="10046" spans="1:6" x14ac:dyDescent="0.25">
      <c r="A10046">
        <v>51</v>
      </c>
      <c r="B10046" t="s">
        <v>6</v>
      </c>
      <c r="C10046">
        <v>2081</v>
      </c>
      <c r="D10046">
        <v>95</v>
      </c>
      <c r="E10046">
        <v>-3.0404665531745199</v>
      </c>
      <c r="F10046">
        <v>4.22504249956084</v>
      </c>
    </row>
    <row r="10047" spans="1:6" x14ac:dyDescent="0.25">
      <c r="A10047">
        <v>52</v>
      </c>
      <c r="B10047" t="s">
        <v>6</v>
      </c>
      <c r="C10047">
        <v>2081</v>
      </c>
      <c r="D10047">
        <v>25</v>
      </c>
      <c r="E10047">
        <v>5.7314280924789296</v>
      </c>
      <c r="F10047">
        <v>2.8519847041180899</v>
      </c>
    </row>
    <row r="10048" spans="1:6" x14ac:dyDescent="0.25">
      <c r="A10048">
        <v>52</v>
      </c>
      <c r="B10048" t="s">
        <v>6</v>
      </c>
      <c r="C10048">
        <v>2081</v>
      </c>
      <c r="D10048">
        <v>50</v>
      </c>
      <c r="E10048">
        <v>2.98206470696902</v>
      </c>
      <c r="F10048">
        <v>3.2512757570381798</v>
      </c>
    </row>
    <row r="10049" spans="1:6" x14ac:dyDescent="0.25">
      <c r="A10049">
        <v>52</v>
      </c>
      <c r="B10049" t="s">
        <v>6</v>
      </c>
      <c r="C10049">
        <v>2081</v>
      </c>
      <c r="D10049">
        <v>75</v>
      </c>
      <c r="E10049">
        <v>0.172174583021905</v>
      </c>
      <c r="F10049">
        <v>3.6097747987325501</v>
      </c>
    </row>
    <row r="10050" spans="1:6" x14ac:dyDescent="0.25">
      <c r="A10050">
        <v>52</v>
      </c>
      <c r="B10050" t="s">
        <v>6</v>
      </c>
      <c r="C10050">
        <v>2081</v>
      </c>
      <c r="D10050">
        <v>95</v>
      </c>
      <c r="E10050">
        <v>-3.34782087234754</v>
      </c>
      <c r="F10050">
        <v>4.1828578122836602</v>
      </c>
    </row>
    <row r="10051" spans="1:6" x14ac:dyDescent="0.25">
      <c r="A10051">
        <v>53</v>
      </c>
      <c r="B10051" t="s">
        <v>6</v>
      </c>
      <c r="C10051">
        <v>2081</v>
      </c>
      <c r="D10051">
        <v>25</v>
      </c>
      <c r="E10051">
        <v>5.3963128309786796</v>
      </c>
      <c r="F10051">
        <v>2.8033072368040699</v>
      </c>
    </row>
    <row r="10052" spans="1:6" x14ac:dyDescent="0.25">
      <c r="A10052">
        <v>53</v>
      </c>
      <c r="B10052" t="s">
        <v>6</v>
      </c>
      <c r="C10052">
        <v>2081</v>
      </c>
      <c r="D10052">
        <v>50</v>
      </c>
      <c r="E10052">
        <v>3.0331659326238101</v>
      </c>
      <c r="F10052">
        <v>3.2667321675587302</v>
      </c>
    </row>
    <row r="10053" spans="1:6" x14ac:dyDescent="0.25">
      <c r="A10053">
        <v>53</v>
      </c>
      <c r="B10053" t="s">
        <v>6</v>
      </c>
      <c r="C10053">
        <v>2081</v>
      </c>
      <c r="D10053">
        <v>75</v>
      </c>
      <c r="E10053">
        <v>5.94492670210486E-2</v>
      </c>
      <c r="F10053">
        <v>3.5978673105747898</v>
      </c>
    </row>
    <row r="10054" spans="1:6" x14ac:dyDescent="0.25">
      <c r="A10054">
        <v>53</v>
      </c>
      <c r="B10054" t="s">
        <v>6</v>
      </c>
      <c r="C10054">
        <v>2081</v>
      </c>
      <c r="D10054">
        <v>95</v>
      </c>
      <c r="E10054">
        <v>-3.3293687223516999</v>
      </c>
      <c r="F10054">
        <v>4.17815879722846</v>
      </c>
    </row>
    <row r="10055" spans="1:6" x14ac:dyDescent="0.25">
      <c r="A10055">
        <v>54</v>
      </c>
      <c r="B10055" t="s">
        <v>6</v>
      </c>
      <c r="C10055">
        <v>2081</v>
      </c>
      <c r="D10055">
        <v>25</v>
      </c>
      <c r="E10055">
        <v>5.5370893477637004</v>
      </c>
      <c r="F10055">
        <v>2.8212387710645799</v>
      </c>
    </row>
    <row r="10056" spans="1:6" x14ac:dyDescent="0.25">
      <c r="A10056">
        <v>54</v>
      </c>
      <c r="B10056" t="s">
        <v>6</v>
      </c>
      <c r="C10056">
        <v>2081</v>
      </c>
      <c r="D10056">
        <v>50</v>
      </c>
      <c r="E10056">
        <v>2.87024688574646</v>
      </c>
      <c r="F10056">
        <v>3.2236038281209201</v>
      </c>
    </row>
    <row r="10057" spans="1:6" x14ac:dyDescent="0.25">
      <c r="A10057">
        <v>54</v>
      </c>
      <c r="B10057" t="s">
        <v>6</v>
      </c>
      <c r="C10057">
        <v>2081</v>
      </c>
      <c r="D10057">
        <v>75</v>
      </c>
      <c r="E10057">
        <v>0.25895015876718402</v>
      </c>
      <c r="F10057">
        <v>3.6229963883570999</v>
      </c>
    </row>
    <row r="10058" spans="1:6" x14ac:dyDescent="0.25">
      <c r="A10058">
        <v>54</v>
      </c>
      <c r="B10058" t="s">
        <v>6</v>
      </c>
      <c r="C10058">
        <v>2081</v>
      </c>
      <c r="D10058">
        <v>95</v>
      </c>
      <c r="E10058">
        <v>-3.7451188710417802</v>
      </c>
      <c r="F10058">
        <v>4.1042748147044499</v>
      </c>
    </row>
    <row r="10059" spans="1:6" x14ac:dyDescent="0.25">
      <c r="A10059">
        <v>55</v>
      </c>
      <c r="B10059" t="s">
        <v>6</v>
      </c>
      <c r="C10059">
        <v>2081</v>
      </c>
      <c r="D10059">
        <v>25</v>
      </c>
      <c r="E10059">
        <v>5.23135540224298</v>
      </c>
      <c r="F10059">
        <v>2.7862489638843</v>
      </c>
    </row>
    <row r="10060" spans="1:6" x14ac:dyDescent="0.25">
      <c r="A10060">
        <v>55</v>
      </c>
      <c r="B10060" t="s">
        <v>6</v>
      </c>
      <c r="C10060">
        <v>2081</v>
      </c>
      <c r="D10060">
        <v>50</v>
      </c>
      <c r="E10060">
        <v>3.09335724392183</v>
      </c>
      <c r="F10060">
        <v>3.2647990851437898</v>
      </c>
    </row>
    <row r="10061" spans="1:6" x14ac:dyDescent="0.25">
      <c r="A10061">
        <v>55</v>
      </c>
      <c r="B10061" t="s">
        <v>6</v>
      </c>
      <c r="C10061">
        <v>2081</v>
      </c>
      <c r="D10061">
        <v>75</v>
      </c>
      <c r="E10061">
        <v>0.14873643780260201</v>
      </c>
      <c r="F10061">
        <v>3.60490454301687</v>
      </c>
    </row>
    <row r="10062" spans="1:6" x14ac:dyDescent="0.25">
      <c r="A10062">
        <v>55</v>
      </c>
      <c r="B10062" t="s">
        <v>6</v>
      </c>
      <c r="C10062">
        <v>2081</v>
      </c>
      <c r="D10062">
        <v>95</v>
      </c>
      <c r="E10062">
        <v>-3.2516378112531501</v>
      </c>
      <c r="F10062">
        <v>4.1993153648550496</v>
      </c>
    </row>
    <row r="10063" spans="1:6" x14ac:dyDescent="0.25">
      <c r="A10063">
        <v>56</v>
      </c>
      <c r="B10063" t="s">
        <v>6</v>
      </c>
      <c r="C10063">
        <v>2081</v>
      </c>
      <c r="D10063">
        <v>25</v>
      </c>
      <c r="E10063">
        <v>5.4838556409764001</v>
      </c>
      <c r="F10063">
        <v>2.8143008069420601</v>
      </c>
    </row>
    <row r="10064" spans="1:6" x14ac:dyDescent="0.25">
      <c r="A10064">
        <v>56</v>
      </c>
      <c r="B10064" t="s">
        <v>6</v>
      </c>
      <c r="C10064">
        <v>2081</v>
      </c>
      <c r="D10064">
        <v>50</v>
      </c>
      <c r="E10064">
        <v>3.0281115894331001</v>
      </c>
      <c r="F10064">
        <v>3.2558886811557901</v>
      </c>
    </row>
    <row r="10065" spans="1:6" x14ac:dyDescent="0.25">
      <c r="A10065">
        <v>56</v>
      </c>
      <c r="B10065" t="s">
        <v>6</v>
      </c>
      <c r="C10065">
        <v>2081</v>
      </c>
      <c r="D10065">
        <v>75</v>
      </c>
      <c r="E10065">
        <v>0.566024043159854</v>
      </c>
      <c r="F10065">
        <v>3.6824735862501599</v>
      </c>
    </row>
    <row r="10066" spans="1:6" x14ac:dyDescent="0.25">
      <c r="A10066">
        <v>56</v>
      </c>
      <c r="B10066" t="s">
        <v>6</v>
      </c>
      <c r="C10066">
        <v>2081</v>
      </c>
      <c r="D10066">
        <v>95</v>
      </c>
      <c r="E10066">
        <v>-2.92042150111119</v>
      </c>
      <c r="F10066">
        <v>4.2527749984911898</v>
      </c>
    </row>
    <row r="10067" spans="1:6" x14ac:dyDescent="0.25">
      <c r="A10067">
        <v>57</v>
      </c>
      <c r="B10067" t="s">
        <v>6</v>
      </c>
      <c r="C10067">
        <v>2081</v>
      </c>
      <c r="D10067">
        <v>25</v>
      </c>
      <c r="E10067">
        <v>5.6625692299849799</v>
      </c>
      <c r="F10067">
        <v>2.8396230431299498</v>
      </c>
    </row>
    <row r="10068" spans="1:6" x14ac:dyDescent="0.25">
      <c r="A10068">
        <v>57</v>
      </c>
      <c r="B10068" t="s">
        <v>6</v>
      </c>
      <c r="C10068">
        <v>2081</v>
      </c>
      <c r="D10068">
        <v>50</v>
      </c>
      <c r="E10068">
        <v>3.0107832246356998</v>
      </c>
      <c r="F10068">
        <v>3.2464696527400299</v>
      </c>
    </row>
    <row r="10069" spans="1:6" x14ac:dyDescent="0.25">
      <c r="A10069">
        <v>57</v>
      </c>
      <c r="B10069" t="s">
        <v>6</v>
      </c>
      <c r="C10069">
        <v>2081</v>
      </c>
      <c r="D10069">
        <v>75</v>
      </c>
      <c r="E10069">
        <v>0.29340604014138899</v>
      </c>
      <c r="F10069">
        <v>3.6344209928862399</v>
      </c>
    </row>
    <row r="10070" spans="1:6" x14ac:dyDescent="0.25">
      <c r="A10070">
        <v>57</v>
      </c>
      <c r="B10070" t="s">
        <v>6</v>
      </c>
      <c r="C10070">
        <v>2081</v>
      </c>
      <c r="D10070">
        <v>95</v>
      </c>
      <c r="E10070">
        <v>-3.5493983366084199</v>
      </c>
      <c r="F10070">
        <v>4.1554767177243299</v>
      </c>
    </row>
    <row r="10071" spans="1:6" x14ac:dyDescent="0.25">
      <c r="A10071">
        <v>58</v>
      </c>
      <c r="B10071" t="s">
        <v>6</v>
      </c>
      <c r="C10071">
        <v>2081</v>
      </c>
      <c r="D10071">
        <v>25</v>
      </c>
      <c r="E10071">
        <v>5.7311609803872896</v>
      </c>
      <c r="F10071">
        <v>2.8484653140201299</v>
      </c>
    </row>
    <row r="10072" spans="1:6" x14ac:dyDescent="0.25">
      <c r="A10072">
        <v>58</v>
      </c>
      <c r="B10072" t="s">
        <v>6</v>
      </c>
      <c r="C10072">
        <v>2081</v>
      </c>
      <c r="D10072">
        <v>50</v>
      </c>
      <c r="E10072">
        <v>2.9978723234456801</v>
      </c>
      <c r="F10072">
        <v>3.2546056466039901</v>
      </c>
    </row>
    <row r="10073" spans="1:6" x14ac:dyDescent="0.25">
      <c r="A10073">
        <v>58</v>
      </c>
      <c r="B10073" t="s">
        <v>6</v>
      </c>
      <c r="C10073">
        <v>2081</v>
      </c>
      <c r="D10073">
        <v>75</v>
      </c>
      <c r="E10073">
        <v>1.6329153454100302E-2</v>
      </c>
      <c r="F10073">
        <v>3.59467937547497</v>
      </c>
    </row>
    <row r="10074" spans="1:6" x14ac:dyDescent="0.25">
      <c r="A10074">
        <v>58</v>
      </c>
      <c r="B10074" t="s">
        <v>6</v>
      </c>
      <c r="C10074">
        <v>2081</v>
      </c>
      <c r="D10074">
        <v>95</v>
      </c>
      <c r="E10074">
        <v>-3.38340001151446</v>
      </c>
      <c r="F10074">
        <v>4.1889045023268103</v>
      </c>
    </row>
    <row r="10075" spans="1:6" x14ac:dyDescent="0.25">
      <c r="A10075">
        <v>59</v>
      </c>
      <c r="B10075" t="s">
        <v>6</v>
      </c>
      <c r="C10075">
        <v>2081</v>
      </c>
      <c r="D10075">
        <v>25</v>
      </c>
      <c r="E10075">
        <v>5.4678241312938001</v>
      </c>
      <c r="F10075">
        <v>2.8086081390902602</v>
      </c>
    </row>
    <row r="10076" spans="1:6" x14ac:dyDescent="0.25">
      <c r="A10076">
        <v>59</v>
      </c>
      <c r="B10076" t="s">
        <v>6</v>
      </c>
      <c r="C10076">
        <v>2081</v>
      </c>
      <c r="D10076">
        <v>50</v>
      </c>
      <c r="E10076">
        <v>3.0161942665567198</v>
      </c>
      <c r="F10076">
        <v>3.2445247834461699</v>
      </c>
    </row>
    <row r="10077" spans="1:6" x14ac:dyDescent="0.25">
      <c r="A10077">
        <v>59</v>
      </c>
      <c r="B10077" t="s">
        <v>6</v>
      </c>
      <c r="C10077">
        <v>2081</v>
      </c>
      <c r="D10077">
        <v>75</v>
      </c>
      <c r="E10077">
        <v>0.30480955148942601</v>
      </c>
      <c r="F10077">
        <v>3.63430305267471</v>
      </c>
    </row>
    <row r="10078" spans="1:6" x14ac:dyDescent="0.25">
      <c r="A10078">
        <v>59</v>
      </c>
      <c r="B10078" t="s">
        <v>6</v>
      </c>
      <c r="C10078">
        <v>2081</v>
      </c>
      <c r="D10078">
        <v>95</v>
      </c>
      <c r="E10078">
        <v>-3.2139941043031102</v>
      </c>
      <c r="F10078">
        <v>4.2043508753612997</v>
      </c>
    </row>
    <row r="10079" spans="1:6" x14ac:dyDescent="0.25">
      <c r="A10079">
        <v>60</v>
      </c>
      <c r="B10079" t="s">
        <v>6</v>
      </c>
      <c r="C10079">
        <v>2081</v>
      </c>
      <c r="D10079">
        <v>25</v>
      </c>
      <c r="E10079">
        <v>5.4620923707029601</v>
      </c>
      <c r="F10079">
        <v>2.8028104437161798</v>
      </c>
    </row>
    <row r="10080" spans="1:6" x14ac:dyDescent="0.25">
      <c r="A10080">
        <v>60</v>
      </c>
      <c r="B10080" t="s">
        <v>6</v>
      </c>
      <c r="C10080">
        <v>2081</v>
      </c>
      <c r="D10080">
        <v>50</v>
      </c>
      <c r="E10080">
        <v>2.95714101622863</v>
      </c>
      <c r="F10080">
        <v>3.23487372244765</v>
      </c>
    </row>
    <row r="10081" spans="1:6" x14ac:dyDescent="0.25">
      <c r="A10081">
        <v>60</v>
      </c>
      <c r="B10081" t="s">
        <v>6</v>
      </c>
      <c r="C10081">
        <v>2081</v>
      </c>
      <c r="D10081">
        <v>75</v>
      </c>
      <c r="E10081">
        <v>0.28590170260554298</v>
      </c>
      <c r="F10081">
        <v>3.6323932847721698</v>
      </c>
    </row>
    <row r="10082" spans="1:6" x14ac:dyDescent="0.25">
      <c r="A10082">
        <v>60</v>
      </c>
      <c r="B10082" t="s">
        <v>6</v>
      </c>
      <c r="C10082">
        <v>2081</v>
      </c>
      <c r="D10082">
        <v>95</v>
      </c>
      <c r="E10082">
        <v>-3.5832272656779098</v>
      </c>
      <c r="F10082">
        <v>4.1337075353233201</v>
      </c>
    </row>
    <row r="10083" spans="1:6" x14ac:dyDescent="0.25">
      <c r="A10083">
        <v>1</v>
      </c>
      <c r="B10083" t="s">
        <v>6</v>
      </c>
      <c r="C10083">
        <v>2082</v>
      </c>
      <c r="D10083">
        <v>25</v>
      </c>
      <c r="E10083">
        <v>5.8256187685595604</v>
      </c>
      <c r="F10083">
        <v>2.8811315115120202</v>
      </c>
    </row>
    <row r="10084" spans="1:6" x14ac:dyDescent="0.25">
      <c r="A10084">
        <v>1</v>
      </c>
      <c r="B10084" t="s">
        <v>6</v>
      </c>
      <c r="C10084">
        <v>2082</v>
      </c>
      <c r="D10084">
        <v>50</v>
      </c>
      <c r="E10084">
        <v>3.00898643462018</v>
      </c>
      <c r="F10084">
        <v>3.2973078495729902</v>
      </c>
    </row>
    <row r="10085" spans="1:6" x14ac:dyDescent="0.25">
      <c r="A10085">
        <v>1</v>
      </c>
      <c r="B10085" t="s">
        <v>6</v>
      </c>
      <c r="C10085">
        <v>2082</v>
      </c>
      <c r="D10085">
        <v>75</v>
      </c>
      <c r="E10085">
        <v>-8.2175938069649401E-2</v>
      </c>
      <c r="F10085">
        <v>3.6218388311884802</v>
      </c>
    </row>
    <row r="10086" spans="1:6" x14ac:dyDescent="0.25">
      <c r="A10086">
        <v>1</v>
      </c>
      <c r="B10086" t="s">
        <v>6</v>
      </c>
      <c r="C10086">
        <v>2082</v>
      </c>
      <c r="D10086">
        <v>95</v>
      </c>
      <c r="E10086">
        <v>-3.5350150012435599</v>
      </c>
      <c r="F10086">
        <v>4.2358175906622098</v>
      </c>
    </row>
    <row r="10087" spans="1:6" x14ac:dyDescent="0.25">
      <c r="A10087">
        <v>2</v>
      </c>
      <c r="B10087" t="s">
        <v>6</v>
      </c>
      <c r="C10087">
        <v>2082</v>
      </c>
      <c r="D10087">
        <v>25</v>
      </c>
      <c r="E10087">
        <v>5.7348271204788004</v>
      </c>
      <c r="F10087">
        <v>2.8766888748616002</v>
      </c>
    </row>
    <row r="10088" spans="1:6" x14ac:dyDescent="0.25">
      <c r="A10088">
        <v>2</v>
      </c>
      <c r="B10088" t="s">
        <v>6</v>
      </c>
      <c r="C10088">
        <v>2082</v>
      </c>
      <c r="D10088">
        <v>50</v>
      </c>
      <c r="E10088">
        <v>3.0839695045190099</v>
      </c>
      <c r="F10088">
        <v>3.31213406186406</v>
      </c>
    </row>
    <row r="10089" spans="1:6" x14ac:dyDescent="0.25">
      <c r="A10089">
        <v>2</v>
      </c>
      <c r="B10089" t="s">
        <v>6</v>
      </c>
      <c r="C10089">
        <v>2082</v>
      </c>
      <c r="D10089">
        <v>75</v>
      </c>
      <c r="E10089">
        <v>0.26761007335589099</v>
      </c>
      <c r="F10089">
        <v>3.68193955110014</v>
      </c>
    </row>
    <row r="10090" spans="1:6" x14ac:dyDescent="0.25">
      <c r="A10090">
        <v>2</v>
      </c>
      <c r="B10090" t="s">
        <v>6</v>
      </c>
      <c r="C10090">
        <v>2082</v>
      </c>
      <c r="D10090">
        <v>95</v>
      </c>
      <c r="E10090">
        <v>-3.2477608465290801</v>
      </c>
      <c r="F10090">
        <v>4.2716064698018403</v>
      </c>
    </row>
    <row r="10091" spans="1:6" x14ac:dyDescent="0.25">
      <c r="A10091">
        <v>3</v>
      </c>
      <c r="B10091" t="s">
        <v>6</v>
      </c>
      <c r="C10091">
        <v>2082</v>
      </c>
      <c r="D10091">
        <v>25</v>
      </c>
      <c r="E10091">
        <v>5.2877880914856998</v>
      </c>
      <c r="F10091">
        <v>2.8103466775199499</v>
      </c>
    </row>
    <row r="10092" spans="1:6" x14ac:dyDescent="0.25">
      <c r="A10092">
        <v>3</v>
      </c>
      <c r="B10092" t="s">
        <v>6</v>
      </c>
      <c r="C10092">
        <v>2082</v>
      </c>
      <c r="D10092">
        <v>50</v>
      </c>
      <c r="E10092">
        <v>3.0906210738462998</v>
      </c>
      <c r="F10092">
        <v>3.3079468191888202</v>
      </c>
    </row>
    <row r="10093" spans="1:6" x14ac:dyDescent="0.25">
      <c r="A10093">
        <v>3</v>
      </c>
      <c r="B10093" t="s">
        <v>6</v>
      </c>
      <c r="C10093">
        <v>2082</v>
      </c>
      <c r="D10093">
        <v>75</v>
      </c>
      <c r="E10093">
        <v>0.37419319894677899</v>
      </c>
      <c r="F10093">
        <v>3.70216184822144</v>
      </c>
    </row>
    <row r="10094" spans="1:6" x14ac:dyDescent="0.25">
      <c r="A10094">
        <v>3</v>
      </c>
      <c r="B10094" t="s">
        <v>6</v>
      </c>
      <c r="C10094">
        <v>2082</v>
      </c>
      <c r="D10094">
        <v>95</v>
      </c>
      <c r="E10094">
        <v>-3.21668530941652</v>
      </c>
      <c r="F10094">
        <v>4.2891768857293098</v>
      </c>
    </row>
    <row r="10095" spans="1:6" x14ac:dyDescent="0.25">
      <c r="A10095">
        <v>4</v>
      </c>
      <c r="B10095" t="s">
        <v>6</v>
      </c>
      <c r="C10095">
        <v>2082</v>
      </c>
      <c r="D10095">
        <v>25</v>
      </c>
      <c r="E10095">
        <v>5.40496152837102</v>
      </c>
      <c r="F10095">
        <v>2.8274182283025402</v>
      </c>
    </row>
    <row r="10096" spans="1:6" x14ac:dyDescent="0.25">
      <c r="A10096">
        <v>4</v>
      </c>
      <c r="B10096" t="s">
        <v>6</v>
      </c>
      <c r="C10096">
        <v>2082</v>
      </c>
      <c r="D10096">
        <v>50</v>
      </c>
      <c r="E10096">
        <v>3.03029077095777</v>
      </c>
      <c r="F10096">
        <v>3.3166677760148402</v>
      </c>
    </row>
    <row r="10097" spans="1:6" x14ac:dyDescent="0.25">
      <c r="A10097">
        <v>4</v>
      </c>
      <c r="B10097" t="s">
        <v>6</v>
      </c>
      <c r="C10097">
        <v>2082</v>
      </c>
      <c r="D10097">
        <v>75</v>
      </c>
      <c r="E10097">
        <v>0.40673092930393501</v>
      </c>
      <c r="F10097">
        <v>3.7307758624257001</v>
      </c>
    </row>
    <row r="10098" spans="1:6" x14ac:dyDescent="0.25">
      <c r="A10098">
        <v>4</v>
      </c>
      <c r="B10098" t="s">
        <v>6</v>
      </c>
      <c r="C10098">
        <v>2082</v>
      </c>
      <c r="D10098">
        <v>95</v>
      </c>
      <c r="E10098">
        <v>-3.4828025637289102</v>
      </c>
      <c r="F10098">
        <v>4.2494826589412096</v>
      </c>
    </row>
    <row r="10099" spans="1:6" x14ac:dyDescent="0.25">
      <c r="A10099">
        <v>5</v>
      </c>
      <c r="B10099" t="s">
        <v>6</v>
      </c>
      <c r="C10099">
        <v>2082</v>
      </c>
      <c r="D10099">
        <v>25</v>
      </c>
      <c r="E10099">
        <v>5.79430425318328</v>
      </c>
      <c r="F10099">
        <v>2.8751898459024301</v>
      </c>
    </row>
    <row r="10100" spans="1:6" x14ac:dyDescent="0.25">
      <c r="A10100">
        <v>5</v>
      </c>
      <c r="B10100" t="s">
        <v>6</v>
      </c>
      <c r="C10100">
        <v>2082</v>
      </c>
      <c r="D10100">
        <v>50</v>
      </c>
      <c r="E10100">
        <v>2.9920244970910099</v>
      </c>
      <c r="F10100">
        <v>3.2972661006742898</v>
      </c>
    </row>
    <row r="10101" spans="1:6" x14ac:dyDescent="0.25">
      <c r="A10101">
        <v>5</v>
      </c>
      <c r="B10101" t="s">
        <v>6</v>
      </c>
      <c r="C10101">
        <v>2082</v>
      </c>
      <c r="D10101">
        <v>75</v>
      </c>
      <c r="E10101">
        <v>6.7411071683848897E-2</v>
      </c>
      <c r="F10101">
        <v>3.6541534464888099</v>
      </c>
    </row>
    <row r="10102" spans="1:6" x14ac:dyDescent="0.25">
      <c r="A10102">
        <v>5</v>
      </c>
      <c r="B10102" t="s">
        <v>6</v>
      </c>
      <c r="C10102">
        <v>2082</v>
      </c>
      <c r="D10102">
        <v>95</v>
      </c>
      <c r="E10102">
        <v>-3.9830982120429801</v>
      </c>
      <c r="F10102">
        <v>4.1527512749746798</v>
      </c>
    </row>
    <row r="10103" spans="1:6" x14ac:dyDescent="0.25">
      <c r="A10103">
        <v>6</v>
      </c>
      <c r="B10103" t="s">
        <v>6</v>
      </c>
      <c r="C10103">
        <v>2082</v>
      </c>
      <c r="D10103">
        <v>25</v>
      </c>
      <c r="E10103">
        <v>5.5572475558525101</v>
      </c>
      <c r="F10103">
        <v>2.83833791518656</v>
      </c>
    </row>
    <row r="10104" spans="1:6" x14ac:dyDescent="0.25">
      <c r="A10104">
        <v>6</v>
      </c>
      <c r="B10104" t="s">
        <v>6</v>
      </c>
      <c r="C10104">
        <v>2082</v>
      </c>
      <c r="D10104">
        <v>50</v>
      </c>
      <c r="E10104">
        <v>3.0537005333997902</v>
      </c>
      <c r="F10104">
        <v>3.3042886385020198</v>
      </c>
    </row>
    <row r="10105" spans="1:6" x14ac:dyDescent="0.25">
      <c r="A10105">
        <v>6</v>
      </c>
      <c r="B10105" t="s">
        <v>6</v>
      </c>
      <c r="C10105">
        <v>2082</v>
      </c>
      <c r="D10105">
        <v>75</v>
      </c>
      <c r="E10105">
        <v>0.12509092983370601</v>
      </c>
      <c r="F10105">
        <v>3.6607294299758899</v>
      </c>
    </row>
    <row r="10106" spans="1:6" x14ac:dyDescent="0.25">
      <c r="A10106">
        <v>6</v>
      </c>
      <c r="B10106" t="s">
        <v>6</v>
      </c>
      <c r="C10106">
        <v>2082</v>
      </c>
      <c r="D10106">
        <v>95</v>
      </c>
      <c r="E10106">
        <v>-3.9833115865348998</v>
      </c>
      <c r="F10106">
        <v>4.1571580342234498</v>
      </c>
    </row>
    <row r="10107" spans="1:6" x14ac:dyDescent="0.25">
      <c r="A10107">
        <v>7</v>
      </c>
      <c r="B10107" t="s">
        <v>6</v>
      </c>
      <c r="C10107">
        <v>2082</v>
      </c>
      <c r="D10107">
        <v>25</v>
      </c>
      <c r="E10107">
        <v>5.2904950934624804</v>
      </c>
      <c r="F10107">
        <v>2.8045440036409199</v>
      </c>
    </row>
    <row r="10108" spans="1:6" x14ac:dyDescent="0.25">
      <c r="A10108">
        <v>7</v>
      </c>
      <c r="B10108" t="s">
        <v>6</v>
      </c>
      <c r="C10108">
        <v>2082</v>
      </c>
      <c r="D10108">
        <v>50</v>
      </c>
      <c r="E10108">
        <v>3.0655969137379899</v>
      </c>
      <c r="F10108">
        <v>3.30292312640761</v>
      </c>
    </row>
    <row r="10109" spans="1:6" x14ac:dyDescent="0.25">
      <c r="A10109">
        <v>7</v>
      </c>
      <c r="B10109" t="s">
        <v>6</v>
      </c>
      <c r="C10109">
        <v>2082</v>
      </c>
      <c r="D10109">
        <v>75</v>
      </c>
      <c r="E10109">
        <v>0.411009047995397</v>
      </c>
      <c r="F10109">
        <v>3.7160365617225501</v>
      </c>
    </row>
    <row r="10110" spans="1:6" x14ac:dyDescent="0.25">
      <c r="A10110">
        <v>7</v>
      </c>
      <c r="B10110" t="s">
        <v>6</v>
      </c>
      <c r="C10110">
        <v>2082</v>
      </c>
      <c r="D10110">
        <v>95</v>
      </c>
      <c r="E10110">
        <v>-2.9493782990115398</v>
      </c>
      <c r="F10110">
        <v>4.3276602167078897</v>
      </c>
    </row>
    <row r="10111" spans="1:6" x14ac:dyDescent="0.25">
      <c r="A10111">
        <v>8</v>
      </c>
      <c r="B10111" t="s">
        <v>6</v>
      </c>
      <c r="C10111">
        <v>2082</v>
      </c>
      <c r="D10111">
        <v>25</v>
      </c>
      <c r="E10111">
        <v>5.6597320312488701</v>
      </c>
      <c r="F10111">
        <v>2.8581609207260898</v>
      </c>
    </row>
    <row r="10112" spans="1:6" x14ac:dyDescent="0.25">
      <c r="A10112">
        <v>8</v>
      </c>
      <c r="B10112" t="s">
        <v>6</v>
      </c>
      <c r="C10112">
        <v>2082</v>
      </c>
      <c r="D10112">
        <v>50</v>
      </c>
      <c r="E10112">
        <v>3.0069815059707499</v>
      </c>
      <c r="F10112">
        <v>3.29056451173195</v>
      </c>
    </row>
    <row r="10113" spans="1:6" x14ac:dyDescent="0.25">
      <c r="A10113">
        <v>8</v>
      </c>
      <c r="B10113" t="s">
        <v>6</v>
      </c>
      <c r="C10113">
        <v>2082</v>
      </c>
      <c r="D10113">
        <v>75</v>
      </c>
      <c r="E10113">
        <v>0.237807687077358</v>
      </c>
      <c r="F10113">
        <v>3.6820532554206</v>
      </c>
    </row>
    <row r="10114" spans="1:6" x14ac:dyDescent="0.25">
      <c r="A10114">
        <v>8</v>
      </c>
      <c r="B10114" t="s">
        <v>6</v>
      </c>
      <c r="C10114">
        <v>2082</v>
      </c>
      <c r="D10114">
        <v>95</v>
      </c>
      <c r="E10114">
        <v>-3.4032730692117701</v>
      </c>
      <c r="F10114">
        <v>4.2482809344079104</v>
      </c>
    </row>
    <row r="10115" spans="1:6" x14ac:dyDescent="0.25">
      <c r="A10115">
        <v>9</v>
      </c>
      <c r="B10115" t="s">
        <v>6</v>
      </c>
      <c r="C10115">
        <v>2082</v>
      </c>
      <c r="D10115">
        <v>25</v>
      </c>
      <c r="E10115">
        <v>5.7893712055584601</v>
      </c>
      <c r="F10115">
        <v>2.8742923004520899</v>
      </c>
    </row>
    <row r="10116" spans="1:6" x14ac:dyDescent="0.25">
      <c r="A10116">
        <v>9</v>
      </c>
      <c r="B10116" t="s">
        <v>6</v>
      </c>
      <c r="C10116">
        <v>2082</v>
      </c>
      <c r="D10116">
        <v>50</v>
      </c>
      <c r="E10116">
        <v>3.1004003310869801</v>
      </c>
      <c r="F10116">
        <v>3.3075268535556499</v>
      </c>
    </row>
    <row r="10117" spans="1:6" x14ac:dyDescent="0.25">
      <c r="A10117">
        <v>9</v>
      </c>
      <c r="B10117" t="s">
        <v>6</v>
      </c>
      <c r="C10117">
        <v>2082</v>
      </c>
      <c r="D10117">
        <v>75</v>
      </c>
      <c r="E10117">
        <v>0.37525217402428701</v>
      </c>
      <c r="F10117">
        <v>3.7031454344999499</v>
      </c>
    </row>
    <row r="10118" spans="1:6" x14ac:dyDescent="0.25">
      <c r="A10118">
        <v>9</v>
      </c>
      <c r="B10118" t="s">
        <v>6</v>
      </c>
      <c r="C10118">
        <v>2082</v>
      </c>
      <c r="D10118">
        <v>95</v>
      </c>
      <c r="E10118">
        <v>-3.8161478609493802</v>
      </c>
      <c r="F10118">
        <v>4.1886013965088997</v>
      </c>
    </row>
    <row r="10119" spans="1:6" x14ac:dyDescent="0.25">
      <c r="A10119">
        <v>10</v>
      </c>
      <c r="B10119" t="s">
        <v>6</v>
      </c>
      <c r="C10119">
        <v>2082</v>
      </c>
      <c r="D10119">
        <v>25</v>
      </c>
      <c r="E10119">
        <v>5.3428757889879703</v>
      </c>
      <c r="F10119">
        <v>2.8205214661964901</v>
      </c>
    </row>
    <row r="10120" spans="1:6" x14ac:dyDescent="0.25">
      <c r="A10120">
        <v>10</v>
      </c>
      <c r="B10120" t="s">
        <v>6</v>
      </c>
      <c r="C10120">
        <v>2082</v>
      </c>
      <c r="D10120">
        <v>50</v>
      </c>
      <c r="E10120">
        <v>3.1208075565306701</v>
      </c>
      <c r="F10120">
        <v>3.3210771395387302</v>
      </c>
    </row>
    <row r="10121" spans="1:6" x14ac:dyDescent="0.25">
      <c r="A10121">
        <v>10</v>
      </c>
      <c r="B10121" t="s">
        <v>6</v>
      </c>
      <c r="C10121">
        <v>2082</v>
      </c>
      <c r="D10121">
        <v>75</v>
      </c>
      <c r="E10121">
        <v>0.25377592647018998</v>
      </c>
      <c r="F10121">
        <v>3.6884042139342701</v>
      </c>
    </row>
    <row r="10122" spans="1:6" x14ac:dyDescent="0.25">
      <c r="A10122">
        <v>10</v>
      </c>
      <c r="B10122" t="s">
        <v>6</v>
      </c>
      <c r="C10122">
        <v>2082</v>
      </c>
      <c r="D10122">
        <v>95</v>
      </c>
      <c r="E10122">
        <v>-3.5347491695126898</v>
      </c>
      <c r="F10122">
        <v>4.2303297214047797</v>
      </c>
    </row>
    <row r="10123" spans="1:6" x14ac:dyDescent="0.25">
      <c r="A10123">
        <v>11</v>
      </c>
      <c r="B10123" t="s">
        <v>6</v>
      </c>
      <c r="C10123">
        <v>2082</v>
      </c>
      <c r="D10123">
        <v>25</v>
      </c>
      <c r="E10123">
        <v>5.9500066614882998</v>
      </c>
      <c r="F10123">
        <v>2.9037904610072198</v>
      </c>
    </row>
    <row r="10124" spans="1:6" x14ac:dyDescent="0.25">
      <c r="A10124">
        <v>11</v>
      </c>
      <c r="B10124" t="s">
        <v>6</v>
      </c>
      <c r="C10124">
        <v>2082</v>
      </c>
      <c r="D10124">
        <v>50</v>
      </c>
      <c r="E10124">
        <v>3.0017493188258402</v>
      </c>
      <c r="F10124">
        <v>3.29096568490557</v>
      </c>
    </row>
    <row r="10125" spans="1:6" x14ac:dyDescent="0.25">
      <c r="A10125">
        <v>11</v>
      </c>
      <c r="B10125" t="s">
        <v>6</v>
      </c>
      <c r="C10125">
        <v>2082</v>
      </c>
      <c r="D10125">
        <v>75</v>
      </c>
      <c r="E10125">
        <v>-2.6560438903021399E-2</v>
      </c>
      <c r="F10125">
        <v>3.6286784131475902</v>
      </c>
    </row>
    <row r="10126" spans="1:6" x14ac:dyDescent="0.25">
      <c r="A10126">
        <v>11</v>
      </c>
      <c r="B10126" t="s">
        <v>6</v>
      </c>
      <c r="C10126">
        <v>2082</v>
      </c>
      <c r="D10126">
        <v>95</v>
      </c>
      <c r="E10126">
        <v>-3.5363404410491199</v>
      </c>
      <c r="F10126">
        <v>4.2226232328853399</v>
      </c>
    </row>
    <row r="10127" spans="1:6" x14ac:dyDescent="0.25">
      <c r="A10127">
        <v>12</v>
      </c>
      <c r="B10127" t="s">
        <v>6</v>
      </c>
      <c r="C10127">
        <v>2082</v>
      </c>
      <c r="D10127">
        <v>25</v>
      </c>
      <c r="E10127">
        <v>5.2874476227431</v>
      </c>
      <c r="F10127">
        <v>2.8099872728429198</v>
      </c>
    </row>
    <row r="10128" spans="1:6" x14ac:dyDescent="0.25">
      <c r="A10128">
        <v>12</v>
      </c>
      <c r="B10128" t="s">
        <v>6</v>
      </c>
      <c r="C10128">
        <v>2082</v>
      </c>
      <c r="D10128">
        <v>50</v>
      </c>
      <c r="E10128">
        <v>2.9523720815353101</v>
      </c>
      <c r="F10128">
        <v>3.29509814874024</v>
      </c>
    </row>
    <row r="10129" spans="1:6" x14ac:dyDescent="0.25">
      <c r="A10129">
        <v>12</v>
      </c>
      <c r="B10129" t="s">
        <v>6</v>
      </c>
      <c r="C10129">
        <v>2082</v>
      </c>
      <c r="D10129">
        <v>75</v>
      </c>
      <c r="E10129">
        <v>0.114819910079972</v>
      </c>
      <c r="F10129">
        <v>3.6614309165632299</v>
      </c>
    </row>
    <row r="10130" spans="1:6" x14ac:dyDescent="0.25">
      <c r="A10130">
        <v>12</v>
      </c>
      <c r="B10130" t="s">
        <v>6</v>
      </c>
      <c r="C10130">
        <v>2082</v>
      </c>
      <c r="D10130">
        <v>95</v>
      </c>
      <c r="E10130">
        <v>-3.3354369767360899</v>
      </c>
      <c r="F10130">
        <v>4.2585547879443402</v>
      </c>
    </row>
    <row r="10131" spans="1:6" x14ac:dyDescent="0.25">
      <c r="A10131">
        <v>13</v>
      </c>
      <c r="B10131" t="s">
        <v>6</v>
      </c>
      <c r="C10131">
        <v>2082</v>
      </c>
      <c r="D10131">
        <v>25</v>
      </c>
      <c r="E10131">
        <v>5.7378368340692898</v>
      </c>
      <c r="F10131">
        <v>2.8645685637291902</v>
      </c>
    </row>
    <row r="10132" spans="1:6" x14ac:dyDescent="0.25">
      <c r="A10132">
        <v>13</v>
      </c>
      <c r="B10132" t="s">
        <v>6</v>
      </c>
      <c r="C10132">
        <v>2082</v>
      </c>
      <c r="D10132">
        <v>50</v>
      </c>
      <c r="E10132">
        <v>3.0902422292623499</v>
      </c>
      <c r="F10132">
        <v>3.30916690278187</v>
      </c>
    </row>
    <row r="10133" spans="1:6" x14ac:dyDescent="0.25">
      <c r="A10133">
        <v>13</v>
      </c>
      <c r="B10133" t="s">
        <v>6</v>
      </c>
      <c r="C10133">
        <v>2082</v>
      </c>
      <c r="D10133">
        <v>75</v>
      </c>
      <c r="E10133">
        <v>0.16202261179359401</v>
      </c>
      <c r="F10133">
        <v>3.6651357041553698</v>
      </c>
    </row>
    <row r="10134" spans="1:6" x14ac:dyDescent="0.25">
      <c r="A10134">
        <v>13</v>
      </c>
      <c r="B10134" t="s">
        <v>6</v>
      </c>
      <c r="C10134">
        <v>2082</v>
      </c>
      <c r="D10134">
        <v>95</v>
      </c>
      <c r="E10134">
        <v>-3.3817619623420598</v>
      </c>
      <c r="F10134">
        <v>4.2446989731270399</v>
      </c>
    </row>
    <row r="10135" spans="1:6" x14ac:dyDescent="0.25">
      <c r="A10135">
        <v>14</v>
      </c>
      <c r="B10135" t="s">
        <v>6</v>
      </c>
      <c r="C10135">
        <v>2082</v>
      </c>
      <c r="D10135">
        <v>25</v>
      </c>
      <c r="E10135">
        <v>5.54770846551496</v>
      </c>
      <c r="F10135">
        <v>2.8404894389318298</v>
      </c>
    </row>
    <row r="10136" spans="1:6" x14ac:dyDescent="0.25">
      <c r="A10136">
        <v>14</v>
      </c>
      <c r="B10136" t="s">
        <v>6</v>
      </c>
      <c r="C10136">
        <v>2082</v>
      </c>
      <c r="D10136">
        <v>50</v>
      </c>
      <c r="E10136">
        <v>3.06158204074787</v>
      </c>
      <c r="F10136">
        <v>3.3066952265618199</v>
      </c>
    </row>
    <row r="10137" spans="1:6" x14ac:dyDescent="0.25">
      <c r="A10137">
        <v>14</v>
      </c>
      <c r="B10137" t="s">
        <v>6</v>
      </c>
      <c r="C10137">
        <v>2082</v>
      </c>
      <c r="D10137">
        <v>75</v>
      </c>
      <c r="E10137">
        <v>0.31576307819595001</v>
      </c>
      <c r="F10137">
        <v>3.6959874380039599</v>
      </c>
    </row>
    <row r="10138" spans="1:6" x14ac:dyDescent="0.25">
      <c r="A10138">
        <v>14</v>
      </c>
      <c r="B10138" t="s">
        <v>6</v>
      </c>
      <c r="C10138">
        <v>2082</v>
      </c>
      <c r="D10138">
        <v>95</v>
      </c>
      <c r="E10138">
        <v>-3.53324150651172</v>
      </c>
      <c r="F10138">
        <v>4.2270009013913796</v>
      </c>
    </row>
    <row r="10139" spans="1:6" x14ac:dyDescent="0.25">
      <c r="A10139">
        <v>15</v>
      </c>
      <c r="B10139" t="s">
        <v>6</v>
      </c>
      <c r="C10139">
        <v>2082</v>
      </c>
      <c r="D10139">
        <v>25</v>
      </c>
      <c r="E10139">
        <v>5.4433091066905597</v>
      </c>
      <c r="F10139">
        <v>2.8287758214410901</v>
      </c>
    </row>
    <row r="10140" spans="1:6" x14ac:dyDescent="0.25">
      <c r="A10140">
        <v>15</v>
      </c>
      <c r="B10140" t="s">
        <v>6</v>
      </c>
      <c r="C10140">
        <v>2082</v>
      </c>
      <c r="D10140">
        <v>50</v>
      </c>
      <c r="E10140">
        <v>3.0025970706101401</v>
      </c>
      <c r="F10140">
        <v>3.2941702956045402</v>
      </c>
    </row>
    <row r="10141" spans="1:6" x14ac:dyDescent="0.25">
      <c r="A10141">
        <v>15</v>
      </c>
      <c r="B10141" t="s">
        <v>6</v>
      </c>
      <c r="C10141">
        <v>2082</v>
      </c>
      <c r="D10141">
        <v>75</v>
      </c>
      <c r="E10141">
        <v>0.273314867961365</v>
      </c>
      <c r="F10141">
        <v>3.6828268777531701</v>
      </c>
    </row>
    <row r="10142" spans="1:6" x14ac:dyDescent="0.25">
      <c r="A10142">
        <v>15</v>
      </c>
      <c r="B10142" t="s">
        <v>6</v>
      </c>
      <c r="C10142">
        <v>2082</v>
      </c>
      <c r="D10142">
        <v>95</v>
      </c>
      <c r="E10142">
        <v>-3.3386679820763701</v>
      </c>
      <c r="F10142">
        <v>4.2527401410432297</v>
      </c>
    </row>
    <row r="10143" spans="1:6" x14ac:dyDescent="0.25">
      <c r="A10143">
        <v>16</v>
      </c>
      <c r="B10143" t="s">
        <v>6</v>
      </c>
      <c r="C10143">
        <v>2082</v>
      </c>
      <c r="D10143">
        <v>25</v>
      </c>
      <c r="E10143">
        <v>5.7894730842165796</v>
      </c>
      <c r="F10143">
        <v>2.8824038528418199</v>
      </c>
    </row>
    <row r="10144" spans="1:6" x14ac:dyDescent="0.25">
      <c r="A10144">
        <v>16</v>
      </c>
      <c r="B10144" t="s">
        <v>6</v>
      </c>
      <c r="C10144">
        <v>2082</v>
      </c>
      <c r="D10144">
        <v>50</v>
      </c>
      <c r="E10144">
        <v>2.9610524781711201</v>
      </c>
      <c r="F10144">
        <v>3.2841631064600501</v>
      </c>
    </row>
    <row r="10145" spans="1:6" x14ac:dyDescent="0.25">
      <c r="A10145">
        <v>16</v>
      </c>
      <c r="B10145" t="s">
        <v>6</v>
      </c>
      <c r="C10145">
        <v>2082</v>
      </c>
      <c r="D10145">
        <v>75</v>
      </c>
      <c r="E10145">
        <v>0.41802145194704698</v>
      </c>
      <c r="F10145">
        <v>3.7073680321173699</v>
      </c>
    </row>
    <row r="10146" spans="1:6" x14ac:dyDescent="0.25">
      <c r="A10146">
        <v>16</v>
      </c>
      <c r="B10146" t="s">
        <v>6</v>
      </c>
      <c r="C10146">
        <v>2082</v>
      </c>
      <c r="D10146">
        <v>95</v>
      </c>
      <c r="E10146">
        <v>-3.4910143955621602</v>
      </c>
      <c r="F10146">
        <v>4.2269913220160502</v>
      </c>
    </row>
    <row r="10147" spans="1:6" x14ac:dyDescent="0.25">
      <c r="A10147">
        <v>17</v>
      </c>
      <c r="B10147" t="s">
        <v>6</v>
      </c>
      <c r="C10147">
        <v>2082</v>
      </c>
      <c r="D10147">
        <v>25</v>
      </c>
      <c r="E10147">
        <v>5.50085908398</v>
      </c>
      <c r="F10147">
        <v>2.8403448038399999</v>
      </c>
    </row>
    <row r="10148" spans="1:6" x14ac:dyDescent="0.25">
      <c r="A10148">
        <v>17</v>
      </c>
      <c r="B10148" t="s">
        <v>6</v>
      </c>
      <c r="C10148">
        <v>2082</v>
      </c>
      <c r="D10148">
        <v>50</v>
      </c>
      <c r="E10148">
        <v>2.9653041860175402</v>
      </c>
      <c r="F10148">
        <v>3.2891418535529802</v>
      </c>
    </row>
    <row r="10149" spans="1:6" x14ac:dyDescent="0.25">
      <c r="A10149">
        <v>17</v>
      </c>
      <c r="B10149" t="s">
        <v>6</v>
      </c>
      <c r="C10149">
        <v>2082</v>
      </c>
      <c r="D10149">
        <v>75</v>
      </c>
      <c r="E10149">
        <v>0.47443527749905701</v>
      </c>
      <c r="F10149">
        <v>3.7281323941360198</v>
      </c>
    </row>
    <row r="10150" spans="1:6" x14ac:dyDescent="0.25">
      <c r="A10150">
        <v>17</v>
      </c>
      <c r="B10150" t="s">
        <v>6</v>
      </c>
      <c r="C10150">
        <v>2082</v>
      </c>
      <c r="D10150">
        <v>95</v>
      </c>
      <c r="E10150">
        <v>-3.0364159916167899</v>
      </c>
      <c r="F10150">
        <v>4.3202515395791297</v>
      </c>
    </row>
    <row r="10151" spans="1:6" x14ac:dyDescent="0.25">
      <c r="A10151">
        <v>18</v>
      </c>
      <c r="B10151" t="s">
        <v>6</v>
      </c>
      <c r="C10151">
        <v>2082</v>
      </c>
      <c r="D10151">
        <v>25</v>
      </c>
      <c r="E10151">
        <v>5.7843624264035203</v>
      </c>
      <c r="F10151">
        <v>2.8828959622955099</v>
      </c>
    </row>
    <row r="10152" spans="1:6" x14ac:dyDescent="0.25">
      <c r="A10152">
        <v>18</v>
      </c>
      <c r="B10152" t="s">
        <v>6</v>
      </c>
      <c r="C10152">
        <v>2082</v>
      </c>
      <c r="D10152">
        <v>50</v>
      </c>
      <c r="E10152">
        <v>3.06104560532382</v>
      </c>
      <c r="F10152">
        <v>3.3078275503256598</v>
      </c>
    </row>
    <row r="10153" spans="1:6" x14ac:dyDescent="0.25">
      <c r="A10153">
        <v>18</v>
      </c>
      <c r="B10153" t="s">
        <v>6</v>
      </c>
      <c r="C10153">
        <v>2082</v>
      </c>
      <c r="D10153">
        <v>75</v>
      </c>
      <c r="E10153">
        <v>0.31514978958310902</v>
      </c>
      <c r="F10153">
        <v>3.69751644627063</v>
      </c>
    </row>
    <row r="10154" spans="1:6" x14ac:dyDescent="0.25">
      <c r="A10154">
        <v>18</v>
      </c>
      <c r="B10154" t="s">
        <v>6</v>
      </c>
      <c r="C10154">
        <v>2082</v>
      </c>
      <c r="D10154">
        <v>95</v>
      </c>
      <c r="E10154">
        <v>-4.08990227373876</v>
      </c>
      <c r="F10154">
        <v>4.1325006485051698</v>
      </c>
    </row>
    <row r="10155" spans="1:6" x14ac:dyDescent="0.25">
      <c r="A10155">
        <v>19</v>
      </c>
      <c r="B10155" t="s">
        <v>6</v>
      </c>
      <c r="C10155">
        <v>2082</v>
      </c>
      <c r="D10155">
        <v>25</v>
      </c>
      <c r="E10155">
        <v>5.5329729005408703</v>
      </c>
      <c r="F10155">
        <v>2.8402009578075602</v>
      </c>
    </row>
    <row r="10156" spans="1:6" x14ac:dyDescent="0.25">
      <c r="A10156">
        <v>19</v>
      </c>
      <c r="B10156" t="s">
        <v>6</v>
      </c>
      <c r="C10156">
        <v>2082</v>
      </c>
      <c r="D10156">
        <v>50</v>
      </c>
      <c r="E10156">
        <v>3.0771086554665299</v>
      </c>
      <c r="F10156">
        <v>3.29915774483255</v>
      </c>
    </row>
    <row r="10157" spans="1:6" x14ac:dyDescent="0.25">
      <c r="A10157">
        <v>19</v>
      </c>
      <c r="B10157" t="s">
        <v>6</v>
      </c>
      <c r="C10157">
        <v>2082</v>
      </c>
      <c r="D10157">
        <v>75</v>
      </c>
      <c r="E10157">
        <v>1.34448031705503E-2</v>
      </c>
      <c r="F10157">
        <v>3.6426085331684499</v>
      </c>
    </row>
    <row r="10158" spans="1:6" x14ac:dyDescent="0.25">
      <c r="A10158">
        <v>19</v>
      </c>
      <c r="B10158" t="s">
        <v>6</v>
      </c>
      <c r="C10158">
        <v>2082</v>
      </c>
      <c r="D10158">
        <v>95</v>
      </c>
      <c r="E10158">
        <v>-3.78013317998936</v>
      </c>
      <c r="F10158">
        <v>4.1750660260496897</v>
      </c>
    </row>
    <row r="10159" spans="1:6" x14ac:dyDescent="0.25">
      <c r="A10159">
        <v>20</v>
      </c>
      <c r="B10159" t="s">
        <v>6</v>
      </c>
      <c r="C10159">
        <v>2082</v>
      </c>
      <c r="D10159">
        <v>25</v>
      </c>
      <c r="E10159">
        <v>5.1903220990354502</v>
      </c>
      <c r="F10159">
        <v>2.80106206397569</v>
      </c>
    </row>
    <row r="10160" spans="1:6" x14ac:dyDescent="0.25">
      <c r="A10160">
        <v>20</v>
      </c>
      <c r="B10160" t="s">
        <v>6</v>
      </c>
      <c r="C10160">
        <v>2082</v>
      </c>
      <c r="D10160">
        <v>50</v>
      </c>
      <c r="E10160">
        <v>2.9577865759197302</v>
      </c>
      <c r="F10160">
        <v>3.2899588441690502</v>
      </c>
    </row>
    <row r="10161" spans="1:6" x14ac:dyDescent="0.25">
      <c r="A10161">
        <v>20</v>
      </c>
      <c r="B10161" t="s">
        <v>6</v>
      </c>
      <c r="C10161">
        <v>2082</v>
      </c>
      <c r="D10161">
        <v>75</v>
      </c>
      <c r="E10161">
        <v>0.31314879631263798</v>
      </c>
      <c r="F10161">
        <v>3.7006640899496102</v>
      </c>
    </row>
    <row r="10162" spans="1:6" x14ac:dyDescent="0.25">
      <c r="A10162">
        <v>20</v>
      </c>
      <c r="B10162" t="s">
        <v>6</v>
      </c>
      <c r="C10162">
        <v>2082</v>
      </c>
      <c r="D10162">
        <v>95</v>
      </c>
      <c r="E10162">
        <v>-2.8878292046598402</v>
      </c>
      <c r="F10162">
        <v>4.3429382172894799</v>
      </c>
    </row>
    <row r="10163" spans="1:6" x14ac:dyDescent="0.25">
      <c r="A10163">
        <v>21</v>
      </c>
      <c r="B10163" t="s">
        <v>6</v>
      </c>
      <c r="C10163">
        <v>2082</v>
      </c>
      <c r="D10163">
        <v>25</v>
      </c>
      <c r="E10163">
        <v>5.7849049912778403</v>
      </c>
      <c r="F10163">
        <v>2.8768678715362102</v>
      </c>
    </row>
    <row r="10164" spans="1:6" x14ac:dyDescent="0.25">
      <c r="A10164">
        <v>21</v>
      </c>
      <c r="B10164" t="s">
        <v>6</v>
      </c>
      <c r="C10164">
        <v>2082</v>
      </c>
      <c r="D10164">
        <v>50</v>
      </c>
      <c r="E10164">
        <v>3.1611006325769999</v>
      </c>
      <c r="F10164">
        <v>3.3152097367679998</v>
      </c>
    </row>
    <row r="10165" spans="1:6" x14ac:dyDescent="0.25">
      <c r="A10165">
        <v>21</v>
      </c>
      <c r="B10165" t="s">
        <v>6</v>
      </c>
      <c r="C10165">
        <v>2082</v>
      </c>
      <c r="D10165">
        <v>75</v>
      </c>
      <c r="E10165">
        <v>-7.8226231835356999E-2</v>
      </c>
      <c r="F10165">
        <v>3.6158511721759998</v>
      </c>
    </row>
    <row r="10166" spans="1:6" x14ac:dyDescent="0.25">
      <c r="A10166">
        <v>21</v>
      </c>
      <c r="B10166" t="s">
        <v>6</v>
      </c>
      <c r="C10166">
        <v>2082</v>
      </c>
      <c r="D10166">
        <v>95</v>
      </c>
      <c r="E10166">
        <v>-3.68406514363723</v>
      </c>
      <c r="F10166">
        <v>4.2008861483998601</v>
      </c>
    </row>
    <row r="10167" spans="1:6" x14ac:dyDescent="0.25">
      <c r="A10167">
        <v>22</v>
      </c>
      <c r="B10167" t="s">
        <v>6</v>
      </c>
      <c r="C10167">
        <v>2082</v>
      </c>
      <c r="D10167">
        <v>25</v>
      </c>
      <c r="E10167">
        <v>5.7175250205925696</v>
      </c>
      <c r="F10167">
        <v>2.86899612681967</v>
      </c>
    </row>
    <row r="10168" spans="1:6" x14ac:dyDescent="0.25">
      <c r="A10168">
        <v>22</v>
      </c>
      <c r="B10168" t="s">
        <v>6</v>
      </c>
      <c r="C10168">
        <v>2082</v>
      </c>
      <c r="D10168">
        <v>50</v>
      </c>
      <c r="E10168">
        <v>3.0036824961365398</v>
      </c>
      <c r="F10168">
        <v>3.3025332138513299</v>
      </c>
    </row>
    <row r="10169" spans="1:6" x14ac:dyDescent="0.25">
      <c r="A10169">
        <v>22</v>
      </c>
      <c r="B10169" t="s">
        <v>6</v>
      </c>
      <c r="C10169">
        <v>2082</v>
      </c>
      <c r="D10169">
        <v>75</v>
      </c>
      <c r="E10169">
        <v>0.19707352649653201</v>
      </c>
      <c r="F10169">
        <v>3.67683472343403</v>
      </c>
    </row>
    <row r="10170" spans="1:6" x14ac:dyDescent="0.25">
      <c r="A10170">
        <v>22</v>
      </c>
      <c r="B10170" t="s">
        <v>6</v>
      </c>
      <c r="C10170">
        <v>2082</v>
      </c>
      <c r="D10170">
        <v>95</v>
      </c>
      <c r="E10170">
        <v>-3.7435876523539502</v>
      </c>
      <c r="F10170">
        <v>4.1932286564961698</v>
      </c>
    </row>
    <row r="10171" spans="1:6" x14ac:dyDescent="0.25">
      <c r="A10171">
        <v>23</v>
      </c>
      <c r="B10171" t="s">
        <v>6</v>
      </c>
      <c r="C10171">
        <v>2082</v>
      </c>
      <c r="D10171">
        <v>25</v>
      </c>
      <c r="E10171">
        <v>5.3061561809887898</v>
      </c>
      <c r="F10171">
        <v>2.81604329172082</v>
      </c>
    </row>
    <row r="10172" spans="1:6" x14ac:dyDescent="0.25">
      <c r="A10172">
        <v>23</v>
      </c>
      <c r="B10172" t="s">
        <v>6</v>
      </c>
      <c r="C10172">
        <v>2082</v>
      </c>
      <c r="D10172">
        <v>50</v>
      </c>
      <c r="E10172">
        <v>3.0999449889195998</v>
      </c>
      <c r="F10172">
        <v>3.3181553395007</v>
      </c>
    </row>
    <row r="10173" spans="1:6" x14ac:dyDescent="0.25">
      <c r="A10173">
        <v>23</v>
      </c>
      <c r="B10173" t="s">
        <v>6</v>
      </c>
      <c r="C10173">
        <v>2082</v>
      </c>
      <c r="D10173">
        <v>75</v>
      </c>
      <c r="E10173">
        <v>0.16094452650546101</v>
      </c>
      <c r="F10173">
        <v>3.6698213512131801</v>
      </c>
    </row>
    <row r="10174" spans="1:6" x14ac:dyDescent="0.25">
      <c r="A10174">
        <v>23</v>
      </c>
      <c r="B10174" t="s">
        <v>6</v>
      </c>
      <c r="C10174">
        <v>2082</v>
      </c>
      <c r="D10174">
        <v>95</v>
      </c>
      <c r="E10174">
        <v>-3.5022824051384198</v>
      </c>
      <c r="F10174">
        <v>4.2358196182983603</v>
      </c>
    </row>
    <row r="10175" spans="1:6" x14ac:dyDescent="0.25">
      <c r="A10175">
        <v>24</v>
      </c>
      <c r="B10175" t="s">
        <v>6</v>
      </c>
      <c r="C10175">
        <v>2082</v>
      </c>
      <c r="D10175">
        <v>25</v>
      </c>
      <c r="E10175">
        <v>5.7375324357254298</v>
      </c>
      <c r="F10175">
        <v>2.8737254122891098</v>
      </c>
    </row>
    <row r="10176" spans="1:6" x14ac:dyDescent="0.25">
      <c r="A10176">
        <v>24</v>
      </c>
      <c r="B10176" t="s">
        <v>6</v>
      </c>
      <c r="C10176">
        <v>2082</v>
      </c>
      <c r="D10176">
        <v>50</v>
      </c>
      <c r="E10176">
        <v>3.0856609561008801</v>
      </c>
      <c r="F10176">
        <v>3.3134677072469101</v>
      </c>
    </row>
    <row r="10177" spans="1:6" x14ac:dyDescent="0.25">
      <c r="A10177">
        <v>24</v>
      </c>
      <c r="B10177" t="s">
        <v>6</v>
      </c>
      <c r="C10177">
        <v>2082</v>
      </c>
      <c r="D10177">
        <v>75</v>
      </c>
      <c r="E10177">
        <v>7.1702118423050604E-2</v>
      </c>
      <c r="F10177">
        <v>3.6531941818780602</v>
      </c>
    </row>
    <row r="10178" spans="1:6" x14ac:dyDescent="0.25">
      <c r="A10178">
        <v>24</v>
      </c>
      <c r="B10178" t="s">
        <v>6</v>
      </c>
      <c r="C10178">
        <v>2082</v>
      </c>
      <c r="D10178">
        <v>95</v>
      </c>
      <c r="E10178">
        <v>-3.2448241643718099</v>
      </c>
      <c r="F10178">
        <v>4.2906667289948501</v>
      </c>
    </row>
    <row r="10179" spans="1:6" x14ac:dyDescent="0.25">
      <c r="A10179">
        <v>25</v>
      </c>
      <c r="B10179" t="s">
        <v>6</v>
      </c>
      <c r="C10179">
        <v>2082</v>
      </c>
      <c r="D10179">
        <v>25</v>
      </c>
      <c r="E10179">
        <v>5.4905671898478099</v>
      </c>
      <c r="F10179">
        <v>2.8337778227329902</v>
      </c>
    </row>
    <row r="10180" spans="1:6" x14ac:dyDescent="0.25">
      <c r="A10180">
        <v>25</v>
      </c>
      <c r="B10180" t="s">
        <v>6</v>
      </c>
      <c r="C10180">
        <v>2082</v>
      </c>
      <c r="D10180">
        <v>50</v>
      </c>
      <c r="E10180">
        <v>2.9734698723589799</v>
      </c>
      <c r="F10180">
        <v>3.2787559668951798</v>
      </c>
    </row>
    <row r="10181" spans="1:6" x14ac:dyDescent="0.25">
      <c r="A10181">
        <v>25</v>
      </c>
      <c r="B10181" t="s">
        <v>6</v>
      </c>
      <c r="C10181">
        <v>2082</v>
      </c>
      <c r="D10181">
        <v>75</v>
      </c>
      <c r="E10181">
        <v>0.41632881184357501</v>
      </c>
      <c r="F10181">
        <v>3.7130160421433098</v>
      </c>
    </row>
    <row r="10182" spans="1:6" x14ac:dyDescent="0.25">
      <c r="A10182">
        <v>25</v>
      </c>
      <c r="B10182" t="s">
        <v>6</v>
      </c>
      <c r="C10182">
        <v>2082</v>
      </c>
      <c r="D10182">
        <v>95</v>
      </c>
      <c r="E10182">
        <v>-3.5970565983724798</v>
      </c>
      <c r="F10182">
        <v>4.2299842131294296</v>
      </c>
    </row>
    <row r="10183" spans="1:6" x14ac:dyDescent="0.25">
      <c r="A10183">
        <v>26</v>
      </c>
      <c r="B10183" t="s">
        <v>6</v>
      </c>
      <c r="C10183">
        <v>2082</v>
      </c>
      <c r="D10183">
        <v>25</v>
      </c>
      <c r="E10183">
        <v>5.5907735384191399</v>
      </c>
      <c r="F10183">
        <v>2.8435632768341099</v>
      </c>
    </row>
    <row r="10184" spans="1:6" x14ac:dyDescent="0.25">
      <c r="A10184">
        <v>26</v>
      </c>
      <c r="B10184" t="s">
        <v>6</v>
      </c>
      <c r="C10184">
        <v>2082</v>
      </c>
      <c r="D10184">
        <v>50</v>
      </c>
      <c r="E10184">
        <v>3.0216565358495799</v>
      </c>
      <c r="F10184">
        <v>3.3002593841346299</v>
      </c>
    </row>
    <row r="10185" spans="1:6" x14ac:dyDescent="0.25">
      <c r="A10185">
        <v>26</v>
      </c>
      <c r="B10185" t="s">
        <v>6</v>
      </c>
      <c r="C10185">
        <v>2082</v>
      </c>
      <c r="D10185">
        <v>75</v>
      </c>
      <c r="E10185">
        <v>0.31695318655263499</v>
      </c>
      <c r="F10185">
        <v>3.6953741638344102</v>
      </c>
    </row>
    <row r="10186" spans="1:6" x14ac:dyDescent="0.25">
      <c r="A10186">
        <v>26</v>
      </c>
      <c r="B10186" t="s">
        <v>6</v>
      </c>
      <c r="C10186">
        <v>2082</v>
      </c>
      <c r="D10186">
        <v>95</v>
      </c>
      <c r="E10186">
        <v>-3.88932007529209</v>
      </c>
      <c r="F10186">
        <v>4.1698644168291397</v>
      </c>
    </row>
    <row r="10187" spans="1:6" x14ac:dyDescent="0.25">
      <c r="A10187">
        <v>27</v>
      </c>
      <c r="B10187" t="s">
        <v>6</v>
      </c>
      <c r="C10187">
        <v>2082</v>
      </c>
      <c r="D10187">
        <v>25</v>
      </c>
      <c r="E10187">
        <v>5.6533135616857599</v>
      </c>
      <c r="F10187">
        <v>2.86314499703085</v>
      </c>
    </row>
    <row r="10188" spans="1:6" x14ac:dyDescent="0.25">
      <c r="A10188">
        <v>27</v>
      </c>
      <c r="B10188" t="s">
        <v>6</v>
      </c>
      <c r="C10188">
        <v>2082</v>
      </c>
      <c r="D10188">
        <v>50</v>
      </c>
      <c r="E10188">
        <v>2.8596668906769098</v>
      </c>
      <c r="F10188">
        <v>3.2690725779647498</v>
      </c>
    </row>
    <row r="10189" spans="1:6" x14ac:dyDescent="0.25">
      <c r="A10189">
        <v>27</v>
      </c>
      <c r="B10189" t="s">
        <v>6</v>
      </c>
      <c r="C10189">
        <v>2082</v>
      </c>
      <c r="D10189">
        <v>75</v>
      </c>
      <c r="E10189">
        <v>0.117754395929969</v>
      </c>
      <c r="F10189">
        <v>3.6605667167114602</v>
      </c>
    </row>
    <row r="10190" spans="1:6" x14ac:dyDescent="0.25">
      <c r="A10190">
        <v>27</v>
      </c>
      <c r="B10190" t="s">
        <v>6</v>
      </c>
      <c r="C10190">
        <v>2082</v>
      </c>
      <c r="D10190">
        <v>95</v>
      </c>
      <c r="E10190">
        <v>-3.84553876219604</v>
      </c>
      <c r="F10190">
        <v>4.1753393764135902</v>
      </c>
    </row>
    <row r="10191" spans="1:6" x14ac:dyDescent="0.25">
      <c r="A10191">
        <v>28</v>
      </c>
      <c r="B10191" t="s">
        <v>6</v>
      </c>
      <c r="C10191">
        <v>2082</v>
      </c>
      <c r="D10191">
        <v>25</v>
      </c>
      <c r="E10191">
        <v>5.3924281282418001</v>
      </c>
      <c r="F10191">
        <v>2.8156412716355299</v>
      </c>
    </row>
    <row r="10192" spans="1:6" x14ac:dyDescent="0.25">
      <c r="A10192">
        <v>28</v>
      </c>
      <c r="B10192" t="s">
        <v>6</v>
      </c>
      <c r="C10192">
        <v>2082</v>
      </c>
      <c r="D10192">
        <v>50</v>
      </c>
      <c r="E10192">
        <v>2.9602109258535001</v>
      </c>
      <c r="F10192">
        <v>3.2912003471920599</v>
      </c>
    </row>
    <row r="10193" spans="1:6" x14ac:dyDescent="0.25">
      <c r="A10193">
        <v>28</v>
      </c>
      <c r="B10193" t="s">
        <v>6</v>
      </c>
      <c r="C10193">
        <v>2082</v>
      </c>
      <c r="D10193">
        <v>75</v>
      </c>
      <c r="E10193">
        <v>0.17244896025777601</v>
      </c>
      <c r="F10193">
        <v>3.6664231977302202</v>
      </c>
    </row>
    <row r="10194" spans="1:6" x14ac:dyDescent="0.25">
      <c r="A10194">
        <v>28</v>
      </c>
      <c r="B10194" t="s">
        <v>6</v>
      </c>
      <c r="C10194">
        <v>2082</v>
      </c>
      <c r="D10194">
        <v>95</v>
      </c>
      <c r="E10194">
        <v>-2.8991558697104201</v>
      </c>
      <c r="F10194">
        <v>4.31265953440509</v>
      </c>
    </row>
    <row r="10195" spans="1:6" x14ac:dyDescent="0.25">
      <c r="A10195">
        <v>29</v>
      </c>
      <c r="B10195" t="s">
        <v>6</v>
      </c>
      <c r="C10195">
        <v>2082</v>
      </c>
      <c r="D10195">
        <v>25</v>
      </c>
      <c r="E10195">
        <v>5.6570696513407999</v>
      </c>
      <c r="F10195">
        <v>2.85849097172887</v>
      </c>
    </row>
    <row r="10196" spans="1:6" x14ac:dyDescent="0.25">
      <c r="A10196">
        <v>29</v>
      </c>
      <c r="B10196" t="s">
        <v>6</v>
      </c>
      <c r="C10196">
        <v>2082</v>
      </c>
      <c r="D10196">
        <v>50</v>
      </c>
      <c r="E10196">
        <v>3.02925575400059</v>
      </c>
      <c r="F10196">
        <v>3.2983944815755701</v>
      </c>
    </row>
    <row r="10197" spans="1:6" x14ac:dyDescent="0.25">
      <c r="A10197">
        <v>29</v>
      </c>
      <c r="B10197" t="s">
        <v>6</v>
      </c>
      <c r="C10197">
        <v>2082</v>
      </c>
      <c r="D10197">
        <v>75</v>
      </c>
      <c r="E10197">
        <v>0.17059450669371301</v>
      </c>
      <c r="F10197">
        <v>3.6652498813065999</v>
      </c>
    </row>
    <row r="10198" spans="1:6" x14ac:dyDescent="0.25">
      <c r="A10198">
        <v>29</v>
      </c>
      <c r="B10198" t="s">
        <v>6</v>
      </c>
      <c r="C10198">
        <v>2082</v>
      </c>
      <c r="D10198">
        <v>95</v>
      </c>
      <c r="E10198">
        <v>-4.2339769021104896</v>
      </c>
      <c r="F10198">
        <v>4.1168647823407598</v>
      </c>
    </row>
    <row r="10199" spans="1:6" x14ac:dyDescent="0.25">
      <c r="A10199">
        <v>30</v>
      </c>
      <c r="B10199" t="s">
        <v>6</v>
      </c>
      <c r="C10199">
        <v>2082</v>
      </c>
      <c r="D10199">
        <v>25</v>
      </c>
      <c r="E10199">
        <v>5.4984633295485503</v>
      </c>
      <c r="F10199">
        <v>2.8322255460846102</v>
      </c>
    </row>
    <row r="10200" spans="1:6" x14ac:dyDescent="0.25">
      <c r="A10200">
        <v>30</v>
      </c>
      <c r="B10200" t="s">
        <v>6</v>
      </c>
      <c r="C10200">
        <v>2082</v>
      </c>
      <c r="D10200">
        <v>50</v>
      </c>
      <c r="E10200">
        <v>3.0774173661231501</v>
      </c>
      <c r="F10200">
        <v>3.2955468387545199</v>
      </c>
    </row>
    <row r="10201" spans="1:6" x14ac:dyDescent="0.25">
      <c r="A10201">
        <v>30</v>
      </c>
      <c r="B10201" t="s">
        <v>6</v>
      </c>
      <c r="C10201">
        <v>2082</v>
      </c>
      <c r="D10201">
        <v>75</v>
      </c>
      <c r="E10201">
        <v>0.26050760433151199</v>
      </c>
      <c r="F10201">
        <v>3.6835786273358</v>
      </c>
    </row>
    <row r="10202" spans="1:6" x14ac:dyDescent="0.25">
      <c r="A10202">
        <v>30</v>
      </c>
      <c r="B10202" t="s">
        <v>6</v>
      </c>
      <c r="C10202">
        <v>2082</v>
      </c>
      <c r="D10202">
        <v>95</v>
      </c>
      <c r="E10202">
        <v>-3.8355456899782898</v>
      </c>
      <c r="F10202">
        <v>4.1830095186522502</v>
      </c>
    </row>
    <row r="10203" spans="1:6" x14ac:dyDescent="0.25">
      <c r="A10203">
        <v>31</v>
      </c>
      <c r="B10203" t="s">
        <v>6</v>
      </c>
      <c r="C10203">
        <v>2082</v>
      </c>
      <c r="D10203">
        <v>25</v>
      </c>
      <c r="E10203">
        <v>5.6366199611570202</v>
      </c>
      <c r="F10203">
        <v>2.8633404794052302</v>
      </c>
    </row>
    <row r="10204" spans="1:6" x14ac:dyDescent="0.25">
      <c r="A10204">
        <v>31</v>
      </c>
      <c r="B10204" t="s">
        <v>6</v>
      </c>
      <c r="C10204">
        <v>2082</v>
      </c>
      <c r="D10204">
        <v>50</v>
      </c>
      <c r="E10204">
        <v>3.01405258921339</v>
      </c>
      <c r="F10204">
        <v>3.3004806906785098</v>
      </c>
    </row>
    <row r="10205" spans="1:6" x14ac:dyDescent="0.25">
      <c r="A10205">
        <v>31</v>
      </c>
      <c r="B10205" t="s">
        <v>6</v>
      </c>
      <c r="C10205">
        <v>2082</v>
      </c>
      <c r="D10205">
        <v>75</v>
      </c>
      <c r="E10205">
        <v>0.27327215886984701</v>
      </c>
      <c r="F10205">
        <v>3.6913993317179599</v>
      </c>
    </row>
    <row r="10206" spans="1:6" x14ac:dyDescent="0.25">
      <c r="A10206">
        <v>31</v>
      </c>
      <c r="B10206" t="s">
        <v>6</v>
      </c>
      <c r="C10206">
        <v>2082</v>
      </c>
      <c r="D10206">
        <v>95</v>
      </c>
      <c r="E10206">
        <v>-3.6982041614703798</v>
      </c>
      <c r="F10206">
        <v>4.2212805636629698</v>
      </c>
    </row>
    <row r="10207" spans="1:6" x14ac:dyDescent="0.25">
      <c r="A10207">
        <v>32</v>
      </c>
      <c r="B10207" t="s">
        <v>6</v>
      </c>
      <c r="C10207">
        <v>2082</v>
      </c>
      <c r="D10207">
        <v>25</v>
      </c>
      <c r="E10207">
        <v>5.5895979739917703</v>
      </c>
      <c r="F10207">
        <v>2.8521021458524198</v>
      </c>
    </row>
    <row r="10208" spans="1:6" x14ac:dyDescent="0.25">
      <c r="A10208">
        <v>32</v>
      </c>
      <c r="B10208" t="s">
        <v>6</v>
      </c>
      <c r="C10208">
        <v>2082</v>
      </c>
      <c r="D10208">
        <v>50</v>
      </c>
      <c r="E10208">
        <v>3.1263914155222601</v>
      </c>
      <c r="F10208">
        <v>3.3117251113435602</v>
      </c>
    </row>
    <row r="10209" spans="1:6" x14ac:dyDescent="0.25">
      <c r="A10209">
        <v>32</v>
      </c>
      <c r="B10209" t="s">
        <v>6</v>
      </c>
      <c r="C10209">
        <v>2082</v>
      </c>
      <c r="D10209">
        <v>75</v>
      </c>
      <c r="E10209">
        <v>0.190885413840512</v>
      </c>
      <c r="F10209">
        <v>3.6705234962425499</v>
      </c>
    </row>
    <row r="10210" spans="1:6" x14ac:dyDescent="0.25">
      <c r="A10210">
        <v>32</v>
      </c>
      <c r="B10210" t="s">
        <v>6</v>
      </c>
      <c r="C10210">
        <v>2082</v>
      </c>
      <c r="D10210">
        <v>95</v>
      </c>
      <c r="E10210">
        <v>-3.6989598921095999</v>
      </c>
      <c r="F10210">
        <v>4.1991253568167002</v>
      </c>
    </row>
    <row r="10211" spans="1:6" x14ac:dyDescent="0.25">
      <c r="A10211">
        <v>33</v>
      </c>
      <c r="B10211" t="s">
        <v>6</v>
      </c>
      <c r="C10211">
        <v>2082</v>
      </c>
      <c r="D10211">
        <v>25</v>
      </c>
      <c r="E10211">
        <v>5.8899313763354897</v>
      </c>
      <c r="F10211">
        <v>2.8814006092812501</v>
      </c>
    </row>
    <row r="10212" spans="1:6" x14ac:dyDescent="0.25">
      <c r="A10212">
        <v>33</v>
      </c>
      <c r="B10212" t="s">
        <v>6</v>
      </c>
      <c r="C10212">
        <v>2082</v>
      </c>
      <c r="D10212">
        <v>50</v>
      </c>
      <c r="E10212">
        <v>3.0744233503785701</v>
      </c>
      <c r="F10212">
        <v>3.2962008076702398</v>
      </c>
    </row>
    <row r="10213" spans="1:6" x14ac:dyDescent="0.25">
      <c r="A10213">
        <v>33</v>
      </c>
      <c r="B10213" t="s">
        <v>6</v>
      </c>
      <c r="C10213">
        <v>2082</v>
      </c>
      <c r="D10213">
        <v>75</v>
      </c>
      <c r="E10213">
        <v>2.1954382139158998E-2</v>
      </c>
      <c r="F10213">
        <v>3.6365077531680901</v>
      </c>
    </row>
    <row r="10214" spans="1:6" x14ac:dyDescent="0.25">
      <c r="A10214">
        <v>33</v>
      </c>
      <c r="B10214" t="s">
        <v>6</v>
      </c>
      <c r="C10214">
        <v>2082</v>
      </c>
      <c r="D10214">
        <v>95</v>
      </c>
      <c r="E10214">
        <v>-3.7406916141890298</v>
      </c>
      <c r="F10214">
        <v>4.1760083036573903</v>
      </c>
    </row>
    <row r="10215" spans="1:6" x14ac:dyDescent="0.25">
      <c r="A10215">
        <v>34</v>
      </c>
      <c r="B10215" t="s">
        <v>6</v>
      </c>
      <c r="C10215">
        <v>2082</v>
      </c>
      <c r="D10215">
        <v>25</v>
      </c>
      <c r="E10215">
        <v>5.76991035354028</v>
      </c>
      <c r="F10215">
        <v>2.8733391525026399</v>
      </c>
    </row>
    <row r="10216" spans="1:6" x14ac:dyDescent="0.25">
      <c r="A10216">
        <v>34</v>
      </c>
      <c r="B10216" t="s">
        <v>6</v>
      </c>
      <c r="C10216">
        <v>2082</v>
      </c>
      <c r="D10216">
        <v>50</v>
      </c>
      <c r="E10216">
        <v>3.061327295531</v>
      </c>
      <c r="F10216">
        <v>3.3083513895882199</v>
      </c>
    </row>
    <row r="10217" spans="1:6" x14ac:dyDescent="0.25">
      <c r="A10217">
        <v>34</v>
      </c>
      <c r="B10217" t="s">
        <v>6</v>
      </c>
      <c r="C10217">
        <v>2082</v>
      </c>
      <c r="D10217">
        <v>75</v>
      </c>
      <c r="E10217">
        <v>0.21319052598438001</v>
      </c>
      <c r="F10217">
        <v>3.67815247549483</v>
      </c>
    </row>
    <row r="10218" spans="1:6" x14ac:dyDescent="0.25">
      <c r="A10218">
        <v>34</v>
      </c>
      <c r="B10218" t="s">
        <v>6</v>
      </c>
      <c r="C10218">
        <v>2082</v>
      </c>
      <c r="D10218">
        <v>95</v>
      </c>
      <c r="E10218">
        <v>-3.5210324128016501</v>
      </c>
      <c r="F10218">
        <v>4.2351755522686201</v>
      </c>
    </row>
    <row r="10219" spans="1:6" x14ac:dyDescent="0.25">
      <c r="A10219">
        <v>35</v>
      </c>
      <c r="B10219" t="s">
        <v>6</v>
      </c>
      <c r="C10219">
        <v>2082</v>
      </c>
      <c r="D10219">
        <v>25</v>
      </c>
      <c r="E10219">
        <v>5.4539312659534103</v>
      </c>
      <c r="F10219">
        <v>2.8252736350702001</v>
      </c>
    </row>
    <row r="10220" spans="1:6" x14ac:dyDescent="0.25">
      <c r="A10220">
        <v>35</v>
      </c>
      <c r="B10220" t="s">
        <v>6</v>
      </c>
      <c r="C10220">
        <v>2082</v>
      </c>
      <c r="D10220">
        <v>50</v>
      </c>
      <c r="E10220">
        <v>3.1138604394809302</v>
      </c>
      <c r="F10220">
        <v>3.3111898755416198</v>
      </c>
    </row>
    <row r="10221" spans="1:6" x14ac:dyDescent="0.25">
      <c r="A10221">
        <v>35</v>
      </c>
      <c r="B10221" t="s">
        <v>6</v>
      </c>
      <c r="C10221">
        <v>2082</v>
      </c>
      <c r="D10221">
        <v>75</v>
      </c>
      <c r="E10221">
        <v>2.0723300534425101E-2</v>
      </c>
      <c r="F10221">
        <v>3.63429184700066</v>
      </c>
    </row>
    <row r="10222" spans="1:6" x14ac:dyDescent="0.25">
      <c r="A10222">
        <v>35</v>
      </c>
      <c r="B10222" t="s">
        <v>6</v>
      </c>
      <c r="C10222">
        <v>2082</v>
      </c>
      <c r="D10222">
        <v>95</v>
      </c>
      <c r="E10222">
        <v>-3.4045544404862502</v>
      </c>
      <c r="F10222">
        <v>4.2547642322282604</v>
      </c>
    </row>
    <row r="10223" spans="1:6" x14ac:dyDescent="0.25">
      <c r="A10223">
        <v>36</v>
      </c>
      <c r="B10223" t="s">
        <v>6</v>
      </c>
      <c r="C10223">
        <v>2082</v>
      </c>
      <c r="D10223">
        <v>25</v>
      </c>
      <c r="E10223">
        <v>5.6461850792959503</v>
      </c>
      <c r="F10223">
        <v>2.8568384246328402</v>
      </c>
    </row>
    <row r="10224" spans="1:6" x14ac:dyDescent="0.25">
      <c r="A10224">
        <v>36</v>
      </c>
      <c r="B10224" t="s">
        <v>6</v>
      </c>
      <c r="C10224">
        <v>2082</v>
      </c>
      <c r="D10224">
        <v>50</v>
      </c>
      <c r="E10224">
        <v>3.07608955646413</v>
      </c>
      <c r="F10224">
        <v>3.2972987112992</v>
      </c>
    </row>
    <row r="10225" spans="1:6" x14ac:dyDescent="0.25">
      <c r="A10225">
        <v>36</v>
      </c>
      <c r="B10225" t="s">
        <v>6</v>
      </c>
      <c r="C10225">
        <v>2082</v>
      </c>
      <c r="D10225">
        <v>75</v>
      </c>
      <c r="E10225">
        <v>0.116768365281898</v>
      </c>
      <c r="F10225">
        <v>3.6519516232723799</v>
      </c>
    </row>
    <row r="10226" spans="1:6" x14ac:dyDescent="0.25">
      <c r="A10226">
        <v>36</v>
      </c>
      <c r="B10226" t="s">
        <v>6</v>
      </c>
      <c r="C10226">
        <v>2082</v>
      </c>
      <c r="D10226">
        <v>95</v>
      </c>
      <c r="E10226">
        <v>-3.9976421703330498</v>
      </c>
      <c r="F10226">
        <v>4.1390520282140599</v>
      </c>
    </row>
    <row r="10227" spans="1:6" x14ac:dyDescent="0.25">
      <c r="A10227">
        <v>37</v>
      </c>
      <c r="B10227" t="s">
        <v>6</v>
      </c>
      <c r="C10227">
        <v>2082</v>
      </c>
      <c r="D10227">
        <v>25</v>
      </c>
      <c r="E10227">
        <v>5.7080195283570001</v>
      </c>
      <c r="F10227">
        <v>2.8702136305285402</v>
      </c>
    </row>
    <row r="10228" spans="1:6" x14ac:dyDescent="0.25">
      <c r="A10228">
        <v>37</v>
      </c>
      <c r="B10228" t="s">
        <v>6</v>
      </c>
      <c r="C10228">
        <v>2082</v>
      </c>
      <c r="D10228">
        <v>50</v>
      </c>
      <c r="E10228">
        <v>3.1576734757015301</v>
      </c>
      <c r="F10228">
        <v>3.3215968953697801</v>
      </c>
    </row>
    <row r="10229" spans="1:6" x14ac:dyDescent="0.25">
      <c r="A10229">
        <v>37</v>
      </c>
      <c r="B10229" t="s">
        <v>6</v>
      </c>
      <c r="C10229">
        <v>2082</v>
      </c>
      <c r="D10229">
        <v>75</v>
      </c>
      <c r="E10229">
        <v>-4.0788153614580602E-2</v>
      </c>
      <c r="F10229">
        <v>3.6345458432112498</v>
      </c>
    </row>
    <row r="10230" spans="1:6" x14ac:dyDescent="0.25">
      <c r="A10230">
        <v>37</v>
      </c>
      <c r="B10230" t="s">
        <v>6</v>
      </c>
      <c r="C10230">
        <v>2082</v>
      </c>
      <c r="D10230">
        <v>95</v>
      </c>
      <c r="E10230">
        <v>-3.35533987664087</v>
      </c>
      <c r="F10230">
        <v>4.2666571465254099</v>
      </c>
    </row>
    <row r="10231" spans="1:6" x14ac:dyDescent="0.25">
      <c r="A10231">
        <v>38</v>
      </c>
      <c r="B10231" t="s">
        <v>6</v>
      </c>
      <c r="C10231">
        <v>2082</v>
      </c>
      <c r="D10231">
        <v>25</v>
      </c>
      <c r="E10231">
        <v>5.7547608882972199</v>
      </c>
      <c r="F10231">
        <v>2.86723563155754</v>
      </c>
    </row>
    <row r="10232" spans="1:6" x14ac:dyDescent="0.25">
      <c r="A10232">
        <v>38</v>
      </c>
      <c r="B10232" t="s">
        <v>6</v>
      </c>
      <c r="C10232">
        <v>2082</v>
      </c>
      <c r="D10232">
        <v>50</v>
      </c>
      <c r="E10232">
        <v>2.9608485585436801</v>
      </c>
      <c r="F10232">
        <v>3.2888202877616601</v>
      </c>
    </row>
    <row r="10233" spans="1:6" x14ac:dyDescent="0.25">
      <c r="A10233">
        <v>38</v>
      </c>
      <c r="B10233" t="s">
        <v>6</v>
      </c>
      <c r="C10233">
        <v>2082</v>
      </c>
      <c r="D10233">
        <v>75</v>
      </c>
      <c r="E10233">
        <v>2.0077379561330901E-2</v>
      </c>
      <c r="F10233">
        <v>3.6429551856938001</v>
      </c>
    </row>
    <row r="10234" spans="1:6" x14ac:dyDescent="0.25">
      <c r="A10234">
        <v>38</v>
      </c>
      <c r="B10234" t="s">
        <v>6</v>
      </c>
      <c r="C10234">
        <v>2082</v>
      </c>
      <c r="D10234">
        <v>95</v>
      </c>
      <c r="E10234">
        <v>-3.79394251498484</v>
      </c>
      <c r="F10234">
        <v>4.18910808882758</v>
      </c>
    </row>
    <row r="10235" spans="1:6" x14ac:dyDescent="0.25">
      <c r="A10235">
        <v>39</v>
      </c>
      <c r="B10235" t="s">
        <v>6</v>
      </c>
      <c r="C10235">
        <v>2082</v>
      </c>
      <c r="D10235">
        <v>25</v>
      </c>
      <c r="E10235">
        <v>5.4974880207080297</v>
      </c>
      <c r="F10235">
        <v>2.8407912542748899</v>
      </c>
    </row>
    <row r="10236" spans="1:6" x14ac:dyDescent="0.25">
      <c r="A10236">
        <v>39</v>
      </c>
      <c r="B10236" t="s">
        <v>6</v>
      </c>
      <c r="C10236">
        <v>2082</v>
      </c>
      <c r="D10236">
        <v>50</v>
      </c>
      <c r="E10236">
        <v>2.9317938391390799</v>
      </c>
      <c r="F10236">
        <v>3.2881411014797202</v>
      </c>
    </row>
    <row r="10237" spans="1:6" x14ac:dyDescent="0.25">
      <c r="A10237">
        <v>39</v>
      </c>
      <c r="B10237" t="s">
        <v>6</v>
      </c>
      <c r="C10237">
        <v>2082</v>
      </c>
      <c r="D10237">
        <v>75</v>
      </c>
      <c r="E10237">
        <v>7.5044724441678298E-2</v>
      </c>
      <c r="F10237">
        <v>3.6535108052165399</v>
      </c>
    </row>
    <row r="10238" spans="1:6" x14ac:dyDescent="0.25">
      <c r="A10238">
        <v>39</v>
      </c>
      <c r="B10238" t="s">
        <v>6</v>
      </c>
      <c r="C10238">
        <v>2082</v>
      </c>
      <c r="D10238">
        <v>95</v>
      </c>
      <c r="E10238">
        <v>-3.2354852237914802</v>
      </c>
      <c r="F10238">
        <v>4.2664924130523598</v>
      </c>
    </row>
    <row r="10239" spans="1:6" x14ac:dyDescent="0.25">
      <c r="A10239">
        <v>40</v>
      </c>
      <c r="B10239" t="s">
        <v>6</v>
      </c>
      <c r="C10239">
        <v>2082</v>
      </c>
      <c r="D10239">
        <v>25</v>
      </c>
      <c r="E10239">
        <v>5.6368601601605901</v>
      </c>
      <c r="F10239">
        <v>2.8577050437464599</v>
      </c>
    </row>
    <row r="10240" spans="1:6" x14ac:dyDescent="0.25">
      <c r="A10240">
        <v>40</v>
      </c>
      <c r="B10240" t="s">
        <v>6</v>
      </c>
      <c r="C10240">
        <v>2082</v>
      </c>
      <c r="D10240">
        <v>50</v>
      </c>
      <c r="E10240">
        <v>3.0592381052882001</v>
      </c>
      <c r="F10240">
        <v>3.3067126831787399</v>
      </c>
    </row>
    <row r="10241" spans="1:6" x14ac:dyDescent="0.25">
      <c r="A10241">
        <v>40</v>
      </c>
      <c r="B10241" t="s">
        <v>6</v>
      </c>
      <c r="C10241">
        <v>2082</v>
      </c>
      <c r="D10241">
        <v>75</v>
      </c>
      <c r="E10241">
        <v>0.17191736287180001</v>
      </c>
      <c r="F10241">
        <v>3.6672806737055401</v>
      </c>
    </row>
    <row r="10242" spans="1:6" x14ac:dyDescent="0.25">
      <c r="A10242">
        <v>40</v>
      </c>
      <c r="B10242" t="s">
        <v>6</v>
      </c>
      <c r="C10242">
        <v>2082</v>
      </c>
      <c r="D10242">
        <v>95</v>
      </c>
      <c r="E10242">
        <v>-3.1282204368607598</v>
      </c>
      <c r="F10242">
        <v>4.2945391335714298</v>
      </c>
    </row>
    <row r="10243" spans="1:6" x14ac:dyDescent="0.25">
      <c r="A10243">
        <v>41</v>
      </c>
      <c r="B10243" t="s">
        <v>6</v>
      </c>
      <c r="C10243">
        <v>2082</v>
      </c>
      <c r="D10243">
        <v>25</v>
      </c>
      <c r="E10243">
        <v>5.3422693403175598</v>
      </c>
      <c r="F10243">
        <v>2.79675519871842</v>
      </c>
    </row>
    <row r="10244" spans="1:6" x14ac:dyDescent="0.25">
      <c r="A10244">
        <v>41</v>
      </c>
      <c r="B10244" t="s">
        <v>6</v>
      </c>
      <c r="C10244">
        <v>2082</v>
      </c>
      <c r="D10244">
        <v>50</v>
      </c>
      <c r="E10244">
        <v>3.0510627824990402</v>
      </c>
      <c r="F10244">
        <v>3.2927452422664398</v>
      </c>
    </row>
    <row r="10245" spans="1:6" x14ac:dyDescent="0.25">
      <c r="A10245">
        <v>41</v>
      </c>
      <c r="B10245" t="s">
        <v>6</v>
      </c>
      <c r="C10245">
        <v>2082</v>
      </c>
      <c r="D10245">
        <v>75</v>
      </c>
      <c r="E10245">
        <v>0.37338763151629001</v>
      </c>
      <c r="F10245">
        <v>3.7057049174179499</v>
      </c>
    </row>
    <row r="10246" spans="1:6" x14ac:dyDescent="0.25">
      <c r="A10246">
        <v>41</v>
      </c>
      <c r="B10246" t="s">
        <v>6</v>
      </c>
      <c r="C10246">
        <v>2082</v>
      </c>
      <c r="D10246">
        <v>95</v>
      </c>
      <c r="E10246">
        <v>-3.2958465273980999</v>
      </c>
      <c r="F10246">
        <v>4.2650520922598902</v>
      </c>
    </row>
    <row r="10247" spans="1:6" x14ac:dyDescent="0.25">
      <c r="A10247">
        <v>42</v>
      </c>
      <c r="B10247" t="s">
        <v>6</v>
      </c>
      <c r="C10247">
        <v>2082</v>
      </c>
      <c r="D10247">
        <v>25</v>
      </c>
      <c r="E10247">
        <v>5.5591956828955897</v>
      </c>
      <c r="F10247">
        <v>2.85105822638267</v>
      </c>
    </row>
    <row r="10248" spans="1:6" x14ac:dyDescent="0.25">
      <c r="A10248">
        <v>42</v>
      </c>
      <c r="B10248" t="s">
        <v>6</v>
      </c>
      <c r="C10248">
        <v>2082</v>
      </c>
      <c r="D10248">
        <v>50</v>
      </c>
      <c r="E10248">
        <v>3.0447751312907299</v>
      </c>
      <c r="F10248">
        <v>3.3208416808430101</v>
      </c>
    </row>
    <row r="10249" spans="1:6" x14ac:dyDescent="0.25">
      <c r="A10249">
        <v>42</v>
      </c>
      <c r="B10249" t="s">
        <v>6</v>
      </c>
      <c r="C10249">
        <v>2082</v>
      </c>
      <c r="D10249">
        <v>75</v>
      </c>
      <c r="E10249">
        <v>0.32499708689001799</v>
      </c>
      <c r="F10249">
        <v>3.7131131567584501</v>
      </c>
    </row>
    <row r="10250" spans="1:6" x14ac:dyDescent="0.25">
      <c r="A10250">
        <v>42</v>
      </c>
      <c r="B10250" t="s">
        <v>6</v>
      </c>
      <c r="C10250">
        <v>2082</v>
      </c>
      <c r="D10250">
        <v>95</v>
      </c>
      <c r="E10250">
        <v>-3.128207992433</v>
      </c>
      <c r="F10250">
        <v>4.3157252683942602</v>
      </c>
    </row>
    <row r="10251" spans="1:6" x14ac:dyDescent="0.25">
      <c r="A10251">
        <v>43</v>
      </c>
      <c r="B10251" t="s">
        <v>6</v>
      </c>
      <c r="C10251">
        <v>2082</v>
      </c>
      <c r="D10251">
        <v>25</v>
      </c>
      <c r="E10251">
        <v>5.4355744237536401</v>
      </c>
      <c r="F10251">
        <v>2.8286034287214301</v>
      </c>
    </row>
    <row r="10252" spans="1:6" x14ac:dyDescent="0.25">
      <c r="A10252">
        <v>43</v>
      </c>
      <c r="B10252" t="s">
        <v>6</v>
      </c>
      <c r="C10252">
        <v>2082</v>
      </c>
      <c r="D10252">
        <v>50</v>
      </c>
      <c r="E10252">
        <v>3.0186932612097102</v>
      </c>
      <c r="F10252">
        <v>3.2906072380883402</v>
      </c>
    </row>
    <row r="10253" spans="1:6" x14ac:dyDescent="0.25">
      <c r="A10253">
        <v>43</v>
      </c>
      <c r="B10253" t="s">
        <v>6</v>
      </c>
      <c r="C10253">
        <v>2082</v>
      </c>
      <c r="D10253">
        <v>75</v>
      </c>
      <c r="E10253">
        <v>0.29878569607573402</v>
      </c>
      <c r="F10253">
        <v>3.6937257243327601</v>
      </c>
    </row>
    <row r="10254" spans="1:6" x14ac:dyDescent="0.25">
      <c r="A10254">
        <v>43</v>
      </c>
      <c r="B10254" t="s">
        <v>6</v>
      </c>
      <c r="C10254">
        <v>2082</v>
      </c>
      <c r="D10254">
        <v>95</v>
      </c>
      <c r="E10254">
        <v>-3.24012152036729</v>
      </c>
      <c r="F10254">
        <v>4.2832658182427101</v>
      </c>
    </row>
    <row r="10255" spans="1:6" x14ac:dyDescent="0.25">
      <c r="A10255">
        <v>44</v>
      </c>
      <c r="B10255" t="s">
        <v>6</v>
      </c>
      <c r="C10255">
        <v>2082</v>
      </c>
      <c r="D10255">
        <v>25</v>
      </c>
      <c r="E10255">
        <v>5.73203527709782</v>
      </c>
      <c r="F10255">
        <v>2.8752683280504501</v>
      </c>
    </row>
    <row r="10256" spans="1:6" x14ac:dyDescent="0.25">
      <c r="A10256">
        <v>44</v>
      </c>
      <c r="B10256" t="s">
        <v>6</v>
      </c>
      <c r="C10256">
        <v>2082</v>
      </c>
      <c r="D10256">
        <v>50</v>
      </c>
      <c r="E10256">
        <v>3.0495562247586898</v>
      </c>
      <c r="F10256">
        <v>3.2985609246906402</v>
      </c>
    </row>
    <row r="10257" spans="1:6" x14ac:dyDescent="0.25">
      <c r="A10257">
        <v>44</v>
      </c>
      <c r="B10257" t="s">
        <v>6</v>
      </c>
      <c r="C10257">
        <v>2082</v>
      </c>
      <c r="D10257">
        <v>75</v>
      </c>
      <c r="E10257">
        <v>0.21263313392050701</v>
      </c>
      <c r="F10257">
        <v>3.6763043178731998</v>
      </c>
    </row>
    <row r="10258" spans="1:6" x14ac:dyDescent="0.25">
      <c r="A10258">
        <v>44</v>
      </c>
      <c r="B10258" t="s">
        <v>6</v>
      </c>
      <c r="C10258">
        <v>2082</v>
      </c>
      <c r="D10258">
        <v>95</v>
      </c>
      <c r="E10258">
        <v>-3.88727628155163</v>
      </c>
      <c r="F10258">
        <v>4.1670714776630797</v>
      </c>
    </row>
    <row r="10259" spans="1:6" x14ac:dyDescent="0.25">
      <c r="A10259">
        <v>45</v>
      </c>
      <c r="B10259" t="s">
        <v>6</v>
      </c>
      <c r="C10259">
        <v>2082</v>
      </c>
      <c r="D10259">
        <v>25</v>
      </c>
      <c r="E10259">
        <v>5.8321995580557902</v>
      </c>
      <c r="F10259">
        <v>2.8875494176846899</v>
      </c>
    </row>
    <row r="10260" spans="1:6" x14ac:dyDescent="0.25">
      <c r="A10260">
        <v>45</v>
      </c>
      <c r="B10260" t="s">
        <v>6</v>
      </c>
      <c r="C10260">
        <v>2082</v>
      </c>
      <c r="D10260">
        <v>50</v>
      </c>
      <c r="E10260">
        <v>3.1132559310079002</v>
      </c>
      <c r="F10260">
        <v>3.3095341450745299</v>
      </c>
    </row>
    <row r="10261" spans="1:6" x14ac:dyDescent="0.25">
      <c r="A10261">
        <v>45</v>
      </c>
      <c r="B10261" t="s">
        <v>6</v>
      </c>
      <c r="C10261">
        <v>2082</v>
      </c>
      <c r="D10261">
        <v>75</v>
      </c>
      <c r="E10261">
        <v>0.40211777402189097</v>
      </c>
      <c r="F10261">
        <v>3.7009424459364699</v>
      </c>
    </row>
    <row r="10262" spans="1:6" x14ac:dyDescent="0.25">
      <c r="A10262">
        <v>45</v>
      </c>
      <c r="B10262" t="s">
        <v>6</v>
      </c>
      <c r="C10262">
        <v>2082</v>
      </c>
      <c r="D10262">
        <v>95</v>
      </c>
      <c r="E10262">
        <v>-3.08382354505276</v>
      </c>
      <c r="F10262">
        <v>4.3026818602972501</v>
      </c>
    </row>
    <row r="10263" spans="1:6" x14ac:dyDescent="0.25">
      <c r="A10263">
        <v>46</v>
      </c>
      <c r="B10263" t="s">
        <v>6</v>
      </c>
      <c r="C10263">
        <v>2082</v>
      </c>
      <c r="D10263">
        <v>25</v>
      </c>
      <c r="E10263">
        <v>5.3416039077727202</v>
      </c>
      <c r="F10263">
        <v>2.8083746795737099</v>
      </c>
    </row>
    <row r="10264" spans="1:6" x14ac:dyDescent="0.25">
      <c r="A10264">
        <v>46</v>
      </c>
      <c r="B10264" t="s">
        <v>6</v>
      </c>
      <c r="C10264">
        <v>2082</v>
      </c>
      <c r="D10264">
        <v>50</v>
      </c>
      <c r="E10264">
        <v>2.9129028050216199</v>
      </c>
      <c r="F10264">
        <v>3.2713325098841102</v>
      </c>
    </row>
    <row r="10265" spans="1:6" x14ac:dyDescent="0.25">
      <c r="A10265">
        <v>46</v>
      </c>
      <c r="B10265" t="s">
        <v>6</v>
      </c>
      <c r="C10265">
        <v>2082</v>
      </c>
      <c r="D10265">
        <v>75</v>
      </c>
      <c r="E10265">
        <v>0.10035235692585601</v>
      </c>
      <c r="F10265">
        <v>3.6532256257177198</v>
      </c>
    </row>
    <row r="10266" spans="1:6" x14ac:dyDescent="0.25">
      <c r="A10266">
        <v>46</v>
      </c>
      <c r="B10266" t="s">
        <v>6</v>
      </c>
      <c r="C10266">
        <v>2082</v>
      </c>
      <c r="D10266">
        <v>95</v>
      </c>
      <c r="E10266">
        <v>-3.2346293037956402</v>
      </c>
      <c r="F10266">
        <v>4.2741192282453904</v>
      </c>
    </row>
    <row r="10267" spans="1:6" x14ac:dyDescent="0.25">
      <c r="A10267">
        <v>47</v>
      </c>
      <c r="B10267" t="s">
        <v>6</v>
      </c>
      <c r="C10267">
        <v>2082</v>
      </c>
      <c r="D10267">
        <v>25</v>
      </c>
      <c r="E10267">
        <v>5.6931856286687799</v>
      </c>
      <c r="F10267">
        <v>2.8656392865629599</v>
      </c>
    </row>
    <row r="10268" spans="1:6" x14ac:dyDescent="0.25">
      <c r="A10268">
        <v>47</v>
      </c>
      <c r="B10268" t="s">
        <v>6</v>
      </c>
      <c r="C10268">
        <v>2082</v>
      </c>
      <c r="D10268">
        <v>50</v>
      </c>
      <c r="E10268">
        <v>3.0655772702264001</v>
      </c>
      <c r="F10268">
        <v>3.3065994063786102</v>
      </c>
    </row>
    <row r="10269" spans="1:6" x14ac:dyDescent="0.25">
      <c r="A10269">
        <v>47</v>
      </c>
      <c r="B10269" t="s">
        <v>6</v>
      </c>
      <c r="C10269">
        <v>2082</v>
      </c>
      <c r="D10269">
        <v>75</v>
      </c>
      <c r="E10269">
        <v>0.214765517528553</v>
      </c>
      <c r="F10269">
        <v>3.67810532367319</v>
      </c>
    </row>
    <row r="10270" spans="1:6" x14ac:dyDescent="0.25">
      <c r="A10270">
        <v>47</v>
      </c>
      <c r="B10270" t="s">
        <v>6</v>
      </c>
      <c r="C10270">
        <v>2082</v>
      </c>
      <c r="D10270">
        <v>95</v>
      </c>
      <c r="E10270">
        <v>-3.5113335377813901</v>
      </c>
      <c r="F10270">
        <v>4.2480927073714998</v>
      </c>
    </row>
    <row r="10271" spans="1:6" x14ac:dyDescent="0.25">
      <c r="A10271">
        <v>48</v>
      </c>
      <c r="B10271" t="s">
        <v>6</v>
      </c>
      <c r="C10271">
        <v>2082</v>
      </c>
      <c r="D10271">
        <v>25</v>
      </c>
      <c r="E10271">
        <v>5.69760492740442</v>
      </c>
      <c r="F10271">
        <v>2.8630191080733902</v>
      </c>
    </row>
    <row r="10272" spans="1:6" x14ac:dyDescent="0.25">
      <c r="A10272">
        <v>48</v>
      </c>
      <c r="B10272" t="s">
        <v>6</v>
      </c>
      <c r="C10272">
        <v>2082</v>
      </c>
      <c r="D10272">
        <v>50</v>
      </c>
      <c r="E10272">
        <v>2.9712604028476699</v>
      </c>
      <c r="F10272">
        <v>3.2894175938003598</v>
      </c>
    </row>
    <row r="10273" spans="1:6" x14ac:dyDescent="0.25">
      <c r="A10273">
        <v>48</v>
      </c>
      <c r="B10273" t="s">
        <v>6</v>
      </c>
      <c r="C10273">
        <v>2082</v>
      </c>
      <c r="D10273">
        <v>75</v>
      </c>
      <c r="E10273">
        <v>6.40857990460834E-2</v>
      </c>
      <c r="F10273">
        <v>3.6404578475239</v>
      </c>
    </row>
    <row r="10274" spans="1:6" x14ac:dyDescent="0.25">
      <c r="A10274">
        <v>48</v>
      </c>
      <c r="B10274" t="s">
        <v>6</v>
      </c>
      <c r="C10274">
        <v>2082</v>
      </c>
      <c r="D10274">
        <v>95</v>
      </c>
      <c r="E10274">
        <v>-3.7037618538155899</v>
      </c>
      <c r="F10274">
        <v>4.1829294118413696</v>
      </c>
    </row>
    <row r="10275" spans="1:6" x14ac:dyDescent="0.25">
      <c r="A10275">
        <v>49</v>
      </c>
      <c r="B10275" t="s">
        <v>6</v>
      </c>
      <c r="C10275">
        <v>2082</v>
      </c>
      <c r="D10275">
        <v>25</v>
      </c>
      <c r="E10275">
        <v>5.3824402139450198</v>
      </c>
      <c r="F10275">
        <v>2.82068872071775</v>
      </c>
    </row>
    <row r="10276" spans="1:6" x14ac:dyDescent="0.25">
      <c r="A10276">
        <v>49</v>
      </c>
      <c r="B10276" t="s">
        <v>6</v>
      </c>
      <c r="C10276">
        <v>2082</v>
      </c>
      <c r="D10276">
        <v>50</v>
      </c>
      <c r="E10276">
        <v>3.0820339328709201</v>
      </c>
      <c r="F10276">
        <v>3.3073939211953101</v>
      </c>
    </row>
    <row r="10277" spans="1:6" x14ac:dyDescent="0.25">
      <c r="A10277">
        <v>49</v>
      </c>
      <c r="B10277" t="s">
        <v>6</v>
      </c>
      <c r="C10277">
        <v>2082</v>
      </c>
      <c r="D10277">
        <v>75</v>
      </c>
      <c r="E10277">
        <v>0.10756549058465301</v>
      </c>
      <c r="F10277">
        <v>3.6527055627751102</v>
      </c>
    </row>
    <row r="10278" spans="1:6" x14ac:dyDescent="0.25">
      <c r="A10278">
        <v>49</v>
      </c>
      <c r="B10278" t="s">
        <v>6</v>
      </c>
      <c r="C10278">
        <v>2082</v>
      </c>
      <c r="D10278">
        <v>95</v>
      </c>
      <c r="E10278">
        <v>-3.5882759760962499</v>
      </c>
      <c r="F10278">
        <v>4.2165241622674499</v>
      </c>
    </row>
    <row r="10279" spans="1:6" x14ac:dyDescent="0.25">
      <c r="A10279">
        <v>50</v>
      </c>
      <c r="B10279" t="s">
        <v>6</v>
      </c>
      <c r="C10279">
        <v>2082</v>
      </c>
      <c r="D10279">
        <v>25</v>
      </c>
      <c r="E10279">
        <v>5.8610244970693204</v>
      </c>
      <c r="F10279">
        <v>2.8820210854264001</v>
      </c>
    </row>
    <row r="10280" spans="1:6" x14ac:dyDescent="0.25">
      <c r="A10280">
        <v>50</v>
      </c>
      <c r="B10280" t="s">
        <v>6</v>
      </c>
      <c r="C10280">
        <v>2082</v>
      </c>
      <c r="D10280">
        <v>50</v>
      </c>
      <c r="E10280">
        <v>3.0793410018274798</v>
      </c>
      <c r="F10280">
        <v>3.3033639466714702</v>
      </c>
    </row>
    <row r="10281" spans="1:6" x14ac:dyDescent="0.25">
      <c r="A10281">
        <v>50</v>
      </c>
      <c r="B10281" t="s">
        <v>6</v>
      </c>
      <c r="C10281">
        <v>2082</v>
      </c>
      <c r="D10281">
        <v>75</v>
      </c>
      <c r="E10281">
        <v>0.34950237609871898</v>
      </c>
      <c r="F10281">
        <v>3.70078837627864</v>
      </c>
    </row>
    <row r="10282" spans="1:6" x14ac:dyDescent="0.25">
      <c r="A10282">
        <v>50</v>
      </c>
      <c r="B10282" t="s">
        <v>6</v>
      </c>
      <c r="C10282">
        <v>2082</v>
      </c>
      <c r="D10282">
        <v>95</v>
      </c>
      <c r="E10282">
        <v>-3.8809019863537801</v>
      </c>
      <c r="F10282">
        <v>4.1656255377642504</v>
      </c>
    </row>
    <row r="10283" spans="1:6" x14ac:dyDescent="0.25">
      <c r="A10283">
        <v>51</v>
      </c>
      <c r="B10283" t="s">
        <v>6</v>
      </c>
      <c r="C10283">
        <v>2082</v>
      </c>
      <c r="D10283">
        <v>25</v>
      </c>
      <c r="E10283">
        <v>5.5823118980019997</v>
      </c>
      <c r="F10283">
        <v>2.8452253383359198</v>
      </c>
    </row>
    <row r="10284" spans="1:6" x14ac:dyDescent="0.25">
      <c r="A10284">
        <v>51</v>
      </c>
      <c r="B10284" t="s">
        <v>6</v>
      </c>
      <c r="C10284">
        <v>2082</v>
      </c>
      <c r="D10284">
        <v>50</v>
      </c>
      <c r="E10284">
        <v>2.9833878473991402</v>
      </c>
      <c r="F10284">
        <v>3.2956142139606999</v>
      </c>
    </row>
    <row r="10285" spans="1:6" x14ac:dyDescent="0.25">
      <c r="A10285">
        <v>51</v>
      </c>
      <c r="B10285" t="s">
        <v>6</v>
      </c>
      <c r="C10285">
        <v>2082</v>
      </c>
      <c r="D10285">
        <v>75</v>
      </c>
      <c r="E10285">
        <v>3.4237505738738003E-2</v>
      </c>
      <c r="F10285">
        <v>3.6526909749068199</v>
      </c>
    </row>
    <row r="10286" spans="1:6" x14ac:dyDescent="0.25">
      <c r="A10286">
        <v>51</v>
      </c>
      <c r="B10286" t="s">
        <v>6</v>
      </c>
      <c r="C10286">
        <v>2082</v>
      </c>
      <c r="D10286">
        <v>95</v>
      </c>
      <c r="E10286">
        <v>-3.7460098192537798</v>
      </c>
      <c r="F10286">
        <v>4.2059990435543</v>
      </c>
    </row>
    <row r="10287" spans="1:6" x14ac:dyDescent="0.25">
      <c r="A10287">
        <v>52</v>
      </c>
      <c r="B10287" t="s">
        <v>6</v>
      </c>
      <c r="C10287">
        <v>2082</v>
      </c>
      <c r="D10287">
        <v>25</v>
      </c>
      <c r="E10287">
        <v>5.8450436645423602</v>
      </c>
      <c r="F10287">
        <v>2.88611903479516</v>
      </c>
    </row>
    <row r="10288" spans="1:6" x14ac:dyDescent="0.25">
      <c r="A10288">
        <v>52</v>
      </c>
      <c r="B10288" t="s">
        <v>6</v>
      </c>
      <c r="C10288">
        <v>2082</v>
      </c>
      <c r="D10288">
        <v>50</v>
      </c>
      <c r="E10288">
        <v>2.8653603984710898</v>
      </c>
      <c r="F10288">
        <v>3.2715578523670099</v>
      </c>
    </row>
    <row r="10289" spans="1:6" x14ac:dyDescent="0.25">
      <c r="A10289">
        <v>52</v>
      </c>
      <c r="B10289" t="s">
        <v>6</v>
      </c>
      <c r="C10289">
        <v>2082</v>
      </c>
      <c r="D10289">
        <v>75</v>
      </c>
      <c r="E10289">
        <v>-8.7338542358315896E-2</v>
      </c>
      <c r="F10289">
        <v>3.6218512682778901</v>
      </c>
    </row>
    <row r="10290" spans="1:6" x14ac:dyDescent="0.25">
      <c r="A10290">
        <v>52</v>
      </c>
      <c r="B10290" t="s">
        <v>6</v>
      </c>
      <c r="C10290">
        <v>2082</v>
      </c>
      <c r="D10290">
        <v>95</v>
      </c>
      <c r="E10290">
        <v>-3.49030277439965</v>
      </c>
      <c r="F10290">
        <v>4.2315176579958003</v>
      </c>
    </row>
    <row r="10291" spans="1:6" x14ac:dyDescent="0.25">
      <c r="A10291">
        <v>53</v>
      </c>
      <c r="B10291" t="s">
        <v>6</v>
      </c>
      <c r="C10291">
        <v>2082</v>
      </c>
      <c r="D10291">
        <v>25</v>
      </c>
      <c r="E10291">
        <v>5.5902822006213597</v>
      </c>
      <c r="F10291">
        <v>2.8510920084784699</v>
      </c>
    </row>
    <row r="10292" spans="1:6" x14ac:dyDescent="0.25">
      <c r="A10292">
        <v>53</v>
      </c>
      <c r="B10292" t="s">
        <v>6</v>
      </c>
      <c r="C10292">
        <v>2082</v>
      </c>
      <c r="D10292">
        <v>50</v>
      </c>
      <c r="E10292">
        <v>3.0322883047123699</v>
      </c>
      <c r="F10292">
        <v>3.3048901727513802</v>
      </c>
    </row>
    <row r="10293" spans="1:6" x14ac:dyDescent="0.25">
      <c r="A10293">
        <v>53</v>
      </c>
      <c r="B10293" t="s">
        <v>6</v>
      </c>
      <c r="C10293">
        <v>2082</v>
      </c>
      <c r="D10293">
        <v>75</v>
      </c>
      <c r="E10293">
        <v>0.36322237252758799</v>
      </c>
      <c r="F10293">
        <v>3.71048282525997</v>
      </c>
    </row>
    <row r="10294" spans="1:6" x14ac:dyDescent="0.25">
      <c r="A10294">
        <v>53</v>
      </c>
      <c r="B10294" t="s">
        <v>6</v>
      </c>
      <c r="C10294">
        <v>2082</v>
      </c>
      <c r="D10294">
        <v>95</v>
      </c>
      <c r="E10294">
        <v>-3.10565738234801</v>
      </c>
      <c r="F10294">
        <v>4.2964322826600601</v>
      </c>
    </row>
    <row r="10295" spans="1:6" x14ac:dyDescent="0.25">
      <c r="A10295">
        <v>54</v>
      </c>
      <c r="B10295" t="s">
        <v>6</v>
      </c>
      <c r="C10295">
        <v>2082</v>
      </c>
      <c r="D10295">
        <v>25</v>
      </c>
      <c r="E10295">
        <v>5.5308257751804799</v>
      </c>
      <c r="F10295">
        <v>2.8448117882437201</v>
      </c>
    </row>
    <row r="10296" spans="1:6" x14ac:dyDescent="0.25">
      <c r="A10296">
        <v>54</v>
      </c>
      <c r="B10296" t="s">
        <v>6</v>
      </c>
      <c r="C10296">
        <v>2082</v>
      </c>
      <c r="D10296">
        <v>50</v>
      </c>
      <c r="E10296">
        <v>2.99132879946688</v>
      </c>
      <c r="F10296">
        <v>3.2999785504220198</v>
      </c>
    </row>
    <row r="10297" spans="1:6" x14ac:dyDescent="0.25">
      <c r="A10297">
        <v>54</v>
      </c>
      <c r="B10297" t="s">
        <v>6</v>
      </c>
      <c r="C10297">
        <v>2082</v>
      </c>
      <c r="D10297">
        <v>75</v>
      </c>
      <c r="E10297">
        <v>6.9859722085270803E-2</v>
      </c>
      <c r="F10297">
        <v>3.6520281242561201</v>
      </c>
    </row>
    <row r="10298" spans="1:6" x14ac:dyDescent="0.25">
      <c r="A10298">
        <v>54</v>
      </c>
      <c r="B10298" t="s">
        <v>6</v>
      </c>
      <c r="C10298">
        <v>2082</v>
      </c>
      <c r="D10298">
        <v>95</v>
      </c>
      <c r="E10298">
        <v>-3.5527597719688</v>
      </c>
      <c r="F10298">
        <v>4.2325973503920604</v>
      </c>
    </row>
    <row r="10299" spans="1:6" x14ac:dyDescent="0.25">
      <c r="A10299">
        <v>55</v>
      </c>
      <c r="B10299" t="s">
        <v>6</v>
      </c>
      <c r="C10299">
        <v>2082</v>
      </c>
      <c r="D10299">
        <v>25</v>
      </c>
      <c r="E10299">
        <v>6.0826864076162899</v>
      </c>
      <c r="F10299">
        <v>2.9188372521302299</v>
      </c>
    </row>
    <row r="10300" spans="1:6" x14ac:dyDescent="0.25">
      <c r="A10300">
        <v>55</v>
      </c>
      <c r="B10300" t="s">
        <v>6</v>
      </c>
      <c r="C10300">
        <v>2082</v>
      </c>
      <c r="D10300">
        <v>50</v>
      </c>
      <c r="E10300">
        <v>3.0595466325573102</v>
      </c>
      <c r="F10300">
        <v>3.2983459722493</v>
      </c>
    </row>
    <row r="10301" spans="1:6" x14ac:dyDescent="0.25">
      <c r="A10301">
        <v>55</v>
      </c>
      <c r="B10301" t="s">
        <v>6</v>
      </c>
      <c r="C10301">
        <v>2082</v>
      </c>
      <c r="D10301">
        <v>75</v>
      </c>
      <c r="E10301">
        <v>-0.13577123120852799</v>
      </c>
      <c r="F10301">
        <v>3.6162396688137401</v>
      </c>
    </row>
    <row r="10302" spans="1:6" x14ac:dyDescent="0.25">
      <c r="A10302">
        <v>55</v>
      </c>
      <c r="B10302" t="s">
        <v>6</v>
      </c>
      <c r="C10302">
        <v>2082</v>
      </c>
      <c r="D10302">
        <v>95</v>
      </c>
      <c r="E10302">
        <v>-3.9063171019643401</v>
      </c>
      <c r="F10302">
        <v>4.1632772644801497</v>
      </c>
    </row>
    <row r="10303" spans="1:6" x14ac:dyDescent="0.25">
      <c r="A10303">
        <v>56</v>
      </c>
      <c r="B10303" t="s">
        <v>6</v>
      </c>
      <c r="C10303">
        <v>2082</v>
      </c>
      <c r="D10303">
        <v>25</v>
      </c>
      <c r="E10303">
        <v>5.4966256310457497</v>
      </c>
      <c r="F10303">
        <v>2.8491914728251699</v>
      </c>
    </row>
    <row r="10304" spans="1:6" x14ac:dyDescent="0.25">
      <c r="A10304">
        <v>56</v>
      </c>
      <c r="B10304" t="s">
        <v>6</v>
      </c>
      <c r="C10304">
        <v>2082</v>
      </c>
      <c r="D10304">
        <v>50</v>
      </c>
      <c r="E10304">
        <v>3.0739567481100898</v>
      </c>
      <c r="F10304">
        <v>3.3087659660212601</v>
      </c>
    </row>
    <row r="10305" spans="1:6" x14ac:dyDescent="0.25">
      <c r="A10305">
        <v>56</v>
      </c>
      <c r="B10305" t="s">
        <v>6</v>
      </c>
      <c r="C10305">
        <v>2082</v>
      </c>
      <c r="D10305">
        <v>75</v>
      </c>
      <c r="E10305">
        <v>0.24056970704073999</v>
      </c>
      <c r="F10305">
        <v>3.6848167934418901</v>
      </c>
    </row>
    <row r="10306" spans="1:6" x14ac:dyDescent="0.25">
      <c r="A10306">
        <v>56</v>
      </c>
      <c r="B10306" t="s">
        <v>6</v>
      </c>
      <c r="C10306">
        <v>2082</v>
      </c>
      <c r="D10306">
        <v>95</v>
      </c>
      <c r="E10306">
        <v>-3.2300904583171701</v>
      </c>
      <c r="F10306">
        <v>4.28201512752804</v>
      </c>
    </row>
    <row r="10307" spans="1:6" x14ac:dyDescent="0.25">
      <c r="A10307">
        <v>57</v>
      </c>
      <c r="B10307" t="s">
        <v>6</v>
      </c>
      <c r="C10307">
        <v>2082</v>
      </c>
      <c r="D10307">
        <v>25</v>
      </c>
      <c r="E10307">
        <v>5.5145910917947498</v>
      </c>
      <c r="F10307">
        <v>2.8400591953118099</v>
      </c>
    </row>
    <row r="10308" spans="1:6" x14ac:dyDescent="0.25">
      <c r="A10308">
        <v>57</v>
      </c>
      <c r="B10308" t="s">
        <v>6</v>
      </c>
      <c r="C10308">
        <v>2082</v>
      </c>
      <c r="D10308">
        <v>50</v>
      </c>
      <c r="E10308">
        <v>3.0939222009740202</v>
      </c>
      <c r="F10308">
        <v>3.31262604749302</v>
      </c>
    </row>
    <row r="10309" spans="1:6" x14ac:dyDescent="0.25">
      <c r="A10309">
        <v>57</v>
      </c>
      <c r="B10309" t="s">
        <v>6</v>
      </c>
      <c r="C10309">
        <v>2082</v>
      </c>
      <c r="D10309">
        <v>75</v>
      </c>
      <c r="E10309">
        <v>4.2317300855543701E-2</v>
      </c>
      <c r="F10309">
        <v>3.6510177703857698</v>
      </c>
    </row>
    <row r="10310" spans="1:6" x14ac:dyDescent="0.25">
      <c r="A10310">
        <v>57</v>
      </c>
      <c r="B10310" t="s">
        <v>6</v>
      </c>
      <c r="C10310">
        <v>2082</v>
      </c>
      <c r="D10310">
        <v>95</v>
      </c>
      <c r="E10310">
        <v>-4.0535422261770497</v>
      </c>
      <c r="F10310">
        <v>4.1392518169497103</v>
      </c>
    </row>
    <row r="10311" spans="1:6" x14ac:dyDescent="0.25">
      <c r="A10311">
        <v>58</v>
      </c>
      <c r="B10311" t="s">
        <v>6</v>
      </c>
      <c r="C10311">
        <v>2082</v>
      </c>
      <c r="D10311">
        <v>25</v>
      </c>
      <c r="E10311">
        <v>5.18513433556853</v>
      </c>
      <c r="F10311">
        <v>2.8034326852074498</v>
      </c>
    </row>
    <row r="10312" spans="1:6" x14ac:dyDescent="0.25">
      <c r="A10312">
        <v>58</v>
      </c>
      <c r="B10312" t="s">
        <v>6</v>
      </c>
      <c r="C10312">
        <v>2082</v>
      </c>
      <c r="D10312">
        <v>50</v>
      </c>
      <c r="E10312">
        <v>2.9932348555810799</v>
      </c>
      <c r="F10312">
        <v>3.2980308473839801</v>
      </c>
    </row>
    <row r="10313" spans="1:6" x14ac:dyDescent="0.25">
      <c r="A10313">
        <v>58</v>
      </c>
      <c r="B10313" t="s">
        <v>6</v>
      </c>
      <c r="C10313">
        <v>2082</v>
      </c>
      <c r="D10313">
        <v>75</v>
      </c>
      <c r="E10313">
        <v>0.25515194633640098</v>
      </c>
      <c r="F10313">
        <v>3.68235274464466</v>
      </c>
    </row>
    <row r="10314" spans="1:6" x14ac:dyDescent="0.25">
      <c r="A10314">
        <v>58</v>
      </c>
      <c r="B10314" t="s">
        <v>6</v>
      </c>
      <c r="C10314">
        <v>2082</v>
      </c>
      <c r="D10314">
        <v>95</v>
      </c>
      <c r="E10314">
        <v>-3.0345609676684702</v>
      </c>
      <c r="F10314">
        <v>4.3075438236899704</v>
      </c>
    </row>
    <row r="10315" spans="1:6" x14ac:dyDescent="0.25">
      <c r="A10315">
        <v>59</v>
      </c>
      <c r="B10315" t="s">
        <v>6</v>
      </c>
      <c r="C10315">
        <v>2082</v>
      </c>
      <c r="D10315">
        <v>25</v>
      </c>
      <c r="E10315">
        <v>5.7377286749080003</v>
      </c>
      <c r="F10315">
        <v>2.8706493915220399</v>
      </c>
    </row>
    <row r="10316" spans="1:6" x14ac:dyDescent="0.25">
      <c r="A10316">
        <v>59</v>
      </c>
      <c r="B10316" t="s">
        <v>6</v>
      </c>
      <c r="C10316">
        <v>2082</v>
      </c>
      <c r="D10316">
        <v>50</v>
      </c>
      <c r="E10316">
        <v>3.0809510110401099</v>
      </c>
      <c r="F10316">
        <v>3.3059593214818599</v>
      </c>
    </row>
    <row r="10317" spans="1:6" x14ac:dyDescent="0.25">
      <c r="A10317">
        <v>59</v>
      </c>
      <c r="B10317" t="s">
        <v>6</v>
      </c>
      <c r="C10317">
        <v>2082</v>
      </c>
      <c r="D10317">
        <v>75</v>
      </c>
      <c r="E10317">
        <v>0.22099299250872301</v>
      </c>
      <c r="F10317">
        <v>3.6775883657728001</v>
      </c>
    </row>
    <row r="10318" spans="1:6" x14ac:dyDescent="0.25">
      <c r="A10318">
        <v>59</v>
      </c>
      <c r="B10318" t="s">
        <v>6</v>
      </c>
      <c r="C10318">
        <v>2082</v>
      </c>
      <c r="D10318">
        <v>95</v>
      </c>
      <c r="E10318">
        <v>-3.30327782453507</v>
      </c>
      <c r="F10318">
        <v>4.2535246111745204</v>
      </c>
    </row>
    <row r="10319" spans="1:6" x14ac:dyDescent="0.25">
      <c r="A10319">
        <v>60</v>
      </c>
      <c r="B10319" t="s">
        <v>6</v>
      </c>
      <c r="C10319">
        <v>2082</v>
      </c>
      <c r="D10319">
        <v>25</v>
      </c>
      <c r="E10319">
        <v>5.4966979683361501</v>
      </c>
      <c r="F10319">
        <v>2.8404536592843499</v>
      </c>
    </row>
    <row r="10320" spans="1:6" x14ac:dyDescent="0.25">
      <c r="A10320">
        <v>60</v>
      </c>
      <c r="B10320" t="s">
        <v>6</v>
      </c>
      <c r="C10320">
        <v>2082</v>
      </c>
      <c r="D10320">
        <v>50</v>
      </c>
      <c r="E10320">
        <v>2.9802429029164199</v>
      </c>
      <c r="F10320">
        <v>3.2989045376431201</v>
      </c>
    </row>
    <row r="10321" spans="1:6" x14ac:dyDescent="0.25">
      <c r="A10321">
        <v>60</v>
      </c>
      <c r="B10321" t="s">
        <v>6</v>
      </c>
      <c r="C10321">
        <v>2082</v>
      </c>
      <c r="D10321">
        <v>75</v>
      </c>
      <c r="E10321">
        <v>0.32600514655877799</v>
      </c>
      <c r="F10321">
        <v>3.6998686785530599</v>
      </c>
    </row>
    <row r="10322" spans="1:6" x14ac:dyDescent="0.25">
      <c r="A10322">
        <v>60</v>
      </c>
      <c r="B10322" t="s">
        <v>6</v>
      </c>
      <c r="C10322">
        <v>2082</v>
      </c>
      <c r="D10322">
        <v>95</v>
      </c>
      <c r="E10322">
        <v>-2.93544042545525</v>
      </c>
      <c r="F10322">
        <v>4.3255126152536096</v>
      </c>
    </row>
    <row r="10323" spans="1:6" x14ac:dyDescent="0.25">
      <c r="A10323">
        <v>1</v>
      </c>
      <c r="B10323" t="s">
        <v>6</v>
      </c>
      <c r="C10323">
        <v>2083</v>
      </c>
      <c r="D10323">
        <v>25</v>
      </c>
      <c r="E10323">
        <v>6.0358417876524699</v>
      </c>
      <c r="F10323">
        <v>2.9354613579430402</v>
      </c>
    </row>
    <row r="10324" spans="1:6" x14ac:dyDescent="0.25">
      <c r="A10324">
        <v>1</v>
      </c>
      <c r="B10324" t="s">
        <v>6</v>
      </c>
      <c r="C10324">
        <v>2083</v>
      </c>
      <c r="D10324">
        <v>50</v>
      </c>
      <c r="E10324">
        <v>3.0523937974647</v>
      </c>
      <c r="F10324">
        <v>3.3493121699819799</v>
      </c>
    </row>
    <row r="10325" spans="1:6" x14ac:dyDescent="0.25">
      <c r="A10325">
        <v>1</v>
      </c>
      <c r="B10325" t="s">
        <v>6</v>
      </c>
      <c r="C10325">
        <v>2083</v>
      </c>
      <c r="D10325">
        <v>75</v>
      </c>
      <c r="E10325">
        <v>-8.5378944569391903E-4</v>
      </c>
      <c r="F10325">
        <v>3.6890186060204901</v>
      </c>
    </row>
    <row r="10326" spans="1:6" x14ac:dyDescent="0.25">
      <c r="A10326">
        <v>1</v>
      </c>
      <c r="B10326" t="s">
        <v>6</v>
      </c>
      <c r="C10326">
        <v>2083</v>
      </c>
      <c r="D10326">
        <v>95</v>
      </c>
      <c r="E10326">
        <v>-3.6827261867450098</v>
      </c>
      <c r="F10326">
        <v>4.2467422359918396</v>
      </c>
    </row>
    <row r="10327" spans="1:6" x14ac:dyDescent="0.25">
      <c r="A10327">
        <v>2</v>
      </c>
      <c r="B10327" t="s">
        <v>6</v>
      </c>
      <c r="C10327">
        <v>2083</v>
      </c>
      <c r="D10327">
        <v>25</v>
      </c>
      <c r="E10327">
        <v>5.9106220384603896</v>
      </c>
      <c r="F10327">
        <v>2.9073329428318599</v>
      </c>
    </row>
    <row r="10328" spans="1:6" x14ac:dyDescent="0.25">
      <c r="A10328">
        <v>2</v>
      </c>
      <c r="B10328" t="s">
        <v>6</v>
      </c>
      <c r="C10328">
        <v>2083</v>
      </c>
      <c r="D10328">
        <v>50</v>
      </c>
      <c r="E10328">
        <v>3.00607803561961</v>
      </c>
      <c r="F10328">
        <v>3.3279151249902799</v>
      </c>
    </row>
    <row r="10329" spans="1:6" x14ac:dyDescent="0.25">
      <c r="A10329">
        <v>2</v>
      </c>
      <c r="B10329" t="s">
        <v>6</v>
      </c>
      <c r="C10329">
        <v>2083</v>
      </c>
      <c r="D10329">
        <v>75</v>
      </c>
      <c r="E10329">
        <v>0.20284077514867599</v>
      </c>
      <c r="F10329">
        <v>3.7308242292049698</v>
      </c>
    </row>
    <row r="10330" spans="1:6" x14ac:dyDescent="0.25">
      <c r="A10330">
        <v>2</v>
      </c>
      <c r="B10330" t="s">
        <v>6</v>
      </c>
      <c r="C10330">
        <v>2083</v>
      </c>
      <c r="D10330">
        <v>95</v>
      </c>
      <c r="E10330">
        <v>-3.5895125403127799</v>
      </c>
      <c r="F10330">
        <v>4.2893763388627804</v>
      </c>
    </row>
    <row r="10331" spans="1:6" x14ac:dyDescent="0.25">
      <c r="A10331">
        <v>3</v>
      </c>
      <c r="B10331" t="s">
        <v>6</v>
      </c>
      <c r="C10331">
        <v>2083</v>
      </c>
      <c r="D10331">
        <v>25</v>
      </c>
      <c r="E10331">
        <v>5.5993811560218498</v>
      </c>
      <c r="F10331">
        <v>2.8767359392585501</v>
      </c>
    </row>
    <row r="10332" spans="1:6" x14ac:dyDescent="0.25">
      <c r="A10332">
        <v>3</v>
      </c>
      <c r="B10332" t="s">
        <v>6</v>
      </c>
      <c r="C10332">
        <v>2083</v>
      </c>
      <c r="D10332">
        <v>50</v>
      </c>
      <c r="E10332">
        <v>3.1118083912539598</v>
      </c>
      <c r="F10332">
        <v>3.3486333729553399</v>
      </c>
    </row>
    <row r="10333" spans="1:6" x14ac:dyDescent="0.25">
      <c r="A10333">
        <v>3</v>
      </c>
      <c r="B10333" t="s">
        <v>6</v>
      </c>
      <c r="C10333">
        <v>2083</v>
      </c>
      <c r="D10333">
        <v>75</v>
      </c>
      <c r="E10333">
        <v>6.7900841694179495E-2</v>
      </c>
      <c r="F10333">
        <v>3.70559765392965</v>
      </c>
    </row>
    <row r="10334" spans="1:6" x14ac:dyDescent="0.25">
      <c r="A10334">
        <v>3</v>
      </c>
      <c r="B10334" t="s">
        <v>6</v>
      </c>
      <c r="C10334">
        <v>2083</v>
      </c>
      <c r="D10334">
        <v>95</v>
      </c>
      <c r="E10334">
        <v>-3.70038245262633</v>
      </c>
      <c r="F10334">
        <v>4.2713265582862103</v>
      </c>
    </row>
    <row r="10335" spans="1:6" x14ac:dyDescent="0.25">
      <c r="A10335">
        <v>4</v>
      </c>
      <c r="B10335" t="s">
        <v>6</v>
      </c>
      <c r="C10335">
        <v>2083</v>
      </c>
      <c r="D10335">
        <v>25</v>
      </c>
      <c r="E10335">
        <v>6.0845707708417303</v>
      </c>
      <c r="F10335">
        <v>2.9362842248726699</v>
      </c>
    </row>
    <row r="10336" spans="1:6" x14ac:dyDescent="0.25">
      <c r="A10336">
        <v>4</v>
      </c>
      <c r="B10336" t="s">
        <v>6</v>
      </c>
      <c r="C10336">
        <v>2083</v>
      </c>
      <c r="D10336">
        <v>50</v>
      </c>
      <c r="E10336">
        <v>3.10328508856484</v>
      </c>
      <c r="F10336">
        <v>3.3550107449812701</v>
      </c>
    </row>
    <row r="10337" spans="1:6" x14ac:dyDescent="0.25">
      <c r="A10337">
        <v>4</v>
      </c>
      <c r="B10337" t="s">
        <v>6</v>
      </c>
      <c r="C10337">
        <v>2083</v>
      </c>
      <c r="D10337">
        <v>75</v>
      </c>
      <c r="E10337">
        <v>0.197570144223112</v>
      </c>
      <c r="F10337">
        <v>3.7190204072842699</v>
      </c>
    </row>
    <row r="10338" spans="1:6" x14ac:dyDescent="0.25">
      <c r="A10338">
        <v>4</v>
      </c>
      <c r="B10338" t="s">
        <v>6</v>
      </c>
      <c r="C10338">
        <v>2083</v>
      </c>
      <c r="D10338">
        <v>95</v>
      </c>
      <c r="E10338">
        <v>-3.8996796814438399</v>
      </c>
      <c r="F10338">
        <v>4.22472813726956</v>
      </c>
    </row>
    <row r="10339" spans="1:6" x14ac:dyDescent="0.25">
      <c r="A10339">
        <v>5</v>
      </c>
      <c r="B10339" t="s">
        <v>6</v>
      </c>
      <c r="C10339">
        <v>2083</v>
      </c>
      <c r="D10339">
        <v>25</v>
      </c>
      <c r="E10339">
        <v>5.8363898316524603</v>
      </c>
      <c r="F10339">
        <v>2.90289944300181</v>
      </c>
    </row>
    <row r="10340" spans="1:6" x14ac:dyDescent="0.25">
      <c r="A10340">
        <v>5</v>
      </c>
      <c r="B10340" t="s">
        <v>6</v>
      </c>
      <c r="C10340">
        <v>2083</v>
      </c>
      <c r="D10340">
        <v>50</v>
      </c>
      <c r="E10340">
        <v>2.9701714764978702</v>
      </c>
      <c r="F10340">
        <v>3.3255412274256799</v>
      </c>
    </row>
    <row r="10341" spans="1:6" x14ac:dyDescent="0.25">
      <c r="A10341">
        <v>5</v>
      </c>
      <c r="B10341" t="s">
        <v>6</v>
      </c>
      <c r="C10341">
        <v>2083</v>
      </c>
      <c r="D10341">
        <v>75</v>
      </c>
      <c r="E10341">
        <v>0.120363915329742</v>
      </c>
      <c r="F10341">
        <v>3.7147733244647299</v>
      </c>
    </row>
    <row r="10342" spans="1:6" x14ac:dyDescent="0.25">
      <c r="A10342">
        <v>5</v>
      </c>
      <c r="B10342" t="s">
        <v>6</v>
      </c>
      <c r="C10342">
        <v>2083</v>
      </c>
      <c r="D10342">
        <v>95</v>
      </c>
      <c r="E10342">
        <v>-3.5565754735566002</v>
      </c>
      <c r="F10342">
        <v>4.29253806858988</v>
      </c>
    </row>
    <row r="10343" spans="1:6" x14ac:dyDescent="0.25">
      <c r="A10343">
        <v>6</v>
      </c>
      <c r="B10343" t="s">
        <v>6</v>
      </c>
      <c r="C10343">
        <v>2083</v>
      </c>
      <c r="D10343">
        <v>25</v>
      </c>
      <c r="E10343">
        <v>5.6385739091562597</v>
      </c>
      <c r="F10343">
        <v>2.86773162719137</v>
      </c>
    </row>
    <row r="10344" spans="1:6" x14ac:dyDescent="0.25">
      <c r="A10344">
        <v>6</v>
      </c>
      <c r="B10344" t="s">
        <v>6</v>
      </c>
      <c r="C10344">
        <v>2083</v>
      </c>
      <c r="D10344">
        <v>50</v>
      </c>
      <c r="E10344">
        <v>3.1050718452825001</v>
      </c>
      <c r="F10344">
        <v>3.3461335979842701</v>
      </c>
    </row>
    <row r="10345" spans="1:6" x14ac:dyDescent="0.25">
      <c r="A10345">
        <v>6</v>
      </c>
      <c r="B10345" t="s">
        <v>6</v>
      </c>
      <c r="C10345">
        <v>2083</v>
      </c>
      <c r="D10345">
        <v>75</v>
      </c>
      <c r="E10345">
        <v>0.42233547537091598</v>
      </c>
      <c r="F10345">
        <v>3.76672937959817</v>
      </c>
    </row>
    <row r="10346" spans="1:6" x14ac:dyDescent="0.25">
      <c r="A10346">
        <v>6</v>
      </c>
      <c r="B10346" t="s">
        <v>6</v>
      </c>
      <c r="C10346">
        <v>2083</v>
      </c>
      <c r="D10346">
        <v>95</v>
      </c>
      <c r="E10346">
        <v>-3.2007847937311</v>
      </c>
      <c r="F10346">
        <v>4.3549900065140799</v>
      </c>
    </row>
    <row r="10347" spans="1:6" x14ac:dyDescent="0.25">
      <c r="A10347">
        <v>7</v>
      </c>
      <c r="B10347" t="s">
        <v>6</v>
      </c>
      <c r="C10347">
        <v>2083</v>
      </c>
      <c r="D10347">
        <v>25</v>
      </c>
      <c r="E10347">
        <v>5.6927875563758699</v>
      </c>
      <c r="F10347">
        <v>2.8740958511588799</v>
      </c>
    </row>
    <row r="10348" spans="1:6" x14ac:dyDescent="0.25">
      <c r="A10348">
        <v>7</v>
      </c>
      <c r="B10348" t="s">
        <v>6</v>
      </c>
      <c r="C10348">
        <v>2083</v>
      </c>
      <c r="D10348">
        <v>50</v>
      </c>
      <c r="E10348">
        <v>3.0475189290746898</v>
      </c>
      <c r="F10348">
        <v>3.3374756280144702</v>
      </c>
    </row>
    <row r="10349" spans="1:6" x14ac:dyDescent="0.25">
      <c r="A10349">
        <v>7</v>
      </c>
      <c r="B10349" t="s">
        <v>6</v>
      </c>
      <c r="C10349">
        <v>2083</v>
      </c>
      <c r="D10349">
        <v>75</v>
      </c>
      <c r="E10349">
        <v>-3.4989344400705599E-2</v>
      </c>
      <c r="F10349">
        <v>3.6782693182487201</v>
      </c>
    </row>
    <row r="10350" spans="1:6" x14ac:dyDescent="0.25">
      <c r="A10350">
        <v>7</v>
      </c>
      <c r="B10350" t="s">
        <v>6</v>
      </c>
      <c r="C10350">
        <v>2083</v>
      </c>
      <c r="D10350">
        <v>95</v>
      </c>
      <c r="E10350">
        <v>-4.1376288130076402</v>
      </c>
      <c r="F10350">
        <v>4.1802479708582201</v>
      </c>
    </row>
    <row r="10351" spans="1:6" x14ac:dyDescent="0.25">
      <c r="A10351">
        <v>8</v>
      </c>
      <c r="B10351" t="s">
        <v>6</v>
      </c>
      <c r="C10351">
        <v>2083</v>
      </c>
      <c r="D10351">
        <v>25</v>
      </c>
      <c r="E10351">
        <v>5.9323320811424303</v>
      </c>
      <c r="F10351">
        <v>2.9108755611885599</v>
      </c>
    </row>
    <row r="10352" spans="1:6" x14ac:dyDescent="0.25">
      <c r="A10352">
        <v>8</v>
      </c>
      <c r="B10352" t="s">
        <v>6</v>
      </c>
      <c r="C10352">
        <v>2083</v>
      </c>
      <c r="D10352">
        <v>50</v>
      </c>
      <c r="E10352">
        <v>3.0520298524991101</v>
      </c>
      <c r="F10352">
        <v>3.3381780503592302</v>
      </c>
    </row>
    <row r="10353" spans="1:6" x14ac:dyDescent="0.25">
      <c r="A10353">
        <v>8</v>
      </c>
      <c r="B10353" t="s">
        <v>6</v>
      </c>
      <c r="C10353">
        <v>2083</v>
      </c>
      <c r="D10353">
        <v>75</v>
      </c>
      <c r="E10353">
        <v>0.32302598264101201</v>
      </c>
      <c r="F10353">
        <v>3.74177843225588</v>
      </c>
    </row>
    <row r="10354" spans="1:6" x14ac:dyDescent="0.25">
      <c r="A10354">
        <v>8</v>
      </c>
      <c r="B10354" t="s">
        <v>6</v>
      </c>
      <c r="C10354">
        <v>2083</v>
      </c>
      <c r="D10354">
        <v>95</v>
      </c>
      <c r="E10354">
        <v>-4.2045657856414698</v>
      </c>
      <c r="F10354">
        <v>4.1802233181466404</v>
      </c>
    </row>
    <row r="10355" spans="1:6" x14ac:dyDescent="0.25">
      <c r="A10355">
        <v>9</v>
      </c>
      <c r="B10355" t="s">
        <v>6</v>
      </c>
      <c r="C10355">
        <v>2083</v>
      </c>
      <c r="D10355">
        <v>25</v>
      </c>
      <c r="E10355">
        <v>5.50148242682973</v>
      </c>
      <c r="F10355">
        <v>2.85244979428944</v>
      </c>
    </row>
    <row r="10356" spans="1:6" x14ac:dyDescent="0.25">
      <c r="A10356">
        <v>9</v>
      </c>
      <c r="B10356" t="s">
        <v>6</v>
      </c>
      <c r="C10356">
        <v>2083</v>
      </c>
      <c r="D10356">
        <v>50</v>
      </c>
      <c r="E10356">
        <v>2.9561694888074701</v>
      </c>
      <c r="F10356">
        <v>3.3254884552563002</v>
      </c>
    </row>
    <row r="10357" spans="1:6" x14ac:dyDescent="0.25">
      <c r="A10357">
        <v>9</v>
      </c>
      <c r="B10357" t="s">
        <v>6</v>
      </c>
      <c r="C10357">
        <v>2083</v>
      </c>
      <c r="D10357">
        <v>75</v>
      </c>
      <c r="E10357">
        <v>0.122992172175747</v>
      </c>
      <c r="F10357">
        <v>3.7085338553587199</v>
      </c>
    </row>
    <row r="10358" spans="1:6" x14ac:dyDescent="0.25">
      <c r="A10358">
        <v>9</v>
      </c>
      <c r="B10358" t="s">
        <v>6</v>
      </c>
      <c r="C10358">
        <v>2083</v>
      </c>
      <c r="D10358">
        <v>95</v>
      </c>
      <c r="E10358">
        <v>-3.5326909554446799</v>
      </c>
      <c r="F10358">
        <v>4.29437398408015</v>
      </c>
    </row>
    <row r="10359" spans="1:6" x14ac:dyDescent="0.25">
      <c r="A10359">
        <v>10</v>
      </c>
      <c r="B10359" t="s">
        <v>6</v>
      </c>
      <c r="C10359">
        <v>2083</v>
      </c>
      <c r="D10359">
        <v>25</v>
      </c>
      <c r="E10359">
        <v>5.9180443250036596</v>
      </c>
      <c r="F10359">
        <v>2.9066099066445799</v>
      </c>
    </row>
    <row r="10360" spans="1:6" x14ac:dyDescent="0.25">
      <c r="A10360">
        <v>10</v>
      </c>
      <c r="B10360" t="s">
        <v>6</v>
      </c>
      <c r="C10360">
        <v>2083</v>
      </c>
      <c r="D10360">
        <v>50</v>
      </c>
      <c r="E10360">
        <v>3.0628842479284102</v>
      </c>
      <c r="F10360">
        <v>3.3399909451723602</v>
      </c>
    </row>
    <row r="10361" spans="1:6" x14ac:dyDescent="0.25">
      <c r="A10361">
        <v>10</v>
      </c>
      <c r="B10361" t="s">
        <v>6</v>
      </c>
      <c r="C10361">
        <v>2083</v>
      </c>
      <c r="D10361">
        <v>75</v>
      </c>
      <c r="E10361">
        <v>7.3287773237090403E-2</v>
      </c>
      <c r="F10361">
        <v>3.7003761562589199</v>
      </c>
    </row>
    <row r="10362" spans="1:6" x14ac:dyDescent="0.25">
      <c r="A10362">
        <v>10</v>
      </c>
      <c r="B10362" t="s">
        <v>6</v>
      </c>
      <c r="C10362">
        <v>2083</v>
      </c>
      <c r="D10362">
        <v>95</v>
      </c>
      <c r="E10362">
        <v>-3.4615546512039201</v>
      </c>
      <c r="F10362">
        <v>4.31524540915267</v>
      </c>
    </row>
    <row r="10363" spans="1:6" x14ac:dyDescent="0.25">
      <c r="A10363">
        <v>11</v>
      </c>
      <c r="B10363" t="s">
        <v>6</v>
      </c>
      <c r="C10363">
        <v>2083</v>
      </c>
      <c r="D10363">
        <v>25</v>
      </c>
      <c r="E10363">
        <v>5.6575077646916698</v>
      </c>
      <c r="F10363">
        <v>2.8742943100540699</v>
      </c>
    </row>
    <row r="10364" spans="1:6" x14ac:dyDescent="0.25">
      <c r="A10364">
        <v>11</v>
      </c>
      <c r="B10364" t="s">
        <v>6</v>
      </c>
      <c r="C10364">
        <v>2083</v>
      </c>
      <c r="D10364">
        <v>50</v>
      </c>
      <c r="E10364">
        <v>3.1124077720474901</v>
      </c>
      <c r="F10364">
        <v>3.3445934850759098</v>
      </c>
    </row>
    <row r="10365" spans="1:6" x14ac:dyDescent="0.25">
      <c r="A10365">
        <v>11</v>
      </c>
      <c r="B10365" t="s">
        <v>6</v>
      </c>
      <c r="C10365">
        <v>2083</v>
      </c>
      <c r="D10365">
        <v>75</v>
      </c>
      <c r="E10365">
        <v>0.31180757680276</v>
      </c>
      <c r="F10365">
        <v>3.7384031540122402</v>
      </c>
    </row>
    <row r="10366" spans="1:6" x14ac:dyDescent="0.25">
      <c r="A10366">
        <v>11</v>
      </c>
      <c r="B10366" t="s">
        <v>6</v>
      </c>
      <c r="C10366">
        <v>2083</v>
      </c>
      <c r="D10366">
        <v>95</v>
      </c>
      <c r="E10366">
        <v>-3.8377422764631599</v>
      </c>
      <c r="F10366">
        <v>4.2365509117804701</v>
      </c>
    </row>
    <row r="10367" spans="1:6" x14ac:dyDescent="0.25">
      <c r="A10367">
        <v>12</v>
      </c>
      <c r="B10367" t="s">
        <v>6</v>
      </c>
      <c r="C10367">
        <v>2083</v>
      </c>
      <c r="D10367">
        <v>25</v>
      </c>
      <c r="E10367">
        <v>5.5859111403360204</v>
      </c>
      <c r="F10367">
        <v>2.8670191948218098</v>
      </c>
    </row>
    <row r="10368" spans="1:6" x14ac:dyDescent="0.25">
      <c r="A10368">
        <v>12</v>
      </c>
      <c r="B10368" t="s">
        <v>6</v>
      </c>
      <c r="C10368">
        <v>2083</v>
      </c>
      <c r="D10368">
        <v>50</v>
      </c>
      <c r="E10368">
        <v>3.0759897076524401</v>
      </c>
      <c r="F10368">
        <v>3.3399601612963901</v>
      </c>
    </row>
    <row r="10369" spans="1:6" x14ac:dyDescent="0.25">
      <c r="A10369">
        <v>12</v>
      </c>
      <c r="B10369" t="s">
        <v>6</v>
      </c>
      <c r="C10369">
        <v>2083</v>
      </c>
      <c r="D10369">
        <v>75</v>
      </c>
      <c r="E10369">
        <v>0.118471903073813</v>
      </c>
      <c r="F10369">
        <v>3.7130681957728502</v>
      </c>
    </row>
    <row r="10370" spans="1:6" x14ac:dyDescent="0.25">
      <c r="A10370">
        <v>12</v>
      </c>
      <c r="B10370" t="s">
        <v>6</v>
      </c>
      <c r="C10370">
        <v>2083</v>
      </c>
      <c r="D10370">
        <v>95</v>
      </c>
      <c r="E10370">
        <v>-3.5078097992978599</v>
      </c>
      <c r="F10370">
        <v>4.2901745458734197</v>
      </c>
    </row>
    <row r="10371" spans="1:6" x14ac:dyDescent="0.25">
      <c r="A10371">
        <v>13</v>
      </c>
      <c r="B10371" t="s">
        <v>6</v>
      </c>
      <c r="C10371">
        <v>2083</v>
      </c>
      <c r="D10371">
        <v>25</v>
      </c>
      <c r="E10371">
        <v>5.58988335215835</v>
      </c>
      <c r="F10371">
        <v>2.8615234695194798</v>
      </c>
    </row>
    <row r="10372" spans="1:6" x14ac:dyDescent="0.25">
      <c r="A10372">
        <v>13</v>
      </c>
      <c r="B10372" t="s">
        <v>6</v>
      </c>
      <c r="C10372">
        <v>2083</v>
      </c>
      <c r="D10372">
        <v>50</v>
      </c>
      <c r="E10372">
        <v>3.03615829976698</v>
      </c>
      <c r="F10372">
        <v>3.3436468237797401</v>
      </c>
    </row>
    <row r="10373" spans="1:6" x14ac:dyDescent="0.25">
      <c r="A10373">
        <v>13</v>
      </c>
      <c r="B10373" t="s">
        <v>6</v>
      </c>
      <c r="C10373">
        <v>2083</v>
      </c>
      <c r="D10373">
        <v>75</v>
      </c>
      <c r="E10373">
        <v>0.117723626506122</v>
      </c>
      <c r="F10373">
        <v>3.7075966176867099</v>
      </c>
    </row>
    <row r="10374" spans="1:6" x14ac:dyDescent="0.25">
      <c r="A10374">
        <v>13</v>
      </c>
      <c r="B10374" t="s">
        <v>6</v>
      </c>
      <c r="C10374">
        <v>2083</v>
      </c>
      <c r="D10374">
        <v>95</v>
      </c>
      <c r="E10374">
        <v>-3.4453141260496598</v>
      </c>
      <c r="F10374">
        <v>4.3036520727637697</v>
      </c>
    </row>
    <row r="10375" spans="1:6" x14ac:dyDescent="0.25">
      <c r="A10375">
        <v>14</v>
      </c>
      <c r="B10375" t="s">
        <v>6</v>
      </c>
      <c r="C10375">
        <v>2083</v>
      </c>
      <c r="D10375">
        <v>25</v>
      </c>
      <c r="E10375">
        <v>5.8809160194440704</v>
      </c>
      <c r="F10375">
        <v>2.9088888646929698</v>
      </c>
    </row>
    <row r="10376" spans="1:6" x14ac:dyDescent="0.25">
      <c r="A10376">
        <v>14</v>
      </c>
      <c r="B10376" t="s">
        <v>6</v>
      </c>
      <c r="C10376">
        <v>2083</v>
      </c>
      <c r="D10376">
        <v>50</v>
      </c>
      <c r="E10376">
        <v>2.97725116405043</v>
      </c>
      <c r="F10376">
        <v>3.3220637590518098</v>
      </c>
    </row>
    <row r="10377" spans="1:6" x14ac:dyDescent="0.25">
      <c r="A10377">
        <v>14</v>
      </c>
      <c r="B10377" t="s">
        <v>6</v>
      </c>
      <c r="C10377">
        <v>2083</v>
      </c>
      <c r="D10377">
        <v>75</v>
      </c>
      <c r="E10377">
        <v>0.361969668995206</v>
      </c>
      <c r="F10377">
        <v>3.7551001798769099</v>
      </c>
    </row>
    <row r="10378" spans="1:6" x14ac:dyDescent="0.25">
      <c r="A10378">
        <v>14</v>
      </c>
      <c r="B10378" t="s">
        <v>6</v>
      </c>
      <c r="C10378">
        <v>2083</v>
      </c>
      <c r="D10378">
        <v>95</v>
      </c>
      <c r="E10378">
        <v>-3.3919097780520802</v>
      </c>
      <c r="F10378">
        <v>4.3215552678927196</v>
      </c>
    </row>
    <row r="10379" spans="1:6" x14ac:dyDescent="0.25">
      <c r="A10379">
        <v>15</v>
      </c>
      <c r="B10379" t="s">
        <v>6</v>
      </c>
      <c r="C10379">
        <v>2083</v>
      </c>
      <c r="D10379">
        <v>25</v>
      </c>
      <c r="E10379">
        <v>5.9507929165035902</v>
      </c>
      <c r="F10379">
        <v>2.92409666248717</v>
      </c>
    </row>
    <row r="10380" spans="1:6" x14ac:dyDescent="0.25">
      <c r="A10380">
        <v>15</v>
      </c>
      <c r="B10380" t="s">
        <v>6</v>
      </c>
      <c r="C10380">
        <v>2083</v>
      </c>
      <c r="D10380">
        <v>50</v>
      </c>
      <c r="E10380">
        <v>3.04091090439052</v>
      </c>
      <c r="F10380">
        <v>3.3491318953880098</v>
      </c>
    </row>
    <row r="10381" spans="1:6" x14ac:dyDescent="0.25">
      <c r="A10381">
        <v>15</v>
      </c>
      <c r="B10381" t="s">
        <v>6</v>
      </c>
      <c r="C10381">
        <v>2083</v>
      </c>
      <c r="D10381">
        <v>75</v>
      </c>
      <c r="E10381">
        <v>0.34244159579219302</v>
      </c>
      <c r="F10381">
        <v>3.7600512570322402</v>
      </c>
    </row>
    <row r="10382" spans="1:6" x14ac:dyDescent="0.25">
      <c r="A10382">
        <v>15</v>
      </c>
      <c r="B10382" t="s">
        <v>6</v>
      </c>
      <c r="C10382">
        <v>2083</v>
      </c>
      <c r="D10382">
        <v>95</v>
      </c>
      <c r="E10382">
        <v>-3.3785485412124698</v>
      </c>
      <c r="F10382">
        <v>4.3228953890900197</v>
      </c>
    </row>
    <row r="10383" spans="1:6" x14ac:dyDescent="0.25">
      <c r="A10383">
        <v>16</v>
      </c>
      <c r="B10383" t="s">
        <v>6</v>
      </c>
      <c r="C10383">
        <v>2083</v>
      </c>
      <c r="D10383">
        <v>25</v>
      </c>
      <c r="E10383">
        <v>5.5898538655647201</v>
      </c>
      <c r="F10383">
        <v>2.8633608085328</v>
      </c>
    </row>
    <row r="10384" spans="1:6" x14ac:dyDescent="0.25">
      <c r="A10384">
        <v>16</v>
      </c>
      <c r="B10384" t="s">
        <v>6</v>
      </c>
      <c r="C10384">
        <v>2083</v>
      </c>
      <c r="D10384">
        <v>50</v>
      </c>
      <c r="E10384">
        <v>2.99228911097399</v>
      </c>
      <c r="F10384">
        <v>3.3285274914166201</v>
      </c>
    </row>
    <row r="10385" spans="1:6" x14ac:dyDescent="0.25">
      <c r="A10385">
        <v>16</v>
      </c>
      <c r="B10385" t="s">
        <v>6</v>
      </c>
      <c r="C10385">
        <v>2083</v>
      </c>
      <c r="D10385">
        <v>75</v>
      </c>
      <c r="E10385">
        <v>0.21884746698673099</v>
      </c>
      <c r="F10385">
        <v>3.7178774988829999</v>
      </c>
    </row>
    <row r="10386" spans="1:6" x14ac:dyDescent="0.25">
      <c r="A10386">
        <v>16</v>
      </c>
      <c r="B10386" t="s">
        <v>6</v>
      </c>
      <c r="C10386">
        <v>2083</v>
      </c>
      <c r="D10386">
        <v>95</v>
      </c>
      <c r="E10386">
        <v>-2.8884203783454798</v>
      </c>
      <c r="F10386">
        <v>4.4025718339705602</v>
      </c>
    </row>
    <row r="10387" spans="1:6" x14ac:dyDescent="0.25">
      <c r="A10387">
        <v>17</v>
      </c>
      <c r="B10387" t="s">
        <v>6</v>
      </c>
      <c r="C10387">
        <v>2083</v>
      </c>
      <c r="D10387">
        <v>25</v>
      </c>
      <c r="E10387">
        <v>5.6384217632213502</v>
      </c>
      <c r="F10387">
        <v>2.87208509251573</v>
      </c>
    </row>
    <row r="10388" spans="1:6" x14ac:dyDescent="0.25">
      <c r="A10388">
        <v>17</v>
      </c>
      <c r="B10388" t="s">
        <v>6</v>
      </c>
      <c r="C10388">
        <v>2083</v>
      </c>
      <c r="D10388">
        <v>50</v>
      </c>
      <c r="E10388">
        <v>3.0284061934405</v>
      </c>
      <c r="F10388">
        <v>3.3430434183258901</v>
      </c>
    </row>
    <row r="10389" spans="1:6" x14ac:dyDescent="0.25">
      <c r="A10389">
        <v>17</v>
      </c>
      <c r="B10389" t="s">
        <v>6</v>
      </c>
      <c r="C10389">
        <v>2083</v>
      </c>
      <c r="D10389">
        <v>75</v>
      </c>
      <c r="E10389">
        <v>0.21243829465340699</v>
      </c>
      <c r="F10389">
        <v>3.7372771058699001</v>
      </c>
    </row>
    <row r="10390" spans="1:6" x14ac:dyDescent="0.25">
      <c r="A10390">
        <v>17</v>
      </c>
      <c r="B10390" t="s">
        <v>6</v>
      </c>
      <c r="C10390">
        <v>2083</v>
      </c>
      <c r="D10390">
        <v>95</v>
      </c>
      <c r="E10390">
        <v>-3.54732910624256</v>
      </c>
      <c r="F10390">
        <v>4.2920898643787604</v>
      </c>
    </row>
    <row r="10391" spans="1:6" x14ac:dyDescent="0.25">
      <c r="A10391">
        <v>18</v>
      </c>
      <c r="B10391" t="s">
        <v>6</v>
      </c>
      <c r="C10391">
        <v>2083</v>
      </c>
      <c r="D10391">
        <v>25</v>
      </c>
      <c r="E10391">
        <v>5.74657197908454</v>
      </c>
      <c r="F10391">
        <v>2.8817577528199401</v>
      </c>
    </row>
    <row r="10392" spans="1:6" x14ac:dyDescent="0.25">
      <c r="A10392">
        <v>18</v>
      </c>
      <c r="B10392" t="s">
        <v>6</v>
      </c>
      <c r="C10392">
        <v>2083</v>
      </c>
      <c r="D10392">
        <v>50</v>
      </c>
      <c r="E10392">
        <v>3.0244371431628201</v>
      </c>
      <c r="F10392">
        <v>3.3297513737051498</v>
      </c>
    </row>
    <row r="10393" spans="1:6" x14ac:dyDescent="0.25">
      <c r="A10393">
        <v>18</v>
      </c>
      <c r="B10393" t="s">
        <v>6</v>
      </c>
      <c r="C10393">
        <v>2083</v>
      </c>
      <c r="D10393">
        <v>75</v>
      </c>
      <c r="E10393">
        <v>-2.1007133552468599E-3</v>
      </c>
      <c r="F10393">
        <v>3.7017305924975901</v>
      </c>
    </row>
    <row r="10394" spans="1:6" x14ac:dyDescent="0.25">
      <c r="A10394">
        <v>18</v>
      </c>
      <c r="B10394" t="s">
        <v>6</v>
      </c>
      <c r="C10394">
        <v>2083</v>
      </c>
      <c r="D10394">
        <v>95</v>
      </c>
      <c r="E10394">
        <v>-3.5973821578482599</v>
      </c>
      <c r="F10394">
        <v>4.2953580095897497</v>
      </c>
    </row>
    <row r="10395" spans="1:6" x14ac:dyDescent="0.25">
      <c r="A10395">
        <v>19</v>
      </c>
      <c r="B10395" t="s">
        <v>6</v>
      </c>
      <c r="C10395">
        <v>2083</v>
      </c>
      <c r="D10395">
        <v>25</v>
      </c>
      <c r="E10395">
        <v>6.1977380743748496</v>
      </c>
      <c r="F10395">
        <v>2.9412923831644</v>
      </c>
    </row>
    <row r="10396" spans="1:6" x14ac:dyDescent="0.25">
      <c r="A10396">
        <v>19</v>
      </c>
      <c r="B10396" t="s">
        <v>6</v>
      </c>
      <c r="C10396">
        <v>2083</v>
      </c>
      <c r="D10396">
        <v>50</v>
      </c>
      <c r="E10396">
        <v>3.0444256017287601</v>
      </c>
      <c r="F10396">
        <v>3.3303876241746302</v>
      </c>
    </row>
    <row r="10397" spans="1:6" x14ac:dyDescent="0.25">
      <c r="A10397">
        <v>19</v>
      </c>
      <c r="B10397" t="s">
        <v>6</v>
      </c>
      <c r="C10397">
        <v>2083</v>
      </c>
      <c r="D10397">
        <v>75</v>
      </c>
      <c r="E10397">
        <v>-0.229240439030089</v>
      </c>
      <c r="F10397">
        <v>3.6413212907831101</v>
      </c>
    </row>
    <row r="10398" spans="1:6" x14ac:dyDescent="0.25">
      <c r="A10398">
        <v>19</v>
      </c>
      <c r="B10398" t="s">
        <v>6</v>
      </c>
      <c r="C10398">
        <v>2083</v>
      </c>
      <c r="D10398">
        <v>95</v>
      </c>
      <c r="E10398">
        <v>-4.4323375315527898</v>
      </c>
      <c r="F10398">
        <v>4.1280939654566504</v>
      </c>
    </row>
    <row r="10399" spans="1:6" x14ac:dyDescent="0.25">
      <c r="A10399">
        <v>20</v>
      </c>
      <c r="B10399" t="s">
        <v>6</v>
      </c>
      <c r="C10399">
        <v>2083</v>
      </c>
      <c r="D10399">
        <v>25</v>
      </c>
      <c r="E10399">
        <v>5.6421979693493203</v>
      </c>
      <c r="F10399">
        <v>2.86465407223498</v>
      </c>
    </row>
    <row r="10400" spans="1:6" x14ac:dyDescent="0.25">
      <c r="A10400">
        <v>20</v>
      </c>
      <c r="B10400" t="s">
        <v>6</v>
      </c>
      <c r="C10400">
        <v>2083</v>
      </c>
      <c r="D10400">
        <v>50</v>
      </c>
      <c r="E10400">
        <v>3.14879782845387</v>
      </c>
      <c r="F10400">
        <v>3.3621991126155502</v>
      </c>
    </row>
    <row r="10401" spans="1:6" x14ac:dyDescent="0.25">
      <c r="A10401">
        <v>20</v>
      </c>
      <c r="B10401" t="s">
        <v>6</v>
      </c>
      <c r="C10401">
        <v>2083</v>
      </c>
      <c r="D10401">
        <v>75</v>
      </c>
      <c r="E10401">
        <v>-9.3141277753646001E-2</v>
      </c>
      <c r="F10401">
        <v>3.6664599844326902</v>
      </c>
    </row>
    <row r="10402" spans="1:6" x14ac:dyDescent="0.25">
      <c r="A10402">
        <v>20</v>
      </c>
      <c r="B10402" t="s">
        <v>6</v>
      </c>
      <c r="C10402">
        <v>2083</v>
      </c>
      <c r="D10402">
        <v>95</v>
      </c>
      <c r="E10402">
        <v>-3.8094866504145801</v>
      </c>
      <c r="F10402">
        <v>4.2478829872282597</v>
      </c>
    </row>
    <row r="10403" spans="1:6" x14ac:dyDescent="0.25">
      <c r="A10403">
        <v>21</v>
      </c>
      <c r="B10403" t="s">
        <v>6</v>
      </c>
      <c r="C10403">
        <v>2083</v>
      </c>
      <c r="D10403">
        <v>25</v>
      </c>
      <c r="E10403">
        <v>5.4459627422025596</v>
      </c>
      <c r="F10403">
        <v>2.8450245857131802</v>
      </c>
    </row>
    <row r="10404" spans="1:6" x14ac:dyDescent="0.25">
      <c r="A10404">
        <v>21</v>
      </c>
      <c r="B10404" t="s">
        <v>6</v>
      </c>
      <c r="C10404">
        <v>2083</v>
      </c>
      <c r="D10404">
        <v>50</v>
      </c>
      <c r="E10404">
        <v>3.0407082607633802</v>
      </c>
      <c r="F10404">
        <v>3.3306849013911002</v>
      </c>
    </row>
    <row r="10405" spans="1:6" x14ac:dyDescent="0.25">
      <c r="A10405">
        <v>21</v>
      </c>
      <c r="B10405" t="s">
        <v>6</v>
      </c>
      <c r="C10405">
        <v>2083</v>
      </c>
      <c r="D10405">
        <v>75</v>
      </c>
      <c r="E10405">
        <v>0.264032125264205</v>
      </c>
      <c r="F10405">
        <v>3.7308515012266099</v>
      </c>
    </row>
    <row r="10406" spans="1:6" x14ac:dyDescent="0.25">
      <c r="A10406">
        <v>21</v>
      </c>
      <c r="B10406" t="s">
        <v>6</v>
      </c>
      <c r="C10406">
        <v>2083</v>
      </c>
      <c r="D10406">
        <v>95</v>
      </c>
      <c r="E10406">
        <v>-3.7465957332300901</v>
      </c>
      <c r="F10406">
        <v>4.2533635091355002</v>
      </c>
    </row>
    <row r="10407" spans="1:6" x14ac:dyDescent="0.25">
      <c r="A10407">
        <v>22</v>
      </c>
      <c r="B10407" t="s">
        <v>6</v>
      </c>
      <c r="C10407">
        <v>2083</v>
      </c>
      <c r="D10407">
        <v>25</v>
      </c>
      <c r="E10407">
        <v>5.6731268791592999</v>
      </c>
      <c r="F10407">
        <v>2.8824468936396301</v>
      </c>
    </row>
    <row r="10408" spans="1:6" x14ac:dyDescent="0.25">
      <c r="A10408">
        <v>22</v>
      </c>
      <c r="B10408" t="s">
        <v>6</v>
      </c>
      <c r="C10408">
        <v>2083</v>
      </c>
      <c r="D10408">
        <v>50</v>
      </c>
      <c r="E10408">
        <v>3.0323553694875298</v>
      </c>
      <c r="F10408">
        <v>3.3459460485043202</v>
      </c>
    </row>
    <row r="10409" spans="1:6" x14ac:dyDescent="0.25">
      <c r="A10409">
        <v>22</v>
      </c>
      <c r="B10409" t="s">
        <v>6</v>
      </c>
      <c r="C10409">
        <v>2083</v>
      </c>
      <c r="D10409">
        <v>75</v>
      </c>
      <c r="E10409">
        <v>0.20747614969653999</v>
      </c>
      <c r="F10409">
        <v>3.7261640287630202</v>
      </c>
    </row>
    <row r="10410" spans="1:6" x14ac:dyDescent="0.25">
      <c r="A10410">
        <v>22</v>
      </c>
      <c r="B10410" t="s">
        <v>6</v>
      </c>
      <c r="C10410">
        <v>2083</v>
      </c>
      <c r="D10410">
        <v>95</v>
      </c>
      <c r="E10410">
        <v>-3.8597206251497198</v>
      </c>
      <c r="F10410">
        <v>4.2189227551371902</v>
      </c>
    </row>
    <row r="10411" spans="1:6" x14ac:dyDescent="0.25">
      <c r="A10411">
        <v>23</v>
      </c>
      <c r="B10411" t="s">
        <v>6</v>
      </c>
      <c r="C10411">
        <v>2083</v>
      </c>
      <c r="D10411">
        <v>25</v>
      </c>
      <c r="E10411">
        <v>5.5310609311869499</v>
      </c>
      <c r="F10411">
        <v>2.8639495345931301</v>
      </c>
    </row>
    <row r="10412" spans="1:6" x14ac:dyDescent="0.25">
      <c r="A10412">
        <v>23</v>
      </c>
      <c r="B10412" t="s">
        <v>6</v>
      </c>
      <c r="C10412">
        <v>2083</v>
      </c>
      <c r="D10412">
        <v>50</v>
      </c>
      <c r="E10412">
        <v>2.85648754377234</v>
      </c>
      <c r="F10412">
        <v>3.3090700819095402</v>
      </c>
    </row>
    <row r="10413" spans="1:6" x14ac:dyDescent="0.25">
      <c r="A10413">
        <v>23</v>
      </c>
      <c r="B10413" t="s">
        <v>6</v>
      </c>
      <c r="C10413">
        <v>2083</v>
      </c>
      <c r="D10413">
        <v>75</v>
      </c>
      <c r="E10413">
        <v>0.174257635610611</v>
      </c>
      <c r="F10413">
        <v>3.7181878521640601</v>
      </c>
    </row>
    <row r="10414" spans="1:6" x14ac:dyDescent="0.25">
      <c r="A10414">
        <v>23</v>
      </c>
      <c r="B10414" t="s">
        <v>6</v>
      </c>
      <c r="C10414">
        <v>2083</v>
      </c>
      <c r="D10414">
        <v>95</v>
      </c>
      <c r="E10414">
        <v>-3.7409691135318099</v>
      </c>
      <c r="F10414">
        <v>4.2646344071198996</v>
      </c>
    </row>
    <row r="10415" spans="1:6" x14ac:dyDescent="0.25">
      <c r="A10415">
        <v>24</v>
      </c>
      <c r="B10415" t="s">
        <v>6</v>
      </c>
      <c r="C10415">
        <v>2083</v>
      </c>
      <c r="D10415">
        <v>25</v>
      </c>
      <c r="E10415">
        <v>6.2587984234271099</v>
      </c>
      <c r="F10415">
        <v>2.9597878695064499</v>
      </c>
    </row>
    <row r="10416" spans="1:6" x14ac:dyDescent="0.25">
      <c r="A10416">
        <v>24</v>
      </c>
      <c r="B10416" t="s">
        <v>6</v>
      </c>
      <c r="C10416">
        <v>2083</v>
      </c>
      <c r="D10416">
        <v>50</v>
      </c>
      <c r="E10416">
        <v>3.0589061132535602</v>
      </c>
      <c r="F10416">
        <v>3.35023313919219</v>
      </c>
    </row>
    <row r="10417" spans="1:6" x14ac:dyDescent="0.25">
      <c r="A10417">
        <v>24</v>
      </c>
      <c r="B10417" t="s">
        <v>6</v>
      </c>
      <c r="C10417">
        <v>2083</v>
      </c>
      <c r="D10417">
        <v>75</v>
      </c>
      <c r="E10417">
        <v>-0.20411123486132299</v>
      </c>
      <c r="F10417">
        <v>3.6529761588895102</v>
      </c>
    </row>
    <row r="10418" spans="1:6" x14ac:dyDescent="0.25">
      <c r="A10418">
        <v>24</v>
      </c>
      <c r="B10418" t="s">
        <v>6</v>
      </c>
      <c r="C10418">
        <v>2083</v>
      </c>
      <c r="D10418">
        <v>95</v>
      </c>
      <c r="E10418">
        <v>-4.3394948019729496</v>
      </c>
      <c r="F10418">
        <v>4.1766560419202801</v>
      </c>
    </row>
    <row r="10419" spans="1:6" x14ac:dyDescent="0.25">
      <c r="A10419">
        <v>25</v>
      </c>
      <c r="B10419" t="s">
        <v>6</v>
      </c>
      <c r="C10419">
        <v>2083</v>
      </c>
      <c r="D10419">
        <v>25</v>
      </c>
      <c r="E10419">
        <v>5.8361690788748097</v>
      </c>
      <c r="F10419">
        <v>2.8983714462938099</v>
      </c>
    </row>
    <row r="10420" spans="1:6" x14ac:dyDescent="0.25">
      <c r="A10420">
        <v>25</v>
      </c>
      <c r="B10420" t="s">
        <v>6</v>
      </c>
      <c r="C10420">
        <v>2083</v>
      </c>
      <c r="D10420">
        <v>50</v>
      </c>
      <c r="E10420">
        <v>3.0109892989443798</v>
      </c>
      <c r="F10420">
        <v>3.3321434301014401</v>
      </c>
    </row>
    <row r="10421" spans="1:6" x14ac:dyDescent="0.25">
      <c r="A10421">
        <v>25</v>
      </c>
      <c r="B10421" t="s">
        <v>6</v>
      </c>
      <c r="C10421">
        <v>2083</v>
      </c>
      <c r="D10421">
        <v>75</v>
      </c>
      <c r="E10421">
        <v>5.1109191157544698E-2</v>
      </c>
      <c r="F10421">
        <v>3.6889428617644699</v>
      </c>
    </row>
    <row r="10422" spans="1:6" x14ac:dyDescent="0.25">
      <c r="A10422">
        <v>25</v>
      </c>
      <c r="B10422" t="s">
        <v>6</v>
      </c>
      <c r="C10422">
        <v>2083</v>
      </c>
      <c r="D10422">
        <v>95</v>
      </c>
      <c r="E10422">
        <v>-3.9089070188361199</v>
      </c>
      <c r="F10422">
        <v>4.2224106548013598</v>
      </c>
    </row>
    <row r="10423" spans="1:6" x14ac:dyDescent="0.25">
      <c r="A10423">
        <v>26</v>
      </c>
      <c r="B10423" t="s">
        <v>6</v>
      </c>
      <c r="C10423">
        <v>2083</v>
      </c>
      <c r="D10423">
        <v>25</v>
      </c>
      <c r="E10423">
        <v>5.64005154922845</v>
      </c>
      <c r="F10423">
        <v>2.8721526733832299</v>
      </c>
    </row>
    <row r="10424" spans="1:6" x14ac:dyDescent="0.25">
      <c r="A10424">
        <v>26</v>
      </c>
      <c r="B10424" t="s">
        <v>6</v>
      </c>
      <c r="C10424">
        <v>2083</v>
      </c>
      <c r="D10424">
        <v>50</v>
      </c>
      <c r="E10424">
        <v>3.0483530102193899</v>
      </c>
      <c r="F10424">
        <v>3.3438052394537499</v>
      </c>
    </row>
    <row r="10425" spans="1:6" x14ac:dyDescent="0.25">
      <c r="A10425">
        <v>26</v>
      </c>
      <c r="B10425" t="s">
        <v>6</v>
      </c>
      <c r="C10425">
        <v>2083</v>
      </c>
      <c r="D10425">
        <v>75</v>
      </c>
      <c r="E10425">
        <v>-6.88290769387611E-3</v>
      </c>
      <c r="F10425">
        <v>3.6966577959791902</v>
      </c>
    </row>
    <row r="10426" spans="1:6" x14ac:dyDescent="0.25">
      <c r="A10426">
        <v>26</v>
      </c>
      <c r="B10426" t="s">
        <v>6</v>
      </c>
      <c r="C10426">
        <v>2083</v>
      </c>
      <c r="D10426">
        <v>95</v>
      </c>
      <c r="E10426">
        <v>-3.4794755970746101</v>
      </c>
      <c r="F10426">
        <v>4.3123566863078002</v>
      </c>
    </row>
    <row r="10427" spans="1:6" x14ac:dyDescent="0.25">
      <c r="A10427">
        <v>27</v>
      </c>
      <c r="B10427" t="s">
        <v>6</v>
      </c>
      <c r="C10427">
        <v>2083</v>
      </c>
      <c r="D10427">
        <v>25</v>
      </c>
      <c r="E10427">
        <v>5.66149606772687</v>
      </c>
      <c r="F10427">
        <v>2.8817129497687999</v>
      </c>
    </row>
    <row r="10428" spans="1:6" x14ac:dyDescent="0.25">
      <c r="A10428">
        <v>27</v>
      </c>
      <c r="B10428" t="s">
        <v>6</v>
      </c>
      <c r="C10428">
        <v>2083</v>
      </c>
      <c r="D10428">
        <v>50</v>
      </c>
      <c r="E10428">
        <v>3.05601323765941</v>
      </c>
      <c r="F10428">
        <v>3.3403649790553902</v>
      </c>
    </row>
    <row r="10429" spans="1:6" x14ac:dyDescent="0.25">
      <c r="A10429">
        <v>27</v>
      </c>
      <c r="B10429" t="s">
        <v>6</v>
      </c>
      <c r="C10429">
        <v>2083</v>
      </c>
      <c r="D10429">
        <v>75</v>
      </c>
      <c r="E10429">
        <v>0.173004751250811</v>
      </c>
      <c r="F10429">
        <v>3.7121356768108802</v>
      </c>
    </row>
    <row r="10430" spans="1:6" x14ac:dyDescent="0.25">
      <c r="A10430">
        <v>27</v>
      </c>
      <c r="B10430" t="s">
        <v>6</v>
      </c>
      <c r="C10430">
        <v>2083</v>
      </c>
      <c r="D10430">
        <v>95</v>
      </c>
      <c r="E10430">
        <v>-3.3890676463045</v>
      </c>
      <c r="F10430">
        <v>4.3188494447499197</v>
      </c>
    </row>
    <row r="10431" spans="1:6" x14ac:dyDescent="0.25">
      <c r="A10431">
        <v>28</v>
      </c>
      <c r="B10431" t="s">
        <v>6</v>
      </c>
      <c r="C10431">
        <v>2083</v>
      </c>
      <c r="D10431">
        <v>25</v>
      </c>
      <c r="E10431">
        <v>5.8912502921810699</v>
      </c>
      <c r="F10431">
        <v>2.9049980873758501</v>
      </c>
    </row>
    <row r="10432" spans="1:6" x14ac:dyDescent="0.25">
      <c r="A10432">
        <v>28</v>
      </c>
      <c r="B10432" t="s">
        <v>6</v>
      </c>
      <c r="C10432">
        <v>2083</v>
      </c>
      <c r="D10432">
        <v>50</v>
      </c>
      <c r="E10432">
        <v>3.0184110818119798</v>
      </c>
      <c r="F10432">
        <v>3.3321886568918702</v>
      </c>
    </row>
    <row r="10433" spans="1:6" x14ac:dyDescent="0.25">
      <c r="A10433">
        <v>28</v>
      </c>
      <c r="B10433" t="s">
        <v>6</v>
      </c>
      <c r="C10433">
        <v>2083</v>
      </c>
      <c r="D10433">
        <v>75</v>
      </c>
      <c r="E10433">
        <v>0.30536749035314298</v>
      </c>
      <c r="F10433">
        <v>3.7478473252176001</v>
      </c>
    </row>
    <row r="10434" spans="1:6" x14ac:dyDescent="0.25">
      <c r="A10434">
        <v>28</v>
      </c>
      <c r="B10434" t="s">
        <v>6</v>
      </c>
      <c r="C10434">
        <v>2083</v>
      </c>
      <c r="D10434">
        <v>95</v>
      </c>
      <c r="E10434">
        <v>-3.48952823685639</v>
      </c>
      <c r="F10434">
        <v>4.2915190951101696</v>
      </c>
    </row>
    <row r="10435" spans="1:6" x14ac:dyDescent="0.25">
      <c r="A10435">
        <v>29</v>
      </c>
      <c r="B10435" t="s">
        <v>6</v>
      </c>
      <c r="C10435">
        <v>2083</v>
      </c>
      <c r="D10435">
        <v>25</v>
      </c>
      <c r="E10435">
        <v>6.0035924742373199</v>
      </c>
      <c r="F10435">
        <v>2.9161979405193499</v>
      </c>
    </row>
    <row r="10436" spans="1:6" x14ac:dyDescent="0.25">
      <c r="A10436">
        <v>29</v>
      </c>
      <c r="B10436" t="s">
        <v>6</v>
      </c>
      <c r="C10436">
        <v>2083</v>
      </c>
      <c r="D10436">
        <v>50</v>
      </c>
      <c r="E10436">
        <v>3.0320057715606299</v>
      </c>
      <c r="F10436">
        <v>3.3400712490585298</v>
      </c>
    </row>
    <row r="10437" spans="1:6" x14ac:dyDescent="0.25">
      <c r="A10437">
        <v>29</v>
      </c>
      <c r="B10437" t="s">
        <v>6</v>
      </c>
      <c r="C10437">
        <v>2083</v>
      </c>
      <c r="D10437">
        <v>75</v>
      </c>
      <c r="E10437">
        <v>0.26870511629948302</v>
      </c>
      <c r="F10437">
        <v>3.7429667499060599</v>
      </c>
    </row>
    <row r="10438" spans="1:6" x14ac:dyDescent="0.25">
      <c r="A10438">
        <v>29</v>
      </c>
      <c r="B10438" t="s">
        <v>6</v>
      </c>
      <c r="C10438">
        <v>2083</v>
      </c>
      <c r="D10438">
        <v>95</v>
      </c>
      <c r="E10438">
        <v>-4.25033139495482</v>
      </c>
      <c r="F10438">
        <v>4.1745791094282803</v>
      </c>
    </row>
    <row r="10439" spans="1:6" x14ac:dyDescent="0.25">
      <c r="A10439">
        <v>30</v>
      </c>
      <c r="B10439" t="s">
        <v>6</v>
      </c>
      <c r="C10439">
        <v>2083</v>
      </c>
      <c r="D10439">
        <v>25</v>
      </c>
      <c r="E10439">
        <v>5.7007356574875097</v>
      </c>
      <c r="F10439">
        <v>2.8743283127243102</v>
      </c>
    </row>
    <row r="10440" spans="1:6" x14ac:dyDescent="0.25">
      <c r="A10440">
        <v>30</v>
      </c>
      <c r="B10440" t="s">
        <v>6</v>
      </c>
      <c r="C10440">
        <v>2083</v>
      </c>
      <c r="D10440">
        <v>50</v>
      </c>
      <c r="E10440">
        <v>2.9337730278699898</v>
      </c>
      <c r="F10440">
        <v>3.3170390956340001</v>
      </c>
    </row>
    <row r="10441" spans="1:6" x14ac:dyDescent="0.25">
      <c r="A10441">
        <v>30</v>
      </c>
      <c r="B10441" t="s">
        <v>6</v>
      </c>
      <c r="C10441">
        <v>2083</v>
      </c>
      <c r="D10441">
        <v>75</v>
      </c>
      <c r="E10441">
        <v>0.13405192835433299</v>
      </c>
      <c r="F10441">
        <v>3.7101356520899902</v>
      </c>
    </row>
    <row r="10442" spans="1:6" x14ac:dyDescent="0.25">
      <c r="A10442">
        <v>30</v>
      </c>
      <c r="B10442" t="s">
        <v>6</v>
      </c>
      <c r="C10442">
        <v>2083</v>
      </c>
      <c r="D10442">
        <v>95</v>
      </c>
      <c r="E10442">
        <v>-3.5298651066250901</v>
      </c>
      <c r="F10442">
        <v>4.2774127831388</v>
      </c>
    </row>
    <row r="10443" spans="1:6" x14ac:dyDescent="0.25">
      <c r="A10443">
        <v>31</v>
      </c>
      <c r="B10443" t="s">
        <v>6</v>
      </c>
      <c r="C10443">
        <v>2083</v>
      </c>
      <c r="D10443">
        <v>25</v>
      </c>
      <c r="E10443">
        <v>5.7847054706869896</v>
      </c>
      <c r="F10443">
        <v>2.8954594926088202</v>
      </c>
    </row>
    <row r="10444" spans="1:6" x14ac:dyDescent="0.25">
      <c r="A10444">
        <v>31</v>
      </c>
      <c r="B10444" t="s">
        <v>6</v>
      </c>
      <c r="C10444">
        <v>2083</v>
      </c>
      <c r="D10444">
        <v>50</v>
      </c>
      <c r="E10444">
        <v>3.0673764863623298</v>
      </c>
      <c r="F10444">
        <v>3.3414479372731201</v>
      </c>
    </row>
    <row r="10445" spans="1:6" x14ac:dyDescent="0.25">
      <c r="A10445">
        <v>31</v>
      </c>
      <c r="B10445" t="s">
        <v>6</v>
      </c>
      <c r="C10445">
        <v>2083</v>
      </c>
      <c r="D10445">
        <v>75</v>
      </c>
      <c r="E10445">
        <v>0.29410947555432199</v>
      </c>
      <c r="F10445">
        <v>3.7491183744171601</v>
      </c>
    </row>
    <row r="10446" spans="1:6" x14ac:dyDescent="0.25">
      <c r="A10446">
        <v>31</v>
      </c>
      <c r="B10446" t="s">
        <v>6</v>
      </c>
      <c r="C10446">
        <v>2083</v>
      </c>
      <c r="D10446">
        <v>95</v>
      </c>
      <c r="E10446">
        <v>-3.1547439963015398</v>
      </c>
      <c r="F10446">
        <v>4.36944922837404</v>
      </c>
    </row>
    <row r="10447" spans="1:6" x14ac:dyDescent="0.25">
      <c r="A10447">
        <v>32</v>
      </c>
      <c r="B10447" t="s">
        <v>6</v>
      </c>
      <c r="C10447">
        <v>2083</v>
      </c>
      <c r="D10447">
        <v>25</v>
      </c>
      <c r="E10447">
        <v>5.3610496601637196</v>
      </c>
      <c r="F10447">
        <v>2.82863956450355</v>
      </c>
    </row>
    <row r="10448" spans="1:6" x14ac:dyDescent="0.25">
      <c r="A10448">
        <v>32</v>
      </c>
      <c r="B10448" t="s">
        <v>6</v>
      </c>
      <c r="C10448">
        <v>2083</v>
      </c>
      <c r="D10448">
        <v>50</v>
      </c>
      <c r="E10448">
        <v>2.9361988496403701</v>
      </c>
      <c r="F10448">
        <v>3.33139573003458</v>
      </c>
    </row>
    <row r="10449" spans="1:6" x14ac:dyDescent="0.25">
      <c r="A10449">
        <v>32</v>
      </c>
      <c r="B10449" t="s">
        <v>6</v>
      </c>
      <c r="C10449">
        <v>2083</v>
      </c>
      <c r="D10449">
        <v>75</v>
      </c>
      <c r="E10449">
        <v>0.35944183595162899</v>
      </c>
      <c r="F10449">
        <v>3.7577067305135001</v>
      </c>
    </row>
    <row r="10450" spans="1:6" x14ac:dyDescent="0.25">
      <c r="A10450">
        <v>32</v>
      </c>
      <c r="B10450" t="s">
        <v>6</v>
      </c>
      <c r="C10450">
        <v>2083</v>
      </c>
      <c r="D10450">
        <v>95</v>
      </c>
      <c r="E10450">
        <v>-3.22611792765841</v>
      </c>
      <c r="F10450">
        <v>4.3493348465560002</v>
      </c>
    </row>
    <row r="10451" spans="1:6" x14ac:dyDescent="0.25">
      <c r="A10451">
        <v>33</v>
      </c>
      <c r="B10451" t="s">
        <v>6</v>
      </c>
      <c r="C10451">
        <v>2083</v>
      </c>
      <c r="D10451">
        <v>25</v>
      </c>
      <c r="E10451">
        <v>5.6871374254126996</v>
      </c>
      <c r="F10451">
        <v>2.8936683512207599</v>
      </c>
    </row>
    <row r="10452" spans="1:6" x14ac:dyDescent="0.25">
      <c r="A10452">
        <v>33</v>
      </c>
      <c r="B10452" t="s">
        <v>6</v>
      </c>
      <c r="C10452">
        <v>2083</v>
      </c>
      <c r="D10452">
        <v>50</v>
      </c>
      <c r="E10452">
        <v>2.9645835121476201</v>
      </c>
      <c r="F10452">
        <v>3.3366690212791701</v>
      </c>
    </row>
    <row r="10453" spans="1:6" x14ac:dyDescent="0.25">
      <c r="A10453">
        <v>33</v>
      </c>
      <c r="B10453" t="s">
        <v>6</v>
      </c>
      <c r="C10453">
        <v>2083</v>
      </c>
      <c r="D10453">
        <v>75</v>
      </c>
      <c r="E10453">
        <v>0.37006038761114901</v>
      </c>
      <c r="F10453">
        <v>3.76217847676633</v>
      </c>
    </row>
    <row r="10454" spans="1:6" x14ac:dyDescent="0.25">
      <c r="A10454">
        <v>33</v>
      </c>
      <c r="B10454" t="s">
        <v>6</v>
      </c>
      <c r="C10454">
        <v>2083</v>
      </c>
      <c r="D10454">
        <v>95</v>
      </c>
      <c r="E10454">
        <v>-3.6594437818626502</v>
      </c>
      <c r="F10454">
        <v>4.2783719427505904</v>
      </c>
    </row>
    <row r="10455" spans="1:6" x14ac:dyDescent="0.25">
      <c r="A10455">
        <v>34</v>
      </c>
      <c r="B10455" t="s">
        <v>6</v>
      </c>
      <c r="C10455">
        <v>2083</v>
      </c>
      <c r="D10455">
        <v>25</v>
      </c>
      <c r="E10455">
        <v>5.8038269064054004</v>
      </c>
      <c r="F10455">
        <v>2.8972506766249602</v>
      </c>
    </row>
    <row r="10456" spans="1:6" x14ac:dyDescent="0.25">
      <c r="A10456">
        <v>34</v>
      </c>
      <c r="B10456" t="s">
        <v>6</v>
      </c>
      <c r="C10456">
        <v>2083</v>
      </c>
      <c r="D10456">
        <v>50</v>
      </c>
      <c r="E10456">
        <v>3.1396326134444501</v>
      </c>
      <c r="F10456">
        <v>3.3586724125764098</v>
      </c>
    </row>
    <row r="10457" spans="1:6" x14ac:dyDescent="0.25">
      <c r="A10457">
        <v>34</v>
      </c>
      <c r="B10457" t="s">
        <v>6</v>
      </c>
      <c r="C10457">
        <v>2083</v>
      </c>
      <c r="D10457">
        <v>75</v>
      </c>
      <c r="E10457">
        <v>0.122333878423832</v>
      </c>
      <c r="F10457">
        <v>3.7066788639738899</v>
      </c>
    </row>
    <row r="10458" spans="1:6" x14ac:dyDescent="0.25">
      <c r="A10458">
        <v>34</v>
      </c>
      <c r="B10458" t="s">
        <v>6</v>
      </c>
      <c r="C10458">
        <v>2083</v>
      </c>
      <c r="D10458">
        <v>95</v>
      </c>
      <c r="E10458">
        <v>-3.9349628651997</v>
      </c>
      <c r="F10458">
        <v>4.2187100923262602</v>
      </c>
    </row>
    <row r="10459" spans="1:6" x14ac:dyDescent="0.25">
      <c r="A10459">
        <v>35</v>
      </c>
      <c r="B10459" t="s">
        <v>6</v>
      </c>
      <c r="C10459">
        <v>2083</v>
      </c>
      <c r="D10459">
        <v>25</v>
      </c>
      <c r="E10459">
        <v>6.0031362559401904</v>
      </c>
      <c r="F10459">
        <v>2.9170521908659102</v>
      </c>
    </row>
    <row r="10460" spans="1:6" x14ac:dyDescent="0.25">
      <c r="A10460">
        <v>35</v>
      </c>
      <c r="B10460" t="s">
        <v>6</v>
      </c>
      <c r="C10460">
        <v>2083</v>
      </c>
      <c r="D10460">
        <v>50</v>
      </c>
      <c r="E10460">
        <v>3.0064111558606998</v>
      </c>
      <c r="F10460">
        <v>3.32625909166297</v>
      </c>
    </row>
    <row r="10461" spans="1:6" x14ac:dyDescent="0.25">
      <c r="A10461">
        <v>35</v>
      </c>
      <c r="B10461" t="s">
        <v>6</v>
      </c>
      <c r="C10461">
        <v>2083</v>
      </c>
      <c r="D10461">
        <v>75</v>
      </c>
      <c r="E10461">
        <v>-5.2166284015714597E-2</v>
      </c>
      <c r="F10461">
        <v>3.6760425765454401</v>
      </c>
    </row>
    <row r="10462" spans="1:6" x14ac:dyDescent="0.25">
      <c r="A10462">
        <v>35</v>
      </c>
      <c r="B10462" t="s">
        <v>6</v>
      </c>
      <c r="C10462">
        <v>2083</v>
      </c>
      <c r="D10462">
        <v>95</v>
      </c>
      <c r="E10462">
        <v>-4.0319484012366296</v>
      </c>
      <c r="F10462">
        <v>4.20459385563856</v>
      </c>
    </row>
    <row r="10463" spans="1:6" x14ac:dyDescent="0.25">
      <c r="A10463">
        <v>36</v>
      </c>
      <c r="B10463" t="s">
        <v>6</v>
      </c>
      <c r="C10463">
        <v>2083</v>
      </c>
      <c r="D10463">
        <v>25</v>
      </c>
      <c r="E10463">
        <v>5.4542239381892097</v>
      </c>
      <c r="F10463">
        <v>2.85269236979769</v>
      </c>
    </row>
    <row r="10464" spans="1:6" x14ac:dyDescent="0.25">
      <c r="A10464">
        <v>36</v>
      </c>
      <c r="B10464" t="s">
        <v>6</v>
      </c>
      <c r="C10464">
        <v>2083</v>
      </c>
      <c r="D10464">
        <v>50</v>
      </c>
      <c r="E10464">
        <v>3.2979383030324798</v>
      </c>
      <c r="F10464">
        <v>3.3764373228334401</v>
      </c>
    </row>
    <row r="10465" spans="1:6" x14ac:dyDescent="0.25">
      <c r="A10465">
        <v>36</v>
      </c>
      <c r="B10465" t="s">
        <v>6</v>
      </c>
      <c r="C10465">
        <v>2083</v>
      </c>
      <c r="D10465">
        <v>75</v>
      </c>
      <c r="E10465">
        <v>0.10102290695753401</v>
      </c>
      <c r="F10465">
        <v>3.70255819770742</v>
      </c>
    </row>
    <row r="10466" spans="1:6" x14ac:dyDescent="0.25">
      <c r="A10466">
        <v>36</v>
      </c>
      <c r="B10466" t="s">
        <v>6</v>
      </c>
      <c r="C10466">
        <v>2083</v>
      </c>
      <c r="D10466">
        <v>95</v>
      </c>
      <c r="E10466">
        <v>-3.8613257141163002</v>
      </c>
      <c r="F10466">
        <v>4.2487742913175897</v>
      </c>
    </row>
    <row r="10467" spans="1:6" x14ac:dyDescent="0.25">
      <c r="A10467">
        <v>37</v>
      </c>
      <c r="B10467" t="s">
        <v>6</v>
      </c>
      <c r="C10467">
        <v>2083</v>
      </c>
      <c r="D10467">
        <v>25</v>
      </c>
      <c r="E10467">
        <v>5.9488667214740101</v>
      </c>
      <c r="F10467">
        <v>2.91778957334602</v>
      </c>
    </row>
    <row r="10468" spans="1:6" x14ac:dyDescent="0.25">
      <c r="A10468">
        <v>37</v>
      </c>
      <c r="B10468" t="s">
        <v>6</v>
      </c>
      <c r="C10468">
        <v>2083</v>
      </c>
      <c r="D10468">
        <v>50</v>
      </c>
      <c r="E10468">
        <v>3.0534039292783199</v>
      </c>
      <c r="F10468">
        <v>3.3427498493690599</v>
      </c>
    </row>
    <row r="10469" spans="1:6" x14ac:dyDescent="0.25">
      <c r="A10469">
        <v>37</v>
      </c>
      <c r="B10469" t="s">
        <v>6</v>
      </c>
      <c r="C10469">
        <v>2083</v>
      </c>
      <c r="D10469">
        <v>75</v>
      </c>
      <c r="E10469">
        <v>1.3033080231809701E-2</v>
      </c>
      <c r="F10469">
        <v>3.68923823576282</v>
      </c>
    </row>
    <row r="10470" spans="1:6" x14ac:dyDescent="0.25">
      <c r="A10470">
        <v>37</v>
      </c>
      <c r="B10470" t="s">
        <v>6</v>
      </c>
      <c r="C10470">
        <v>2083</v>
      </c>
      <c r="D10470">
        <v>95</v>
      </c>
      <c r="E10470">
        <v>-3.8405595851829899</v>
      </c>
      <c r="F10470">
        <v>4.2503311038111198</v>
      </c>
    </row>
    <row r="10471" spans="1:6" x14ac:dyDescent="0.25">
      <c r="A10471">
        <v>38</v>
      </c>
      <c r="B10471" t="s">
        <v>6</v>
      </c>
      <c r="C10471">
        <v>2083</v>
      </c>
      <c r="D10471">
        <v>25</v>
      </c>
      <c r="E10471">
        <v>5.7328886806482</v>
      </c>
      <c r="F10471">
        <v>2.8818913764119198</v>
      </c>
    </row>
    <row r="10472" spans="1:6" x14ac:dyDescent="0.25">
      <c r="A10472">
        <v>38</v>
      </c>
      <c r="B10472" t="s">
        <v>6</v>
      </c>
      <c r="C10472">
        <v>2083</v>
      </c>
      <c r="D10472">
        <v>50</v>
      </c>
      <c r="E10472">
        <v>3.0832627984748502</v>
      </c>
      <c r="F10472">
        <v>3.3415748360002699</v>
      </c>
    </row>
    <row r="10473" spans="1:6" x14ac:dyDescent="0.25">
      <c r="A10473">
        <v>38</v>
      </c>
      <c r="B10473" t="s">
        <v>6</v>
      </c>
      <c r="C10473">
        <v>2083</v>
      </c>
      <c r="D10473">
        <v>75</v>
      </c>
      <c r="E10473">
        <v>0.119145130362246</v>
      </c>
      <c r="F10473">
        <v>3.70879867564333</v>
      </c>
    </row>
    <row r="10474" spans="1:6" x14ac:dyDescent="0.25">
      <c r="A10474">
        <v>38</v>
      </c>
      <c r="B10474" t="s">
        <v>6</v>
      </c>
      <c r="C10474">
        <v>2083</v>
      </c>
      <c r="D10474">
        <v>95</v>
      </c>
      <c r="E10474">
        <v>-3.4843016796861899</v>
      </c>
      <c r="F10474">
        <v>4.3016628372896903</v>
      </c>
    </row>
    <row r="10475" spans="1:6" x14ac:dyDescent="0.25">
      <c r="A10475">
        <v>39</v>
      </c>
      <c r="B10475" t="s">
        <v>6</v>
      </c>
      <c r="C10475">
        <v>2083</v>
      </c>
      <c r="D10475">
        <v>25</v>
      </c>
      <c r="E10475">
        <v>5.8309620318461102</v>
      </c>
      <c r="F10475">
        <v>2.8999554039958899</v>
      </c>
    </row>
    <row r="10476" spans="1:6" x14ac:dyDescent="0.25">
      <c r="A10476">
        <v>39</v>
      </c>
      <c r="B10476" t="s">
        <v>6</v>
      </c>
      <c r="C10476">
        <v>2083</v>
      </c>
      <c r="D10476">
        <v>50</v>
      </c>
      <c r="E10476">
        <v>3.0290799812041</v>
      </c>
      <c r="F10476">
        <v>3.3367322071386099</v>
      </c>
    </row>
    <row r="10477" spans="1:6" x14ac:dyDescent="0.25">
      <c r="A10477">
        <v>39</v>
      </c>
      <c r="B10477" t="s">
        <v>6</v>
      </c>
      <c r="C10477">
        <v>2083</v>
      </c>
      <c r="D10477">
        <v>75</v>
      </c>
      <c r="E10477">
        <v>8.2957642791763302E-3</v>
      </c>
      <c r="F10477">
        <v>3.6973739517413402</v>
      </c>
    </row>
    <row r="10478" spans="1:6" x14ac:dyDescent="0.25">
      <c r="A10478">
        <v>39</v>
      </c>
      <c r="B10478" t="s">
        <v>6</v>
      </c>
      <c r="C10478">
        <v>2083</v>
      </c>
      <c r="D10478">
        <v>95</v>
      </c>
      <c r="E10478">
        <v>-3.9398059360994799</v>
      </c>
      <c r="F10478">
        <v>4.23183539482417</v>
      </c>
    </row>
    <row r="10479" spans="1:6" x14ac:dyDescent="0.25">
      <c r="A10479">
        <v>40</v>
      </c>
      <c r="B10479" t="s">
        <v>6</v>
      </c>
      <c r="C10479">
        <v>2083</v>
      </c>
      <c r="D10479">
        <v>25</v>
      </c>
      <c r="E10479">
        <v>5.7379974600028802</v>
      </c>
      <c r="F10479">
        <v>2.88831586689472</v>
      </c>
    </row>
    <row r="10480" spans="1:6" x14ac:dyDescent="0.25">
      <c r="A10480">
        <v>40</v>
      </c>
      <c r="B10480" t="s">
        <v>6</v>
      </c>
      <c r="C10480">
        <v>2083</v>
      </c>
      <c r="D10480">
        <v>50</v>
      </c>
      <c r="E10480">
        <v>3.0949672199828799</v>
      </c>
      <c r="F10480">
        <v>3.3475393303879</v>
      </c>
    </row>
    <row r="10481" spans="1:6" x14ac:dyDescent="0.25">
      <c r="A10481">
        <v>40</v>
      </c>
      <c r="B10481" t="s">
        <v>6</v>
      </c>
      <c r="C10481">
        <v>2083</v>
      </c>
      <c r="D10481">
        <v>75</v>
      </c>
      <c r="E10481">
        <v>7.2381111438808397E-3</v>
      </c>
      <c r="F10481">
        <v>3.6819042427718802</v>
      </c>
    </row>
    <row r="10482" spans="1:6" x14ac:dyDescent="0.25">
      <c r="A10482">
        <v>40</v>
      </c>
      <c r="B10482" t="s">
        <v>6</v>
      </c>
      <c r="C10482">
        <v>2083</v>
      </c>
      <c r="D10482">
        <v>95</v>
      </c>
      <c r="E10482">
        <v>-3.29627112180138</v>
      </c>
      <c r="F10482">
        <v>4.3255272774935198</v>
      </c>
    </row>
    <row r="10483" spans="1:6" x14ac:dyDescent="0.25">
      <c r="A10483">
        <v>41</v>
      </c>
      <c r="B10483" t="s">
        <v>6</v>
      </c>
      <c r="C10483">
        <v>2083</v>
      </c>
      <c r="D10483">
        <v>25</v>
      </c>
      <c r="E10483">
        <v>5.3943741703616999</v>
      </c>
      <c r="F10483">
        <v>2.83453339017281</v>
      </c>
    </row>
    <row r="10484" spans="1:6" x14ac:dyDescent="0.25">
      <c r="A10484">
        <v>41</v>
      </c>
      <c r="B10484" t="s">
        <v>6</v>
      </c>
      <c r="C10484">
        <v>2083</v>
      </c>
      <c r="D10484">
        <v>50</v>
      </c>
      <c r="E10484">
        <v>3.0394248439898299</v>
      </c>
      <c r="F10484">
        <v>3.33891790199264</v>
      </c>
    </row>
    <row r="10485" spans="1:6" x14ac:dyDescent="0.25">
      <c r="A10485">
        <v>41</v>
      </c>
      <c r="B10485" t="s">
        <v>6</v>
      </c>
      <c r="C10485">
        <v>2083</v>
      </c>
      <c r="D10485">
        <v>75</v>
      </c>
      <c r="E10485">
        <v>0.111216020718909</v>
      </c>
      <c r="F10485">
        <v>3.7058890262343498</v>
      </c>
    </row>
    <row r="10486" spans="1:6" x14ac:dyDescent="0.25">
      <c r="A10486">
        <v>41</v>
      </c>
      <c r="B10486" t="s">
        <v>6</v>
      </c>
      <c r="C10486">
        <v>2083</v>
      </c>
      <c r="D10486">
        <v>95</v>
      </c>
      <c r="E10486">
        <v>-3.5821761262454701</v>
      </c>
      <c r="F10486">
        <v>4.28534211584497</v>
      </c>
    </row>
    <row r="10487" spans="1:6" x14ac:dyDescent="0.25">
      <c r="A10487">
        <v>42</v>
      </c>
      <c r="B10487" t="s">
        <v>6</v>
      </c>
      <c r="C10487">
        <v>2083</v>
      </c>
      <c r="D10487">
        <v>25</v>
      </c>
      <c r="E10487">
        <v>5.8746201324206</v>
      </c>
      <c r="F10487">
        <v>2.8939249664256699</v>
      </c>
    </row>
    <row r="10488" spans="1:6" x14ac:dyDescent="0.25">
      <c r="A10488">
        <v>42</v>
      </c>
      <c r="B10488" t="s">
        <v>6</v>
      </c>
      <c r="C10488">
        <v>2083</v>
      </c>
      <c r="D10488">
        <v>50</v>
      </c>
      <c r="E10488">
        <v>3.1316445002851498</v>
      </c>
      <c r="F10488">
        <v>3.3557414221122199</v>
      </c>
    </row>
    <row r="10489" spans="1:6" x14ac:dyDescent="0.25">
      <c r="A10489">
        <v>42</v>
      </c>
      <c r="B10489" t="s">
        <v>6</v>
      </c>
      <c r="C10489">
        <v>2083</v>
      </c>
      <c r="D10489">
        <v>75</v>
      </c>
      <c r="E10489">
        <v>7.2252385984118206E-2</v>
      </c>
      <c r="F10489">
        <v>3.6973744438759399</v>
      </c>
    </row>
    <row r="10490" spans="1:6" x14ac:dyDescent="0.25">
      <c r="A10490">
        <v>42</v>
      </c>
      <c r="B10490" t="s">
        <v>6</v>
      </c>
      <c r="C10490">
        <v>2083</v>
      </c>
      <c r="D10490">
        <v>95</v>
      </c>
      <c r="E10490">
        <v>-3.7182977330671498</v>
      </c>
      <c r="F10490">
        <v>4.2496635361027399</v>
      </c>
    </row>
    <row r="10491" spans="1:6" x14ac:dyDescent="0.25">
      <c r="A10491">
        <v>43</v>
      </c>
      <c r="B10491" t="s">
        <v>6</v>
      </c>
      <c r="C10491">
        <v>2083</v>
      </c>
      <c r="D10491">
        <v>25</v>
      </c>
      <c r="E10491">
        <v>5.4953113634312301</v>
      </c>
      <c r="F10491">
        <v>2.8421055440854102</v>
      </c>
    </row>
    <row r="10492" spans="1:6" x14ac:dyDescent="0.25">
      <c r="A10492">
        <v>43</v>
      </c>
      <c r="B10492" t="s">
        <v>6</v>
      </c>
      <c r="C10492">
        <v>2083</v>
      </c>
      <c r="D10492">
        <v>50</v>
      </c>
      <c r="E10492">
        <v>3.2110798242123102</v>
      </c>
      <c r="F10492">
        <v>3.3589804758809501</v>
      </c>
    </row>
    <row r="10493" spans="1:6" x14ac:dyDescent="0.25">
      <c r="A10493">
        <v>43</v>
      </c>
      <c r="B10493" t="s">
        <v>6</v>
      </c>
      <c r="C10493">
        <v>2083</v>
      </c>
      <c r="D10493">
        <v>75</v>
      </c>
      <c r="E10493">
        <v>0.15796177335043701</v>
      </c>
      <c r="F10493">
        <v>3.7196938504706401</v>
      </c>
    </row>
    <row r="10494" spans="1:6" x14ac:dyDescent="0.25">
      <c r="A10494">
        <v>43</v>
      </c>
      <c r="B10494" t="s">
        <v>6</v>
      </c>
      <c r="C10494">
        <v>2083</v>
      </c>
      <c r="D10494">
        <v>95</v>
      </c>
      <c r="E10494">
        <v>-3.8972390485794901</v>
      </c>
      <c r="F10494">
        <v>4.2398550355872997</v>
      </c>
    </row>
    <row r="10495" spans="1:6" x14ac:dyDescent="0.25">
      <c r="A10495">
        <v>44</v>
      </c>
      <c r="B10495" t="s">
        <v>6</v>
      </c>
      <c r="C10495">
        <v>2083</v>
      </c>
      <c r="D10495">
        <v>25</v>
      </c>
      <c r="E10495">
        <v>5.5211018888060597</v>
      </c>
      <c r="F10495">
        <v>2.8571736791648199</v>
      </c>
    </row>
    <row r="10496" spans="1:6" x14ac:dyDescent="0.25">
      <c r="A10496">
        <v>44</v>
      </c>
      <c r="B10496" t="s">
        <v>6</v>
      </c>
      <c r="C10496">
        <v>2083</v>
      </c>
      <c r="D10496">
        <v>50</v>
      </c>
      <c r="E10496">
        <v>3.0518089054042998</v>
      </c>
      <c r="F10496">
        <v>3.3359811353433302</v>
      </c>
    </row>
    <row r="10497" spans="1:6" x14ac:dyDescent="0.25">
      <c r="A10497">
        <v>44</v>
      </c>
      <c r="B10497" t="s">
        <v>6</v>
      </c>
      <c r="C10497">
        <v>2083</v>
      </c>
      <c r="D10497">
        <v>75</v>
      </c>
      <c r="E10497">
        <v>0.36627572908384298</v>
      </c>
      <c r="F10497">
        <v>3.75048447454546</v>
      </c>
    </row>
    <row r="10498" spans="1:6" x14ac:dyDescent="0.25">
      <c r="A10498">
        <v>44</v>
      </c>
      <c r="B10498" t="s">
        <v>6</v>
      </c>
      <c r="C10498">
        <v>2083</v>
      </c>
      <c r="D10498">
        <v>95</v>
      </c>
      <c r="E10498">
        <v>-3.4855491083421302</v>
      </c>
      <c r="F10498">
        <v>4.2875260927042298</v>
      </c>
    </row>
    <row r="10499" spans="1:6" x14ac:dyDescent="0.25">
      <c r="A10499">
        <v>45</v>
      </c>
      <c r="B10499" t="s">
        <v>6</v>
      </c>
      <c r="C10499">
        <v>2083</v>
      </c>
      <c r="D10499">
        <v>25</v>
      </c>
      <c r="E10499">
        <v>5.78218789186508</v>
      </c>
      <c r="F10499">
        <v>2.89103009286156</v>
      </c>
    </row>
    <row r="10500" spans="1:6" x14ac:dyDescent="0.25">
      <c r="A10500">
        <v>45</v>
      </c>
      <c r="B10500" t="s">
        <v>6</v>
      </c>
      <c r="C10500">
        <v>2083</v>
      </c>
      <c r="D10500">
        <v>50</v>
      </c>
      <c r="E10500">
        <v>3.0176670289279199</v>
      </c>
      <c r="F10500">
        <v>3.3382449954599598</v>
      </c>
    </row>
    <row r="10501" spans="1:6" x14ac:dyDescent="0.25">
      <c r="A10501">
        <v>45</v>
      </c>
      <c r="B10501" t="s">
        <v>6</v>
      </c>
      <c r="C10501">
        <v>2083</v>
      </c>
      <c r="D10501">
        <v>75</v>
      </c>
      <c r="E10501">
        <v>0.31111381515338099</v>
      </c>
      <c r="F10501">
        <v>3.7548123916437501</v>
      </c>
    </row>
    <row r="10502" spans="1:6" x14ac:dyDescent="0.25">
      <c r="A10502">
        <v>45</v>
      </c>
      <c r="B10502" t="s">
        <v>6</v>
      </c>
      <c r="C10502">
        <v>2083</v>
      </c>
      <c r="D10502">
        <v>95</v>
      </c>
      <c r="E10502">
        <v>-3.8791431578309101</v>
      </c>
      <c r="F10502">
        <v>4.2336065278321504</v>
      </c>
    </row>
    <row r="10503" spans="1:6" x14ac:dyDescent="0.25">
      <c r="A10503">
        <v>46</v>
      </c>
      <c r="B10503" t="s">
        <v>6</v>
      </c>
      <c r="C10503">
        <v>2083</v>
      </c>
      <c r="D10503">
        <v>25</v>
      </c>
      <c r="E10503">
        <v>5.5569271727948699</v>
      </c>
      <c r="F10503">
        <v>2.8636602436660401</v>
      </c>
    </row>
    <row r="10504" spans="1:6" x14ac:dyDescent="0.25">
      <c r="A10504">
        <v>46</v>
      </c>
      <c r="B10504" t="s">
        <v>6</v>
      </c>
      <c r="C10504">
        <v>2083</v>
      </c>
      <c r="D10504">
        <v>50</v>
      </c>
      <c r="E10504">
        <v>3.0520569420849601</v>
      </c>
      <c r="F10504">
        <v>3.34853238054307</v>
      </c>
    </row>
    <row r="10505" spans="1:6" x14ac:dyDescent="0.25">
      <c r="A10505">
        <v>46</v>
      </c>
      <c r="B10505" t="s">
        <v>6</v>
      </c>
      <c r="C10505">
        <v>2083</v>
      </c>
      <c r="D10505">
        <v>75</v>
      </c>
      <c r="E10505">
        <v>0.27082451621849701</v>
      </c>
      <c r="F10505">
        <v>3.7444051204692901</v>
      </c>
    </row>
    <row r="10506" spans="1:6" x14ac:dyDescent="0.25">
      <c r="A10506">
        <v>46</v>
      </c>
      <c r="B10506" t="s">
        <v>6</v>
      </c>
      <c r="C10506">
        <v>2083</v>
      </c>
      <c r="D10506">
        <v>95</v>
      </c>
      <c r="E10506">
        <v>-3.5805713485471902</v>
      </c>
      <c r="F10506">
        <v>4.2899516282937196</v>
      </c>
    </row>
    <row r="10507" spans="1:6" x14ac:dyDescent="0.25">
      <c r="A10507">
        <v>47</v>
      </c>
      <c r="B10507" t="s">
        <v>6</v>
      </c>
      <c r="C10507">
        <v>2083</v>
      </c>
      <c r="D10507">
        <v>25</v>
      </c>
      <c r="E10507">
        <v>5.9932148070901698</v>
      </c>
      <c r="F10507">
        <v>2.92031702397639</v>
      </c>
    </row>
    <row r="10508" spans="1:6" x14ac:dyDescent="0.25">
      <c r="A10508">
        <v>47</v>
      </c>
      <c r="B10508" t="s">
        <v>6</v>
      </c>
      <c r="C10508">
        <v>2083</v>
      </c>
      <c r="D10508">
        <v>50</v>
      </c>
      <c r="E10508">
        <v>3.0385422183756599</v>
      </c>
      <c r="F10508">
        <v>3.3409655836608998</v>
      </c>
    </row>
    <row r="10509" spans="1:6" x14ac:dyDescent="0.25">
      <c r="A10509">
        <v>47</v>
      </c>
      <c r="B10509" t="s">
        <v>6</v>
      </c>
      <c r="C10509">
        <v>2083</v>
      </c>
      <c r="D10509">
        <v>75</v>
      </c>
      <c r="E10509">
        <v>-3.1691569904834301E-2</v>
      </c>
      <c r="F10509">
        <v>3.6935324894291401</v>
      </c>
    </row>
    <row r="10510" spans="1:6" x14ac:dyDescent="0.25">
      <c r="A10510">
        <v>47</v>
      </c>
      <c r="B10510" t="s">
        <v>6</v>
      </c>
      <c r="C10510">
        <v>2083</v>
      </c>
      <c r="D10510">
        <v>95</v>
      </c>
      <c r="E10510">
        <v>-3.5475143051084901</v>
      </c>
      <c r="F10510">
        <v>4.2990237434365799</v>
      </c>
    </row>
    <row r="10511" spans="1:6" x14ac:dyDescent="0.25">
      <c r="A10511">
        <v>48</v>
      </c>
      <c r="B10511" t="s">
        <v>6</v>
      </c>
      <c r="C10511">
        <v>2083</v>
      </c>
      <c r="D10511">
        <v>25</v>
      </c>
      <c r="E10511">
        <v>5.9373824217950597</v>
      </c>
      <c r="F10511">
        <v>2.9112040344280699</v>
      </c>
    </row>
    <row r="10512" spans="1:6" x14ac:dyDescent="0.25">
      <c r="A10512">
        <v>48</v>
      </c>
      <c r="B10512" t="s">
        <v>6</v>
      </c>
      <c r="C10512">
        <v>2083</v>
      </c>
      <c r="D10512">
        <v>50</v>
      </c>
      <c r="E10512">
        <v>3.2245595297332201</v>
      </c>
      <c r="F10512">
        <v>3.3681771880498101</v>
      </c>
    </row>
    <row r="10513" spans="1:6" x14ac:dyDescent="0.25">
      <c r="A10513">
        <v>48</v>
      </c>
      <c r="B10513" t="s">
        <v>6</v>
      </c>
      <c r="C10513">
        <v>2083</v>
      </c>
      <c r="D10513">
        <v>75</v>
      </c>
      <c r="E10513">
        <v>0.302535060099279</v>
      </c>
      <c r="F10513">
        <v>3.74895323730673</v>
      </c>
    </row>
    <row r="10514" spans="1:6" x14ac:dyDescent="0.25">
      <c r="A10514">
        <v>48</v>
      </c>
      <c r="B10514" t="s">
        <v>6</v>
      </c>
      <c r="C10514">
        <v>2083</v>
      </c>
      <c r="D10514">
        <v>95</v>
      </c>
      <c r="E10514">
        <v>-3.58800675398171</v>
      </c>
      <c r="F10514">
        <v>4.2863503385955202</v>
      </c>
    </row>
    <row r="10515" spans="1:6" x14ac:dyDescent="0.25">
      <c r="A10515">
        <v>49</v>
      </c>
      <c r="B10515" t="s">
        <v>6</v>
      </c>
      <c r="C10515">
        <v>2083</v>
      </c>
      <c r="D10515">
        <v>25</v>
      </c>
      <c r="E10515">
        <v>5.3514959644571096</v>
      </c>
      <c r="F10515">
        <v>2.8277959729711699</v>
      </c>
    </row>
    <row r="10516" spans="1:6" x14ac:dyDescent="0.25">
      <c r="A10516">
        <v>49</v>
      </c>
      <c r="B10516" t="s">
        <v>6</v>
      </c>
      <c r="C10516">
        <v>2083</v>
      </c>
      <c r="D10516">
        <v>50</v>
      </c>
      <c r="E10516">
        <v>3.07296150133832</v>
      </c>
      <c r="F10516">
        <v>3.3381894545561899</v>
      </c>
    </row>
    <row r="10517" spans="1:6" x14ac:dyDescent="0.25">
      <c r="A10517">
        <v>49</v>
      </c>
      <c r="B10517" t="s">
        <v>6</v>
      </c>
      <c r="C10517">
        <v>2083</v>
      </c>
      <c r="D10517">
        <v>75</v>
      </c>
      <c r="E10517">
        <v>0.576686612540251</v>
      </c>
      <c r="F10517">
        <v>3.7964435058862702</v>
      </c>
    </row>
    <row r="10518" spans="1:6" x14ac:dyDescent="0.25">
      <c r="A10518">
        <v>49</v>
      </c>
      <c r="B10518" t="s">
        <v>6</v>
      </c>
      <c r="C10518">
        <v>2083</v>
      </c>
      <c r="D10518">
        <v>95</v>
      </c>
      <c r="E10518">
        <v>-3.0905427507967702</v>
      </c>
      <c r="F10518">
        <v>4.3665775758486802</v>
      </c>
    </row>
    <row r="10519" spans="1:6" x14ac:dyDescent="0.25">
      <c r="A10519">
        <v>50</v>
      </c>
      <c r="B10519" t="s">
        <v>6</v>
      </c>
      <c r="C10519">
        <v>2083</v>
      </c>
      <c r="D10519">
        <v>25</v>
      </c>
      <c r="E10519">
        <v>5.6341330245319199</v>
      </c>
      <c r="F10519">
        <v>2.8738037268472199</v>
      </c>
    </row>
    <row r="10520" spans="1:6" x14ac:dyDescent="0.25">
      <c r="A10520">
        <v>50</v>
      </c>
      <c r="B10520" t="s">
        <v>6</v>
      </c>
      <c r="C10520">
        <v>2083</v>
      </c>
      <c r="D10520">
        <v>50</v>
      </c>
      <c r="E10520">
        <v>2.9949409966231899</v>
      </c>
      <c r="F10520">
        <v>3.3278593749157901</v>
      </c>
    </row>
    <row r="10521" spans="1:6" x14ac:dyDescent="0.25">
      <c r="A10521">
        <v>50</v>
      </c>
      <c r="B10521" t="s">
        <v>6</v>
      </c>
      <c r="C10521">
        <v>2083</v>
      </c>
      <c r="D10521">
        <v>75</v>
      </c>
      <c r="E10521">
        <v>0.31520985129951501</v>
      </c>
      <c r="F10521">
        <v>3.74393721919161</v>
      </c>
    </row>
    <row r="10522" spans="1:6" x14ac:dyDescent="0.25">
      <c r="A10522">
        <v>50</v>
      </c>
      <c r="B10522" t="s">
        <v>6</v>
      </c>
      <c r="C10522">
        <v>2083</v>
      </c>
      <c r="D10522">
        <v>95</v>
      </c>
      <c r="E10522">
        <v>-3.2340541448368301</v>
      </c>
      <c r="F10522">
        <v>4.3488812981300597</v>
      </c>
    </row>
    <row r="10523" spans="1:6" x14ac:dyDescent="0.25">
      <c r="A10523">
        <v>51</v>
      </c>
      <c r="B10523" t="s">
        <v>6</v>
      </c>
      <c r="C10523">
        <v>2083</v>
      </c>
      <c r="D10523">
        <v>25</v>
      </c>
      <c r="E10523">
        <v>5.7393203240569397</v>
      </c>
      <c r="F10523">
        <v>2.8781779837092198</v>
      </c>
    </row>
    <row r="10524" spans="1:6" x14ac:dyDescent="0.25">
      <c r="A10524">
        <v>51</v>
      </c>
      <c r="B10524" t="s">
        <v>6</v>
      </c>
      <c r="C10524">
        <v>2083</v>
      </c>
      <c r="D10524">
        <v>50</v>
      </c>
      <c r="E10524">
        <v>3.0712272383196</v>
      </c>
      <c r="F10524">
        <v>3.3395882340500198</v>
      </c>
    </row>
    <row r="10525" spans="1:6" x14ac:dyDescent="0.25">
      <c r="A10525">
        <v>51</v>
      </c>
      <c r="B10525" t="s">
        <v>6</v>
      </c>
      <c r="C10525">
        <v>2083</v>
      </c>
      <c r="D10525">
        <v>75</v>
      </c>
      <c r="E10525">
        <v>0.21390584623030701</v>
      </c>
      <c r="F10525">
        <v>3.7312107581812199</v>
      </c>
    </row>
    <row r="10526" spans="1:6" x14ac:dyDescent="0.25">
      <c r="A10526">
        <v>51</v>
      </c>
      <c r="B10526" t="s">
        <v>6</v>
      </c>
      <c r="C10526">
        <v>2083</v>
      </c>
      <c r="D10526">
        <v>95</v>
      </c>
      <c r="E10526">
        <v>-3.5872034972847402</v>
      </c>
      <c r="F10526">
        <v>4.2799400176438098</v>
      </c>
    </row>
    <row r="10527" spans="1:6" x14ac:dyDescent="0.25">
      <c r="A10527">
        <v>52</v>
      </c>
      <c r="B10527" t="s">
        <v>6</v>
      </c>
      <c r="C10527">
        <v>2083</v>
      </c>
      <c r="D10527">
        <v>25</v>
      </c>
      <c r="E10527">
        <v>5.8857217108978999</v>
      </c>
      <c r="F10527">
        <v>2.8970924715734099</v>
      </c>
    </row>
    <row r="10528" spans="1:6" x14ac:dyDescent="0.25">
      <c r="A10528">
        <v>52</v>
      </c>
      <c r="B10528" t="s">
        <v>6</v>
      </c>
      <c r="C10528">
        <v>2083</v>
      </c>
      <c r="D10528">
        <v>50</v>
      </c>
      <c r="E10528">
        <v>3.1161852292738801</v>
      </c>
      <c r="F10528">
        <v>3.3464471466802999</v>
      </c>
    </row>
    <row r="10529" spans="1:6" x14ac:dyDescent="0.25">
      <c r="A10529">
        <v>52</v>
      </c>
      <c r="B10529" t="s">
        <v>6</v>
      </c>
      <c r="C10529">
        <v>2083</v>
      </c>
      <c r="D10529">
        <v>75</v>
      </c>
      <c r="E10529">
        <v>6.4432736921471404E-5</v>
      </c>
      <c r="F10529">
        <v>3.6845684934943201</v>
      </c>
    </row>
    <row r="10530" spans="1:6" x14ac:dyDescent="0.25">
      <c r="A10530">
        <v>52</v>
      </c>
      <c r="B10530" t="s">
        <v>6</v>
      </c>
      <c r="C10530">
        <v>2083</v>
      </c>
      <c r="D10530">
        <v>95</v>
      </c>
      <c r="E10530">
        <v>-3.68058021836308</v>
      </c>
      <c r="F10530">
        <v>4.2591621928985699</v>
      </c>
    </row>
    <row r="10531" spans="1:6" x14ac:dyDescent="0.25">
      <c r="A10531">
        <v>53</v>
      </c>
      <c r="B10531" t="s">
        <v>6</v>
      </c>
      <c r="C10531">
        <v>2083</v>
      </c>
      <c r="D10531">
        <v>25</v>
      </c>
      <c r="E10531">
        <v>5.50729524516347</v>
      </c>
      <c r="F10531">
        <v>2.85271264570925</v>
      </c>
    </row>
    <row r="10532" spans="1:6" x14ac:dyDescent="0.25">
      <c r="A10532">
        <v>53</v>
      </c>
      <c r="B10532" t="s">
        <v>6</v>
      </c>
      <c r="C10532">
        <v>2083</v>
      </c>
      <c r="D10532">
        <v>50</v>
      </c>
      <c r="E10532">
        <v>3.08048870113794</v>
      </c>
      <c r="F10532">
        <v>3.3458160465682698</v>
      </c>
    </row>
    <row r="10533" spans="1:6" x14ac:dyDescent="0.25">
      <c r="A10533">
        <v>53</v>
      </c>
      <c r="B10533" t="s">
        <v>6</v>
      </c>
      <c r="C10533">
        <v>2083</v>
      </c>
      <c r="D10533">
        <v>75</v>
      </c>
      <c r="E10533">
        <v>0.350082156600034</v>
      </c>
      <c r="F10533">
        <v>3.74904275095551</v>
      </c>
    </row>
    <row r="10534" spans="1:6" x14ac:dyDescent="0.25">
      <c r="A10534">
        <v>53</v>
      </c>
      <c r="B10534" t="s">
        <v>6</v>
      </c>
      <c r="C10534">
        <v>2083</v>
      </c>
      <c r="D10534">
        <v>95</v>
      </c>
      <c r="E10534">
        <v>-3.49564902783156</v>
      </c>
      <c r="F10534">
        <v>4.2899306916061599</v>
      </c>
    </row>
    <row r="10535" spans="1:6" x14ac:dyDescent="0.25">
      <c r="A10535">
        <v>54</v>
      </c>
      <c r="B10535" t="s">
        <v>6</v>
      </c>
      <c r="C10535">
        <v>2083</v>
      </c>
      <c r="D10535">
        <v>25</v>
      </c>
      <c r="E10535">
        <v>5.7864141063133196</v>
      </c>
      <c r="F10535">
        <v>2.9001349464158399</v>
      </c>
    </row>
    <row r="10536" spans="1:6" x14ac:dyDescent="0.25">
      <c r="A10536">
        <v>54</v>
      </c>
      <c r="B10536" t="s">
        <v>6</v>
      </c>
      <c r="C10536">
        <v>2083</v>
      </c>
      <c r="D10536">
        <v>50</v>
      </c>
      <c r="E10536">
        <v>3.0298978507868499</v>
      </c>
      <c r="F10536">
        <v>3.3502092926891498</v>
      </c>
    </row>
    <row r="10537" spans="1:6" x14ac:dyDescent="0.25">
      <c r="A10537">
        <v>54</v>
      </c>
      <c r="B10537" t="s">
        <v>6</v>
      </c>
      <c r="C10537">
        <v>2083</v>
      </c>
      <c r="D10537">
        <v>75</v>
      </c>
      <c r="E10537">
        <v>0.111737968567429</v>
      </c>
      <c r="F10537">
        <v>3.7149688060497099</v>
      </c>
    </row>
    <row r="10538" spans="1:6" x14ac:dyDescent="0.25">
      <c r="A10538">
        <v>54</v>
      </c>
      <c r="B10538" t="s">
        <v>6</v>
      </c>
      <c r="C10538">
        <v>2083</v>
      </c>
      <c r="D10538">
        <v>95</v>
      </c>
      <c r="E10538">
        <v>-3.09105950105248</v>
      </c>
      <c r="F10538">
        <v>4.3614026529996703</v>
      </c>
    </row>
    <row r="10539" spans="1:6" x14ac:dyDescent="0.25">
      <c r="A10539">
        <v>55</v>
      </c>
      <c r="B10539" t="s">
        <v>6</v>
      </c>
      <c r="C10539">
        <v>2083</v>
      </c>
      <c r="D10539">
        <v>25</v>
      </c>
      <c r="E10539">
        <v>6.0018011186502296</v>
      </c>
      <c r="F10539">
        <v>2.9224470346691001</v>
      </c>
    </row>
    <row r="10540" spans="1:6" x14ac:dyDescent="0.25">
      <c r="A10540">
        <v>55</v>
      </c>
      <c r="B10540" t="s">
        <v>6</v>
      </c>
      <c r="C10540">
        <v>2083</v>
      </c>
      <c r="D10540">
        <v>50</v>
      </c>
      <c r="E10540">
        <v>3.0280919375474999</v>
      </c>
      <c r="F10540">
        <v>3.3414000496614999</v>
      </c>
    </row>
    <row r="10541" spans="1:6" x14ac:dyDescent="0.25">
      <c r="A10541">
        <v>55</v>
      </c>
      <c r="B10541" t="s">
        <v>6</v>
      </c>
      <c r="C10541">
        <v>2083</v>
      </c>
      <c r="D10541">
        <v>75</v>
      </c>
      <c r="E10541">
        <v>1.46208955138598E-2</v>
      </c>
      <c r="F10541">
        <v>3.6890034328203698</v>
      </c>
    </row>
    <row r="10542" spans="1:6" x14ac:dyDescent="0.25">
      <c r="A10542">
        <v>55</v>
      </c>
      <c r="B10542" t="s">
        <v>6</v>
      </c>
      <c r="C10542">
        <v>2083</v>
      </c>
      <c r="D10542">
        <v>95</v>
      </c>
      <c r="E10542">
        <v>-3.9663132388998599</v>
      </c>
      <c r="F10542">
        <v>4.2167474786692596</v>
      </c>
    </row>
    <row r="10543" spans="1:6" x14ac:dyDescent="0.25">
      <c r="A10543">
        <v>56</v>
      </c>
      <c r="B10543" t="s">
        <v>6</v>
      </c>
      <c r="C10543">
        <v>2083</v>
      </c>
      <c r="D10543">
        <v>25</v>
      </c>
      <c r="E10543">
        <v>5.4584462649093002</v>
      </c>
      <c r="F10543">
        <v>2.8458814906254299</v>
      </c>
    </row>
    <row r="10544" spans="1:6" x14ac:dyDescent="0.25">
      <c r="A10544">
        <v>56</v>
      </c>
      <c r="B10544" t="s">
        <v>6</v>
      </c>
      <c r="C10544">
        <v>2083</v>
      </c>
      <c r="D10544">
        <v>50</v>
      </c>
      <c r="E10544">
        <v>2.9873554179991202</v>
      </c>
      <c r="F10544">
        <v>3.32966524704567</v>
      </c>
    </row>
    <row r="10545" spans="1:6" x14ac:dyDescent="0.25">
      <c r="A10545">
        <v>56</v>
      </c>
      <c r="B10545" t="s">
        <v>6</v>
      </c>
      <c r="C10545">
        <v>2083</v>
      </c>
      <c r="D10545">
        <v>75</v>
      </c>
      <c r="E10545">
        <v>0.24580582401504</v>
      </c>
      <c r="F10545">
        <v>3.7371351090360601</v>
      </c>
    </row>
    <row r="10546" spans="1:6" x14ac:dyDescent="0.25">
      <c r="A10546">
        <v>56</v>
      </c>
      <c r="B10546" t="s">
        <v>6</v>
      </c>
      <c r="C10546">
        <v>2083</v>
      </c>
      <c r="D10546">
        <v>95</v>
      </c>
      <c r="E10546">
        <v>-3.0790631366780898</v>
      </c>
      <c r="F10546">
        <v>4.3665462612788799</v>
      </c>
    </row>
    <row r="10547" spans="1:6" x14ac:dyDescent="0.25">
      <c r="A10547">
        <v>57</v>
      </c>
      <c r="B10547" t="s">
        <v>6</v>
      </c>
      <c r="C10547">
        <v>2083</v>
      </c>
      <c r="D10547">
        <v>25</v>
      </c>
      <c r="E10547">
        <v>5.8375244701157998</v>
      </c>
      <c r="F10547">
        <v>2.8964867882979002</v>
      </c>
    </row>
    <row r="10548" spans="1:6" x14ac:dyDescent="0.25">
      <c r="A10548">
        <v>57</v>
      </c>
      <c r="B10548" t="s">
        <v>6</v>
      </c>
      <c r="C10548">
        <v>2083</v>
      </c>
      <c r="D10548">
        <v>50</v>
      </c>
      <c r="E10548">
        <v>3.1111624023406099</v>
      </c>
      <c r="F10548">
        <v>3.34223137219209</v>
      </c>
    </row>
    <row r="10549" spans="1:6" x14ac:dyDescent="0.25">
      <c r="A10549">
        <v>57</v>
      </c>
      <c r="B10549" t="s">
        <v>6</v>
      </c>
      <c r="C10549">
        <v>2083</v>
      </c>
      <c r="D10549">
        <v>75</v>
      </c>
      <c r="E10549">
        <v>0.105381906869085</v>
      </c>
      <c r="F10549">
        <v>3.7029953819057</v>
      </c>
    </row>
    <row r="10550" spans="1:6" x14ac:dyDescent="0.25">
      <c r="A10550">
        <v>57</v>
      </c>
      <c r="B10550" t="s">
        <v>6</v>
      </c>
      <c r="C10550">
        <v>2083</v>
      </c>
      <c r="D10550">
        <v>95</v>
      </c>
      <c r="E10550">
        <v>-4.0170441446249496</v>
      </c>
      <c r="F10550">
        <v>4.2048756912259497</v>
      </c>
    </row>
    <row r="10551" spans="1:6" x14ac:dyDescent="0.25">
      <c r="A10551">
        <v>58</v>
      </c>
      <c r="B10551" t="s">
        <v>6</v>
      </c>
      <c r="C10551">
        <v>2083</v>
      </c>
      <c r="D10551">
        <v>25</v>
      </c>
      <c r="E10551">
        <v>6.2024000003542996</v>
      </c>
      <c r="F10551">
        <v>2.9342624945656501</v>
      </c>
    </row>
    <row r="10552" spans="1:6" x14ac:dyDescent="0.25">
      <c r="A10552">
        <v>58</v>
      </c>
      <c r="B10552" t="s">
        <v>6</v>
      </c>
      <c r="C10552">
        <v>2083</v>
      </c>
      <c r="D10552">
        <v>50</v>
      </c>
      <c r="E10552">
        <v>3.0874482847830098</v>
      </c>
      <c r="F10552">
        <v>3.33433671947137</v>
      </c>
    </row>
    <row r="10553" spans="1:6" x14ac:dyDescent="0.25">
      <c r="A10553">
        <v>58</v>
      </c>
      <c r="B10553" t="s">
        <v>6</v>
      </c>
      <c r="C10553">
        <v>2083</v>
      </c>
      <c r="D10553">
        <v>75</v>
      </c>
      <c r="E10553">
        <v>0.218825025673485</v>
      </c>
      <c r="F10553">
        <v>3.7202853415954298</v>
      </c>
    </row>
    <row r="10554" spans="1:6" x14ac:dyDescent="0.25">
      <c r="A10554">
        <v>58</v>
      </c>
      <c r="B10554" t="s">
        <v>6</v>
      </c>
      <c r="C10554">
        <v>2083</v>
      </c>
      <c r="D10554">
        <v>95</v>
      </c>
      <c r="E10554">
        <v>-4.1890119074532501</v>
      </c>
      <c r="F10554">
        <v>4.1755973730195004</v>
      </c>
    </row>
    <row r="10555" spans="1:6" x14ac:dyDescent="0.25">
      <c r="A10555">
        <v>59</v>
      </c>
      <c r="B10555" t="s">
        <v>6</v>
      </c>
      <c r="C10555">
        <v>2083</v>
      </c>
      <c r="D10555">
        <v>25</v>
      </c>
      <c r="E10555">
        <v>5.48389119988133</v>
      </c>
      <c r="F10555">
        <v>2.84339117903626</v>
      </c>
    </row>
    <row r="10556" spans="1:6" x14ac:dyDescent="0.25">
      <c r="A10556">
        <v>59</v>
      </c>
      <c r="B10556" t="s">
        <v>6</v>
      </c>
      <c r="C10556">
        <v>2083</v>
      </c>
      <c r="D10556">
        <v>50</v>
      </c>
      <c r="E10556">
        <v>2.95236635698557</v>
      </c>
      <c r="F10556">
        <v>3.3261261314203301</v>
      </c>
    </row>
    <row r="10557" spans="1:6" x14ac:dyDescent="0.25">
      <c r="A10557">
        <v>59</v>
      </c>
      <c r="B10557" t="s">
        <v>6</v>
      </c>
      <c r="C10557">
        <v>2083</v>
      </c>
      <c r="D10557">
        <v>75</v>
      </c>
      <c r="E10557">
        <v>-2.5644512361529401E-2</v>
      </c>
      <c r="F10557">
        <v>3.6904086844423598</v>
      </c>
    </row>
    <row r="10558" spans="1:6" x14ac:dyDescent="0.25">
      <c r="A10558">
        <v>59</v>
      </c>
      <c r="B10558" t="s">
        <v>6</v>
      </c>
      <c r="C10558">
        <v>2083</v>
      </c>
      <c r="D10558">
        <v>95</v>
      </c>
      <c r="E10558">
        <v>-3.3886272752178099</v>
      </c>
      <c r="F10558">
        <v>4.3175570352664296</v>
      </c>
    </row>
    <row r="10559" spans="1:6" x14ac:dyDescent="0.25">
      <c r="A10559">
        <v>60</v>
      </c>
      <c r="B10559" t="s">
        <v>6</v>
      </c>
      <c r="C10559">
        <v>2083</v>
      </c>
      <c r="D10559">
        <v>25</v>
      </c>
      <c r="E10559">
        <v>5.7862903647929302</v>
      </c>
      <c r="F10559">
        <v>2.8986527449008102</v>
      </c>
    </row>
    <row r="10560" spans="1:6" x14ac:dyDescent="0.25">
      <c r="A10560">
        <v>60</v>
      </c>
      <c r="B10560" t="s">
        <v>6</v>
      </c>
      <c r="C10560">
        <v>2083</v>
      </c>
      <c r="D10560">
        <v>50</v>
      </c>
      <c r="E10560">
        <v>3.1950668346128999</v>
      </c>
      <c r="F10560">
        <v>3.3720497636369902</v>
      </c>
    </row>
    <row r="10561" spans="1:6" x14ac:dyDescent="0.25">
      <c r="A10561">
        <v>60</v>
      </c>
      <c r="B10561" t="s">
        <v>6</v>
      </c>
      <c r="C10561">
        <v>2083</v>
      </c>
      <c r="D10561">
        <v>75</v>
      </c>
      <c r="E10561">
        <v>0.26271340842645402</v>
      </c>
      <c r="F10561">
        <v>3.7323686888196201</v>
      </c>
    </row>
    <row r="10562" spans="1:6" x14ac:dyDescent="0.25">
      <c r="A10562">
        <v>60</v>
      </c>
      <c r="B10562" t="s">
        <v>6</v>
      </c>
      <c r="C10562">
        <v>2083</v>
      </c>
      <c r="D10562">
        <v>95</v>
      </c>
      <c r="E10562">
        <v>-3.84951386290756</v>
      </c>
      <c r="F10562">
        <v>4.2305353693616201</v>
      </c>
    </row>
    <row r="10563" spans="1:6" x14ac:dyDescent="0.25">
      <c r="A10563">
        <v>1</v>
      </c>
      <c r="B10563" t="s">
        <v>6</v>
      </c>
      <c r="C10563">
        <v>2084</v>
      </c>
      <c r="D10563">
        <v>25</v>
      </c>
      <c r="E10563">
        <v>6.0068710457423498</v>
      </c>
      <c r="F10563">
        <v>2.94223576805443</v>
      </c>
    </row>
    <row r="10564" spans="1:6" x14ac:dyDescent="0.25">
      <c r="A10564">
        <v>1</v>
      </c>
      <c r="B10564" t="s">
        <v>6</v>
      </c>
      <c r="C10564">
        <v>2084</v>
      </c>
      <c r="D10564">
        <v>50</v>
      </c>
      <c r="E10564">
        <v>3.1196621046227402</v>
      </c>
      <c r="F10564">
        <v>3.3901808045420698</v>
      </c>
    </row>
    <row r="10565" spans="1:6" x14ac:dyDescent="0.25">
      <c r="A10565">
        <v>1</v>
      </c>
      <c r="B10565" t="s">
        <v>6</v>
      </c>
      <c r="C10565">
        <v>2084</v>
      </c>
      <c r="D10565">
        <v>75</v>
      </c>
      <c r="E10565">
        <v>0.19482867746146701</v>
      </c>
      <c r="F10565">
        <v>3.7851027871210099</v>
      </c>
    </row>
    <row r="10566" spans="1:6" x14ac:dyDescent="0.25">
      <c r="A10566">
        <v>1</v>
      </c>
      <c r="B10566" t="s">
        <v>6</v>
      </c>
      <c r="C10566">
        <v>2084</v>
      </c>
      <c r="D10566">
        <v>95</v>
      </c>
      <c r="E10566">
        <v>-4.03623389359909</v>
      </c>
      <c r="F10566">
        <v>4.2678777626585704</v>
      </c>
    </row>
    <row r="10567" spans="1:6" x14ac:dyDescent="0.25">
      <c r="A10567">
        <v>2</v>
      </c>
      <c r="B10567" t="s">
        <v>6</v>
      </c>
      <c r="C10567">
        <v>2084</v>
      </c>
      <c r="D10567">
        <v>25</v>
      </c>
      <c r="E10567">
        <v>5.7233086898004801</v>
      </c>
      <c r="F10567">
        <v>2.9066729504826099</v>
      </c>
    </row>
    <row r="10568" spans="1:6" x14ac:dyDescent="0.25">
      <c r="A10568">
        <v>2</v>
      </c>
      <c r="B10568" t="s">
        <v>6</v>
      </c>
      <c r="C10568">
        <v>2084</v>
      </c>
      <c r="D10568">
        <v>50</v>
      </c>
      <c r="E10568">
        <v>3.0984269129120601</v>
      </c>
      <c r="F10568">
        <v>3.3892830069217998</v>
      </c>
    </row>
    <row r="10569" spans="1:6" x14ac:dyDescent="0.25">
      <c r="A10569">
        <v>2</v>
      </c>
      <c r="B10569" t="s">
        <v>6</v>
      </c>
      <c r="C10569">
        <v>2084</v>
      </c>
      <c r="D10569">
        <v>75</v>
      </c>
      <c r="E10569">
        <v>0.321744637015208</v>
      </c>
      <c r="F10569">
        <v>3.80433820404168</v>
      </c>
    </row>
    <row r="10570" spans="1:6" x14ac:dyDescent="0.25">
      <c r="A10570">
        <v>2</v>
      </c>
      <c r="B10570" t="s">
        <v>6</v>
      </c>
      <c r="C10570">
        <v>2084</v>
      </c>
      <c r="D10570">
        <v>95</v>
      </c>
      <c r="E10570">
        <v>-3.9468476961410399</v>
      </c>
      <c r="F10570">
        <v>4.2915304989468197</v>
      </c>
    </row>
    <row r="10571" spans="1:6" x14ac:dyDescent="0.25">
      <c r="A10571">
        <v>3</v>
      </c>
      <c r="B10571" t="s">
        <v>6</v>
      </c>
      <c r="C10571">
        <v>2084</v>
      </c>
      <c r="D10571">
        <v>25</v>
      </c>
      <c r="E10571">
        <v>5.6446678872011402</v>
      </c>
      <c r="F10571">
        <v>2.9053006518988198</v>
      </c>
    </row>
    <row r="10572" spans="1:6" x14ac:dyDescent="0.25">
      <c r="A10572">
        <v>3</v>
      </c>
      <c r="B10572" t="s">
        <v>6</v>
      </c>
      <c r="C10572">
        <v>2084</v>
      </c>
      <c r="D10572">
        <v>50</v>
      </c>
      <c r="E10572">
        <v>2.9737418879582602</v>
      </c>
      <c r="F10572">
        <v>3.3808187076491998</v>
      </c>
    </row>
    <row r="10573" spans="1:6" x14ac:dyDescent="0.25">
      <c r="A10573">
        <v>3</v>
      </c>
      <c r="B10573" t="s">
        <v>6</v>
      </c>
      <c r="C10573">
        <v>2084</v>
      </c>
      <c r="D10573">
        <v>75</v>
      </c>
      <c r="E10573">
        <v>0.46492191487360301</v>
      </c>
      <c r="F10573">
        <v>3.83791387440984</v>
      </c>
    </row>
    <row r="10574" spans="1:6" x14ac:dyDescent="0.25">
      <c r="A10574">
        <v>3</v>
      </c>
      <c r="B10574" t="s">
        <v>6</v>
      </c>
      <c r="C10574">
        <v>2084</v>
      </c>
      <c r="D10574">
        <v>95</v>
      </c>
      <c r="E10574">
        <v>-3.5943192546119902</v>
      </c>
      <c r="F10574">
        <v>4.3544849833725996</v>
      </c>
    </row>
    <row r="10575" spans="1:6" x14ac:dyDescent="0.25">
      <c r="A10575">
        <v>4</v>
      </c>
      <c r="B10575" t="s">
        <v>6</v>
      </c>
      <c r="C10575">
        <v>2084</v>
      </c>
      <c r="D10575">
        <v>25</v>
      </c>
      <c r="E10575">
        <v>5.8072275290270596</v>
      </c>
      <c r="F10575">
        <v>2.9180258990746002</v>
      </c>
    </row>
    <row r="10576" spans="1:6" x14ac:dyDescent="0.25">
      <c r="A10576">
        <v>4</v>
      </c>
      <c r="B10576" t="s">
        <v>6</v>
      </c>
      <c r="C10576">
        <v>2084</v>
      </c>
      <c r="D10576">
        <v>50</v>
      </c>
      <c r="E10576">
        <v>3.0815561120199</v>
      </c>
      <c r="F10576">
        <v>3.3943678884083899</v>
      </c>
    </row>
    <row r="10577" spans="1:6" x14ac:dyDescent="0.25">
      <c r="A10577">
        <v>4</v>
      </c>
      <c r="B10577" t="s">
        <v>6</v>
      </c>
      <c r="C10577">
        <v>2084</v>
      </c>
      <c r="D10577">
        <v>75</v>
      </c>
      <c r="E10577">
        <v>0.174755263561124</v>
      </c>
      <c r="F10577">
        <v>3.7732059475394899</v>
      </c>
    </row>
    <row r="10578" spans="1:6" x14ac:dyDescent="0.25">
      <c r="A10578">
        <v>4</v>
      </c>
      <c r="B10578" t="s">
        <v>6</v>
      </c>
      <c r="C10578">
        <v>2084</v>
      </c>
      <c r="D10578">
        <v>95</v>
      </c>
      <c r="E10578">
        <v>-4.5330327726690598</v>
      </c>
      <c r="F10578">
        <v>4.1821441172673604</v>
      </c>
    </row>
    <row r="10579" spans="1:6" x14ac:dyDescent="0.25">
      <c r="A10579">
        <v>5</v>
      </c>
      <c r="B10579" t="s">
        <v>6</v>
      </c>
      <c r="C10579">
        <v>2084</v>
      </c>
      <c r="D10579">
        <v>25</v>
      </c>
      <c r="E10579">
        <v>5.86601337233349</v>
      </c>
      <c r="F10579">
        <v>2.9294532505903899</v>
      </c>
    </row>
    <row r="10580" spans="1:6" x14ac:dyDescent="0.25">
      <c r="A10580">
        <v>5</v>
      </c>
      <c r="B10580" t="s">
        <v>6</v>
      </c>
      <c r="C10580">
        <v>2084</v>
      </c>
      <c r="D10580">
        <v>50</v>
      </c>
      <c r="E10580">
        <v>2.9795180631096998</v>
      </c>
      <c r="F10580">
        <v>3.38018061517834</v>
      </c>
    </row>
    <row r="10581" spans="1:6" x14ac:dyDescent="0.25">
      <c r="A10581">
        <v>5</v>
      </c>
      <c r="B10581" t="s">
        <v>6</v>
      </c>
      <c r="C10581">
        <v>2084</v>
      </c>
      <c r="D10581">
        <v>75</v>
      </c>
      <c r="E10581">
        <v>0.104884698955242</v>
      </c>
      <c r="F10581">
        <v>3.76666562381229</v>
      </c>
    </row>
    <row r="10582" spans="1:6" x14ac:dyDescent="0.25">
      <c r="A10582">
        <v>5</v>
      </c>
      <c r="B10582" t="s">
        <v>6</v>
      </c>
      <c r="C10582">
        <v>2084</v>
      </c>
      <c r="D10582">
        <v>95</v>
      </c>
      <c r="E10582">
        <v>-3.9234136595981002</v>
      </c>
      <c r="F10582">
        <v>4.2846429492227402</v>
      </c>
    </row>
    <row r="10583" spans="1:6" x14ac:dyDescent="0.25">
      <c r="A10583">
        <v>6</v>
      </c>
      <c r="B10583" t="s">
        <v>6</v>
      </c>
      <c r="C10583">
        <v>2084</v>
      </c>
      <c r="D10583">
        <v>25</v>
      </c>
      <c r="E10583">
        <v>5.9828407107185804</v>
      </c>
      <c r="F10583">
        <v>2.9412558782803502</v>
      </c>
    </row>
    <row r="10584" spans="1:6" x14ac:dyDescent="0.25">
      <c r="A10584">
        <v>6</v>
      </c>
      <c r="B10584" t="s">
        <v>6</v>
      </c>
      <c r="C10584">
        <v>2084</v>
      </c>
      <c r="D10584">
        <v>50</v>
      </c>
      <c r="E10584">
        <v>3.1159241478261599</v>
      </c>
      <c r="F10584">
        <v>3.39454631087172</v>
      </c>
    </row>
    <row r="10585" spans="1:6" x14ac:dyDescent="0.25">
      <c r="A10585">
        <v>6</v>
      </c>
      <c r="B10585" t="s">
        <v>6</v>
      </c>
      <c r="C10585">
        <v>2084</v>
      </c>
      <c r="D10585">
        <v>75</v>
      </c>
      <c r="E10585">
        <v>0.120298062728818</v>
      </c>
      <c r="F10585">
        <v>3.7632856895772302</v>
      </c>
    </row>
    <row r="10586" spans="1:6" x14ac:dyDescent="0.25">
      <c r="A10586">
        <v>6</v>
      </c>
      <c r="B10586" t="s">
        <v>6</v>
      </c>
      <c r="C10586">
        <v>2084</v>
      </c>
      <c r="D10586">
        <v>95</v>
      </c>
      <c r="E10586">
        <v>-3.8550045126445398</v>
      </c>
      <c r="F10586">
        <v>4.2928359930136804</v>
      </c>
    </row>
    <row r="10587" spans="1:6" x14ac:dyDescent="0.25">
      <c r="A10587">
        <v>7</v>
      </c>
      <c r="B10587" t="s">
        <v>6</v>
      </c>
      <c r="C10587">
        <v>2084</v>
      </c>
      <c r="D10587">
        <v>25</v>
      </c>
      <c r="E10587">
        <v>5.7372183360601001</v>
      </c>
      <c r="F10587">
        <v>2.90907551335465</v>
      </c>
    </row>
    <row r="10588" spans="1:6" x14ac:dyDescent="0.25">
      <c r="A10588">
        <v>7</v>
      </c>
      <c r="B10588" t="s">
        <v>6</v>
      </c>
      <c r="C10588">
        <v>2084</v>
      </c>
      <c r="D10588">
        <v>50</v>
      </c>
      <c r="E10588">
        <v>3.0338158229689198</v>
      </c>
      <c r="F10588">
        <v>3.3869668821132302</v>
      </c>
    </row>
    <row r="10589" spans="1:6" x14ac:dyDescent="0.25">
      <c r="A10589">
        <v>7</v>
      </c>
      <c r="B10589" t="s">
        <v>6</v>
      </c>
      <c r="C10589">
        <v>2084</v>
      </c>
      <c r="D10589">
        <v>75</v>
      </c>
      <c r="E10589">
        <v>0.22267178900019899</v>
      </c>
      <c r="F10589">
        <v>3.7838712326459301</v>
      </c>
    </row>
    <row r="10590" spans="1:6" x14ac:dyDescent="0.25">
      <c r="A10590">
        <v>7</v>
      </c>
      <c r="B10590" t="s">
        <v>6</v>
      </c>
      <c r="C10590">
        <v>2084</v>
      </c>
      <c r="D10590">
        <v>95</v>
      </c>
      <c r="E10590">
        <v>-3.64197548745266</v>
      </c>
      <c r="F10590">
        <v>4.3425121052576401</v>
      </c>
    </row>
    <row r="10591" spans="1:6" x14ac:dyDescent="0.25">
      <c r="A10591">
        <v>8</v>
      </c>
      <c r="B10591" t="s">
        <v>6</v>
      </c>
      <c r="C10591">
        <v>2084</v>
      </c>
      <c r="D10591">
        <v>25</v>
      </c>
      <c r="E10591">
        <v>5.8323008971227601</v>
      </c>
      <c r="F10591">
        <v>2.9246029279396399</v>
      </c>
    </row>
    <row r="10592" spans="1:6" x14ac:dyDescent="0.25">
      <c r="A10592">
        <v>8</v>
      </c>
      <c r="B10592" t="s">
        <v>6</v>
      </c>
      <c r="C10592">
        <v>2084</v>
      </c>
      <c r="D10592">
        <v>50</v>
      </c>
      <c r="E10592">
        <v>3.0674159477596299</v>
      </c>
      <c r="F10592">
        <v>3.3867645473363002</v>
      </c>
    </row>
    <row r="10593" spans="1:6" x14ac:dyDescent="0.25">
      <c r="A10593">
        <v>8</v>
      </c>
      <c r="B10593" t="s">
        <v>6</v>
      </c>
      <c r="C10593">
        <v>2084</v>
      </c>
      <c r="D10593">
        <v>75</v>
      </c>
      <c r="E10593">
        <v>-2.9512955350623E-2</v>
      </c>
      <c r="F10593">
        <v>3.74115214971438</v>
      </c>
    </row>
    <row r="10594" spans="1:6" x14ac:dyDescent="0.25">
      <c r="A10594">
        <v>8</v>
      </c>
      <c r="B10594" t="s">
        <v>6</v>
      </c>
      <c r="C10594">
        <v>2084</v>
      </c>
      <c r="D10594">
        <v>95</v>
      </c>
      <c r="E10594">
        <v>-3.8052798454717101</v>
      </c>
      <c r="F10594">
        <v>4.3198366945492301</v>
      </c>
    </row>
    <row r="10595" spans="1:6" x14ac:dyDescent="0.25">
      <c r="A10595">
        <v>9</v>
      </c>
      <c r="B10595" t="s">
        <v>6</v>
      </c>
      <c r="C10595">
        <v>2084</v>
      </c>
      <c r="D10595">
        <v>25</v>
      </c>
      <c r="E10595">
        <v>6.1396422377917697</v>
      </c>
      <c r="F10595">
        <v>2.9591597006807202</v>
      </c>
    </row>
    <row r="10596" spans="1:6" x14ac:dyDescent="0.25">
      <c r="A10596">
        <v>9</v>
      </c>
      <c r="B10596" t="s">
        <v>6</v>
      </c>
      <c r="C10596">
        <v>2084</v>
      </c>
      <c r="D10596">
        <v>50</v>
      </c>
      <c r="E10596">
        <v>2.9800344388338198</v>
      </c>
      <c r="F10596">
        <v>3.37520514202782</v>
      </c>
    </row>
    <row r="10597" spans="1:6" x14ac:dyDescent="0.25">
      <c r="A10597">
        <v>9</v>
      </c>
      <c r="B10597" t="s">
        <v>6</v>
      </c>
      <c r="C10597">
        <v>2084</v>
      </c>
      <c r="D10597">
        <v>75</v>
      </c>
      <c r="E10597">
        <v>6.3590973119695499E-2</v>
      </c>
      <c r="F10597">
        <v>3.7448174288756499</v>
      </c>
    </row>
    <row r="10598" spans="1:6" x14ac:dyDescent="0.25">
      <c r="A10598">
        <v>9</v>
      </c>
      <c r="B10598" t="s">
        <v>6</v>
      </c>
      <c r="C10598">
        <v>2084</v>
      </c>
      <c r="D10598">
        <v>95</v>
      </c>
      <c r="E10598">
        <v>-3.6930696760127102</v>
      </c>
      <c r="F10598">
        <v>4.3127444921199398</v>
      </c>
    </row>
    <row r="10599" spans="1:6" x14ac:dyDescent="0.25">
      <c r="A10599">
        <v>10</v>
      </c>
      <c r="B10599" t="s">
        <v>6</v>
      </c>
      <c r="C10599">
        <v>2084</v>
      </c>
      <c r="D10599">
        <v>25</v>
      </c>
      <c r="E10599">
        <v>5.9327638681085704</v>
      </c>
      <c r="F10599">
        <v>2.9329497960541602</v>
      </c>
    </row>
    <row r="10600" spans="1:6" x14ac:dyDescent="0.25">
      <c r="A10600">
        <v>10</v>
      </c>
      <c r="B10600" t="s">
        <v>6</v>
      </c>
      <c r="C10600">
        <v>2084</v>
      </c>
      <c r="D10600">
        <v>50</v>
      </c>
      <c r="E10600">
        <v>3.0825594479163398</v>
      </c>
      <c r="F10600">
        <v>3.3968224630009001</v>
      </c>
    </row>
    <row r="10601" spans="1:6" x14ac:dyDescent="0.25">
      <c r="A10601">
        <v>10</v>
      </c>
      <c r="B10601" t="s">
        <v>6</v>
      </c>
      <c r="C10601">
        <v>2084</v>
      </c>
      <c r="D10601">
        <v>75</v>
      </c>
      <c r="E10601">
        <v>0.14676103719806199</v>
      </c>
      <c r="F10601">
        <v>3.7718815493764999</v>
      </c>
    </row>
    <row r="10602" spans="1:6" x14ac:dyDescent="0.25">
      <c r="A10602">
        <v>10</v>
      </c>
      <c r="B10602" t="s">
        <v>6</v>
      </c>
      <c r="C10602">
        <v>2084</v>
      </c>
      <c r="D10602">
        <v>95</v>
      </c>
      <c r="E10602">
        <v>-3.5432580612778999</v>
      </c>
      <c r="F10602">
        <v>4.3563723095827704</v>
      </c>
    </row>
    <row r="10603" spans="1:6" x14ac:dyDescent="0.25">
      <c r="A10603">
        <v>11</v>
      </c>
      <c r="B10603" t="s">
        <v>6</v>
      </c>
      <c r="C10603">
        <v>2084</v>
      </c>
      <c r="D10603">
        <v>25</v>
      </c>
      <c r="E10603">
        <v>6.18342157123426</v>
      </c>
      <c r="F10603">
        <v>2.9651995073803001</v>
      </c>
    </row>
    <row r="10604" spans="1:6" x14ac:dyDescent="0.25">
      <c r="A10604">
        <v>11</v>
      </c>
      <c r="B10604" t="s">
        <v>6</v>
      </c>
      <c r="C10604">
        <v>2084</v>
      </c>
      <c r="D10604">
        <v>50</v>
      </c>
      <c r="E10604">
        <v>3.0841674825740499</v>
      </c>
      <c r="F10604">
        <v>3.3991619208535999</v>
      </c>
    </row>
    <row r="10605" spans="1:6" x14ac:dyDescent="0.25">
      <c r="A10605">
        <v>11</v>
      </c>
      <c r="B10605" t="s">
        <v>6</v>
      </c>
      <c r="C10605">
        <v>2084</v>
      </c>
      <c r="D10605">
        <v>75</v>
      </c>
      <c r="E10605">
        <v>7.19738182050986E-2</v>
      </c>
      <c r="F10605">
        <v>3.7552297376464399</v>
      </c>
    </row>
    <row r="10606" spans="1:6" x14ac:dyDescent="0.25">
      <c r="A10606">
        <v>11</v>
      </c>
      <c r="B10606" t="s">
        <v>6</v>
      </c>
      <c r="C10606">
        <v>2084</v>
      </c>
      <c r="D10606">
        <v>95</v>
      </c>
      <c r="E10606">
        <v>-4.1316096772628601</v>
      </c>
      <c r="F10606">
        <v>4.2661059095285898</v>
      </c>
    </row>
    <row r="10607" spans="1:6" x14ac:dyDescent="0.25">
      <c r="A10607">
        <v>12</v>
      </c>
      <c r="B10607" t="s">
        <v>6</v>
      </c>
      <c r="C10607">
        <v>2084</v>
      </c>
      <c r="D10607">
        <v>25</v>
      </c>
      <c r="E10607">
        <v>6.0045002125093703</v>
      </c>
      <c r="F10607">
        <v>2.9474704769288</v>
      </c>
    </row>
    <row r="10608" spans="1:6" x14ac:dyDescent="0.25">
      <c r="A10608">
        <v>12</v>
      </c>
      <c r="B10608" t="s">
        <v>6</v>
      </c>
      <c r="C10608">
        <v>2084</v>
      </c>
      <c r="D10608">
        <v>50</v>
      </c>
      <c r="E10608">
        <v>3.0914184952045498</v>
      </c>
      <c r="F10608">
        <v>3.3900623766687699</v>
      </c>
    </row>
    <row r="10609" spans="1:6" x14ac:dyDescent="0.25">
      <c r="A10609">
        <v>12</v>
      </c>
      <c r="B10609" t="s">
        <v>6</v>
      </c>
      <c r="C10609">
        <v>2084</v>
      </c>
      <c r="D10609">
        <v>75</v>
      </c>
      <c r="E10609">
        <v>-9.2436379141781697E-2</v>
      </c>
      <c r="F10609">
        <v>3.7301002517455601</v>
      </c>
    </row>
    <row r="10610" spans="1:6" x14ac:dyDescent="0.25">
      <c r="A10610">
        <v>12</v>
      </c>
      <c r="B10610" t="s">
        <v>6</v>
      </c>
      <c r="C10610">
        <v>2084</v>
      </c>
      <c r="D10610">
        <v>95</v>
      </c>
      <c r="E10610">
        <v>-3.78588881304217</v>
      </c>
      <c r="F10610">
        <v>4.3005673096250296</v>
      </c>
    </row>
    <row r="10611" spans="1:6" x14ac:dyDescent="0.25">
      <c r="A10611">
        <v>13</v>
      </c>
      <c r="B10611" t="s">
        <v>6</v>
      </c>
      <c r="C10611">
        <v>2084</v>
      </c>
      <c r="D10611">
        <v>25</v>
      </c>
      <c r="E10611">
        <v>6.6911220438067902</v>
      </c>
      <c r="F10611">
        <v>3.0505626423120802</v>
      </c>
    </row>
    <row r="10612" spans="1:6" x14ac:dyDescent="0.25">
      <c r="A10612">
        <v>13</v>
      </c>
      <c r="B10612" t="s">
        <v>6</v>
      </c>
      <c r="C10612">
        <v>2084</v>
      </c>
      <c r="D10612">
        <v>50</v>
      </c>
      <c r="E10612">
        <v>3.1427197717302899</v>
      </c>
      <c r="F10612">
        <v>3.3981770553723298</v>
      </c>
    </row>
    <row r="10613" spans="1:6" x14ac:dyDescent="0.25">
      <c r="A10613">
        <v>13</v>
      </c>
      <c r="B10613" t="s">
        <v>6</v>
      </c>
      <c r="C10613">
        <v>2084</v>
      </c>
      <c r="D10613">
        <v>75</v>
      </c>
      <c r="E10613">
        <v>2.4968141748279198E-2</v>
      </c>
      <c r="F10613">
        <v>3.74625921018088</v>
      </c>
    </row>
    <row r="10614" spans="1:6" x14ac:dyDescent="0.25">
      <c r="A10614">
        <v>13</v>
      </c>
      <c r="B10614" t="s">
        <v>6</v>
      </c>
      <c r="C10614">
        <v>2084</v>
      </c>
      <c r="D10614">
        <v>95</v>
      </c>
      <c r="E10614">
        <v>-4.6853393062441704</v>
      </c>
      <c r="F10614">
        <v>4.1506477959623398</v>
      </c>
    </row>
    <row r="10615" spans="1:6" x14ac:dyDescent="0.25">
      <c r="A10615">
        <v>14</v>
      </c>
      <c r="B10615" t="s">
        <v>6</v>
      </c>
      <c r="C10615">
        <v>2084</v>
      </c>
      <c r="D10615">
        <v>25</v>
      </c>
      <c r="E10615">
        <v>5.89059691738934</v>
      </c>
      <c r="F10615">
        <v>2.9238240225368899</v>
      </c>
    </row>
    <row r="10616" spans="1:6" x14ac:dyDescent="0.25">
      <c r="A10616">
        <v>14</v>
      </c>
      <c r="B10616" t="s">
        <v>6</v>
      </c>
      <c r="C10616">
        <v>2084</v>
      </c>
      <c r="D10616">
        <v>50</v>
      </c>
      <c r="E10616">
        <v>3.1014907811711399</v>
      </c>
      <c r="F10616">
        <v>3.3867619275727101</v>
      </c>
    </row>
    <row r="10617" spans="1:6" x14ac:dyDescent="0.25">
      <c r="A10617">
        <v>14</v>
      </c>
      <c r="B10617" t="s">
        <v>6</v>
      </c>
      <c r="C10617">
        <v>2084</v>
      </c>
      <c r="D10617">
        <v>75</v>
      </c>
      <c r="E10617">
        <v>0.217475315779913</v>
      </c>
      <c r="F10617">
        <v>3.7754698205733499</v>
      </c>
    </row>
    <row r="10618" spans="1:6" x14ac:dyDescent="0.25">
      <c r="A10618">
        <v>14</v>
      </c>
      <c r="B10618" t="s">
        <v>6</v>
      </c>
      <c r="C10618">
        <v>2084</v>
      </c>
      <c r="D10618">
        <v>95</v>
      </c>
      <c r="E10618">
        <v>-3.7806752682706999</v>
      </c>
      <c r="F10618">
        <v>4.3022687241784299</v>
      </c>
    </row>
    <row r="10619" spans="1:6" x14ac:dyDescent="0.25">
      <c r="A10619">
        <v>15</v>
      </c>
      <c r="B10619" t="s">
        <v>6</v>
      </c>
      <c r="C10619">
        <v>2084</v>
      </c>
      <c r="D10619">
        <v>25</v>
      </c>
      <c r="E10619">
        <v>5.6687284044673696</v>
      </c>
      <c r="F10619">
        <v>2.8942621976528899</v>
      </c>
    </row>
    <row r="10620" spans="1:6" x14ac:dyDescent="0.25">
      <c r="A10620">
        <v>15</v>
      </c>
      <c r="B10620" t="s">
        <v>6</v>
      </c>
      <c r="C10620">
        <v>2084</v>
      </c>
      <c r="D10620">
        <v>50</v>
      </c>
      <c r="E10620">
        <v>3.0313577253749702</v>
      </c>
      <c r="F10620">
        <v>3.3917731558962001</v>
      </c>
    </row>
    <row r="10621" spans="1:6" x14ac:dyDescent="0.25">
      <c r="A10621">
        <v>15</v>
      </c>
      <c r="B10621" t="s">
        <v>6</v>
      </c>
      <c r="C10621">
        <v>2084</v>
      </c>
      <c r="D10621">
        <v>75</v>
      </c>
      <c r="E10621">
        <v>0.25780281745205103</v>
      </c>
      <c r="F10621">
        <v>3.7941802335834902</v>
      </c>
    </row>
    <row r="10622" spans="1:6" x14ac:dyDescent="0.25">
      <c r="A10622">
        <v>15</v>
      </c>
      <c r="B10622" t="s">
        <v>6</v>
      </c>
      <c r="C10622">
        <v>2084</v>
      </c>
      <c r="D10622">
        <v>95</v>
      </c>
      <c r="E10622">
        <v>-3.5497819889840101</v>
      </c>
      <c r="F10622">
        <v>4.3623805883005398</v>
      </c>
    </row>
    <row r="10623" spans="1:6" x14ac:dyDescent="0.25">
      <c r="A10623">
        <v>16</v>
      </c>
      <c r="B10623" t="s">
        <v>6</v>
      </c>
      <c r="C10623">
        <v>2084</v>
      </c>
      <c r="D10623">
        <v>25</v>
      </c>
      <c r="E10623">
        <v>5.7845323589759099</v>
      </c>
      <c r="F10623">
        <v>2.9129520305945902</v>
      </c>
    </row>
    <row r="10624" spans="1:6" x14ac:dyDescent="0.25">
      <c r="A10624">
        <v>16</v>
      </c>
      <c r="B10624" t="s">
        <v>6</v>
      </c>
      <c r="C10624">
        <v>2084</v>
      </c>
      <c r="D10624">
        <v>50</v>
      </c>
      <c r="E10624">
        <v>3.0816825828640302</v>
      </c>
      <c r="F10624">
        <v>3.3921051041280901</v>
      </c>
    </row>
    <row r="10625" spans="1:6" x14ac:dyDescent="0.25">
      <c r="A10625">
        <v>16</v>
      </c>
      <c r="B10625" t="s">
        <v>6</v>
      </c>
      <c r="C10625">
        <v>2084</v>
      </c>
      <c r="D10625">
        <v>75</v>
      </c>
      <c r="E10625">
        <v>0.36767247909531298</v>
      </c>
      <c r="F10625">
        <v>3.81728988328158</v>
      </c>
    </row>
    <row r="10626" spans="1:6" x14ac:dyDescent="0.25">
      <c r="A10626">
        <v>16</v>
      </c>
      <c r="B10626" t="s">
        <v>6</v>
      </c>
      <c r="C10626">
        <v>2084</v>
      </c>
      <c r="D10626">
        <v>95</v>
      </c>
      <c r="E10626">
        <v>-3.8157580006084602</v>
      </c>
      <c r="F10626">
        <v>4.3077628506693504</v>
      </c>
    </row>
    <row r="10627" spans="1:6" x14ac:dyDescent="0.25">
      <c r="A10627">
        <v>17</v>
      </c>
      <c r="B10627" t="s">
        <v>6</v>
      </c>
      <c r="C10627">
        <v>2084</v>
      </c>
      <c r="D10627">
        <v>25</v>
      </c>
      <c r="E10627">
        <v>5.9810657338367799</v>
      </c>
      <c r="F10627">
        <v>2.9362778162785599</v>
      </c>
    </row>
    <row r="10628" spans="1:6" x14ac:dyDescent="0.25">
      <c r="A10628">
        <v>17</v>
      </c>
      <c r="B10628" t="s">
        <v>6</v>
      </c>
      <c r="C10628">
        <v>2084</v>
      </c>
      <c r="D10628">
        <v>50</v>
      </c>
      <c r="E10628">
        <v>3.1289021858438399</v>
      </c>
      <c r="F10628">
        <v>3.3970248865358901</v>
      </c>
    </row>
    <row r="10629" spans="1:6" x14ac:dyDescent="0.25">
      <c r="A10629">
        <v>17</v>
      </c>
      <c r="B10629" t="s">
        <v>6</v>
      </c>
      <c r="C10629">
        <v>2084</v>
      </c>
      <c r="D10629">
        <v>75</v>
      </c>
      <c r="E10629">
        <v>0.25311456982720498</v>
      </c>
      <c r="F10629">
        <v>3.78470012740308</v>
      </c>
    </row>
    <row r="10630" spans="1:6" x14ac:dyDescent="0.25">
      <c r="A10630">
        <v>17</v>
      </c>
      <c r="B10630" t="s">
        <v>6</v>
      </c>
      <c r="C10630">
        <v>2084</v>
      </c>
      <c r="D10630">
        <v>95</v>
      </c>
      <c r="E10630">
        <v>-3.2843907194506299</v>
      </c>
      <c r="F10630">
        <v>4.38573670658183</v>
      </c>
    </row>
    <row r="10631" spans="1:6" x14ac:dyDescent="0.25">
      <c r="A10631">
        <v>18</v>
      </c>
      <c r="B10631" t="s">
        <v>6</v>
      </c>
      <c r="C10631">
        <v>2084</v>
      </c>
      <c r="D10631">
        <v>25</v>
      </c>
      <c r="E10631">
        <v>5.8487401126674703</v>
      </c>
      <c r="F10631">
        <v>2.9215414250742402</v>
      </c>
    </row>
    <row r="10632" spans="1:6" x14ac:dyDescent="0.25">
      <c r="A10632">
        <v>18</v>
      </c>
      <c r="B10632" t="s">
        <v>6</v>
      </c>
      <c r="C10632">
        <v>2084</v>
      </c>
      <c r="D10632">
        <v>50</v>
      </c>
      <c r="E10632">
        <v>3.02507341372629</v>
      </c>
      <c r="F10632">
        <v>3.3795163488437501</v>
      </c>
    </row>
    <row r="10633" spans="1:6" x14ac:dyDescent="0.25">
      <c r="A10633">
        <v>18</v>
      </c>
      <c r="B10633" t="s">
        <v>6</v>
      </c>
      <c r="C10633">
        <v>2084</v>
      </c>
      <c r="D10633">
        <v>75</v>
      </c>
      <c r="E10633">
        <v>0.40898785958322698</v>
      </c>
      <c r="F10633">
        <v>3.8192419575164198</v>
      </c>
    </row>
    <row r="10634" spans="1:6" x14ac:dyDescent="0.25">
      <c r="A10634">
        <v>18</v>
      </c>
      <c r="B10634" t="s">
        <v>6</v>
      </c>
      <c r="C10634">
        <v>2084</v>
      </c>
      <c r="D10634">
        <v>95</v>
      </c>
      <c r="E10634">
        <v>-3.3862505440995498</v>
      </c>
      <c r="F10634">
        <v>4.3784663897425</v>
      </c>
    </row>
    <row r="10635" spans="1:6" x14ac:dyDescent="0.25">
      <c r="A10635">
        <v>19</v>
      </c>
      <c r="B10635" t="s">
        <v>6</v>
      </c>
      <c r="C10635">
        <v>2084</v>
      </c>
      <c r="D10635">
        <v>25</v>
      </c>
      <c r="E10635">
        <v>6.0392275743370298</v>
      </c>
      <c r="F10635">
        <v>2.9483376666485701</v>
      </c>
    </row>
    <row r="10636" spans="1:6" x14ac:dyDescent="0.25">
      <c r="A10636">
        <v>19</v>
      </c>
      <c r="B10636" t="s">
        <v>6</v>
      </c>
      <c r="C10636">
        <v>2084</v>
      </c>
      <c r="D10636">
        <v>50</v>
      </c>
      <c r="E10636">
        <v>3.06788848947282</v>
      </c>
      <c r="F10636">
        <v>3.3847195555364098</v>
      </c>
    </row>
    <row r="10637" spans="1:6" x14ac:dyDescent="0.25">
      <c r="A10637">
        <v>19</v>
      </c>
      <c r="B10637" t="s">
        <v>6</v>
      </c>
      <c r="C10637">
        <v>2084</v>
      </c>
      <c r="D10637">
        <v>75</v>
      </c>
      <c r="E10637">
        <v>0.224444093053143</v>
      </c>
      <c r="F10637">
        <v>3.7938734696220502</v>
      </c>
    </row>
    <row r="10638" spans="1:6" x14ac:dyDescent="0.25">
      <c r="A10638">
        <v>19</v>
      </c>
      <c r="B10638" t="s">
        <v>6</v>
      </c>
      <c r="C10638">
        <v>2084</v>
      </c>
      <c r="D10638">
        <v>95</v>
      </c>
      <c r="E10638">
        <v>-4.0356569991406497</v>
      </c>
      <c r="F10638">
        <v>4.2787654159625301</v>
      </c>
    </row>
    <row r="10639" spans="1:6" x14ac:dyDescent="0.25">
      <c r="A10639">
        <v>20</v>
      </c>
      <c r="B10639" t="s">
        <v>6</v>
      </c>
      <c r="C10639">
        <v>2084</v>
      </c>
      <c r="D10639">
        <v>25</v>
      </c>
      <c r="E10639">
        <v>5.5405096667004301</v>
      </c>
      <c r="F10639">
        <v>2.8780506672391102</v>
      </c>
    </row>
    <row r="10640" spans="1:6" x14ac:dyDescent="0.25">
      <c r="A10640">
        <v>20</v>
      </c>
      <c r="B10640" t="s">
        <v>6</v>
      </c>
      <c r="C10640">
        <v>2084</v>
      </c>
      <c r="D10640">
        <v>50</v>
      </c>
      <c r="E10640">
        <v>3.1655698367365299</v>
      </c>
      <c r="F10640">
        <v>3.40221898119009</v>
      </c>
    </row>
    <row r="10641" spans="1:6" x14ac:dyDescent="0.25">
      <c r="A10641">
        <v>20</v>
      </c>
      <c r="B10641" t="s">
        <v>6</v>
      </c>
      <c r="C10641">
        <v>2084</v>
      </c>
      <c r="D10641">
        <v>75</v>
      </c>
      <c r="E10641">
        <v>0.51833202516823895</v>
      </c>
      <c r="F10641">
        <v>3.8403144442534298</v>
      </c>
    </row>
    <row r="10642" spans="1:6" x14ac:dyDescent="0.25">
      <c r="A10642">
        <v>20</v>
      </c>
      <c r="B10642" t="s">
        <v>6</v>
      </c>
      <c r="C10642">
        <v>2084</v>
      </c>
      <c r="D10642">
        <v>95</v>
      </c>
      <c r="E10642">
        <v>-3.2411217950073299</v>
      </c>
      <c r="F10642">
        <v>4.3971748791794303</v>
      </c>
    </row>
    <row r="10643" spans="1:6" x14ac:dyDescent="0.25">
      <c r="A10643">
        <v>21</v>
      </c>
      <c r="B10643" t="s">
        <v>6</v>
      </c>
      <c r="C10643">
        <v>2084</v>
      </c>
      <c r="D10643">
        <v>25</v>
      </c>
      <c r="E10643">
        <v>6.1827911063729504</v>
      </c>
      <c r="F10643">
        <v>2.9717379149742902</v>
      </c>
    </row>
    <row r="10644" spans="1:6" x14ac:dyDescent="0.25">
      <c r="A10644">
        <v>21</v>
      </c>
      <c r="B10644" t="s">
        <v>6</v>
      </c>
      <c r="C10644">
        <v>2084</v>
      </c>
      <c r="D10644">
        <v>50</v>
      </c>
      <c r="E10644">
        <v>3.1110256618474499</v>
      </c>
      <c r="F10644">
        <v>3.3896853125735902</v>
      </c>
    </row>
    <row r="10645" spans="1:6" x14ac:dyDescent="0.25">
      <c r="A10645">
        <v>21</v>
      </c>
      <c r="B10645" t="s">
        <v>6</v>
      </c>
      <c r="C10645">
        <v>2084</v>
      </c>
      <c r="D10645">
        <v>75</v>
      </c>
      <c r="E10645">
        <v>0.174606643370572</v>
      </c>
      <c r="F10645">
        <v>3.7666119197064001</v>
      </c>
    </row>
    <row r="10646" spans="1:6" x14ac:dyDescent="0.25">
      <c r="A10646">
        <v>21</v>
      </c>
      <c r="B10646" t="s">
        <v>6</v>
      </c>
      <c r="C10646">
        <v>2084</v>
      </c>
      <c r="D10646">
        <v>95</v>
      </c>
      <c r="E10646">
        <v>-3.8953173154200398</v>
      </c>
      <c r="F10646">
        <v>4.2878050989223802</v>
      </c>
    </row>
    <row r="10647" spans="1:6" x14ac:dyDescent="0.25">
      <c r="A10647">
        <v>22</v>
      </c>
      <c r="B10647" t="s">
        <v>6</v>
      </c>
      <c r="C10647">
        <v>2084</v>
      </c>
      <c r="D10647">
        <v>25</v>
      </c>
      <c r="E10647">
        <v>5.7938165882710502</v>
      </c>
      <c r="F10647">
        <v>2.9243580318980098</v>
      </c>
    </row>
    <row r="10648" spans="1:6" x14ac:dyDescent="0.25">
      <c r="A10648">
        <v>22</v>
      </c>
      <c r="B10648" t="s">
        <v>6</v>
      </c>
      <c r="C10648">
        <v>2084</v>
      </c>
      <c r="D10648">
        <v>50</v>
      </c>
      <c r="E10648">
        <v>3.1614020346449898</v>
      </c>
      <c r="F10648">
        <v>3.4095437582748498</v>
      </c>
    </row>
    <row r="10649" spans="1:6" x14ac:dyDescent="0.25">
      <c r="A10649">
        <v>22</v>
      </c>
      <c r="B10649" t="s">
        <v>6</v>
      </c>
      <c r="C10649">
        <v>2084</v>
      </c>
      <c r="D10649">
        <v>75</v>
      </c>
      <c r="E10649">
        <v>0.116359726741988</v>
      </c>
      <c r="F10649">
        <v>3.76268400144899</v>
      </c>
    </row>
    <row r="10650" spans="1:6" x14ac:dyDescent="0.25">
      <c r="A10650">
        <v>22</v>
      </c>
      <c r="B10650" t="s">
        <v>6</v>
      </c>
      <c r="C10650">
        <v>2084</v>
      </c>
      <c r="D10650">
        <v>95</v>
      </c>
      <c r="E10650">
        <v>-3.3886914872457399</v>
      </c>
      <c r="F10650">
        <v>4.3728421139845599</v>
      </c>
    </row>
    <row r="10651" spans="1:6" x14ac:dyDescent="0.25">
      <c r="A10651">
        <v>23</v>
      </c>
      <c r="B10651" t="s">
        <v>6</v>
      </c>
      <c r="C10651">
        <v>2084</v>
      </c>
      <c r="D10651">
        <v>25</v>
      </c>
      <c r="E10651">
        <v>6.0896721111261902</v>
      </c>
      <c r="F10651">
        <v>2.9505772880876102</v>
      </c>
    </row>
    <row r="10652" spans="1:6" x14ac:dyDescent="0.25">
      <c r="A10652">
        <v>23</v>
      </c>
      <c r="B10652" t="s">
        <v>6</v>
      </c>
      <c r="C10652">
        <v>2084</v>
      </c>
      <c r="D10652">
        <v>50</v>
      </c>
      <c r="E10652">
        <v>3.20508445396983</v>
      </c>
      <c r="F10652">
        <v>3.4143963392754202</v>
      </c>
    </row>
    <row r="10653" spans="1:6" x14ac:dyDescent="0.25">
      <c r="A10653">
        <v>23</v>
      </c>
      <c r="B10653" t="s">
        <v>6</v>
      </c>
      <c r="C10653">
        <v>2084</v>
      </c>
      <c r="D10653">
        <v>75</v>
      </c>
      <c r="E10653">
        <v>0.21860436190051599</v>
      </c>
      <c r="F10653">
        <v>3.7798250509108402</v>
      </c>
    </row>
    <row r="10654" spans="1:6" x14ac:dyDescent="0.25">
      <c r="A10654">
        <v>23</v>
      </c>
      <c r="B10654" t="s">
        <v>6</v>
      </c>
      <c r="C10654">
        <v>2084</v>
      </c>
      <c r="D10654">
        <v>95</v>
      </c>
      <c r="E10654">
        <v>-4.2510433783766501</v>
      </c>
      <c r="F10654">
        <v>4.2311712855702899</v>
      </c>
    </row>
    <row r="10655" spans="1:6" x14ac:dyDescent="0.25">
      <c r="A10655">
        <v>24</v>
      </c>
      <c r="B10655" t="s">
        <v>6</v>
      </c>
      <c r="C10655">
        <v>2084</v>
      </c>
      <c r="D10655">
        <v>25</v>
      </c>
      <c r="E10655">
        <v>6.1998193059569404</v>
      </c>
      <c r="F10655">
        <v>2.95728412531692</v>
      </c>
    </row>
    <row r="10656" spans="1:6" x14ac:dyDescent="0.25">
      <c r="A10656">
        <v>24</v>
      </c>
      <c r="B10656" t="s">
        <v>6</v>
      </c>
      <c r="C10656">
        <v>2084</v>
      </c>
      <c r="D10656">
        <v>50</v>
      </c>
      <c r="E10656">
        <v>3.1126885910239301</v>
      </c>
      <c r="F10656">
        <v>3.3854745096906602</v>
      </c>
    </row>
    <row r="10657" spans="1:6" x14ac:dyDescent="0.25">
      <c r="A10657">
        <v>24</v>
      </c>
      <c r="B10657" t="s">
        <v>6</v>
      </c>
      <c r="C10657">
        <v>2084</v>
      </c>
      <c r="D10657">
        <v>75</v>
      </c>
      <c r="E10657">
        <v>0.266374613869926</v>
      </c>
      <c r="F10657">
        <v>3.7863077268318199</v>
      </c>
    </row>
    <row r="10658" spans="1:6" x14ac:dyDescent="0.25">
      <c r="A10658">
        <v>24</v>
      </c>
      <c r="B10658" t="s">
        <v>6</v>
      </c>
      <c r="C10658">
        <v>2084</v>
      </c>
      <c r="D10658">
        <v>95</v>
      </c>
      <c r="E10658">
        <v>-4.1609606231286298</v>
      </c>
      <c r="F10658">
        <v>4.2585466045852103</v>
      </c>
    </row>
    <row r="10659" spans="1:6" x14ac:dyDescent="0.25">
      <c r="A10659">
        <v>25</v>
      </c>
      <c r="B10659" t="s">
        <v>6</v>
      </c>
      <c r="C10659">
        <v>2084</v>
      </c>
      <c r="D10659">
        <v>25</v>
      </c>
      <c r="E10659">
        <v>5.9380273312270999</v>
      </c>
      <c r="F10659">
        <v>2.9429190617205498</v>
      </c>
    </row>
    <row r="10660" spans="1:6" x14ac:dyDescent="0.25">
      <c r="A10660">
        <v>25</v>
      </c>
      <c r="B10660" t="s">
        <v>6</v>
      </c>
      <c r="C10660">
        <v>2084</v>
      </c>
      <c r="D10660">
        <v>50</v>
      </c>
      <c r="E10660">
        <v>3.1621540613202099</v>
      </c>
      <c r="F10660">
        <v>3.4062978766774199</v>
      </c>
    </row>
    <row r="10661" spans="1:6" x14ac:dyDescent="0.25">
      <c r="A10661">
        <v>25</v>
      </c>
      <c r="B10661" t="s">
        <v>6</v>
      </c>
      <c r="C10661">
        <v>2084</v>
      </c>
      <c r="D10661">
        <v>75</v>
      </c>
      <c r="E10661">
        <v>0.31553745189683802</v>
      </c>
      <c r="F10661">
        <v>3.8063238100352201</v>
      </c>
    </row>
    <row r="10662" spans="1:6" x14ac:dyDescent="0.25">
      <c r="A10662">
        <v>25</v>
      </c>
      <c r="B10662" t="s">
        <v>6</v>
      </c>
      <c r="C10662">
        <v>2084</v>
      </c>
      <c r="D10662">
        <v>95</v>
      </c>
      <c r="E10662">
        <v>-3.1911759035263501</v>
      </c>
      <c r="F10662">
        <v>4.40914645990369</v>
      </c>
    </row>
    <row r="10663" spans="1:6" x14ac:dyDescent="0.25">
      <c r="A10663">
        <v>26</v>
      </c>
      <c r="B10663" t="s">
        <v>6</v>
      </c>
      <c r="C10663">
        <v>2084</v>
      </c>
      <c r="D10663">
        <v>25</v>
      </c>
      <c r="E10663">
        <v>5.3930319343045303</v>
      </c>
      <c r="F10663">
        <v>2.8648456312724102</v>
      </c>
    </row>
    <row r="10664" spans="1:6" x14ac:dyDescent="0.25">
      <c r="A10664">
        <v>26</v>
      </c>
      <c r="B10664" t="s">
        <v>6</v>
      </c>
      <c r="C10664">
        <v>2084</v>
      </c>
      <c r="D10664">
        <v>50</v>
      </c>
      <c r="E10664">
        <v>3.0696213715888199</v>
      </c>
      <c r="F10664">
        <v>3.38565212872849</v>
      </c>
    </row>
    <row r="10665" spans="1:6" x14ac:dyDescent="0.25">
      <c r="A10665">
        <v>26</v>
      </c>
      <c r="B10665" t="s">
        <v>6</v>
      </c>
      <c r="C10665">
        <v>2084</v>
      </c>
      <c r="D10665">
        <v>75</v>
      </c>
      <c r="E10665">
        <v>0.29004488303230402</v>
      </c>
      <c r="F10665">
        <v>3.7972135382063898</v>
      </c>
    </row>
    <row r="10666" spans="1:6" x14ac:dyDescent="0.25">
      <c r="A10666">
        <v>26</v>
      </c>
      <c r="B10666" t="s">
        <v>6</v>
      </c>
      <c r="C10666">
        <v>2084</v>
      </c>
      <c r="D10666">
        <v>95</v>
      </c>
      <c r="E10666">
        <v>-2.9800132403042698</v>
      </c>
      <c r="F10666">
        <v>4.4581792234842004</v>
      </c>
    </row>
    <row r="10667" spans="1:6" x14ac:dyDescent="0.25">
      <c r="A10667">
        <v>27</v>
      </c>
      <c r="B10667" t="s">
        <v>6</v>
      </c>
      <c r="C10667">
        <v>2084</v>
      </c>
      <c r="D10667">
        <v>25</v>
      </c>
      <c r="E10667">
        <v>5.7432667255010301</v>
      </c>
      <c r="F10667">
        <v>2.9059819756289702</v>
      </c>
    </row>
    <row r="10668" spans="1:6" x14ac:dyDescent="0.25">
      <c r="A10668">
        <v>27</v>
      </c>
      <c r="B10668" t="s">
        <v>6</v>
      </c>
      <c r="C10668">
        <v>2084</v>
      </c>
      <c r="D10668">
        <v>50</v>
      </c>
      <c r="E10668">
        <v>3.0192799354876598</v>
      </c>
      <c r="F10668">
        <v>3.3720270091772102</v>
      </c>
    </row>
    <row r="10669" spans="1:6" x14ac:dyDescent="0.25">
      <c r="A10669">
        <v>27</v>
      </c>
      <c r="B10669" t="s">
        <v>6</v>
      </c>
      <c r="C10669">
        <v>2084</v>
      </c>
      <c r="D10669">
        <v>75</v>
      </c>
      <c r="E10669">
        <v>0.14649919535575401</v>
      </c>
      <c r="F10669">
        <v>3.7694475842136401</v>
      </c>
    </row>
    <row r="10670" spans="1:6" x14ac:dyDescent="0.25">
      <c r="A10670">
        <v>27</v>
      </c>
      <c r="B10670" t="s">
        <v>6</v>
      </c>
      <c r="C10670">
        <v>2084</v>
      </c>
      <c r="D10670">
        <v>95</v>
      </c>
      <c r="E10670">
        <v>-3.4802737219129298</v>
      </c>
      <c r="F10670">
        <v>4.36382100873608</v>
      </c>
    </row>
    <row r="10671" spans="1:6" x14ac:dyDescent="0.25">
      <c r="A10671">
        <v>28</v>
      </c>
      <c r="B10671" t="s">
        <v>6</v>
      </c>
      <c r="C10671">
        <v>2084</v>
      </c>
      <c r="D10671">
        <v>25</v>
      </c>
      <c r="E10671">
        <v>5.8906581110904401</v>
      </c>
      <c r="F10671">
        <v>2.93580390063366</v>
      </c>
    </row>
    <row r="10672" spans="1:6" x14ac:dyDescent="0.25">
      <c r="A10672">
        <v>28</v>
      </c>
      <c r="B10672" t="s">
        <v>6</v>
      </c>
      <c r="C10672">
        <v>2084</v>
      </c>
      <c r="D10672">
        <v>50</v>
      </c>
      <c r="E10672">
        <v>3.1204891952909799</v>
      </c>
      <c r="F10672">
        <v>3.4061128184731002</v>
      </c>
    </row>
    <row r="10673" spans="1:6" x14ac:dyDescent="0.25">
      <c r="A10673">
        <v>28</v>
      </c>
      <c r="B10673" t="s">
        <v>6</v>
      </c>
      <c r="C10673">
        <v>2084</v>
      </c>
      <c r="D10673">
        <v>75</v>
      </c>
      <c r="E10673">
        <v>-0.226064091346592</v>
      </c>
      <c r="F10673">
        <v>3.7093092002152899</v>
      </c>
    </row>
    <row r="10674" spans="1:6" x14ac:dyDescent="0.25">
      <c r="A10674">
        <v>28</v>
      </c>
      <c r="B10674" t="s">
        <v>6</v>
      </c>
      <c r="C10674">
        <v>2084</v>
      </c>
      <c r="D10674">
        <v>95</v>
      </c>
      <c r="E10674">
        <v>-4.1492582425198004</v>
      </c>
      <c r="F10674">
        <v>4.2667811874758002</v>
      </c>
    </row>
    <row r="10675" spans="1:6" x14ac:dyDescent="0.25">
      <c r="A10675">
        <v>29</v>
      </c>
      <c r="B10675" t="s">
        <v>6</v>
      </c>
      <c r="C10675">
        <v>2084</v>
      </c>
      <c r="D10675">
        <v>25</v>
      </c>
      <c r="E10675">
        <v>5.9433945485360304</v>
      </c>
      <c r="F10675">
        <v>2.94584187944728</v>
      </c>
    </row>
    <row r="10676" spans="1:6" x14ac:dyDescent="0.25">
      <c r="A10676">
        <v>29</v>
      </c>
      <c r="B10676" t="s">
        <v>6</v>
      </c>
      <c r="C10676">
        <v>2084</v>
      </c>
      <c r="D10676">
        <v>50</v>
      </c>
      <c r="E10676">
        <v>2.9826362625914098</v>
      </c>
      <c r="F10676">
        <v>3.3819916501819298</v>
      </c>
    </row>
    <row r="10677" spans="1:6" x14ac:dyDescent="0.25">
      <c r="A10677">
        <v>29</v>
      </c>
      <c r="B10677" t="s">
        <v>6</v>
      </c>
      <c r="C10677">
        <v>2084</v>
      </c>
      <c r="D10677">
        <v>75</v>
      </c>
      <c r="E10677">
        <v>0.173926319390211</v>
      </c>
      <c r="F10677">
        <v>3.7813831894346799</v>
      </c>
    </row>
    <row r="10678" spans="1:6" x14ac:dyDescent="0.25">
      <c r="A10678">
        <v>29</v>
      </c>
      <c r="B10678" t="s">
        <v>6</v>
      </c>
      <c r="C10678">
        <v>2084</v>
      </c>
      <c r="D10678">
        <v>95</v>
      </c>
      <c r="E10678">
        <v>-3.6308466038081799</v>
      </c>
      <c r="F10678">
        <v>4.3523973791501804</v>
      </c>
    </row>
    <row r="10679" spans="1:6" x14ac:dyDescent="0.25">
      <c r="A10679">
        <v>30</v>
      </c>
      <c r="B10679" t="s">
        <v>6</v>
      </c>
      <c r="C10679">
        <v>2084</v>
      </c>
      <c r="D10679">
        <v>25</v>
      </c>
      <c r="E10679">
        <v>5.5313084196014897</v>
      </c>
      <c r="F10679">
        <v>2.88029468453463</v>
      </c>
    </row>
    <row r="10680" spans="1:6" x14ac:dyDescent="0.25">
      <c r="A10680">
        <v>30</v>
      </c>
      <c r="B10680" t="s">
        <v>6</v>
      </c>
      <c r="C10680">
        <v>2084</v>
      </c>
      <c r="D10680">
        <v>50</v>
      </c>
      <c r="E10680">
        <v>2.9969487620680502</v>
      </c>
      <c r="F10680">
        <v>3.3776807909486899</v>
      </c>
    </row>
    <row r="10681" spans="1:6" x14ac:dyDescent="0.25">
      <c r="A10681">
        <v>30</v>
      </c>
      <c r="B10681" t="s">
        <v>6</v>
      </c>
      <c r="C10681">
        <v>2084</v>
      </c>
      <c r="D10681">
        <v>75</v>
      </c>
      <c r="E10681">
        <v>2.29274587872021E-2</v>
      </c>
      <c r="F10681">
        <v>3.7482137066352101</v>
      </c>
    </row>
    <row r="10682" spans="1:6" x14ac:dyDescent="0.25">
      <c r="A10682">
        <v>30</v>
      </c>
      <c r="B10682" t="s">
        <v>6</v>
      </c>
      <c r="C10682">
        <v>2084</v>
      </c>
      <c r="D10682">
        <v>95</v>
      </c>
      <c r="E10682">
        <v>-3.2115217195421799</v>
      </c>
      <c r="F10682">
        <v>4.4054871593004998</v>
      </c>
    </row>
    <row r="10683" spans="1:6" x14ac:dyDescent="0.25">
      <c r="A10683">
        <v>31</v>
      </c>
      <c r="B10683" t="s">
        <v>6</v>
      </c>
      <c r="C10683">
        <v>2084</v>
      </c>
      <c r="D10683">
        <v>25</v>
      </c>
      <c r="E10683">
        <v>5.9621681780634503</v>
      </c>
      <c r="F10683">
        <v>2.94031850297536</v>
      </c>
    </row>
    <row r="10684" spans="1:6" x14ac:dyDescent="0.25">
      <c r="A10684">
        <v>31</v>
      </c>
      <c r="B10684" t="s">
        <v>6</v>
      </c>
      <c r="C10684">
        <v>2084</v>
      </c>
      <c r="D10684">
        <v>50</v>
      </c>
      <c r="E10684">
        <v>3.0810628603568699</v>
      </c>
      <c r="F10684">
        <v>3.4023304206697098</v>
      </c>
    </row>
    <row r="10685" spans="1:6" x14ac:dyDescent="0.25">
      <c r="A10685">
        <v>31</v>
      </c>
      <c r="B10685" t="s">
        <v>6</v>
      </c>
      <c r="C10685">
        <v>2084</v>
      </c>
      <c r="D10685">
        <v>75</v>
      </c>
      <c r="E10685">
        <v>0.204111687676783</v>
      </c>
      <c r="F10685">
        <v>3.7861842483451702</v>
      </c>
    </row>
    <row r="10686" spans="1:6" x14ac:dyDescent="0.25">
      <c r="A10686">
        <v>31</v>
      </c>
      <c r="B10686" t="s">
        <v>6</v>
      </c>
      <c r="C10686">
        <v>2084</v>
      </c>
      <c r="D10686">
        <v>95</v>
      </c>
      <c r="E10686">
        <v>-3.5973525673742701</v>
      </c>
      <c r="F10686">
        <v>4.3486415168498</v>
      </c>
    </row>
    <row r="10687" spans="1:6" x14ac:dyDescent="0.25">
      <c r="A10687">
        <v>32</v>
      </c>
      <c r="B10687" t="s">
        <v>6</v>
      </c>
      <c r="C10687">
        <v>2084</v>
      </c>
      <c r="D10687">
        <v>25</v>
      </c>
      <c r="E10687">
        <v>5.9333367455376003</v>
      </c>
      <c r="F10687">
        <v>2.9413713020943599</v>
      </c>
    </row>
    <row r="10688" spans="1:6" x14ac:dyDescent="0.25">
      <c r="A10688">
        <v>32</v>
      </c>
      <c r="B10688" t="s">
        <v>6</v>
      </c>
      <c r="C10688">
        <v>2084</v>
      </c>
      <c r="D10688">
        <v>50</v>
      </c>
      <c r="E10688">
        <v>3.0984951019985498</v>
      </c>
      <c r="F10688">
        <v>3.3886782275972598</v>
      </c>
    </row>
    <row r="10689" spans="1:6" x14ac:dyDescent="0.25">
      <c r="A10689">
        <v>32</v>
      </c>
      <c r="B10689" t="s">
        <v>6</v>
      </c>
      <c r="C10689">
        <v>2084</v>
      </c>
      <c r="D10689">
        <v>75</v>
      </c>
      <c r="E10689">
        <v>9.4637884862280794E-3</v>
      </c>
      <c r="F10689">
        <v>3.7423528847793199</v>
      </c>
    </row>
    <row r="10690" spans="1:6" x14ac:dyDescent="0.25">
      <c r="A10690">
        <v>32</v>
      </c>
      <c r="B10690" t="s">
        <v>6</v>
      </c>
      <c r="C10690">
        <v>2084</v>
      </c>
      <c r="D10690">
        <v>95</v>
      </c>
      <c r="E10690">
        <v>-4.2296831885091501</v>
      </c>
      <c r="F10690">
        <v>4.2409512265707603</v>
      </c>
    </row>
    <row r="10691" spans="1:6" x14ac:dyDescent="0.25">
      <c r="A10691">
        <v>33</v>
      </c>
      <c r="B10691" t="s">
        <v>6</v>
      </c>
      <c r="C10691">
        <v>2084</v>
      </c>
      <c r="D10691">
        <v>25</v>
      </c>
      <c r="E10691">
        <v>6.03238213108287</v>
      </c>
      <c r="F10691">
        <v>2.95381536690831</v>
      </c>
    </row>
    <row r="10692" spans="1:6" x14ac:dyDescent="0.25">
      <c r="A10692">
        <v>33</v>
      </c>
      <c r="B10692" t="s">
        <v>6</v>
      </c>
      <c r="C10692">
        <v>2084</v>
      </c>
      <c r="D10692">
        <v>50</v>
      </c>
      <c r="E10692">
        <v>3.0661242637501398</v>
      </c>
      <c r="F10692">
        <v>3.3872549822567399</v>
      </c>
    </row>
    <row r="10693" spans="1:6" x14ac:dyDescent="0.25">
      <c r="A10693">
        <v>33</v>
      </c>
      <c r="B10693" t="s">
        <v>6</v>
      </c>
      <c r="C10693">
        <v>2084</v>
      </c>
      <c r="D10693">
        <v>75</v>
      </c>
      <c r="E10693">
        <v>0.116710361403653</v>
      </c>
      <c r="F10693">
        <v>3.7612511749936601</v>
      </c>
    </row>
    <row r="10694" spans="1:6" x14ac:dyDescent="0.25">
      <c r="A10694">
        <v>33</v>
      </c>
      <c r="B10694" t="s">
        <v>6</v>
      </c>
      <c r="C10694">
        <v>2084</v>
      </c>
      <c r="D10694">
        <v>95</v>
      </c>
      <c r="E10694">
        <v>-4.1322557187453901</v>
      </c>
      <c r="F10694">
        <v>4.2345829335898699</v>
      </c>
    </row>
    <row r="10695" spans="1:6" x14ac:dyDescent="0.25">
      <c r="A10695">
        <v>34</v>
      </c>
      <c r="B10695" t="s">
        <v>6</v>
      </c>
      <c r="C10695">
        <v>2084</v>
      </c>
      <c r="D10695">
        <v>25</v>
      </c>
      <c r="E10695">
        <v>5.8898914986084199</v>
      </c>
      <c r="F10695">
        <v>2.9306731447027801</v>
      </c>
    </row>
    <row r="10696" spans="1:6" x14ac:dyDescent="0.25">
      <c r="A10696">
        <v>34</v>
      </c>
      <c r="B10696" t="s">
        <v>6</v>
      </c>
      <c r="C10696">
        <v>2084</v>
      </c>
      <c r="D10696">
        <v>50</v>
      </c>
      <c r="E10696">
        <v>3.1417695048123799</v>
      </c>
      <c r="F10696">
        <v>3.4167817668504799</v>
      </c>
    </row>
    <row r="10697" spans="1:6" x14ac:dyDescent="0.25">
      <c r="A10697">
        <v>34</v>
      </c>
      <c r="B10697" t="s">
        <v>6</v>
      </c>
      <c r="C10697">
        <v>2084</v>
      </c>
      <c r="D10697">
        <v>75</v>
      </c>
      <c r="E10697">
        <v>6.4296929525245794E-2</v>
      </c>
      <c r="F10697">
        <v>3.7674654737791</v>
      </c>
    </row>
    <row r="10698" spans="1:6" x14ac:dyDescent="0.25">
      <c r="A10698">
        <v>34</v>
      </c>
      <c r="B10698" t="s">
        <v>6</v>
      </c>
      <c r="C10698">
        <v>2084</v>
      </c>
      <c r="D10698">
        <v>95</v>
      </c>
      <c r="E10698">
        <v>-4.22661552724208</v>
      </c>
      <c r="F10698">
        <v>4.2522611209572299</v>
      </c>
    </row>
    <row r="10699" spans="1:6" x14ac:dyDescent="0.25">
      <c r="A10699">
        <v>35</v>
      </c>
      <c r="B10699" t="s">
        <v>6</v>
      </c>
      <c r="C10699">
        <v>2084</v>
      </c>
      <c r="D10699">
        <v>25</v>
      </c>
      <c r="E10699">
        <v>5.7331316621467199</v>
      </c>
      <c r="F10699">
        <v>2.8969426319078702</v>
      </c>
    </row>
    <row r="10700" spans="1:6" x14ac:dyDescent="0.25">
      <c r="A10700">
        <v>35</v>
      </c>
      <c r="B10700" t="s">
        <v>6</v>
      </c>
      <c r="C10700">
        <v>2084</v>
      </c>
      <c r="D10700">
        <v>50</v>
      </c>
      <c r="E10700">
        <v>3.1577578797884001</v>
      </c>
      <c r="F10700">
        <v>3.4007067250915601</v>
      </c>
    </row>
    <row r="10701" spans="1:6" x14ac:dyDescent="0.25">
      <c r="A10701">
        <v>35</v>
      </c>
      <c r="B10701" t="s">
        <v>6</v>
      </c>
      <c r="C10701">
        <v>2084</v>
      </c>
      <c r="D10701">
        <v>75</v>
      </c>
      <c r="E10701">
        <v>0.26321831442030202</v>
      </c>
      <c r="F10701">
        <v>3.7990421385472102</v>
      </c>
    </row>
    <row r="10702" spans="1:6" x14ac:dyDescent="0.25">
      <c r="A10702">
        <v>35</v>
      </c>
      <c r="B10702" t="s">
        <v>6</v>
      </c>
      <c r="C10702">
        <v>2084</v>
      </c>
      <c r="D10702">
        <v>95</v>
      </c>
      <c r="E10702">
        <v>-3.7205535005962198</v>
      </c>
      <c r="F10702">
        <v>4.3339394055011899</v>
      </c>
    </row>
    <row r="10703" spans="1:6" x14ac:dyDescent="0.25">
      <c r="A10703">
        <v>36</v>
      </c>
      <c r="B10703" t="s">
        <v>6</v>
      </c>
      <c r="C10703">
        <v>2084</v>
      </c>
      <c r="D10703">
        <v>25</v>
      </c>
      <c r="E10703">
        <v>5.9381507431771903</v>
      </c>
      <c r="F10703">
        <v>2.9272127854884999</v>
      </c>
    </row>
    <row r="10704" spans="1:6" x14ac:dyDescent="0.25">
      <c r="A10704">
        <v>36</v>
      </c>
      <c r="B10704" t="s">
        <v>6</v>
      </c>
      <c r="C10704">
        <v>2084</v>
      </c>
      <c r="D10704">
        <v>50</v>
      </c>
      <c r="E10704">
        <v>3.1020853469093002</v>
      </c>
      <c r="F10704">
        <v>3.3894272170134698</v>
      </c>
    </row>
    <row r="10705" spans="1:6" x14ac:dyDescent="0.25">
      <c r="A10705">
        <v>36</v>
      </c>
      <c r="B10705" t="s">
        <v>6</v>
      </c>
      <c r="C10705">
        <v>2084</v>
      </c>
      <c r="D10705">
        <v>75</v>
      </c>
      <c r="E10705">
        <v>0.14855722728460399</v>
      </c>
      <c r="F10705">
        <v>3.7665144301092801</v>
      </c>
    </row>
    <row r="10706" spans="1:6" x14ac:dyDescent="0.25">
      <c r="A10706">
        <v>36</v>
      </c>
      <c r="B10706" t="s">
        <v>6</v>
      </c>
      <c r="C10706">
        <v>2084</v>
      </c>
      <c r="D10706">
        <v>95</v>
      </c>
      <c r="E10706">
        <v>-3.6900943345714001</v>
      </c>
      <c r="F10706">
        <v>4.3268058947121002</v>
      </c>
    </row>
    <row r="10707" spans="1:6" x14ac:dyDescent="0.25">
      <c r="A10707">
        <v>37</v>
      </c>
      <c r="B10707" t="s">
        <v>6</v>
      </c>
      <c r="C10707">
        <v>2084</v>
      </c>
      <c r="D10707">
        <v>25</v>
      </c>
      <c r="E10707">
        <v>5.6505544510386798</v>
      </c>
      <c r="F10707">
        <v>2.8944822587815602</v>
      </c>
    </row>
    <row r="10708" spans="1:6" x14ac:dyDescent="0.25">
      <c r="A10708">
        <v>37</v>
      </c>
      <c r="B10708" t="s">
        <v>6</v>
      </c>
      <c r="C10708">
        <v>2084</v>
      </c>
      <c r="D10708">
        <v>50</v>
      </c>
      <c r="E10708">
        <v>3.0690636262617002</v>
      </c>
      <c r="F10708">
        <v>3.3896620213510702</v>
      </c>
    </row>
    <row r="10709" spans="1:6" x14ac:dyDescent="0.25">
      <c r="A10709">
        <v>37</v>
      </c>
      <c r="B10709" t="s">
        <v>6</v>
      </c>
      <c r="C10709">
        <v>2084</v>
      </c>
      <c r="D10709">
        <v>75</v>
      </c>
      <c r="E10709">
        <v>0.32123765623779499</v>
      </c>
      <c r="F10709">
        <v>3.8033099588933701</v>
      </c>
    </row>
    <row r="10710" spans="1:6" x14ac:dyDescent="0.25">
      <c r="A10710">
        <v>37</v>
      </c>
      <c r="B10710" t="s">
        <v>6</v>
      </c>
      <c r="C10710">
        <v>2084</v>
      </c>
      <c r="D10710">
        <v>95</v>
      </c>
      <c r="E10710">
        <v>-3.4791656279207599</v>
      </c>
      <c r="F10710">
        <v>4.3772438327913896</v>
      </c>
    </row>
    <row r="10711" spans="1:6" x14ac:dyDescent="0.25">
      <c r="A10711">
        <v>38</v>
      </c>
      <c r="B10711" t="s">
        <v>6</v>
      </c>
      <c r="C10711">
        <v>2084</v>
      </c>
      <c r="D10711">
        <v>25</v>
      </c>
      <c r="E10711">
        <v>5.8484311234801796</v>
      </c>
      <c r="F10711">
        <v>2.92022891600159</v>
      </c>
    </row>
    <row r="10712" spans="1:6" x14ac:dyDescent="0.25">
      <c r="A10712">
        <v>38</v>
      </c>
      <c r="B10712" t="s">
        <v>6</v>
      </c>
      <c r="C10712">
        <v>2084</v>
      </c>
      <c r="D10712">
        <v>50</v>
      </c>
      <c r="E10712">
        <v>3.0901472577987401</v>
      </c>
      <c r="F10712">
        <v>3.3882250565668799</v>
      </c>
    </row>
    <row r="10713" spans="1:6" x14ac:dyDescent="0.25">
      <c r="A10713">
        <v>38</v>
      </c>
      <c r="B10713" t="s">
        <v>6</v>
      </c>
      <c r="C10713">
        <v>2084</v>
      </c>
      <c r="D10713">
        <v>75</v>
      </c>
      <c r="E10713">
        <v>2.8006571232854698E-2</v>
      </c>
      <c r="F10713">
        <v>3.7516093289915702</v>
      </c>
    </row>
    <row r="10714" spans="1:6" x14ac:dyDescent="0.25">
      <c r="A10714">
        <v>38</v>
      </c>
      <c r="B10714" t="s">
        <v>6</v>
      </c>
      <c r="C10714">
        <v>2084</v>
      </c>
      <c r="D10714">
        <v>95</v>
      </c>
      <c r="E10714">
        <v>-4.0810415656960197</v>
      </c>
      <c r="F10714">
        <v>4.2526302406232999</v>
      </c>
    </row>
    <row r="10715" spans="1:6" x14ac:dyDescent="0.25">
      <c r="A10715">
        <v>39</v>
      </c>
      <c r="B10715" t="s">
        <v>6</v>
      </c>
      <c r="C10715">
        <v>2084</v>
      </c>
      <c r="D10715">
        <v>25</v>
      </c>
      <c r="E10715">
        <v>5.8017727919084203</v>
      </c>
      <c r="F10715">
        <v>2.9100045861992498</v>
      </c>
    </row>
    <row r="10716" spans="1:6" x14ac:dyDescent="0.25">
      <c r="A10716">
        <v>39</v>
      </c>
      <c r="B10716" t="s">
        <v>6</v>
      </c>
      <c r="C10716">
        <v>2084</v>
      </c>
      <c r="D10716">
        <v>50</v>
      </c>
      <c r="E10716">
        <v>3.07850146706435</v>
      </c>
      <c r="F10716">
        <v>3.3905932542223698</v>
      </c>
    </row>
    <row r="10717" spans="1:6" x14ac:dyDescent="0.25">
      <c r="A10717">
        <v>39</v>
      </c>
      <c r="B10717" t="s">
        <v>6</v>
      </c>
      <c r="C10717">
        <v>2084</v>
      </c>
      <c r="D10717">
        <v>75</v>
      </c>
      <c r="E10717">
        <v>0.36745954641290901</v>
      </c>
      <c r="F10717">
        <v>3.8050591283716102</v>
      </c>
    </row>
    <row r="10718" spans="1:6" x14ac:dyDescent="0.25">
      <c r="A10718">
        <v>39</v>
      </c>
      <c r="B10718" t="s">
        <v>6</v>
      </c>
      <c r="C10718">
        <v>2084</v>
      </c>
      <c r="D10718">
        <v>95</v>
      </c>
      <c r="E10718">
        <v>-3.1535496147190201</v>
      </c>
      <c r="F10718">
        <v>4.4179523433241403</v>
      </c>
    </row>
    <row r="10719" spans="1:6" x14ac:dyDescent="0.25">
      <c r="A10719">
        <v>40</v>
      </c>
      <c r="B10719" t="s">
        <v>6</v>
      </c>
      <c r="C10719">
        <v>2084</v>
      </c>
      <c r="D10719">
        <v>25</v>
      </c>
      <c r="E10719">
        <v>5.7321013494749797</v>
      </c>
      <c r="F10719">
        <v>2.9107675606985901</v>
      </c>
    </row>
    <row r="10720" spans="1:6" x14ac:dyDescent="0.25">
      <c r="A10720">
        <v>40</v>
      </c>
      <c r="B10720" t="s">
        <v>6</v>
      </c>
      <c r="C10720">
        <v>2084</v>
      </c>
      <c r="D10720">
        <v>50</v>
      </c>
      <c r="E10720">
        <v>3.0994529641555699</v>
      </c>
      <c r="F10720">
        <v>3.3946806876311499</v>
      </c>
    </row>
    <row r="10721" spans="1:6" x14ac:dyDescent="0.25">
      <c r="A10721">
        <v>40</v>
      </c>
      <c r="B10721" t="s">
        <v>6</v>
      </c>
      <c r="C10721">
        <v>2084</v>
      </c>
      <c r="D10721">
        <v>75</v>
      </c>
      <c r="E10721">
        <v>-3.18393411529935E-2</v>
      </c>
      <c r="F10721">
        <v>3.7405360336290698</v>
      </c>
    </row>
    <row r="10722" spans="1:6" x14ac:dyDescent="0.25">
      <c r="A10722">
        <v>40</v>
      </c>
      <c r="B10722" t="s">
        <v>6</v>
      </c>
      <c r="C10722">
        <v>2084</v>
      </c>
      <c r="D10722">
        <v>95</v>
      </c>
      <c r="E10722">
        <v>-3.8313294629952099</v>
      </c>
      <c r="F10722">
        <v>4.3097419197123701</v>
      </c>
    </row>
    <row r="10723" spans="1:6" x14ac:dyDescent="0.25">
      <c r="A10723">
        <v>41</v>
      </c>
      <c r="B10723" t="s">
        <v>6</v>
      </c>
      <c r="C10723">
        <v>2084</v>
      </c>
      <c r="D10723">
        <v>25</v>
      </c>
      <c r="E10723">
        <v>5.8435079226848501</v>
      </c>
      <c r="F10723">
        <v>2.92263010364162</v>
      </c>
    </row>
    <row r="10724" spans="1:6" x14ac:dyDescent="0.25">
      <c r="A10724">
        <v>41</v>
      </c>
      <c r="B10724" t="s">
        <v>6</v>
      </c>
      <c r="C10724">
        <v>2084</v>
      </c>
      <c r="D10724">
        <v>50</v>
      </c>
      <c r="E10724">
        <v>3.1468032107549799</v>
      </c>
      <c r="F10724">
        <v>3.4021917914371</v>
      </c>
    </row>
    <row r="10725" spans="1:6" x14ac:dyDescent="0.25">
      <c r="A10725">
        <v>41</v>
      </c>
      <c r="B10725" t="s">
        <v>6</v>
      </c>
      <c r="C10725">
        <v>2084</v>
      </c>
      <c r="D10725">
        <v>75</v>
      </c>
      <c r="E10725">
        <v>0.11228587304003899</v>
      </c>
      <c r="F10725">
        <v>3.7629239655791098</v>
      </c>
    </row>
    <row r="10726" spans="1:6" x14ac:dyDescent="0.25">
      <c r="A10726">
        <v>41</v>
      </c>
      <c r="B10726" t="s">
        <v>6</v>
      </c>
      <c r="C10726">
        <v>2084</v>
      </c>
      <c r="D10726">
        <v>95</v>
      </c>
      <c r="E10726">
        <v>-3.6353220415262801</v>
      </c>
      <c r="F10726">
        <v>4.3370373066457102</v>
      </c>
    </row>
    <row r="10727" spans="1:6" x14ac:dyDescent="0.25">
      <c r="A10727">
        <v>42</v>
      </c>
      <c r="B10727" t="s">
        <v>6</v>
      </c>
      <c r="C10727">
        <v>2084</v>
      </c>
      <c r="D10727">
        <v>25</v>
      </c>
      <c r="E10727">
        <v>5.9773422009564499</v>
      </c>
      <c r="F10727">
        <v>2.9427675710247798</v>
      </c>
    </row>
    <row r="10728" spans="1:6" x14ac:dyDescent="0.25">
      <c r="A10728">
        <v>42</v>
      </c>
      <c r="B10728" t="s">
        <v>6</v>
      </c>
      <c r="C10728">
        <v>2084</v>
      </c>
      <c r="D10728">
        <v>50</v>
      </c>
      <c r="E10728">
        <v>3.10193074514613</v>
      </c>
      <c r="F10728">
        <v>3.39586770237289</v>
      </c>
    </row>
    <row r="10729" spans="1:6" x14ac:dyDescent="0.25">
      <c r="A10729">
        <v>42</v>
      </c>
      <c r="B10729" t="s">
        <v>6</v>
      </c>
      <c r="C10729">
        <v>2084</v>
      </c>
      <c r="D10729">
        <v>75</v>
      </c>
      <c r="E10729">
        <v>0.17755709221904101</v>
      </c>
      <c r="F10729">
        <v>3.7920838288364198</v>
      </c>
    </row>
    <row r="10730" spans="1:6" x14ac:dyDescent="0.25">
      <c r="A10730">
        <v>42</v>
      </c>
      <c r="B10730" t="s">
        <v>6</v>
      </c>
      <c r="C10730">
        <v>2084</v>
      </c>
      <c r="D10730">
        <v>95</v>
      </c>
      <c r="E10730">
        <v>-3.6100005562245601</v>
      </c>
      <c r="F10730">
        <v>4.3550076863504197</v>
      </c>
    </row>
    <row r="10731" spans="1:6" x14ac:dyDescent="0.25">
      <c r="A10731">
        <v>43</v>
      </c>
      <c r="B10731" t="s">
        <v>6</v>
      </c>
      <c r="C10731">
        <v>2084</v>
      </c>
      <c r="D10731">
        <v>25</v>
      </c>
      <c r="E10731">
        <v>6.0550091834342998</v>
      </c>
      <c r="F10731">
        <v>2.9580803002599199</v>
      </c>
    </row>
    <row r="10732" spans="1:6" x14ac:dyDescent="0.25">
      <c r="A10732">
        <v>43</v>
      </c>
      <c r="B10732" t="s">
        <v>6</v>
      </c>
      <c r="C10732">
        <v>2084</v>
      </c>
      <c r="D10732">
        <v>50</v>
      </c>
      <c r="E10732">
        <v>3.0584733717749599</v>
      </c>
      <c r="F10732">
        <v>3.3901839006024099</v>
      </c>
    </row>
    <row r="10733" spans="1:6" x14ac:dyDescent="0.25">
      <c r="A10733">
        <v>43</v>
      </c>
      <c r="B10733" t="s">
        <v>6</v>
      </c>
      <c r="C10733">
        <v>2084</v>
      </c>
      <c r="D10733">
        <v>75</v>
      </c>
      <c r="E10733">
        <v>0.15758825045813299</v>
      </c>
      <c r="F10733">
        <v>3.7799308268673402</v>
      </c>
    </row>
    <row r="10734" spans="1:6" x14ac:dyDescent="0.25">
      <c r="A10734">
        <v>43</v>
      </c>
      <c r="B10734" t="s">
        <v>6</v>
      </c>
      <c r="C10734">
        <v>2084</v>
      </c>
      <c r="D10734">
        <v>95</v>
      </c>
      <c r="E10734">
        <v>-3.8308561691399001</v>
      </c>
      <c r="F10734">
        <v>4.3071808844798296</v>
      </c>
    </row>
    <row r="10735" spans="1:6" x14ac:dyDescent="0.25">
      <c r="A10735">
        <v>44</v>
      </c>
      <c r="B10735" t="s">
        <v>6</v>
      </c>
      <c r="C10735">
        <v>2084</v>
      </c>
      <c r="D10735">
        <v>25</v>
      </c>
      <c r="E10735">
        <v>6.1525466234955104</v>
      </c>
      <c r="F10735">
        <v>2.9604046422486001</v>
      </c>
    </row>
    <row r="10736" spans="1:6" x14ac:dyDescent="0.25">
      <c r="A10736">
        <v>44</v>
      </c>
      <c r="B10736" t="s">
        <v>6</v>
      </c>
      <c r="C10736">
        <v>2084</v>
      </c>
      <c r="D10736">
        <v>50</v>
      </c>
      <c r="E10736">
        <v>3.0964726525747301</v>
      </c>
      <c r="F10736">
        <v>3.3990073254248099</v>
      </c>
    </row>
    <row r="10737" spans="1:6" x14ac:dyDescent="0.25">
      <c r="A10737">
        <v>44</v>
      </c>
      <c r="B10737" t="s">
        <v>6</v>
      </c>
      <c r="C10737">
        <v>2084</v>
      </c>
      <c r="D10737">
        <v>75</v>
      </c>
      <c r="E10737">
        <v>-0.23011828069024301</v>
      </c>
      <c r="F10737">
        <v>3.7067847230663902</v>
      </c>
    </row>
    <row r="10738" spans="1:6" x14ac:dyDescent="0.25">
      <c r="A10738">
        <v>44</v>
      </c>
      <c r="B10738" t="s">
        <v>6</v>
      </c>
      <c r="C10738">
        <v>2084</v>
      </c>
      <c r="D10738">
        <v>95</v>
      </c>
      <c r="E10738">
        <v>-4.0143271797854201</v>
      </c>
      <c r="F10738">
        <v>4.2786358205194803</v>
      </c>
    </row>
    <row r="10739" spans="1:6" x14ac:dyDescent="0.25">
      <c r="A10739">
        <v>45</v>
      </c>
      <c r="B10739" t="s">
        <v>6</v>
      </c>
      <c r="C10739">
        <v>2084</v>
      </c>
      <c r="D10739">
        <v>25</v>
      </c>
      <c r="E10739">
        <v>5.9442745311860401</v>
      </c>
      <c r="F10739">
        <v>2.9426976700111198</v>
      </c>
    </row>
    <row r="10740" spans="1:6" x14ac:dyDescent="0.25">
      <c r="A10740">
        <v>45</v>
      </c>
      <c r="B10740" t="s">
        <v>6</v>
      </c>
      <c r="C10740">
        <v>2084</v>
      </c>
      <c r="D10740">
        <v>50</v>
      </c>
      <c r="E10740">
        <v>3.0690589138176301</v>
      </c>
      <c r="F10740">
        <v>3.3842595436098701</v>
      </c>
    </row>
    <row r="10741" spans="1:6" x14ac:dyDescent="0.25">
      <c r="A10741">
        <v>45</v>
      </c>
      <c r="B10741" t="s">
        <v>6</v>
      </c>
      <c r="C10741">
        <v>2084</v>
      </c>
      <c r="D10741">
        <v>75</v>
      </c>
      <c r="E10741">
        <v>0.46969365493976101</v>
      </c>
      <c r="F10741">
        <v>3.8348924821478598</v>
      </c>
    </row>
    <row r="10742" spans="1:6" x14ac:dyDescent="0.25">
      <c r="A10742">
        <v>45</v>
      </c>
      <c r="B10742" t="s">
        <v>6</v>
      </c>
      <c r="C10742">
        <v>2084</v>
      </c>
      <c r="D10742">
        <v>95</v>
      </c>
      <c r="E10742">
        <v>-3.5890622377118802</v>
      </c>
      <c r="F10742">
        <v>4.3527842787847604</v>
      </c>
    </row>
    <row r="10743" spans="1:6" x14ac:dyDescent="0.25">
      <c r="A10743">
        <v>46</v>
      </c>
      <c r="B10743" t="s">
        <v>6</v>
      </c>
      <c r="C10743">
        <v>2084</v>
      </c>
      <c r="D10743">
        <v>25</v>
      </c>
      <c r="E10743">
        <v>5.6827339998279296</v>
      </c>
      <c r="F10743">
        <v>2.9026261569898102</v>
      </c>
    </row>
    <row r="10744" spans="1:6" x14ac:dyDescent="0.25">
      <c r="A10744">
        <v>46</v>
      </c>
      <c r="B10744" t="s">
        <v>6</v>
      </c>
      <c r="C10744">
        <v>2084</v>
      </c>
      <c r="D10744">
        <v>50</v>
      </c>
      <c r="E10744">
        <v>3.1230672380147002</v>
      </c>
      <c r="F10744">
        <v>3.3955377996490101</v>
      </c>
    </row>
    <row r="10745" spans="1:6" x14ac:dyDescent="0.25">
      <c r="A10745">
        <v>46</v>
      </c>
      <c r="B10745" t="s">
        <v>6</v>
      </c>
      <c r="C10745">
        <v>2084</v>
      </c>
      <c r="D10745">
        <v>75</v>
      </c>
      <c r="E10745">
        <v>0.412280976349302</v>
      </c>
      <c r="F10745">
        <v>3.8139058447690601</v>
      </c>
    </row>
    <row r="10746" spans="1:6" x14ac:dyDescent="0.25">
      <c r="A10746">
        <v>46</v>
      </c>
      <c r="B10746" t="s">
        <v>6</v>
      </c>
      <c r="C10746">
        <v>2084</v>
      </c>
      <c r="D10746">
        <v>95</v>
      </c>
      <c r="E10746">
        <v>-3.87992675577595</v>
      </c>
      <c r="F10746">
        <v>4.29817304686157</v>
      </c>
    </row>
    <row r="10747" spans="1:6" x14ac:dyDescent="0.25">
      <c r="A10747">
        <v>47</v>
      </c>
      <c r="B10747" t="s">
        <v>6</v>
      </c>
      <c r="C10747">
        <v>2084</v>
      </c>
      <c r="D10747">
        <v>25</v>
      </c>
      <c r="E10747">
        <v>5.6523408904600503</v>
      </c>
      <c r="F10747">
        <v>2.8934176070934301</v>
      </c>
    </row>
    <row r="10748" spans="1:6" x14ac:dyDescent="0.25">
      <c r="A10748">
        <v>47</v>
      </c>
      <c r="B10748" t="s">
        <v>6</v>
      </c>
      <c r="C10748">
        <v>2084</v>
      </c>
      <c r="D10748">
        <v>50</v>
      </c>
      <c r="E10748">
        <v>3.07517768976447</v>
      </c>
      <c r="F10748">
        <v>3.3802763608233599</v>
      </c>
    </row>
    <row r="10749" spans="1:6" x14ac:dyDescent="0.25">
      <c r="A10749">
        <v>47</v>
      </c>
      <c r="B10749" t="s">
        <v>6</v>
      </c>
      <c r="C10749">
        <v>2084</v>
      </c>
      <c r="D10749">
        <v>75</v>
      </c>
      <c r="E10749">
        <v>0.20805775745260099</v>
      </c>
      <c r="F10749">
        <v>3.78407238146877</v>
      </c>
    </row>
    <row r="10750" spans="1:6" x14ac:dyDescent="0.25">
      <c r="A10750">
        <v>47</v>
      </c>
      <c r="B10750" t="s">
        <v>6</v>
      </c>
      <c r="C10750">
        <v>2084</v>
      </c>
      <c r="D10750">
        <v>95</v>
      </c>
      <c r="E10750">
        <v>-3.6474194793554902</v>
      </c>
      <c r="F10750">
        <v>4.3422571569323303</v>
      </c>
    </row>
    <row r="10751" spans="1:6" x14ac:dyDescent="0.25">
      <c r="A10751">
        <v>48</v>
      </c>
      <c r="B10751" t="s">
        <v>6</v>
      </c>
      <c r="C10751">
        <v>2084</v>
      </c>
      <c r="D10751">
        <v>25</v>
      </c>
      <c r="E10751">
        <v>5.8639809669931298</v>
      </c>
      <c r="F10751">
        <v>2.9184629454997602</v>
      </c>
    </row>
    <row r="10752" spans="1:6" x14ac:dyDescent="0.25">
      <c r="A10752">
        <v>48</v>
      </c>
      <c r="B10752" t="s">
        <v>6</v>
      </c>
      <c r="C10752">
        <v>2084</v>
      </c>
      <c r="D10752">
        <v>50</v>
      </c>
      <c r="E10752">
        <v>3.0573653146980599</v>
      </c>
      <c r="F10752">
        <v>3.3751985524858101</v>
      </c>
    </row>
    <row r="10753" spans="1:6" x14ac:dyDescent="0.25">
      <c r="A10753">
        <v>48</v>
      </c>
      <c r="B10753" t="s">
        <v>6</v>
      </c>
      <c r="C10753">
        <v>2084</v>
      </c>
      <c r="D10753">
        <v>75</v>
      </c>
      <c r="E10753">
        <v>0.372921309427652</v>
      </c>
      <c r="F10753">
        <v>3.80194497123798</v>
      </c>
    </row>
    <row r="10754" spans="1:6" x14ac:dyDescent="0.25">
      <c r="A10754">
        <v>48</v>
      </c>
      <c r="B10754" t="s">
        <v>6</v>
      </c>
      <c r="C10754">
        <v>2084</v>
      </c>
      <c r="D10754">
        <v>95</v>
      </c>
      <c r="E10754">
        <v>-3.7807772915353799</v>
      </c>
      <c r="F10754">
        <v>4.3332977741737002</v>
      </c>
    </row>
    <row r="10755" spans="1:6" x14ac:dyDescent="0.25">
      <c r="A10755">
        <v>49</v>
      </c>
      <c r="B10755" t="s">
        <v>6</v>
      </c>
      <c r="C10755">
        <v>2084</v>
      </c>
      <c r="D10755">
        <v>25</v>
      </c>
      <c r="E10755">
        <v>5.8843878604179496</v>
      </c>
      <c r="F10755">
        <v>2.92905959158109</v>
      </c>
    </row>
    <row r="10756" spans="1:6" x14ac:dyDescent="0.25">
      <c r="A10756">
        <v>49</v>
      </c>
      <c r="B10756" t="s">
        <v>6</v>
      </c>
      <c r="C10756">
        <v>2084</v>
      </c>
      <c r="D10756">
        <v>50</v>
      </c>
      <c r="E10756">
        <v>2.98157172737998</v>
      </c>
      <c r="F10756">
        <v>3.3759166751821801</v>
      </c>
    </row>
    <row r="10757" spans="1:6" x14ac:dyDescent="0.25">
      <c r="A10757">
        <v>49</v>
      </c>
      <c r="B10757" t="s">
        <v>6</v>
      </c>
      <c r="C10757">
        <v>2084</v>
      </c>
      <c r="D10757">
        <v>75</v>
      </c>
      <c r="E10757">
        <v>6.0667178420225697E-2</v>
      </c>
      <c r="F10757">
        <v>3.7500599496018201</v>
      </c>
    </row>
    <row r="10758" spans="1:6" x14ac:dyDescent="0.25">
      <c r="A10758">
        <v>49</v>
      </c>
      <c r="B10758" t="s">
        <v>6</v>
      </c>
      <c r="C10758">
        <v>2084</v>
      </c>
      <c r="D10758">
        <v>95</v>
      </c>
      <c r="E10758">
        <v>-3.8834623490382598</v>
      </c>
      <c r="F10758">
        <v>4.2846017989004599</v>
      </c>
    </row>
    <row r="10759" spans="1:6" x14ac:dyDescent="0.25">
      <c r="A10759">
        <v>50</v>
      </c>
      <c r="B10759" t="s">
        <v>6</v>
      </c>
      <c r="C10759">
        <v>2084</v>
      </c>
      <c r="D10759">
        <v>25</v>
      </c>
      <c r="E10759">
        <v>5.7815309285673697</v>
      </c>
      <c r="F10759">
        <v>2.9225173143029002</v>
      </c>
    </row>
    <row r="10760" spans="1:6" x14ac:dyDescent="0.25">
      <c r="A10760">
        <v>50</v>
      </c>
      <c r="B10760" t="s">
        <v>6</v>
      </c>
      <c r="C10760">
        <v>2084</v>
      </c>
      <c r="D10760">
        <v>50</v>
      </c>
      <c r="E10760">
        <v>3.0872204750286198</v>
      </c>
      <c r="F10760">
        <v>3.3927948139015802</v>
      </c>
    </row>
    <row r="10761" spans="1:6" x14ac:dyDescent="0.25">
      <c r="A10761">
        <v>50</v>
      </c>
      <c r="B10761" t="s">
        <v>6</v>
      </c>
      <c r="C10761">
        <v>2084</v>
      </c>
      <c r="D10761">
        <v>75</v>
      </c>
      <c r="E10761">
        <v>0.31154122034631898</v>
      </c>
      <c r="F10761">
        <v>3.79627438398182</v>
      </c>
    </row>
    <row r="10762" spans="1:6" x14ac:dyDescent="0.25">
      <c r="A10762">
        <v>50</v>
      </c>
      <c r="B10762" t="s">
        <v>6</v>
      </c>
      <c r="C10762">
        <v>2084</v>
      </c>
      <c r="D10762">
        <v>95</v>
      </c>
      <c r="E10762">
        <v>-3.6178431144426502</v>
      </c>
      <c r="F10762">
        <v>4.3452784769010098</v>
      </c>
    </row>
    <row r="10763" spans="1:6" x14ac:dyDescent="0.25">
      <c r="A10763">
        <v>51</v>
      </c>
      <c r="B10763" t="s">
        <v>6</v>
      </c>
      <c r="C10763">
        <v>2084</v>
      </c>
      <c r="D10763">
        <v>25</v>
      </c>
      <c r="E10763">
        <v>5.9775218480577204</v>
      </c>
      <c r="F10763">
        <v>2.93629351675352</v>
      </c>
    </row>
    <row r="10764" spans="1:6" x14ac:dyDescent="0.25">
      <c r="A10764">
        <v>51</v>
      </c>
      <c r="B10764" t="s">
        <v>6</v>
      </c>
      <c r="C10764">
        <v>2084</v>
      </c>
      <c r="D10764">
        <v>50</v>
      </c>
      <c r="E10764">
        <v>3.0901960983844399</v>
      </c>
      <c r="F10764">
        <v>3.3985722595382701</v>
      </c>
    </row>
    <row r="10765" spans="1:6" x14ac:dyDescent="0.25">
      <c r="A10765">
        <v>51</v>
      </c>
      <c r="B10765" t="s">
        <v>6</v>
      </c>
      <c r="C10765">
        <v>2084</v>
      </c>
      <c r="D10765">
        <v>75</v>
      </c>
      <c r="E10765">
        <v>7.0648558926083002E-2</v>
      </c>
      <c r="F10765">
        <v>3.7485706947208799</v>
      </c>
    </row>
    <row r="10766" spans="1:6" x14ac:dyDescent="0.25">
      <c r="A10766">
        <v>51</v>
      </c>
      <c r="B10766" t="s">
        <v>6</v>
      </c>
      <c r="C10766">
        <v>2084</v>
      </c>
      <c r="D10766">
        <v>95</v>
      </c>
      <c r="E10766">
        <v>-3.5834592808922499</v>
      </c>
      <c r="F10766">
        <v>4.3427387247584397</v>
      </c>
    </row>
    <row r="10767" spans="1:6" x14ac:dyDescent="0.25">
      <c r="A10767">
        <v>52</v>
      </c>
      <c r="B10767" t="s">
        <v>6</v>
      </c>
      <c r="C10767">
        <v>2084</v>
      </c>
      <c r="D10767">
        <v>25</v>
      </c>
      <c r="E10767">
        <v>6.2450308120577702</v>
      </c>
      <c r="F10767">
        <v>2.98375805578784</v>
      </c>
    </row>
    <row r="10768" spans="1:6" x14ac:dyDescent="0.25">
      <c r="A10768">
        <v>52</v>
      </c>
      <c r="B10768" t="s">
        <v>6</v>
      </c>
      <c r="C10768">
        <v>2084</v>
      </c>
      <c r="D10768">
        <v>50</v>
      </c>
      <c r="E10768">
        <v>3.1322151219846099</v>
      </c>
      <c r="F10768">
        <v>3.39867509615984</v>
      </c>
    </row>
    <row r="10769" spans="1:6" x14ac:dyDescent="0.25">
      <c r="A10769">
        <v>52</v>
      </c>
      <c r="B10769" t="s">
        <v>6</v>
      </c>
      <c r="C10769">
        <v>2084</v>
      </c>
      <c r="D10769">
        <v>75</v>
      </c>
      <c r="E10769">
        <v>0.16934053515512601</v>
      </c>
      <c r="F10769">
        <v>3.7685948848472401</v>
      </c>
    </row>
    <row r="10770" spans="1:6" x14ac:dyDescent="0.25">
      <c r="A10770">
        <v>52</v>
      </c>
      <c r="B10770" t="s">
        <v>6</v>
      </c>
      <c r="C10770">
        <v>2084</v>
      </c>
      <c r="D10770">
        <v>95</v>
      </c>
      <c r="E10770">
        <v>-3.93916157173709</v>
      </c>
      <c r="F10770">
        <v>4.2919390013395198</v>
      </c>
    </row>
    <row r="10771" spans="1:6" x14ac:dyDescent="0.25">
      <c r="A10771">
        <v>53</v>
      </c>
      <c r="B10771" t="s">
        <v>6</v>
      </c>
      <c r="C10771">
        <v>2084</v>
      </c>
      <c r="D10771">
        <v>25</v>
      </c>
      <c r="E10771">
        <v>5.8946283525818997</v>
      </c>
      <c r="F10771">
        <v>2.9362614939147198</v>
      </c>
    </row>
    <row r="10772" spans="1:6" x14ac:dyDescent="0.25">
      <c r="A10772">
        <v>53</v>
      </c>
      <c r="B10772" t="s">
        <v>6</v>
      </c>
      <c r="C10772">
        <v>2084</v>
      </c>
      <c r="D10772">
        <v>50</v>
      </c>
      <c r="E10772">
        <v>3.1049704853689399</v>
      </c>
      <c r="F10772">
        <v>3.3986180708578599</v>
      </c>
    </row>
    <row r="10773" spans="1:6" x14ac:dyDescent="0.25">
      <c r="A10773">
        <v>53</v>
      </c>
      <c r="B10773" t="s">
        <v>6</v>
      </c>
      <c r="C10773">
        <v>2084</v>
      </c>
      <c r="D10773">
        <v>75</v>
      </c>
      <c r="E10773">
        <v>0.23917533813817199</v>
      </c>
      <c r="F10773">
        <v>3.7905602386288302</v>
      </c>
    </row>
    <row r="10774" spans="1:6" x14ac:dyDescent="0.25">
      <c r="A10774">
        <v>53</v>
      </c>
      <c r="B10774" t="s">
        <v>6</v>
      </c>
      <c r="C10774">
        <v>2084</v>
      </c>
      <c r="D10774">
        <v>95</v>
      </c>
      <c r="E10774">
        <v>-3.9463340768954698</v>
      </c>
      <c r="F10774">
        <v>4.2868752183144601</v>
      </c>
    </row>
    <row r="10775" spans="1:6" x14ac:dyDescent="0.25">
      <c r="A10775">
        <v>54</v>
      </c>
      <c r="B10775" t="s">
        <v>6</v>
      </c>
      <c r="C10775">
        <v>2084</v>
      </c>
      <c r="D10775">
        <v>25</v>
      </c>
      <c r="E10775">
        <v>5.9324737024985401</v>
      </c>
      <c r="F10775">
        <v>2.93978304069759</v>
      </c>
    </row>
    <row r="10776" spans="1:6" x14ac:dyDescent="0.25">
      <c r="A10776">
        <v>54</v>
      </c>
      <c r="B10776" t="s">
        <v>6</v>
      </c>
      <c r="C10776">
        <v>2084</v>
      </c>
      <c r="D10776">
        <v>50</v>
      </c>
      <c r="E10776">
        <v>3.1246656380071101</v>
      </c>
      <c r="F10776">
        <v>3.4004486986961702</v>
      </c>
    </row>
    <row r="10777" spans="1:6" x14ac:dyDescent="0.25">
      <c r="A10777">
        <v>54</v>
      </c>
      <c r="B10777" t="s">
        <v>6</v>
      </c>
      <c r="C10777">
        <v>2084</v>
      </c>
      <c r="D10777">
        <v>75</v>
      </c>
      <c r="E10777">
        <v>0.22023813109774801</v>
      </c>
      <c r="F10777">
        <v>3.78035468419163</v>
      </c>
    </row>
    <row r="10778" spans="1:6" x14ac:dyDescent="0.25">
      <c r="A10778">
        <v>54</v>
      </c>
      <c r="B10778" t="s">
        <v>6</v>
      </c>
      <c r="C10778">
        <v>2084</v>
      </c>
      <c r="D10778">
        <v>95</v>
      </c>
      <c r="E10778">
        <v>-3.5486710495443501</v>
      </c>
      <c r="F10778">
        <v>4.3580390587558</v>
      </c>
    </row>
    <row r="10779" spans="1:6" x14ac:dyDescent="0.25">
      <c r="A10779">
        <v>55</v>
      </c>
      <c r="B10779" t="s">
        <v>6</v>
      </c>
      <c r="C10779">
        <v>2084</v>
      </c>
      <c r="D10779">
        <v>25</v>
      </c>
      <c r="E10779">
        <v>6.0861008551782003</v>
      </c>
      <c r="F10779">
        <v>2.9600400942798601</v>
      </c>
    </row>
    <row r="10780" spans="1:6" x14ac:dyDescent="0.25">
      <c r="A10780">
        <v>55</v>
      </c>
      <c r="B10780" t="s">
        <v>6</v>
      </c>
      <c r="C10780">
        <v>2084</v>
      </c>
      <c r="D10780">
        <v>50</v>
      </c>
      <c r="E10780">
        <v>3.10054852595534</v>
      </c>
      <c r="F10780">
        <v>3.3966753519592499</v>
      </c>
    </row>
    <row r="10781" spans="1:6" x14ac:dyDescent="0.25">
      <c r="A10781">
        <v>55</v>
      </c>
      <c r="B10781" t="s">
        <v>6</v>
      </c>
      <c r="C10781">
        <v>2084</v>
      </c>
      <c r="D10781">
        <v>75</v>
      </c>
      <c r="E10781">
        <v>2.2220196782921399E-2</v>
      </c>
      <c r="F10781">
        <v>3.7544314785203601</v>
      </c>
    </row>
    <row r="10782" spans="1:6" x14ac:dyDescent="0.25">
      <c r="A10782">
        <v>55</v>
      </c>
      <c r="B10782" t="s">
        <v>6</v>
      </c>
      <c r="C10782">
        <v>2084</v>
      </c>
      <c r="D10782">
        <v>95</v>
      </c>
      <c r="E10782">
        <v>-3.9001686527716002</v>
      </c>
      <c r="F10782">
        <v>4.2971339622568001</v>
      </c>
    </row>
    <row r="10783" spans="1:6" x14ac:dyDescent="0.25">
      <c r="A10783">
        <v>56</v>
      </c>
      <c r="B10783" t="s">
        <v>6</v>
      </c>
      <c r="C10783">
        <v>2084</v>
      </c>
      <c r="D10783">
        <v>25</v>
      </c>
      <c r="E10783">
        <v>5.6410426744302997</v>
      </c>
      <c r="F10783">
        <v>2.8940052545591399</v>
      </c>
    </row>
    <row r="10784" spans="1:6" x14ac:dyDescent="0.25">
      <c r="A10784">
        <v>56</v>
      </c>
      <c r="B10784" t="s">
        <v>6</v>
      </c>
      <c r="C10784">
        <v>2084</v>
      </c>
      <c r="D10784">
        <v>50</v>
      </c>
      <c r="E10784">
        <v>3.0472353861623702</v>
      </c>
      <c r="F10784">
        <v>3.3822682802400901</v>
      </c>
    </row>
    <row r="10785" spans="1:6" x14ac:dyDescent="0.25">
      <c r="A10785">
        <v>56</v>
      </c>
      <c r="B10785" t="s">
        <v>6</v>
      </c>
      <c r="C10785">
        <v>2084</v>
      </c>
      <c r="D10785">
        <v>75</v>
      </c>
      <c r="E10785">
        <v>0.36469102654526497</v>
      </c>
      <c r="F10785">
        <v>3.8228269921661702</v>
      </c>
    </row>
    <row r="10786" spans="1:6" x14ac:dyDescent="0.25">
      <c r="A10786">
        <v>56</v>
      </c>
      <c r="B10786" t="s">
        <v>6</v>
      </c>
      <c r="C10786">
        <v>2084</v>
      </c>
      <c r="D10786">
        <v>95</v>
      </c>
      <c r="E10786">
        <v>-3.3844376401963299</v>
      </c>
      <c r="F10786">
        <v>4.3846148355752197</v>
      </c>
    </row>
    <row r="10787" spans="1:6" x14ac:dyDescent="0.25">
      <c r="A10787">
        <v>57</v>
      </c>
      <c r="B10787" t="s">
        <v>6</v>
      </c>
      <c r="C10787">
        <v>2084</v>
      </c>
      <c r="D10787">
        <v>25</v>
      </c>
      <c r="E10787">
        <v>5.8412246181782299</v>
      </c>
      <c r="F10787">
        <v>2.9193994861074501</v>
      </c>
    </row>
    <row r="10788" spans="1:6" x14ac:dyDescent="0.25">
      <c r="A10788">
        <v>57</v>
      </c>
      <c r="B10788" t="s">
        <v>6</v>
      </c>
      <c r="C10788">
        <v>2084</v>
      </c>
      <c r="D10788">
        <v>50</v>
      </c>
      <c r="E10788">
        <v>3.0298907864049101</v>
      </c>
      <c r="F10788">
        <v>3.3864111385150601</v>
      </c>
    </row>
    <row r="10789" spans="1:6" x14ac:dyDescent="0.25">
      <c r="A10789">
        <v>57</v>
      </c>
      <c r="B10789" t="s">
        <v>6</v>
      </c>
      <c r="C10789">
        <v>2084</v>
      </c>
      <c r="D10789">
        <v>75</v>
      </c>
      <c r="E10789">
        <v>0.111004966733834</v>
      </c>
      <c r="F10789">
        <v>3.7610453629709499</v>
      </c>
    </row>
    <row r="10790" spans="1:6" x14ac:dyDescent="0.25">
      <c r="A10790">
        <v>57</v>
      </c>
      <c r="B10790" t="s">
        <v>6</v>
      </c>
      <c r="C10790">
        <v>2084</v>
      </c>
      <c r="D10790">
        <v>95</v>
      </c>
      <c r="E10790">
        <v>-3.3932813814399698</v>
      </c>
      <c r="F10790">
        <v>4.3687939189106704</v>
      </c>
    </row>
    <row r="10791" spans="1:6" x14ac:dyDescent="0.25">
      <c r="A10791">
        <v>58</v>
      </c>
      <c r="B10791" t="s">
        <v>6</v>
      </c>
      <c r="C10791">
        <v>2084</v>
      </c>
      <c r="D10791">
        <v>25</v>
      </c>
      <c r="E10791">
        <v>5.8908948300860402</v>
      </c>
      <c r="F10791">
        <v>2.9306142729064</v>
      </c>
    </row>
    <row r="10792" spans="1:6" x14ac:dyDescent="0.25">
      <c r="A10792">
        <v>58</v>
      </c>
      <c r="B10792" t="s">
        <v>6</v>
      </c>
      <c r="C10792">
        <v>2084</v>
      </c>
      <c r="D10792">
        <v>50</v>
      </c>
      <c r="E10792">
        <v>3.0854531555945499</v>
      </c>
      <c r="F10792">
        <v>3.397991360147</v>
      </c>
    </row>
    <row r="10793" spans="1:6" x14ac:dyDescent="0.25">
      <c r="A10793">
        <v>58</v>
      </c>
      <c r="B10793" t="s">
        <v>6</v>
      </c>
      <c r="C10793">
        <v>2084</v>
      </c>
      <c r="D10793">
        <v>75</v>
      </c>
      <c r="E10793">
        <v>-0.180106117685189</v>
      </c>
      <c r="F10793">
        <v>3.7184350606326499</v>
      </c>
    </row>
    <row r="10794" spans="1:6" x14ac:dyDescent="0.25">
      <c r="A10794">
        <v>58</v>
      </c>
      <c r="B10794" t="s">
        <v>6</v>
      </c>
      <c r="C10794">
        <v>2084</v>
      </c>
      <c r="D10794">
        <v>95</v>
      </c>
      <c r="E10794">
        <v>-4.4816639845908899</v>
      </c>
      <c r="F10794">
        <v>4.2031526472184897</v>
      </c>
    </row>
    <row r="10795" spans="1:6" x14ac:dyDescent="0.25">
      <c r="A10795">
        <v>59</v>
      </c>
      <c r="B10795" t="s">
        <v>6</v>
      </c>
      <c r="C10795">
        <v>2084</v>
      </c>
      <c r="D10795">
        <v>25</v>
      </c>
      <c r="E10795">
        <v>5.98657667671604</v>
      </c>
      <c r="F10795">
        <v>2.9387262541483401</v>
      </c>
    </row>
    <row r="10796" spans="1:6" x14ac:dyDescent="0.25">
      <c r="A10796">
        <v>59</v>
      </c>
      <c r="B10796" t="s">
        <v>6</v>
      </c>
      <c r="C10796">
        <v>2084</v>
      </c>
      <c r="D10796">
        <v>50</v>
      </c>
      <c r="E10796">
        <v>3.0246412660456299</v>
      </c>
      <c r="F10796">
        <v>3.3677136634095999</v>
      </c>
    </row>
    <row r="10797" spans="1:6" x14ac:dyDescent="0.25">
      <c r="A10797">
        <v>59</v>
      </c>
      <c r="B10797" t="s">
        <v>6</v>
      </c>
      <c r="C10797">
        <v>2084</v>
      </c>
      <c r="D10797">
        <v>75</v>
      </c>
      <c r="E10797">
        <v>0.17389654175186001</v>
      </c>
      <c r="F10797">
        <v>3.7702683883577599</v>
      </c>
    </row>
    <row r="10798" spans="1:6" x14ac:dyDescent="0.25">
      <c r="A10798">
        <v>59</v>
      </c>
      <c r="B10798" t="s">
        <v>6</v>
      </c>
      <c r="C10798">
        <v>2084</v>
      </c>
      <c r="D10798">
        <v>95</v>
      </c>
      <c r="E10798">
        <v>-3.8814037076983299</v>
      </c>
      <c r="F10798">
        <v>4.3085765887210998</v>
      </c>
    </row>
    <row r="10799" spans="1:6" x14ac:dyDescent="0.25">
      <c r="A10799">
        <v>60</v>
      </c>
      <c r="B10799" t="s">
        <v>6</v>
      </c>
      <c r="C10799">
        <v>2084</v>
      </c>
      <c r="D10799">
        <v>25</v>
      </c>
      <c r="E10799">
        <v>5.9916477343219103</v>
      </c>
      <c r="F10799">
        <v>2.94893716057046</v>
      </c>
    </row>
    <row r="10800" spans="1:6" x14ac:dyDescent="0.25">
      <c r="A10800">
        <v>60</v>
      </c>
      <c r="B10800" t="s">
        <v>6</v>
      </c>
      <c r="C10800">
        <v>2084</v>
      </c>
      <c r="D10800">
        <v>50</v>
      </c>
      <c r="E10800">
        <v>3.0914488542692999</v>
      </c>
      <c r="F10800">
        <v>3.3920599894060501</v>
      </c>
    </row>
    <row r="10801" spans="1:6" x14ac:dyDescent="0.25">
      <c r="A10801">
        <v>60</v>
      </c>
      <c r="B10801" t="s">
        <v>6</v>
      </c>
      <c r="C10801">
        <v>2084</v>
      </c>
      <c r="D10801">
        <v>75</v>
      </c>
      <c r="E10801">
        <v>-8.3705867262585804E-2</v>
      </c>
      <c r="F10801">
        <v>3.72533386376639</v>
      </c>
    </row>
    <row r="10802" spans="1:6" x14ac:dyDescent="0.25">
      <c r="A10802">
        <v>60</v>
      </c>
      <c r="B10802" t="s">
        <v>6</v>
      </c>
      <c r="C10802">
        <v>2084</v>
      </c>
      <c r="D10802">
        <v>95</v>
      </c>
      <c r="E10802">
        <v>-3.90794670866772</v>
      </c>
      <c r="F10802">
        <v>4.29576193489555</v>
      </c>
    </row>
    <row r="10803" spans="1:6" x14ac:dyDescent="0.25">
      <c r="A10803">
        <v>1</v>
      </c>
      <c r="B10803" t="s">
        <v>6</v>
      </c>
      <c r="C10803">
        <v>2085</v>
      </c>
      <c r="D10803">
        <v>25</v>
      </c>
      <c r="E10803">
        <v>6.4947891604301597</v>
      </c>
      <c r="F10803">
        <v>3.0622233386938098</v>
      </c>
    </row>
    <row r="10804" spans="1:6" x14ac:dyDescent="0.25">
      <c r="A10804">
        <v>1</v>
      </c>
      <c r="B10804" t="s">
        <v>6</v>
      </c>
      <c r="C10804">
        <v>2085</v>
      </c>
      <c r="D10804">
        <v>50</v>
      </c>
      <c r="E10804">
        <v>2.80903995639905</v>
      </c>
      <c r="F10804">
        <v>3.3838827963929701</v>
      </c>
    </row>
    <row r="10805" spans="1:6" x14ac:dyDescent="0.25">
      <c r="A10805">
        <v>1</v>
      </c>
      <c r="B10805" t="s">
        <v>6</v>
      </c>
      <c r="C10805">
        <v>2085</v>
      </c>
      <c r="D10805">
        <v>75</v>
      </c>
      <c r="E10805">
        <v>0.124851687946121</v>
      </c>
      <c r="F10805">
        <v>3.8160569266785398</v>
      </c>
    </row>
    <row r="10806" spans="1:6" x14ac:dyDescent="0.25">
      <c r="A10806">
        <v>1</v>
      </c>
      <c r="B10806" t="s">
        <v>6</v>
      </c>
      <c r="C10806">
        <v>2085</v>
      </c>
      <c r="D10806">
        <v>95</v>
      </c>
      <c r="E10806">
        <v>-4.0336870901247099</v>
      </c>
      <c r="F10806">
        <v>4.3244193553973496</v>
      </c>
    </row>
    <row r="10807" spans="1:6" x14ac:dyDescent="0.25">
      <c r="A10807">
        <v>2</v>
      </c>
      <c r="B10807" t="s">
        <v>6</v>
      </c>
      <c r="C10807">
        <v>2085</v>
      </c>
      <c r="D10807">
        <v>25</v>
      </c>
      <c r="E10807">
        <v>6.0071250547340096</v>
      </c>
      <c r="F10807">
        <v>2.9566106259606499</v>
      </c>
    </row>
    <row r="10808" spans="1:6" x14ac:dyDescent="0.25">
      <c r="A10808">
        <v>2</v>
      </c>
      <c r="B10808" t="s">
        <v>6</v>
      </c>
      <c r="C10808">
        <v>2085</v>
      </c>
      <c r="D10808">
        <v>50</v>
      </c>
      <c r="E10808">
        <v>3.1235460352256399</v>
      </c>
      <c r="F10808">
        <v>3.43368882881198</v>
      </c>
    </row>
    <row r="10809" spans="1:6" x14ac:dyDescent="0.25">
      <c r="A10809">
        <v>2</v>
      </c>
      <c r="B10809" t="s">
        <v>6</v>
      </c>
      <c r="C10809">
        <v>2085</v>
      </c>
      <c r="D10809">
        <v>75</v>
      </c>
      <c r="E10809">
        <v>7.1157304974331897E-2</v>
      </c>
      <c r="F10809">
        <v>3.80305719126941</v>
      </c>
    </row>
    <row r="10810" spans="1:6" x14ac:dyDescent="0.25">
      <c r="A10810">
        <v>2</v>
      </c>
      <c r="B10810" t="s">
        <v>6</v>
      </c>
      <c r="C10810">
        <v>2085</v>
      </c>
      <c r="D10810">
        <v>95</v>
      </c>
      <c r="E10810">
        <v>-3.9362550801379101</v>
      </c>
      <c r="F10810">
        <v>4.3320929291001198</v>
      </c>
    </row>
    <row r="10811" spans="1:6" x14ac:dyDescent="0.25">
      <c r="A10811">
        <v>3</v>
      </c>
      <c r="B10811" t="s">
        <v>6</v>
      </c>
      <c r="C10811">
        <v>2085</v>
      </c>
      <c r="D10811">
        <v>25</v>
      </c>
      <c r="E10811">
        <v>5.7373337779661204</v>
      </c>
      <c r="F10811">
        <v>2.9286779994502199</v>
      </c>
    </row>
    <row r="10812" spans="1:6" x14ac:dyDescent="0.25">
      <c r="A10812">
        <v>3</v>
      </c>
      <c r="B10812" t="s">
        <v>6</v>
      </c>
      <c r="C10812">
        <v>2085</v>
      </c>
      <c r="D10812">
        <v>50</v>
      </c>
      <c r="E10812">
        <v>3.1423306146050098</v>
      </c>
      <c r="F10812">
        <v>3.4314634126187</v>
      </c>
    </row>
    <row r="10813" spans="1:6" x14ac:dyDescent="0.25">
      <c r="A10813">
        <v>3</v>
      </c>
      <c r="B10813" t="s">
        <v>6</v>
      </c>
      <c r="C10813">
        <v>2085</v>
      </c>
      <c r="D10813">
        <v>75</v>
      </c>
      <c r="E10813">
        <v>5.0548259917507998E-2</v>
      </c>
      <c r="F10813">
        <v>3.7959421726852498</v>
      </c>
    </row>
    <row r="10814" spans="1:6" x14ac:dyDescent="0.25">
      <c r="A10814">
        <v>3</v>
      </c>
      <c r="B10814" t="s">
        <v>6</v>
      </c>
      <c r="C10814">
        <v>2085</v>
      </c>
      <c r="D10814">
        <v>95</v>
      </c>
      <c r="E10814">
        <v>-3.8334426852663999</v>
      </c>
      <c r="F10814">
        <v>4.3433993100536403</v>
      </c>
    </row>
    <row r="10815" spans="1:6" x14ac:dyDescent="0.25">
      <c r="A10815">
        <v>4</v>
      </c>
      <c r="B10815" t="s">
        <v>6</v>
      </c>
      <c r="C10815">
        <v>2085</v>
      </c>
      <c r="D10815">
        <v>25</v>
      </c>
      <c r="E10815">
        <v>5.9872583129508303</v>
      </c>
      <c r="F10815">
        <v>2.9709999811969499</v>
      </c>
    </row>
    <row r="10816" spans="1:6" x14ac:dyDescent="0.25">
      <c r="A10816">
        <v>4</v>
      </c>
      <c r="B10816" t="s">
        <v>6</v>
      </c>
      <c r="C10816">
        <v>2085</v>
      </c>
      <c r="D10816">
        <v>50</v>
      </c>
      <c r="E10816">
        <v>3.10859212414515</v>
      </c>
      <c r="F10816">
        <v>3.4304482205997702</v>
      </c>
    </row>
    <row r="10817" spans="1:6" x14ac:dyDescent="0.25">
      <c r="A10817">
        <v>4</v>
      </c>
      <c r="B10817" t="s">
        <v>6</v>
      </c>
      <c r="C10817">
        <v>2085</v>
      </c>
      <c r="D10817">
        <v>75</v>
      </c>
      <c r="E10817">
        <v>-8.2651523016638195E-2</v>
      </c>
      <c r="F10817">
        <v>3.7783298823004698</v>
      </c>
    </row>
    <row r="10818" spans="1:6" x14ac:dyDescent="0.25">
      <c r="A10818">
        <v>4</v>
      </c>
      <c r="B10818" t="s">
        <v>6</v>
      </c>
      <c r="C10818">
        <v>2085</v>
      </c>
      <c r="D10818">
        <v>95</v>
      </c>
      <c r="E10818">
        <v>-3.89321013475928</v>
      </c>
      <c r="F10818">
        <v>4.3459356776520801</v>
      </c>
    </row>
    <row r="10819" spans="1:6" x14ac:dyDescent="0.25">
      <c r="A10819">
        <v>5</v>
      </c>
      <c r="B10819" t="s">
        <v>6</v>
      </c>
      <c r="C10819">
        <v>2085</v>
      </c>
      <c r="D10819">
        <v>25</v>
      </c>
      <c r="E10819">
        <v>6.1924581205009197</v>
      </c>
      <c r="F10819">
        <v>2.9866256668634699</v>
      </c>
    </row>
    <row r="10820" spans="1:6" x14ac:dyDescent="0.25">
      <c r="A10820">
        <v>5</v>
      </c>
      <c r="B10820" t="s">
        <v>6</v>
      </c>
      <c r="C10820">
        <v>2085</v>
      </c>
      <c r="D10820">
        <v>50</v>
      </c>
      <c r="E10820">
        <v>3.1121061470145701</v>
      </c>
      <c r="F10820">
        <v>3.4243563247317099</v>
      </c>
    </row>
    <row r="10821" spans="1:6" x14ac:dyDescent="0.25">
      <c r="A10821">
        <v>5</v>
      </c>
      <c r="B10821" t="s">
        <v>6</v>
      </c>
      <c r="C10821">
        <v>2085</v>
      </c>
      <c r="D10821">
        <v>75</v>
      </c>
      <c r="E10821">
        <v>-0.18184093881454699</v>
      </c>
      <c r="F10821">
        <v>3.7554340335417198</v>
      </c>
    </row>
    <row r="10822" spans="1:6" x14ac:dyDescent="0.25">
      <c r="A10822">
        <v>5</v>
      </c>
      <c r="B10822" t="s">
        <v>6</v>
      </c>
      <c r="C10822">
        <v>2085</v>
      </c>
      <c r="D10822">
        <v>95</v>
      </c>
      <c r="E10822">
        <v>-3.9324215697902898</v>
      </c>
      <c r="F10822">
        <v>4.3441752312787898</v>
      </c>
    </row>
    <row r="10823" spans="1:6" x14ac:dyDescent="0.25">
      <c r="A10823">
        <v>6</v>
      </c>
      <c r="B10823" t="s">
        <v>6</v>
      </c>
      <c r="C10823">
        <v>2085</v>
      </c>
      <c r="D10823">
        <v>25</v>
      </c>
      <c r="E10823">
        <v>6.0841329096635599</v>
      </c>
      <c r="F10823">
        <v>2.9903077952781998</v>
      </c>
    </row>
    <row r="10824" spans="1:6" x14ac:dyDescent="0.25">
      <c r="A10824">
        <v>6</v>
      </c>
      <c r="B10824" t="s">
        <v>6</v>
      </c>
      <c r="C10824">
        <v>2085</v>
      </c>
      <c r="D10824">
        <v>50</v>
      </c>
      <c r="E10824">
        <v>3.1254759357805799</v>
      </c>
      <c r="F10824">
        <v>3.4312546110495799</v>
      </c>
    </row>
    <row r="10825" spans="1:6" x14ac:dyDescent="0.25">
      <c r="A10825">
        <v>6</v>
      </c>
      <c r="B10825" t="s">
        <v>6</v>
      </c>
      <c r="C10825">
        <v>2085</v>
      </c>
      <c r="D10825">
        <v>75</v>
      </c>
      <c r="E10825">
        <v>0.31840732064559002</v>
      </c>
      <c r="F10825">
        <v>3.8464109614281599</v>
      </c>
    </row>
    <row r="10826" spans="1:6" x14ac:dyDescent="0.25">
      <c r="A10826">
        <v>6</v>
      </c>
      <c r="B10826" t="s">
        <v>6</v>
      </c>
      <c r="C10826">
        <v>2085</v>
      </c>
      <c r="D10826">
        <v>95</v>
      </c>
      <c r="E10826">
        <v>-3.33127002868908</v>
      </c>
      <c r="F10826">
        <v>4.4420153741466502</v>
      </c>
    </row>
    <row r="10827" spans="1:6" x14ac:dyDescent="0.25">
      <c r="A10827">
        <v>7</v>
      </c>
      <c r="B10827" t="s">
        <v>6</v>
      </c>
      <c r="C10827">
        <v>2085</v>
      </c>
      <c r="D10827">
        <v>25</v>
      </c>
      <c r="E10827">
        <v>5.9412427174756797</v>
      </c>
      <c r="F10827">
        <v>2.9610946008508598</v>
      </c>
    </row>
    <row r="10828" spans="1:6" x14ac:dyDescent="0.25">
      <c r="A10828">
        <v>7</v>
      </c>
      <c r="B10828" t="s">
        <v>6</v>
      </c>
      <c r="C10828">
        <v>2085</v>
      </c>
      <c r="D10828">
        <v>50</v>
      </c>
      <c r="E10828">
        <v>3.07404595888169</v>
      </c>
      <c r="F10828">
        <v>3.4350559995834402</v>
      </c>
    </row>
    <row r="10829" spans="1:6" x14ac:dyDescent="0.25">
      <c r="A10829">
        <v>7</v>
      </c>
      <c r="B10829" t="s">
        <v>6</v>
      </c>
      <c r="C10829">
        <v>2085</v>
      </c>
      <c r="D10829">
        <v>75</v>
      </c>
      <c r="E10829">
        <v>0.31793452202453998</v>
      </c>
      <c r="F10829">
        <v>3.84672587470043</v>
      </c>
    </row>
    <row r="10830" spans="1:6" x14ac:dyDescent="0.25">
      <c r="A10830">
        <v>7</v>
      </c>
      <c r="B10830" t="s">
        <v>6</v>
      </c>
      <c r="C10830">
        <v>2085</v>
      </c>
      <c r="D10830">
        <v>95</v>
      </c>
      <c r="E10830">
        <v>-3.3406303230844099</v>
      </c>
      <c r="F10830">
        <v>4.4384926958195097</v>
      </c>
    </row>
    <row r="10831" spans="1:6" x14ac:dyDescent="0.25">
      <c r="A10831">
        <v>8</v>
      </c>
      <c r="B10831" t="s">
        <v>6</v>
      </c>
      <c r="C10831">
        <v>2085</v>
      </c>
      <c r="D10831">
        <v>25</v>
      </c>
      <c r="E10831">
        <v>6.38395673907835</v>
      </c>
      <c r="F10831">
        <v>3.04296699829171</v>
      </c>
    </row>
    <row r="10832" spans="1:6" x14ac:dyDescent="0.25">
      <c r="A10832">
        <v>8</v>
      </c>
      <c r="B10832" t="s">
        <v>6</v>
      </c>
      <c r="C10832">
        <v>2085</v>
      </c>
      <c r="D10832">
        <v>50</v>
      </c>
      <c r="E10832">
        <v>3.0743693241909602</v>
      </c>
      <c r="F10832">
        <v>3.43257864247144</v>
      </c>
    </row>
    <row r="10833" spans="1:6" x14ac:dyDescent="0.25">
      <c r="A10833">
        <v>8</v>
      </c>
      <c r="B10833" t="s">
        <v>6</v>
      </c>
      <c r="C10833">
        <v>2085</v>
      </c>
      <c r="D10833">
        <v>75</v>
      </c>
      <c r="E10833">
        <v>0.16822804947606501</v>
      </c>
      <c r="F10833">
        <v>3.81810056720566</v>
      </c>
    </row>
    <row r="10834" spans="1:6" x14ac:dyDescent="0.25">
      <c r="A10834">
        <v>8</v>
      </c>
      <c r="B10834" t="s">
        <v>6</v>
      </c>
      <c r="C10834">
        <v>2085</v>
      </c>
      <c r="D10834">
        <v>95</v>
      </c>
      <c r="E10834">
        <v>-4.1831906629190296</v>
      </c>
      <c r="F10834">
        <v>4.2778820002898499</v>
      </c>
    </row>
    <row r="10835" spans="1:6" x14ac:dyDescent="0.25">
      <c r="A10835">
        <v>9</v>
      </c>
      <c r="B10835" t="s">
        <v>6</v>
      </c>
      <c r="C10835">
        <v>2085</v>
      </c>
      <c r="D10835">
        <v>25</v>
      </c>
      <c r="E10835">
        <v>5.7993035505982897</v>
      </c>
      <c r="F10835">
        <v>2.94537966718018</v>
      </c>
    </row>
    <row r="10836" spans="1:6" x14ac:dyDescent="0.25">
      <c r="A10836">
        <v>9</v>
      </c>
      <c r="B10836" t="s">
        <v>6</v>
      </c>
      <c r="C10836">
        <v>2085</v>
      </c>
      <c r="D10836">
        <v>50</v>
      </c>
      <c r="E10836">
        <v>3.16202213033228</v>
      </c>
      <c r="F10836">
        <v>3.4425711970350701</v>
      </c>
    </row>
    <row r="10837" spans="1:6" x14ac:dyDescent="0.25">
      <c r="A10837">
        <v>9</v>
      </c>
      <c r="B10837" t="s">
        <v>6</v>
      </c>
      <c r="C10837">
        <v>2085</v>
      </c>
      <c r="D10837">
        <v>75</v>
      </c>
      <c r="E10837">
        <v>0.160790213791251</v>
      </c>
      <c r="F10837">
        <v>3.8204597092188499</v>
      </c>
    </row>
    <row r="10838" spans="1:6" x14ac:dyDescent="0.25">
      <c r="A10838">
        <v>9</v>
      </c>
      <c r="B10838" t="s">
        <v>6</v>
      </c>
      <c r="C10838">
        <v>2085</v>
      </c>
      <c r="D10838">
        <v>95</v>
      </c>
      <c r="E10838">
        <v>-3.34567776917903</v>
      </c>
      <c r="F10838">
        <v>4.4456989371154103</v>
      </c>
    </row>
    <row r="10839" spans="1:6" x14ac:dyDescent="0.25">
      <c r="A10839">
        <v>10</v>
      </c>
      <c r="B10839" t="s">
        <v>6</v>
      </c>
      <c r="C10839">
        <v>2085</v>
      </c>
      <c r="D10839">
        <v>25</v>
      </c>
      <c r="E10839">
        <v>6.4376832475956203</v>
      </c>
      <c r="F10839">
        <v>3.0426179076848099</v>
      </c>
    </row>
    <row r="10840" spans="1:6" x14ac:dyDescent="0.25">
      <c r="A10840">
        <v>10</v>
      </c>
      <c r="B10840" t="s">
        <v>6</v>
      </c>
      <c r="C10840">
        <v>2085</v>
      </c>
      <c r="D10840">
        <v>50</v>
      </c>
      <c r="E10840">
        <v>3.0063042661611301</v>
      </c>
      <c r="F10840">
        <v>3.4197499427967402</v>
      </c>
    </row>
    <row r="10841" spans="1:6" x14ac:dyDescent="0.25">
      <c r="A10841">
        <v>10</v>
      </c>
      <c r="B10841" t="s">
        <v>6</v>
      </c>
      <c r="C10841">
        <v>2085</v>
      </c>
      <c r="D10841">
        <v>75</v>
      </c>
      <c r="E10841">
        <v>0.22014971831291399</v>
      </c>
      <c r="F10841">
        <v>3.8356021158593898</v>
      </c>
    </row>
    <row r="10842" spans="1:6" x14ac:dyDescent="0.25">
      <c r="A10842">
        <v>10</v>
      </c>
      <c r="B10842" t="s">
        <v>6</v>
      </c>
      <c r="C10842">
        <v>2085</v>
      </c>
      <c r="D10842">
        <v>95</v>
      </c>
      <c r="E10842">
        <v>-3.8447952390308702</v>
      </c>
      <c r="F10842">
        <v>4.3577415620970097</v>
      </c>
    </row>
    <row r="10843" spans="1:6" x14ac:dyDescent="0.25">
      <c r="A10843">
        <v>11</v>
      </c>
      <c r="B10843" t="s">
        <v>6</v>
      </c>
      <c r="C10843">
        <v>2085</v>
      </c>
      <c r="D10843">
        <v>25</v>
      </c>
      <c r="E10843">
        <v>6.3872130245328202</v>
      </c>
      <c r="F10843">
        <v>3.0244092700960898</v>
      </c>
    </row>
    <row r="10844" spans="1:6" x14ac:dyDescent="0.25">
      <c r="A10844">
        <v>11</v>
      </c>
      <c r="B10844" t="s">
        <v>6</v>
      </c>
      <c r="C10844">
        <v>2085</v>
      </c>
      <c r="D10844">
        <v>50</v>
      </c>
      <c r="E10844">
        <v>3.0150770523396502</v>
      </c>
      <c r="F10844">
        <v>3.42069767280028</v>
      </c>
    </row>
    <row r="10845" spans="1:6" x14ac:dyDescent="0.25">
      <c r="A10845">
        <v>11</v>
      </c>
      <c r="B10845" t="s">
        <v>6</v>
      </c>
      <c r="C10845">
        <v>2085</v>
      </c>
      <c r="D10845">
        <v>75</v>
      </c>
      <c r="E10845">
        <v>-8.6996328174109294E-2</v>
      </c>
      <c r="F10845">
        <v>3.7830789478441602</v>
      </c>
    </row>
    <row r="10846" spans="1:6" x14ac:dyDescent="0.25">
      <c r="A10846">
        <v>11</v>
      </c>
      <c r="B10846" t="s">
        <v>6</v>
      </c>
      <c r="C10846">
        <v>2085</v>
      </c>
      <c r="D10846">
        <v>95</v>
      </c>
      <c r="E10846">
        <v>-3.99185569545714</v>
      </c>
      <c r="F10846">
        <v>4.3303682501112704</v>
      </c>
    </row>
    <row r="10847" spans="1:6" x14ac:dyDescent="0.25">
      <c r="A10847">
        <v>12</v>
      </c>
      <c r="B10847" t="s">
        <v>6</v>
      </c>
      <c r="C10847">
        <v>2085</v>
      </c>
      <c r="D10847">
        <v>25</v>
      </c>
      <c r="E10847">
        <v>6.0901821807358703</v>
      </c>
      <c r="F10847">
        <v>2.9780812851077298</v>
      </c>
    </row>
    <row r="10848" spans="1:6" x14ac:dyDescent="0.25">
      <c r="A10848">
        <v>12</v>
      </c>
      <c r="B10848" t="s">
        <v>6</v>
      </c>
      <c r="C10848">
        <v>2085</v>
      </c>
      <c r="D10848">
        <v>50</v>
      </c>
      <c r="E10848">
        <v>3.12483920718135</v>
      </c>
      <c r="F10848">
        <v>3.43537141040995</v>
      </c>
    </row>
    <row r="10849" spans="1:6" x14ac:dyDescent="0.25">
      <c r="A10849">
        <v>12</v>
      </c>
      <c r="B10849" t="s">
        <v>6</v>
      </c>
      <c r="C10849">
        <v>2085</v>
      </c>
      <c r="D10849">
        <v>75</v>
      </c>
      <c r="E10849">
        <v>3.65161928478605E-2</v>
      </c>
      <c r="F10849">
        <v>3.7977402162440201</v>
      </c>
    </row>
    <row r="10850" spans="1:6" x14ac:dyDescent="0.25">
      <c r="A10850">
        <v>12</v>
      </c>
      <c r="B10850" t="s">
        <v>6</v>
      </c>
      <c r="C10850">
        <v>2085</v>
      </c>
      <c r="D10850">
        <v>95</v>
      </c>
      <c r="E10850">
        <v>-3.8845136081129801</v>
      </c>
      <c r="F10850">
        <v>4.3554874038127096</v>
      </c>
    </row>
    <row r="10851" spans="1:6" x14ac:dyDescent="0.25">
      <c r="A10851">
        <v>13</v>
      </c>
      <c r="B10851" t="s">
        <v>6</v>
      </c>
      <c r="C10851">
        <v>2085</v>
      </c>
      <c r="D10851">
        <v>25</v>
      </c>
      <c r="E10851">
        <v>5.5989075994376796</v>
      </c>
      <c r="F10851">
        <v>2.9118479957948198</v>
      </c>
    </row>
    <row r="10852" spans="1:6" x14ac:dyDescent="0.25">
      <c r="A10852">
        <v>13</v>
      </c>
      <c r="B10852" t="s">
        <v>6</v>
      </c>
      <c r="C10852">
        <v>2085</v>
      </c>
      <c r="D10852">
        <v>50</v>
      </c>
      <c r="E10852">
        <v>3.0440580683626899</v>
      </c>
      <c r="F10852">
        <v>3.4273423275475001</v>
      </c>
    </row>
    <row r="10853" spans="1:6" x14ac:dyDescent="0.25">
      <c r="A10853">
        <v>13</v>
      </c>
      <c r="B10853" t="s">
        <v>6</v>
      </c>
      <c r="C10853">
        <v>2085</v>
      </c>
      <c r="D10853">
        <v>75</v>
      </c>
      <c r="E10853">
        <v>7.4894901194458102E-2</v>
      </c>
      <c r="F10853">
        <v>3.8062052736529099</v>
      </c>
    </row>
    <row r="10854" spans="1:6" x14ac:dyDescent="0.25">
      <c r="A10854">
        <v>13</v>
      </c>
      <c r="B10854" t="s">
        <v>6</v>
      </c>
      <c r="C10854">
        <v>2085</v>
      </c>
      <c r="D10854">
        <v>95</v>
      </c>
      <c r="E10854">
        <v>-3.81873075038816</v>
      </c>
      <c r="F10854">
        <v>4.3648223682783902</v>
      </c>
    </row>
    <row r="10855" spans="1:6" x14ac:dyDescent="0.25">
      <c r="A10855">
        <v>14</v>
      </c>
      <c r="B10855" t="s">
        <v>6</v>
      </c>
      <c r="C10855">
        <v>2085</v>
      </c>
      <c r="D10855">
        <v>25</v>
      </c>
      <c r="E10855">
        <v>6.4900073332897197</v>
      </c>
      <c r="F10855">
        <v>3.0437774021805399</v>
      </c>
    </row>
    <row r="10856" spans="1:6" x14ac:dyDescent="0.25">
      <c r="A10856">
        <v>14</v>
      </c>
      <c r="B10856" t="s">
        <v>6</v>
      </c>
      <c r="C10856">
        <v>2085</v>
      </c>
      <c r="D10856">
        <v>50</v>
      </c>
      <c r="E10856">
        <v>3.1689733446942898</v>
      </c>
      <c r="F10856">
        <v>3.4317467237798498</v>
      </c>
    </row>
    <row r="10857" spans="1:6" x14ac:dyDescent="0.25">
      <c r="A10857">
        <v>14</v>
      </c>
      <c r="B10857" t="s">
        <v>6</v>
      </c>
      <c r="C10857">
        <v>2085</v>
      </c>
      <c r="D10857">
        <v>75</v>
      </c>
      <c r="E10857">
        <v>9.1130282617425104E-2</v>
      </c>
      <c r="F10857">
        <v>3.8023196334075</v>
      </c>
    </row>
    <row r="10858" spans="1:6" x14ac:dyDescent="0.25">
      <c r="A10858">
        <v>14</v>
      </c>
      <c r="B10858" t="s">
        <v>6</v>
      </c>
      <c r="C10858">
        <v>2085</v>
      </c>
      <c r="D10858">
        <v>95</v>
      </c>
      <c r="E10858">
        <v>-4.38877293539774</v>
      </c>
      <c r="F10858">
        <v>4.2483589833944899</v>
      </c>
    </row>
    <row r="10859" spans="1:6" x14ac:dyDescent="0.25">
      <c r="A10859">
        <v>15</v>
      </c>
      <c r="B10859" t="s">
        <v>6</v>
      </c>
      <c r="C10859">
        <v>2085</v>
      </c>
      <c r="D10859">
        <v>25</v>
      </c>
      <c r="E10859">
        <v>5.7825836207929697</v>
      </c>
      <c r="F10859">
        <v>2.9361607459175598</v>
      </c>
    </row>
    <row r="10860" spans="1:6" x14ac:dyDescent="0.25">
      <c r="A10860">
        <v>15</v>
      </c>
      <c r="B10860" t="s">
        <v>6</v>
      </c>
      <c r="C10860">
        <v>2085</v>
      </c>
      <c r="D10860">
        <v>50</v>
      </c>
      <c r="E10860">
        <v>2.9704155407363699</v>
      </c>
      <c r="F10860">
        <v>3.40020213931574</v>
      </c>
    </row>
    <row r="10861" spans="1:6" x14ac:dyDescent="0.25">
      <c r="A10861">
        <v>15</v>
      </c>
      <c r="B10861" t="s">
        <v>6</v>
      </c>
      <c r="C10861">
        <v>2085</v>
      </c>
      <c r="D10861">
        <v>75</v>
      </c>
      <c r="E10861">
        <v>1.5713063278922801E-2</v>
      </c>
      <c r="F10861">
        <v>3.7845709168040602</v>
      </c>
    </row>
    <row r="10862" spans="1:6" x14ac:dyDescent="0.25">
      <c r="A10862">
        <v>15</v>
      </c>
      <c r="B10862" t="s">
        <v>6</v>
      </c>
      <c r="C10862">
        <v>2085</v>
      </c>
      <c r="D10862">
        <v>95</v>
      </c>
      <c r="E10862">
        <v>-3.4564257351858001</v>
      </c>
      <c r="F10862">
        <v>4.42106324275679</v>
      </c>
    </row>
    <row r="10863" spans="1:6" x14ac:dyDescent="0.25">
      <c r="A10863">
        <v>16</v>
      </c>
      <c r="B10863" t="s">
        <v>6</v>
      </c>
      <c r="C10863">
        <v>2085</v>
      </c>
      <c r="D10863">
        <v>25</v>
      </c>
      <c r="E10863">
        <v>5.9946340914565504</v>
      </c>
      <c r="F10863">
        <v>2.98237587000146</v>
      </c>
    </row>
    <row r="10864" spans="1:6" x14ac:dyDescent="0.25">
      <c r="A10864">
        <v>16</v>
      </c>
      <c r="B10864" t="s">
        <v>6</v>
      </c>
      <c r="C10864">
        <v>2085</v>
      </c>
      <c r="D10864">
        <v>50</v>
      </c>
      <c r="E10864">
        <v>3.12120499403715</v>
      </c>
      <c r="F10864">
        <v>3.4416976434411302</v>
      </c>
    </row>
    <row r="10865" spans="1:6" x14ac:dyDescent="0.25">
      <c r="A10865">
        <v>16</v>
      </c>
      <c r="B10865" t="s">
        <v>6</v>
      </c>
      <c r="C10865">
        <v>2085</v>
      </c>
      <c r="D10865">
        <v>75</v>
      </c>
      <c r="E10865">
        <v>7.1488652615348397E-2</v>
      </c>
      <c r="F10865">
        <v>3.8060138340139398</v>
      </c>
    </row>
    <row r="10866" spans="1:6" x14ac:dyDescent="0.25">
      <c r="A10866">
        <v>16</v>
      </c>
      <c r="B10866" t="s">
        <v>6</v>
      </c>
      <c r="C10866">
        <v>2085</v>
      </c>
      <c r="D10866">
        <v>95</v>
      </c>
      <c r="E10866">
        <v>-3.9300805475051899</v>
      </c>
      <c r="F10866">
        <v>4.3484426675272099</v>
      </c>
    </row>
    <row r="10867" spans="1:6" x14ac:dyDescent="0.25">
      <c r="A10867">
        <v>17</v>
      </c>
      <c r="B10867" t="s">
        <v>6</v>
      </c>
      <c r="C10867">
        <v>2085</v>
      </c>
      <c r="D10867">
        <v>25</v>
      </c>
      <c r="E10867">
        <v>6.691891218726</v>
      </c>
      <c r="F10867">
        <v>3.0770523547428401</v>
      </c>
    </row>
    <row r="10868" spans="1:6" x14ac:dyDescent="0.25">
      <c r="A10868">
        <v>17</v>
      </c>
      <c r="B10868" t="s">
        <v>6</v>
      </c>
      <c r="C10868">
        <v>2085</v>
      </c>
      <c r="D10868">
        <v>50</v>
      </c>
      <c r="E10868">
        <v>3.2648457031950202</v>
      </c>
      <c r="F10868">
        <v>3.4561206803819702</v>
      </c>
    </row>
    <row r="10869" spans="1:6" x14ac:dyDescent="0.25">
      <c r="A10869">
        <v>17</v>
      </c>
      <c r="B10869" t="s">
        <v>6</v>
      </c>
      <c r="C10869">
        <v>2085</v>
      </c>
      <c r="D10869">
        <v>75</v>
      </c>
      <c r="E10869">
        <v>7.2668295555505497E-2</v>
      </c>
      <c r="F10869">
        <v>3.8067895859146401</v>
      </c>
    </row>
    <row r="10870" spans="1:6" x14ac:dyDescent="0.25">
      <c r="A10870">
        <v>17</v>
      </c>
      <c r="B10870" t="s">
        <v>6</v>
      </c>
      <c r="C10870">
        <v>2085</v>
      </c>
      <c r="D10870">
        <v>95</v>
      </c>
      <c r="E10870">
        <v>-4.04200057962061</v>
      </c>
      <c r="F10870">
        <v>4.3191968381851504</v>
      </c>
    </row>
    <row r="10871" spans="1:6" x14ac:dyDescent="0.25">
      <c r="A10871">
        <v>18</v>
      </c>
      <c r="B10871" t="s">
        <v>6</v>
      </c>
      <c r="C10871">
        <v>2085</v>
      </c>
      <c r="D10871">
        <v>25</v>
      </c>
      <c r="E10871">
        <v>6.39111365294211</v>
      </c>
      <c r="F10871">
        <v>3.04498743193261</v>
      </c>
    </row>
    <row r="10872" spans="1:6" x14ac:dyDescent="0.25">
      <c r="A10872">
        <v>18</v>
      </c>
      <c r="B10872" t="s">
        <v>6</v>
      </c>
      <c r="C10872">
        <v>2085</v>
      </c>
      <c r="D10872">
        <v>50</v>
      </c>
      <c r="E10872">
        <v>3.0688397269601002</v>
      </c>
      <c r="F10872">
        <v>3.43777845409338</v>
      </c>
    </row>
    <row r="10873" spans="1:6" x14ac:dyDescent="0.25">
      <c r="A10873">
        <v>18</v>
      </c>
      <c r="B10873" t="s">
        <v>6</v>
      </c>
      <c r="C10873">
        <v>2085</v>
      </c>
      <c r="D10873">
        <v>75</v>
      </c>
      <c r="E10873">
        <v>0.159284885658382</v>
      </c>
      <c r="F10873">
        <v>3.8261473352514099</v>
      </c>
    </row>
    <row r="10874" spans="1:6" x14ac:dyDescent="0.25">
      <c r="A10874">
        <v>18</v>
      </c>
      <c r="B10874" t="s">
        <v>6</v>
      </c>
      <c r="C10874">
        <v>2085</v>
      </c>
      <c r="D10874">
        <v>95</v>
      </c>
      <c r="E10874">
        <v>-3.55819393312323</v>
      </c>
      <c r="F10874">
        <v>4.40279953814583</v>
      </c>
    </row>
    <row r="10875" spans="1:6" x14ac:dyDescent="0.25">
      <c r="A10875">
        <v>19</v>
      </c>
      <c r="B10875" t="s">
        <v>6</v>
      </c>
      <c r="C10875">
        <v>2085</v>
      </c>
      <c r="D10875">
        <v>25</v>
      </c>
      <c r="E10875">
        <v>5.63257329519696</v>
      </c>
      <c r="F10875">
        <v>2.9117666906268398</v>
      </c>
    </row>
    <row r="10876" spans="1:6" x14ac:dyDescent="0.25">
      <c r="A10876">
        <v>19</v>
      </c>
      <c r="B10876" t="s">
        <v>6</v>
      </c>
      <c r="C10876">
        <v>2085</v>
      </c>
      <c r="D10876">
        <v>50</v>
      </c>
      <c r="E10876">
        <v>3.03436171710932</v>
      </c>
      <c r="F10876">
        <v>3.4072058970899901</v>
      </c>
    </row>
    <row r="10877" spans="1:6" x14ac:dyDescent="0.25">
      <c r="A10877">
        <v>19</v>
      </c>
      <c r="B10877" t="s">
        <v>6</v>
      </c>
      <c r="C10877">
        <v>2085</v>
      </c>
      <c r="D10877">
        <v>75</v>
      </c>
      <c r="E10877">
        <v>6.6737862315824306E-2</v>
      </c>
      <c r="F10877">
        <v>3.7840799392053301</v>
      </c>
    </row>
    <row r="10878" spans="1:6" x14ac:dyDescent="0.25">
      <c r="A10878">
        <v>19</v>
      </c>
      <c r="B10878" t="s">
        <v>6</v>
      </c>
      <c r="C10878">
        <v>2085</v>
      </c>
      <c r="D10878">
        <v>95</v>
      </c>
      <c r="E10878">
        <v>-3.4675651942536598</v>
      </c>
      <c r="F10878">
        <v>4.4093494284039396</v>
      </c>
    </row>
    <row r="10879" spans="1:6" x14ac:dyDescent="0.25">
      <c r="A10879">
        <v>20</v>
      </c>
      <c r="B10879" t="s">
        <v>6</v>
      </c>
      <c r="C10879">
        <v>2085</v>
      </c>
      <c r="D10879">
        <v>25</v>
      </c>
      <c r="E10879">
        <v>6.4369124130814903</v>
      </c>
      <c r="F10879">
        <v>3.03235815167143</v>
      </c>
    </row>
    <row r="10880" spans="1:6" x14ac:dyDescent="0.25">
      <c r="A10880">
        <v>20</v>
      </c>
      <c r="B10880" t="s">
        <v>6</v>
      </c>
      <c r="C10880">
        <v>2085</v>
      </c>
      <c r="D10880">
        <v>50</v>
      </c>
      <c r="E10880">
        <v>3.0995758914732301</v>
      </c>
      <c r="F10880">
        <v>3.4320670504194601</v>
      </c>
    </row>
    <row r="10881" spans="1:6" x14ac:dyDescent="0.25">
      <c r="A10881">
        <v>20</v>
      </c>
      <c r="B10881" t="s">
        <v>6</v>
      </c>
      <c r="C10881">
        <v>2085</v>
      </c>
      <c r="D10881">
        <v>75</v>
      </c>
      <c r="E10881">
        <v>0.10217591229739199</v>
      </c>
      <c r="F10881">
        <v>3.8178482185289</v>
      </c>
    </row>
    <row r="10882" spans="1:6" x14ac:dyDescent="0.25">
      <c r="A10882">
        <v>20</v>
      </c>
      <c r="B10882" t="s">
        <v>6</v>
      </c>
      <c r="C10882">
        <v>2085</v>
      </c>
      <c r="D10882">
        <v>95</v>
      </c>
      <c r="E10882">
        <v>-3.59502456091611</v>
      </c>
      <c r="F10882">
        <v>4.3960805523767199</v>
      </c>
    </row>
    <row r="10883" spans="1:6" x14ac:dyDescent="0.25">
      <c r="A10883">
        <v>21</v>
      </c>
      <c r="B10883" t="s">
        <v>6</v>
      </c>
      <c r="C10883">
        <v>2085</v>
      </c>
      <c r="D10883">
        <v>25</v>
      </c>
      <c r="E10883">
        <v>5.9396916355284999</v>
      </c>
      <c r="F10883">
        <v>2.9522193209823402</v>
      </c>
    </row>
    <row r="10884" spans="1:6" x14ac:dyDescent="0.25">
      <c r="A10884">
        <v>21</v>
      </c>
      <c r="B10884" t="s">
        <v>6</v>
      </c>
      <c r="C10884">
        <v>2085</v>
      </c>
      <c r="D10884">
        <v>50</v>
      </c>
      <c r="E10884">
        <v>3.1610225287599398</v>
      </c>
      <c r="F10884">
        <v>3.44173798591821</v>
      </c>
    </row>
    <row r="10885" spans="1:6" x14ac:dyDescent="0.25">
      <c r="A10885">
        <v>21</v>
      </c>
      <c r="B10885" t="s">
        <v>6</v>
      </c>
      <c r="C10885">
        <v>2085</v>
      </c>
      <c r="D10885">
        <v>75</v>
      </c>
      <c r="E10885">
        <v>0.17344252984228101</v>
      </c>
      <c r="F10885">
        <v>3.8282879333937698</v>
      </c>
    </row>
    <row r="10886" spans="1:6" x14ac:dyDescent="0.25">
      <c r="A10886">
        <v>21</v>
      </c>
      <c r="B10886" t="s">
        <v>6</v>
      </c>
      <c r="C10886">
        <v>2085</v>
      </c>
      <c r="D10886">
        <v>95</v>
      </c>
      <c r="E10886">
        <v>-3.8540602187869402</v>
      </c>
      <c r="F10886">
        <v>4.3612205157809996</v>
      </c>
    </row>
    <row r="10887" spans="1:6" x14ac:dyDescent="0.25">
      <c r="A10887">
        <v>22</v>
      </c>
      <c r="B10887" t="s">
        <v>6</v>
      </c>
      <c r="C10887">
        <v>2085</v>
      </c>
      <c r="D10887">
        <v>25</v>
      </c>
      <c r="E10887">
        <v>6.2872290555524604</v>
      </c>
      <c r="F10887">
        <v>3.0146182694097701</v>
      </c>
    </row>
    <row r="10888" spans="1:6" x14ac:dyDescent="0.25">
      <c r="A10888">
        <v>22</v>
      </c>
      <c r="B10888" t="s">
        <v>6</v>
      </c>
      <c r="C10888">
        <v>2085</v>
      </c>
      <c r="D10888">
        <v>50</v>
      </c>
      <c r="E10888">
        <v>3.0054737019120901</v>
      </c>
      <c r="F10888">
        <v>3.4102384026008998</v>
      </c>
    </row>
    <row r="10889" spans="1:6" x14ac:dyDescent="0.25">
      <c r="A10889">
        <v>22</v>
      </c>
      <c r="B10889" t="s">
        <v>6</v>
      </c>
      <c r="C10889">
        <v>2085</v>
      </c>
      <c r="D10889">
        <v>75</v>
      </c>
      <c r="E10889">
        <v>7.3706937756266397E-2</v>
      </c>
      <c r="F10889">
        <v>3.7959087675294398</v>
      </c>
    </row>
    <row r="10890" spans="1:6" x14ac:dyDescent="0.25">
      <c r="A10890">
        <v>22</v>
      </c>
      <c r="B10890" t="s">
        <v>6</v>
      </c>
      <c r="C10890">
        <v>2085</v>
      </c>
      <c r="D10890">
        <v>95</v>
      </c>
      <c r="E10890">
        <v>-3.8376113905849101</v>
      </c>
      <c r="F10890">
        <v>4.3431837275204401</v>
      </c>
    </row>
    <row r="10891" spans="1:6" x14ac:dyDescent="0.25">
      <c r="A10891">
        <v>23</v>
      </c>
      <c r="B10891" t="s">
        <v>6</v>
      </c>
      <c r="C10891">
        <v>2085</v>
      </c>
      <c r="D10891">
        <v>25</v>
      </c>
      <c r="E10891">
        <v>5.88165083703778</v>
      </c>
      <c r="F10891">
        <v>2.9496301440416302</v>
      </c>
    </row>
    <row r="10892" spans="1:6" x14ac:dyDescent="0.25">
      <c r="A10892">
        <v>23</v>
      </c>
      <c r="B10892" t="s">
        <v>6</v>
      </c>
      <c r="C10892">
        <v>2085</v>
      </c>
      <c r="D10892">
        <v>50</v>
      </c>
      <c r="E10892">
        <v>3.09344194131149</v>
      </c>
      <c r="F10892">
        <v>3.4347368344678899</v>
      </c>
    </row>
    <row r="10893" spans="1:6" x14ac:dyDescent="0.25">
      <c r="A10893">
        <v>23</v>
      </c>
      <c r="B10893" t="s">
        <v>6</v>
      </c>
      <c r="C10893">
        <v>2085</v>
      </c>
      <c r="D10893">
        <v>75</v>
      </c>
      <c r="E10893">
        <v>0.119453869205949</v>
      </c>
      <c r="F10893">
        <v>3.8075141626916298</v>
      </c>
    </row>
    <row r="10894" spans="1:6" x14ac:dyDescent="0.25">
      <c r="A10894">
        <v>23</v>
      </c>
      <c r="B10894" t="s">
        <v>6</v>
      </c>
      <c r="C10894">
        <v>2085</v>
      </c>
      <c r="D10894">
        <v>95</v>
      </c>
      <c r="E10894">
        <v>-3.3874816676028399</v>
      </c>
      <c r="F10894">
        <v>4.42902915228614</v>
      </c>
    </row>
    <row r="10895" spans="1:6" x14ac:dyDescent="0.25">
      <c r="A10895">
        <v>24</v>
      </c>
      <c r="B10895" t="s">
        <v>6</v>
      </c>
      <c r="C10895">
        <v>2085</v>
      </c>
      <c r="D10895">
        <v>25</v>
      </c>
      <c r="E10895">
        <v>6.0561401065253602</v>
      </c>
      <c r="F10895">
        <v>2.9718061562097802</v>
      </c>
    </row>
    <row r="10896" spans="1:6" x14ac:dyDescent="0.25">
      <c r="A10896">
        <v>24</v>
      </c>
      <c r="B10896" t="s">
        <v>6</v>
      </c>
      <c r="C10896">
        <v>2085</v>
      </c>
      <c r="D10896">
        <v>50</v>
      </c>
      <c r="E10896">
        <v>3.1499151602284301</v>
      </c>
      <c r="F10896">
        <v>3.4393403020258502</v>
      </c>
    </row>
    <row r="10897" spans="1:6" x14ac:dyDescent="0.25">
      <c r="A10897">
        <v>24</v>
      </c>
      <c r="B10897" t="s">
        <v>6</v>
      </c>
      <c r="C10897">
        <v>2085</v>
      </c>
      <c r="D10897">
        <v>75</v>
      </c>
      <c r="E10897">
        <v>0.14956679517569499</v>
      </c>
      <c r="F10897">
        <v>3.8151017132575702</v>
      </c>
    </row>
    <row r="10898" spans="1:6" x14ac:dyDescent="0.25">
      <c r="A10898">
        <v>24</v>
      </c>
      <c r="B10898" t="s">
        <v>6</v>
      </c>
      <c r="C10898">
        <v>2085</v>
      </c>
      <c r="D10898">
        <v>95</v>
      </c>
      <c r="E10898">
        <v>-3.7838455693736601</v>
      </c>
      <c r="F10898">
        <v>4.3572331577576398</v>
      </c>
    </row>
    <row r="10899" spans="1:6" x14ac:dyDescent="0.25">
      <c r="A10899">
        <v>25</v>
      </c>
      <c r="B10899" t="s">
        <v>6</v>
      </c>
      <c r="C10899">
        <v>2085</v>
      </c>
      <c r="D10899">
        <v>25</v>
      </c>
      <c r="E10899">
        <v>6.3819411542053901</v>
      </c>
      <c r="F10899">
        <v>3.0373612830533099</v>
      </c>
    </row>
    <row r="10900" spans="1:6" x14ac:dyDescent="0.25">
      <c r="A10900">
        <v>25</v>
      </c>
      <c r="B10900" t="s">
        <v>6</v>
      </c>
      <c r="C10900">
        <v>2085</v>
      </c>
      <c r="D10900">
        <v>50</v>
      </c>
      <c r="E10900">
        <v>3.0737391283058901</v>
      </c>
      <c r="F10900">
        <v>3.4243785817332402</v>
      </c>
    </row>
    <row r="10901" spans="1:6" x14ac:dyDescent="0.25">
      <c r="A10901">
        <v>25</v>
      </c>
      <c r="B10901" t="s">
        <v>6</v>
      </c>
      <c r="C10901">
        <v>2085</v>
      </c>
      <c r="D10901">
        <v>75</v>
      </c>
      <c r="E10901">
        <v>0.18160409602199401</v>
      </c>
      <c r="F10901">
        <v>3.8288612158774602</v>
      </c>
    </row>
    <row r="10902" spans="1:6" x14ac:dyDescent="0.25">
      <c r="A10902">
        <v>25</v>
      </c>
      <c r="B10902" t="s">
        <v>6</v>
      </c>
      <c r="C10902">
        <v>2085</v>
      </c>
      <c r="D10902">
        <v>95</v>
      </c>
      <c r="E10902">
        <v>-3.98708098018886</v>
      </c>
      <c r="F10902">
        <v>4.3307652034328799</v>
      </c>
    </row>
    <row r="10903" spans="1:6" x14ac:dyDescent="0.25">
      <c r="A10903">
        <v>26</v>
      </c>
      <c r="B10903" t="s">
        <v>6</v>
      </c>
      <c r="C10903">
        <v>2085</v>
      </c>
      <c r="D10903">
        <v>25</v>
      </c>
      <c r="E10903">
        <v>5.8231829005153601</v>
      </c>
      <c r="F10903">
        <v>2.94537851324041</v>
      </c>
    </row>
    <row r="10904" spans="1:6" x14ac:dyDescent="0.25">
      <c r="A10904">
        <v>26</v>
      </c>
      <c r="B10904" t="s">
        <v>6</v>
      </c>
      <c r="C10904">
        <v>2085</v>
      </c>
      <c r="D10904">
        <v>50</v>
      </c>
      <c r="E10904">
        <v>3.0820834771219201</v>
      </c>
      <c r="F10904">
        <v>3.4381756707709501</v>
      </c>
    </row>
    <row r="10905" spans="1:6" x14ac:dyDescent="0.25">
      <c r="A10905">
        <v>26</v>
      </c>
      <c r="B10905" t="s">
        <v>6</v>
      </c>
      <c r="C10905">
        <v>2085</v>
      </c>
      <c r="D10905">
        <v>75</v>
      </c>
      <c r="E10905">
        <v>6.4335640569624694E-2</v>
      </c>
      <c r="F10905">
        <v>3.8024287279162001</v>
      </c>
    </row>
    <row r="10906" spans="1:6" x14ac:dyDescent="0.25">
      <c r="A10906">
        <v>26</v>
      </c>
      <c r="B10906" t="s">
        <v>6</v>
      </c>
      <c r="C10906">
        <v>2085</v>
      </c>
      <c r="D10906">
        <v>95</v>
      </c>
      <c r="E10906">
        <v>-3.4812805285866602</v>
      </c>
      <c r="F10906">
        <v>4.4100419952104701</v>
      </c>
    </row>
    <row r="10907" spans="1:6" x14ac:dyDescent="0.25">
      <c r="A10907">
        <v>27</v>
      </c>
      <c r="B10907" t="s">
        <v>6</v>
      </c>
      <c r="C10907">
        <v>2085</v>
      </c>
      <c r="D10907">
        <v>25</v>
      </c>
      <c r="E10907">
        <v>5.6381267447901999</v>
      </c>
      <c r="F10907">
        <v>2.9234013892478399</v>
      </c>
    </row>
    <row r="10908" spans="1:6" x14ac:dyDescent="0.25">
      <c r="A10908">
        <v>27</v>
      </c>
      <c r="B10908" t="s">
        <v>6</v>
      </c>
      <c r="C10908">
        <v>2085</v>
      </c>
      <c r="D10908">
        <v>50</v>
      </c>
      <c r="E10908">
        <v>3.1633238180805199</v>
      </c>
      <c r="F10908">
        <v>3.45025642701389</v>
      </c>
    </row>
    <row r="10909" spans="1:6" x14ac:dyDescent="0.25">
      <c r="A10909">
        <v>27</v>
      </c>
      <c r="B10909" t="s">
        <v>6</v>
      </c>
      <c r="C10909">
        <v>2085</v>
      </c>
      <c r="D10909">
        <v>75</v>
      </c>
      <c r="E10909">
        <v>0.31058596381945203</v>
      </c>
      <c r="F10909">
        <v>3.8497108294234899</v>
      </c>
    </row>
    <row r="10910" spans="1:6" x14ac:dyDescent="0.25">
      <c r="A10910">
        <v>27</v>
      </c>
      <c r="B10910" t="s">
        <v>6</v>
      </c>
      <c r="C10910">
        <v>2085</v>
      </c>
      <c r="D10910">
        <v>95</v>
      </c>
      <c r="E10910">
        <v>-3.7134095509929201</v>
      </c>
      <c r="F10910">
        <v>4.3676100445683597</v>
      </c>
    </row>
    <row r="10911" spans="1:6" x14ac:dyDescent="0.25">
      <c r="A10911">
        <v>28</v>
      </c>
      <c r="B10911" t="s">
        <v>6</v>
      </c>
      <c r="C10911">
        <v>2085</v>
      </c>
      <c r="D10911">
        <v>25</v>
      </c>
      <c r="E10911">
        <v>6.3814465203501003</v>
      </c>
      <c r="F10911">
        <v>3.0432650970214898</v>
      </c>
    </row>
    <row r="10912" spans="1:6" x14ac:dyDescent="0.25">
      <c r="A10912">
        <v>28</v>
      </c>
      <c r="B10912" t="s">
        <v>6</v>
      </c>
      <c r="C10912">
        <v>2085</v>
      </c>
      <c r="D10912">
        <v>50</v>
      </c>
      <c r="E10912">
        <v>3.1009339714807198</v>
      </c>
      <c r="F10912">
        <v>3.44265697781257</v>
      </c>
    </row>
    <row r="10913" spans="1:6" x14ac:dyDescent="0.25">
      <c r="A10913">
        <v>28</v>
      </c>
      <c r="B10913" t="s">
        <v>6</v>
      </c>
      <c r="C10913">
        <v>2085</v>
      </c>
      <c r="D10913">
        <v>75</v>
      </c>
      <c r="E10913">
        <v>0.12105711585637199</v>
      </c>
      <c r="F10913">
        <v>3.8157530964073301</v>
      </c>
    </row>
    <row r="10914" spans="1:6" x14ac:dyDescent="0.25">
      <c r="A10914">
        <v>28</v>
      </c>
      <c r="B10914" t="s">
        <v>6</v>
      </c>
      <c r="C10914">
        <v>2085</v>
      </c>
      <c r="D10914">
        <v>95</v>
      </c>
      <c r="E10914">
        <v>-3.87924328308929</v>
      </c>
      <c r="F10914">
        <v>4.35930100577872</v>
      </c>
    </row>
    <row r="10915" spans="1:6" x14ac:dyDescent="0.25">
      <c r="A10915">
        <v>29</v>
      </c>
      <c r="B10915" t="s">
        <v>6</v>
      </c>
      <c r="C10915">
        <v>2085</v>
      </c>
      <c r="D10915">
        <v>25</v>
      </c>
      <c r="E10915">
        <v>5.8365919152572703</v>
      </c>
      <c r="F10915">
        <v>2.9485462090551602</v>
      </c>
    </row>
    <row r="10916" spans="1:6" x14ac:dyDescent="0.25">
      <c r="A10916">
        <v>29</v>
      </c>
      <c r="B10916" t="s">
        <v>6</v>
      </c>
      <c r="C10916">
        <v>2085</v>
      </c>
      <c r="D10916">
        <v>50</v>
      </c>
      <c r="E10916">
        <v>3.0652565002093599</v>
      </c>
      <c r="F10916">
        <v>3.4276730369352699</v>
      </c>
    </row>
    <row r="10917" spans="1:6" x14ac:dyDescent="0.25">
      <c r="A10917">
        <v>29</v>
      </c>
      <c r="B10917" t="s">
        <v>6</v>
      </c>
      <c r="C10917">
        <v>2085</v>
      </c>
      <c r="D10917">
        <v>75</v>
      </c>
      <c r="E10917">
        <v>2.4862275166562101E-2</v>
      </c>
      <c r="F10917">
        <v>3.7890019318946999</v>
      </c>
    </row>
    <row r="10918" spans="1:6" x14ac:dyDescent="0.25">
      <c r="A10918">
        <v>29</v>
      </c>
      <c r="B10918" t="s">
        <v>6</v>
      </c>
      <c r="C10918">
        <v>2085</v>
      </c>
      <c r="D10918">
        <v>95</v>
      </c>
      <c r="E10918">
        <v>-3.7588303733592898</v>
      </c>
      <c r="F10918">
        <v>4.3553202306483803</v>
      </c>
    </row>
    <row r="10919" spans="1:6" x14ac:dyDescent="0.25">
      <c r="A10919">
        <v>30</v>
      </c>
      <c r="B10919" t="s">
        <v>6</v>
      </c>
      <c r="C10919">
        <v>2085</v>
      </c>
      <c r="D10919">
        <v>25</v>
      </c>
      <c r="E10919">
        <v>5.9371028864474402</v>
      </c>
      <c r="F10919">
        <v>2.9651561100665802</v>
      </c>
    </row>
    <row r="10920" spans="1:6" x14ac:dyDescent="0.25">
      <c r="A10920">
        <v>30</v>
      </c>
      <c r="B10920" t="s">
        <v>6</v>
      </c>
      <c r="C10920">
        <v>2085</v>
      </c>
      <c r="D10920">
        <v>50</v>
      </c>
      <c r="E10920">
        <v>3.1165554539260301</v>
      </c>
      <c r="F10920">
        <v>3.4371736108536299</v>
      </c>
    </row>
    <row r="10921" spans="1:6" x14ac:dyDescent="0.25">
      <c r="A10921">
        <v>30</v>
      </c>
      <c r="B10921" t="s">
        <v>6</v>
      </c>
      <c r="C10921">
        <v>2085</v>
      </c>
      <c r="D10921">
        <v>75</v>
      </c>
      <c r="E10921">
        <v>7.47568041016477E-2</v>
      </c>
      <c r="F10921">
        <v>3.80182088921307</v>
      </c>
    </row>
    <row r="10922" spans="1:6" x14ac:dyDescent="0.25">
      <c r="A10922">
        <v>30</v>
      </c>
      <c r="B10922" t="s">
        <v>6</v>
      </c>
      <c r="C10922">
        <v>2085</v>
      </c>
      <c r="D10922">
        <v>95</v>
      </c>
      <c r="E10922">
        <v>-4.0328666905640098</v>
      </c>
      <c r="F10922">
        <v>4.3273157919985401</v>
      </c>
    </row>
    <row r="10923" spans="1:6" x14ac:dyDescent="0.25">
      <c r="A10923">
        <v>31</v>
      </c>
      <c r="B10923" t="s">
        <v>6</v>
      </c>
      <c r="C10923">
        <v>2085</v>
      </c>
      <c r="D10923">
        <v>25</v>
      </c>
      <c r="E10923">
        <v>5.6436057985530201</v>
      </c>
      <c r="F10923">
        <v>2.9239434668716302</v>
      </c>
    </row>
    <row r="10924" spans="1:6" x14ac:dyDescent="0.25">
      <c r="A10924">
        <v>31</v>
      </c>
      <c r="B10924" t="s">
        <v>6</v>
      </c>
      <c r="C10924">
        <v>2085</v>
      </c>
      <c r="D10924">
        <v>50</v>
      </c>
      <c r="E10924">
        <v>2.9658723320439999</v>
      </c>
      <c r="F10924">
        <v>3.4163684647716202</v>
      </c>
    </row>
    <row r="10925" spans="1:6" x14ac:dyDescent="0.25">
      <c r="A10925">
        <v>31</v>
      </c>
      <c r="B10925" t="s">
        <v>6</v>
      </c>
      <c r="C10925">
        <v>2085</v>
      </c>
      <c r="D10925">
        <v>75</v>
      </c>
      <c r="E10925">
        <v>5.1503562926814697E-2</v>
      </c>
      <c r="F10925">
        <v>3.8078530306722</v>
      </c>
    </row>
    <row r="10926" spans="1:6" x14ac:dyDescent="0.25">
      <c r="A10926">
        <v>31</v>
      </c>
      <c r="B10926" t="s">
        <v>6</v>
      </c>
      <c r="C10926">
        <v>2085</v>
      </c>
      <c r="D10926">
        <v>95</v>
      </c>
      <c r="E10926">
        <v>-3.6186949189900499</v>
      </c>
      <c r="F10926">
        <v>4.3990688759440602</v>
      </c>
    </row>
    <row r="10927" spans="1:6" x14ac:dyDescent="0.25">
      <c r="A10927">
        <v>32</v>
      </c>
      <c r="B10927" t="s">
        <v>6</v>
      </c>
      <c r="C10927">
        <v>2085</v>
      </c>
      <c r="D10927">
        <v>25</v>
      </c>
      <c r="E10927">
        <v>6.0874558065759503</v>
      </c>
      <c r="F10927">
        <v>2.98471730786116</v>
      </c>
    </row>
    <row r="10928" spans="1:6" x14ac:dyDescent="0.25">
      <c r="A10928">
        <v>32</v>
      </c>
      <c r="B10928" t="s">
        <v>6</v>
      </c>
      <c r="C10928">
        <v>2085</v>
      </c>
      <c r="D10928">
        <v>50</v>
      </c>
      <c r="E10928">
        <v>3.1176286095357901</v>
      </c>
      <c r="F10928">
        <v>3.4291596629340302</v>
      </c>
    </row>
    <row r="10929" spans="1:6" x14ac:dyDescent="0.25">
      <c r="A10929">
        <v>32</v>
      </c>
      <c r="B10929" t="s">
        <v>6</v>
      </c>
      <c r="C10929">
        <v>2085</v>
      </c>
      <c r="D10929">
        <v>75</v>
      </c>
      <c r="E10929">
        <v>0.179293368215448</v>
      </c>
      <c r="F10929">
        <v>3.8285475964826499</v>
      </c>
    </row>
    <row r="10930" spans="1:6" x14ac:dyDescent="0.25">
      <c r="A10930">
        <v>32</v>
      </c>
      <c r="B10930" t="s">
        <v>6</v>
      </c>
      <c r="C10930">
        <v>2085</v>
      </c>
      <c r="D10930">
        <v>95</v>
      </c>
      <c r="E10930">
        <v>-3.6366932201910398</v>
      </c>
      <c r="F10930">
        <v>4.3729995691836896</v>
      </c>
    </row>
    <row r="10931" spans="1:6" x14ac:dyDescent="0.25">
      <c r="A10931">
        <v>33</v>
      </c>
      <c r="B10931" t="s">
        <v>6</v>
      </c>
      <c r="C10931">
        <v>2085</v>
      </c>
      <c r="D10931">
        <v>25</v>
      </c>
      <c r="E10931">
        <v>5.9498338512641604</v>
      </c>
      <c r="F10931">
        <v>2.9634710217775702</v>
      </c>
    </row>
    <row r="10932" spans="1:6" x14ac:dyDescent="0.25">
      <c r="A10932">
        <v>33</v>
      </c>
      <c r="B10932" t="s">
        <v>6</v>
      </c>
      <c r="C10932">
        <v>2085</v>
      </c>
      <c r="D10932">
        <v>50</v>
      </c>
      <c r="E10932">
        <v>3.0608976272823201</v>
      </c>
      <c r="F10932">
        <v>3.4398723997593499</v>
      </c>
    </row>
    <row r="10933" spans="1:6" x14ac:dyDescent="0.25">
      <c r="A10933">
        <v>33</v>
      </c>
      <c r="B10933" t="s">
        <v>6</v>
      </c>
      <c r="C10933">
        <v>2085</v>
      </c>
      <c r="D10933">
        <v>75</v>
      </c>
      <c r="E10933">
        <v>0.423699754093804</v>
      </c>
      <c r="F10933">
        <v>3.8802360909713798</v>
      </c>
    </row>
    <row r="10934" spans="1:6" x14ac:dyDescent="0.25">
      <c r="A10934">
        <v>33</v>
      </c>
      <c r="B10934" t="s">
        <v>6</v>
      </c>
      <c r="C10934">
        <v>2085</v>
      </c>
      <c r="D10934">
        <v>95</v>
      </c>
      <c r="E10934">
        <v>-3.8494879973884402</v>
      </c>
      <c r="F10934">
        <v>4.3548131368896197</v>
      </c>
    </row>
    <row r="10935" spans="1:6" x14ac:dyDescent="0.25">
      <c r="A10935">
        <v>34</v>
      </c>
      <c r="B10935" t="s">
        <v>6</v>
      </c>
      <c r="C10935">
        <v>2085</v>
      </c>
      <c r="D10935">
        <v>25</v>
      </c>
      <c r="E10935">
        <v>5.9999546576945901</v>
      </c>
      <c r="F10935">
        <v>2.9699203953936699</v>
      </c>
    </row>
    <row r="10936" spans="1:6" x14ac:dyDescent="0.25">
      <c r="A10936">
        <v>34</v>
      </c>
      <c r="B10936" t="s">
        <v>6</v>
      </c>
      <c r="C10936">
        <v>2085</v>
      </c>
      <c r="D10936">
        <v>50</v>
      </c>
      <c r="E10936">
        <v>3.13895943599963</v>
      </c>
      <c r="F10936">
        <v>3.4493800843312199</v>
      </c>
    </row>
    <row r="10937" spans="1:6" x14ac:dyDescent="0.25">
      <c r="A10937">
        <v>34</v>
      </c>
      <c r="B10937" t="s">
        <v>6</v>
      </c>
      <c r="C10937">
        <v>2085</v>
      </c>
      <c r="D10937">
        <v>75</v>
      </c>
      <c r="E10937">
        <v>2.0651737094647502E-2</v>
      </c>
      <c r="F10937">
        <v>3.7907586868813001</v>
      </c>
    </row>
    <row r="10938" spans="1:6" x14ac:dyDescent="0.25">
      <c r="A10938">
        <v>34</v>
      </c>
      <c r="B10938" t="s">
        <v>6</v>
      </c>
      <c r="C10938">
        <v>2085</v>
      </c>
      <c r="D10938">
        <v>95</v>
      </c>
      <c r="E10938">
        <v>-3.58726272984606</v>
      </c>
      <c r="F10938">
        <v>4.3798179150140504</v>
      </c>
    </row>
    <row r="10939" spans="1:6" x14ac:dyDescent="0.25">
      <c r="A10939">
        <v>35</v>
      </c>
      <c r="B10939" t="s">
        <v>6</v>
      </c>
      <c r="C10939">
        <v>2085</v>
      </c>
      <c r="D10939">
        <v>25</v>
      </c>
      <c r="E10939">
        <v>5.8953838041967401</v>
      </c>
      <c r="F10939">
        <v>2.9485273630122202</v>
      </c>
    </row>
    <row r="10940" spans="1:6" x14ac:dyDescent="0.25">
      <c r="A10940">
        <v>35</v>
      </c>
      <c r="B10940" t="s">
        <v>6</v>
      </c>
      <c r="C10940">
        <v>2085</v>
      </c>
      <c r="D10940">
        <v>50</v>
      </c>
      <c r="E10940">
        <v>3.0214166544986898</v>
      </c>
      <c r="F10940">
        <v>3.4147603439311598</v>
      </c>
    </row>
    <row r="10941" spans="1:6" x14ac:dyDescent="0.25">
      <c r="A10941">
        <v>35</v>
      </c>
      <c r="B10941" t="s">
        <v>6</v>
      </c>
      <c r="C10941">
        <v>2085</v>
      </c>
      <c r="D10941">
        <v>75</v>
      </c>
      <c r="E10941">
        <v>-8.4833423961751198E-2</v>
      </c>
      <c r="F10941">
        <v>3.77987322141386</v>
      </c>
    </row>
    <row r="10942" spans="1:6" x14ac:dyDescent="0.25">
      <c r="A10942">
        <v>35</v>
      </c>
      <c r="B10942" t="s">
        <v>6</v>
      </c>
      <c r="C10942">
        <v>2085</v>
      </c>
      <c r="D10942">
        <v>95</v>
      </c>
      <c r="E10942">
        <v>-3.6840807277119798</v>
      </c>
      <c r="F10942">
        <v>4.3806070182191101</v>
      </c>
    </row>
    <row r="10943" spans="1:6" x14ac:dyDescent="0.25">
      <c r="A10943">
        <v>36</v>
      </c>
      <c r="B10943" t="s">
        <v>6</v>
      </c>
      <c r="C10943">
        <v>2085</v>
      </c>
      <c r="D10943">
        <v>25</v>
      </c>
      <c r="E10943">
        <v>5.9128866543092098</v>
      </c>
      <c r="F10943">
        <v>2.95478187961892</v>
      </c>
    </row>
    <row r="10944" spans="1:6" x14ac:dyDescent="0.25">
      <c r="A10944">
        <v>36</v>
      </c>
      <c r="B10944" t="s">
        <v>6</v>
      </c>
      <c r="C10944">
        <v>2085</v>
      </c>
      <c r="D10944">
        <v>50</v>
      </c>
      <c r="E10944">
        <v>3.1495005026340701</v>
      </c>
      <c r="F10944">
        <v>3.4414563759473902</v>
      </c>
    </row>
    <row r="10945" spans="1:6" x14ac:dyDescent="0.25">
      <c r="A10945">
        <v>36</v>
      </c>
      <c r="B10945" t="s">
        <v>6</v>
      </c>
      <c r="C10945">
        <v>2085</v>
      </c>
      <c r="D10945">
        <v>75</v>
      </c>
      <c r="E10945">
        <v>6.7273502993593096E-2</v>
      </c>
      <c r="F10945">
        <v>3.80477427635011</v>
      </c>
    </row>
    <row r="10946" spans="1:6" x14ac:dyDescent="0.25">
      <c r="A10946">
        <v>36</v>
      </c>
      <c r="B10946" t="s">
        <v>6</v>
      </c>
      <c r="C10946">
        <v>2085</v>
      </c>
      <c r="D10946">
        <v>95</v>
      </c>
      <c r="E10946">
        <v>-3.3929866119852399</v>
      </c>
      <c r="F10946">
        <v>4.4360679352189196</v>
      </c>
    </row>
    <row r="10947" spans="1:6" x14ac:dyDescent="0.25">
      <c r="A10947">
        <v>37</v>
      </c>
      <c r="B10947" t="s">
        <v>6</v>
      </c>
      <c r="C10947">
        <v>2085</v>
      </c>
      <c r="D10947">
        <v>25</v>
      </c>
      <c r="E10947">
        <v>6.5028747678940197</v>
      </c>
      <c r="F10947">
        <v>3.05032672220542</v>
      </c>
    </row>
    <row r="10948" spans="1:6" x14ac:dyDescent="0.25">
      <c r="A10948">
        <v>37</v>
      </c>
      <c r="B10948" t="s">
        <v>6</v>
      </c>
      <c r="C10948">
        <v>2085</v>
      </c>
      <c r="D10948">
        <v>50</v>
      </c>
      <c r="E10948">
        <v>3.0076137707839998</v>
      </c>
      <c r="F10948">
        <v>3.4197639206466999</v>
      </c>
    </row>
    <row r="10949" spans="1:6" x14ac:dyDescent="0.25">
      <c r="A10949">
        <v>37</v>
      </c>
      <c r="B10949" t="s">
        <v>6</v>
      </c>
      <c r="C10949">
        <v>2085</v>
      </c>
      <c r="D10949">
        <v>75</v>
      </c>
      <c r="E10949">
        <v>6.7416468240271102E-2</v>
      </c>
      <c r="F10949">
        <v>3.8018545518291802</v>
      </c>
    </row>
    <row r="10950" spans="1:6" x14ac:dyDescent="0.25">
      <c r="A10950">
        <v>37</v>
      </c>
      <c r="B10950" t="s">
        <v>6</v>
      </c>
      <c r="C10950">
        <v>2085</v>
      </c>
      <c r="D10950">
        <v>95</v>
      </c>
      <c r="E10950">
        <v>-3.8302972498357302</v>
      </c>
      <c r="F10950">
        <v>4.3459152165433403</v>
      </c>
    </row>
    <row r="10951" spans="1:6" x14ac:dyDescent="0.25">
      <c r="A10951">
        <v>38</v>
      </c>
      <c r="B10951" t="s">
        <v>6</v>
      </c>
      <c r="C10951">
        <v>2085</v>
      </c>
      <c r="D10951">
        <v>25</v>
      </c>
      <c r="E10951">
        <v>5.9558111785646402</v>
      </c>
      <c r="F10951">
        <v>2.9660153544463599</v>
      </c>
    </row>
    <row r="10952" spans="1:6" x14ac:dyDescent="0.25">
      <c r="A10952">
        <v>38</v>
      </c>
      <c r="B10952" t="s">
        <v>6</v>
      </c>
      <c r="C10952">
        <v>2085</v>
      </c>
      <c r="D10952">
        <v>50</v>
      </c>
      <c r="E10952">
        <v>3.1140786304571701</v>
      </c>
      <c r="F10952">
        <v>3.44641945240837</v>
      </c>
    </row>
    <row r="10953" spans="1:6" x14ac:dyDescent="0.25">
      <c r="A10953">
        <v>38</v>
      </c>
      <c r="B10953" t="s">
        <v>6</v>
      </c>
      <c r="C10953">
        <v>2085</v>
      </c>
      <c r="D10953">
        <v>75</v>
      </c>
      <c r="E10953">
        <v>8.8099820799496895E-2</v>
      </c>
      <c r="F10953">
        <v>3.8202235482167302</v>
      </c>
    </row>
    <row r="10954" spans="1:6" x14ac:dyDescent="0.25">
      <c r="A10954">
        <v>38</v>
      </c>
      <c r="B10954" t="s">
        <v>6</v>
      </c>
      <c r="C10954">
        <v>2085</v>
      </c>
      <c r="D10954">
        <v>95</v>
      </c>
      <c r="E10954">
        <v>-3.6364554066371202</v>
      </c>
      <c r="F10954">
        <v>4.39739161925782</v>
      </c>
    </row>
    <row r="10955" spans="1:6" x14ac:dyDescent="0.25">
      <c r="A10955">
        <v>39</v>
      </c>
      <c r="B10955" t="s">
        <v>6</v>
      </c>
      <c r="C10955">
        <v>2085</v>
      </c>
      <c r="D10955">
        <v>25</v>
      </c>
      <c r="E10955">
        <v>5.7876283944204499</v>
      </c>
      <c r="F10955">
        <v>2.9358507763521402</v>
      </c>
    </row>
    <row r="10956" spans="1:6" x14ac:dyDescent="0.25">
      <c r="A10956">
        <v>39</v>
      </c>
      <c r="B10956" t="s">
        <v>6</v>
      </c>
      <c r="C10956">
        <v>2085</v>
      </c>
      <c r="D10956">
        <v>50</v>
      </c>
      <c r="E10956">
        <v>3.0967036061664999</v>
      </c>
      <c r="F10956">
        <v>3.4331386654684701</v>
      </c>
    </row>
    <row r="10957" spans="1:6" x14ac:dyDescent="0.25">
      <c r="A10957">
        <v>39</v>
      </c>
      <c r="B10957" t="s">
        <v>6</v>
      </c>
      <c r="C10957">
        <v>2085</v>
      </c>
      <c r="D10957">
        <v>75</v>
      </c>
      <c r="E10957">
        <v>0.11861087571677199</v>
      </c>
      <c r="F10957">
        <v>3.8155248586144999</v>
      </c>
    </row>
    <row r="10958" spans="1:6" x14ac:dyDescent="0.25">
      <c r="A10958">
        <v>39</v>
      </c>
      <c r="B10958" t="s">
        <v>6</v>
      </c>
      <c r="C10958">
        <v>2085</v>
      </c>
      <c r="D10958">
        <v>95</v>
      </c>
      <c r="E10958">
        <v>-3.64871953358278</v>
      </c>
      <c r="F10958">
        <v>4.3922001235470702</v>
      </c>
    </row>
    <row r="10959" spans="1:6" x14ac:dyDescent="0.25">
      <c r="A10959">
        <v>40</v>
      </c>
      <c r="B10959" t="s">
        <v>6</v>
      </c>
      <c r="C10959">
        <v>2085</v>
      </c>
      <c r="D10959">
        <v>25</v>
      </c>
      <c r="E10959">
        <v>6.0368574426664399</v>
      </c>
      <c r="F10959">
        <v>2.9723529931924002</v>
      </c>
    </row>
    <row r="10960" spans="1:6" x14ac:dyDescent="0.25">
      <c r="A10960">
        <v>40</v>
      </c>
      <c r="B10960" t="s">
        <v>6</v>
      </c>
      <c r="C10960">
        <v>2085</v>
      </c>
      <c r="D10960">
        <v>50</v>
      </c>
      <c r="E10960">
        <v>3.1556619887235202</v>
      </c>
      <c r="F10960">
        <v>3.4422407728068598</v>
      </c>
    </row>
    <row r="10961" spans="1:6" x14ac:dyDescent="0.25">
      <c r="A10961">
        <v>40</v>
      </c>
      <c r="B10961" t="s">
        <v>6</v>
      </c>
      <c r="C10961">
        <v>2085</v>
      </c>
      <c r="D10961">
        <v>75</v>
      </c>
      <c r="E10961">
        <v>0.25911290152294802</v>
      </c>
      <c r="F10961">
        <v>3.8400570528718099</v>
      </c>
    </row>
    <row r="10962" spans="1:6" x14ac:dyDescent="0.25">
      <c r="A10962">
        <v>40</v>
      </c>
      <c r="B10962" t="s">
        <v>6</v>
      </c>
      <c r="C10962">
        <v>2085</v>
      </c>
      <c r="D10962">
        <v>95</v>
      </c>
      <c r="E10962">
        <v>-3.8330593280760898</v>
      </c>
      <c r="F10962">
        <v>4.3622508420481498</v>
      </c>
    </row>
    <row r="10963" spans="1:6" x14ac:dyDescent="0.25">
      <c r="A10963">
        <v>41</v>
      </c>
      <c r="B10963" t="s">
        <v>6</v>
      </c>
      <c r="C10963">
        <v>2085</v>
      </c>
      <c r="D10963">
        <v>25</v>
      </c>
      <c r="E10963">
        <v>6.4371035402672199</v>
      </c>
      <c r="F10963">
        <v>3.0385058288400302</v>
      </c>
    </row>
    <row r="10964" spans="1:6" x14ac:dyDescent="0.25">
      <c r="A10964">
        <v>41</v>
      </c>
      <c r="B10964" t="s">
        <v>6</v>
      </c>
      <c r="C10964">
        <v>2085</v>
      </c>
      <c r="D10964">
        <v>50</v>
      </c>
      <c r="E10964">
        <v>3.1444012899376999</v>
      </c>
      <c r="F10964">
        <v>3.4256374266401002</v>
      </c>
    </row>
    <row r="10965" spans="1:6" x14ac:dyDescent="0.25">
      <c r="A10965">
        <v>41</v>
      </c>
      <c r="B10965" t="s">
        <v>6</v>
      </c>
      <c r="C10965">
        <v>2085</v>
      </c>
      <c r="D10965">
        <v>75</v>
      </c>
      <c r="E10965">
        <v>0.26615282023942699</v>
      </c>
      <c r="F10965">
        <v>3.8318667155316799</v>
      </c>
    </row>
    <row r="10966" spans="1:6" x14ac:dyDescent="0.25">
      <c r="A10966">
        <v>41</v>
      </c>
      <c r="B10966" t="s">
        <v>6</v>
      </c>
      <c r="C10966">
        <v>2085</v>
      </c>
      <c r="D10966">
        <v>95</v>
      </c>
      <c r="E10966">
        <v>-3.6700156211314798</v>
      </c>
      <c r="F10966">
        <v>4.3747501855406101</v>
      </c>
    </row>
    <row r="10967" spans="1:6" x14ac:dyDescent="0.25">
      <c r="A10967">
        <v>42</v>
      </c>
      <c r="B10967" t="s">
        <v>6</v>
      </c>
      <c r="C10967">
        <v>2085</v>
      </c>
      <c r="D10967">
        <v>25</v>
      </c>
      <c r="E10967">
        <v>5.7616638199593</v>
      </c>
      <c r="F10967">
        <v>2.9301661982470999</v>
      </c>
    </row>
    <row r="10968" spans="1:6" x14ac:dyDescent="0.25">
      <c r="A10968">
        <v>42</v>
      </c>
      <c r="B10968" t="s">
        <v>6</v>
      </c>
      <c r="C10968">
        <v>2085</v>
      </c>
      <c r="D10968">
        <v>50</v>
      </c>
      <c r="E10968">
        <v>3.2352619760760901</v>
      </c>
      <c r="F10968">
        <v>3.4548110324088102</v>
      </c>
    </row>
    <row r="10969" spans="1:6" x14ac:dyDescent="0.25">
      <c r="A10969">
        <v>42</v>
      </c>
      <c r="B10969" t="s">
        <v>6</v>
      </c>
      <c r="C10969">
        <v>2085</v>
      </c>
      <c r="D10969">
        <v>75</v>
      </c>
      <c r="E10969">
        <v>0.198633606552094</v>
      </c>
      <c r="F10969">
        <v>3.8361788039923299</v>
      </c>
    </row>
    <row r="10970" spans="1:6" x14ac:dyDescent="0.25">
      <c r="A10970">
        <v>42</v>
      </c>
      <c r="B10970" t="s">
        <v>6</v>
      </c>
      <c r="C10970">
        <v>2085</v>
      </c>
      <c r="D10970">
        <v>95</v>
      </c>
      <c r="E10970">
        <v>-3.4100703221214301</v>
      </c>
      <c r="F10970">
        <v>4.4293068094684998</v>
      </c>
    </row>
    <row r="10971" spans="1:6" x14ac:dyDescent="0.25">
      <c r="A10971">
        <v>43</v>
      </c>
      <c r="B10971" t="s">
        <v>6</v>
      </c>
      <c r="C10971">
        <v>2085</v>
      </c>
      <c r="D10971">
        <v>25</v>
      </c>
      <c r="E10971">
        <v>5.8321169865145697</v>
      </c>
      <c r="F10971">
        <v>2.94696126652304</v>
      </c>
    </row>
    <row r="10972" spans="1:6" x14ac:dyDescent="0.25">
      <c r="A10972">
        <v>43</v>
      </c>
      <c r="B10972" t="s">
        <v>6</v>
      </c>
      <c r="C10972">
        <v>2085</v>
      </c>
      <c r="D10972">
        <v>50</v>
      </c>
      <c r="E10972">
        <v>3.07822858707216</v>
      </c>
      <c r="F10972">
        <v>3.4421341046511298</v>
      </c>
    </row>
    <row r="10973" spans="1:6" x14ac:dyDescent="0.25">
      <c r="A10973">
        <v>43</v>
      </c>
      <c r="B10973" t="s">
        <v>6</v>
      </c>
      <c r="C10973">
        <v>2085</v>
      </c>
      <c r="D10973">
        <v>75</v>
      </c>
      <c r="E10973">
        <v>5.1495828642749999E-2</v>
      </c>
      <c r="F10973">
        <v>3.8152009896435399</v>
      </c>
    </row>
    <row r="10974" spans="1:6" x14ac:dyDescent="0.25">
      <c r="A10974">
        <v>43</v>
      </c>
      <c r="B10974" t="s">
        <v>6</v>
      </c>
      <c r="C10974">
        <v>2085</v>
      </c>
      <c r="D10974">
        <v>95</v>
      </c>
      <c r="E10974">
        <v>-3.4928898832371602</v>
      </c>
      <c r="F10974">
        <v>4.4267441340502804</v>
      </c>
    </row>
    <row r="10975" spans="1:6" x14ac:dyDescent="0.25">
      <c r="A10975">
        <v>44</v>
      </c>
      <c r="B10975" t="s">
        <v>6</v>
      </c>
      <c r="C10975">
        <v>2085</v>
      </c>
      <c r="D10975">
        <v>25</v>
      </c>
      <c r="E10975">
        <v>5.6342444165913097</v>
      </c>
      <c r="F10975">
        <v>2.9183559160398498</v>
      </c>
    </row>
    <row r="10976" spans="1:6" x14ac:dyDescent="0.25">
      <c r="A10976">
        <v>44</v>
      </c>
      <c r="B10976" t="s">
        <v>6</v>
      </c>
      <c r="C10976">
        <v>2085</v>
      </c>
      <c r="D10976">
        <v>50</v>
      </c>
      <c r="E10976">
        <v>3.09191681235786</v>
      </c>
      <c r="F10976">
        <v>3.4451003797968398</v>
      </c>
    </row>
    <row r="10977" spans="1:6" x14ac:dyDescent="0.25">
      <c r="A10977">
        <v>44</v>
      </c>
      <c r="B10977" t="s">
        <v>6</v>
      </c>
      <c r="C10977">
        <v>2085</v>
      </c>
      <c r="D10977">
        <v>75</v>
      </c>
      <c r="E10977">
        <v>5.4912064773743899E-2</v>
      </c>
      <c r="F10977">
        <v>3.8091375797529401</v>
      </c>
    </row>
    <row r="10978" spans="1:6" x14ac:dyDescent="0.25">
      <c r="A10978">
        <v>44</v>
      </c>
      <c r="B10978" t="s">
        <v>6</v>
      </c>
      <c r="C10978">
        <v>2085</v>
      </c>
      <c r="D10978">
        <v>95</v>
      </c>
      <c r="E10978">
        <v>-3.77233350243585</v>
      </c>
      <c r="F10978">
        <v>4.3856557718233002</v>
      </c>
    </row>
    <row r="10979" spans="1:6" x14ac:dyDescent="0.25">
      <c r="A10979">
        <v>45</v>
      </c>
      <c r="B10979" t="s">
        <v>6</v>
      </c>
      <c r="C10979">
        <v>2085</v>
      </c>
      <c r="D10979">
        <v>25</v>
      </c>
      <c r="E10979">
        <v>5.5308951818595604</v>
      </c>
      <c r="F10979">
        <v>2.9060414304879298</v>
      </c>
    </row>
    <row r="10980" spans="1:6" x14ac:dyDescent="0.25">
      <c r="A10980">
        <v>45</v>
      </c>
      <c r="B10980" t="s">
        <v>6</v>
      </c>
      <c r="C10980">
        <v>2085</v>
      </c>
      <c r="D10980">
        <v>50</v>
      </c>
      <c r="E10980">
        <v>3.1156689931594501</v>
      </c>
      <c r="F10980">
        <v>3.4394934774056201</v>
      </c>
    </row>
    <row r="10981" spans="1:6" x14ac:dyDescent="0.25">
      <c r="A10981">
        <v>45</v>
      </c>
      <c r="B10981" t="s">
        <v>6</v>
      </c>
      <c r="C10981">
        <v>2085</v>
      </c>
      <c r="D10981">
        <v>75</v>
      </c>
      <c r="E10981">
        <v>0.25741017910208203</v>
      </c>
      <c r="F10981">
        <v>3.8325057453495601</v>
      </c>
    </row>
    <row r="10982" spans="1:6" x14ac:dyDescent="0.25">
      <c r="A10982">
        <v>45</v>
      </c>
      <c r="B10982" t="s">
        <v>6</v>
      </c>
      <c r="C10982">
        <v>2085</v>
      </c>
      <c r="D10982">
        <v>95</v>
      </c>
      <c r="E10982">
        <v>-3.8342808349756998</v>
      </c>
      <c r="F10982">
        <v>4.3498767320912997</v>
      </c>
    </row>
    <row r="10983" spans="1:6" x14ac:dyDescent="0.25">
      <c r="A10983">
        <v>46</v>
      </c>
      <c r="B10983" t="s">
        <v>6</v>
      </c>
      <c r="C10983">
        <v>2085</v>
      </c>
      <c r="D10983">
        <v>25</v>
      </c>
      <c r="E10983">
        <v>6.3895982430917098</v>
      </c>
      <c r="F10983">
        <v>3.03722617982831</v>
      </c>
    </row>
    <row r="10984" spans="1:6" x14ac:dyDescent="0.25">
      <c r="A10984">
        <v>46</v>
      </c>
      <c r="B10984" t="s">
        <v>6</v>
      </c>
      <c r="C10984">
        <v>2085</v>
      </c>
      <c r="D10984">
        <v>50</v>
      </c>
      <c r="E10984">
        <v>3.2207563910060402</v>
      </c>
      <c r="F10984">
        <v>3.4562404563640698</v>
      </c>
    </row>
    <row r="10985" spans="1:6" x14ac:dyDescent="0.25">
      <c r="A10985">
        <v>46</v>
      </c>
      <c r="B10985" t="s">
        <v>6</v>
      </c>
      <c r="C10985">
        <v>2085</v>
      </c>
      <c r="D10985">
        <v>75</v>
      </c>
      <c r="E10985">
        <v>0.20727499182784401</v>
      </c>
      <c r="F10985">
        <v>3.8397973412583801</v>
      </c>
    </row>
    <row r="10986" spans="1:6" x14ac:dyDescent="0.25">
      <c r="A10986">
        <v>46</v>
      </c>
      <c r="B10986" t="s">
        <v>6</v>
      </c>
      <c r="C10986">
        <v>2085</v>
      </c>
      <c r="D10986">
        <v>95</v>
      </c>
      <c r="E10986">
        <v>-4.0872781740501001</v>
      </c>
      <c r="F10986">
        <v>4.32621207133894</v>
      </c>
    </row>
    <row r="10987" spans="1:6" x14ac:dyDescent="0.25">
      <c r="A10987">
        <v>47</v>
      </c>
      <c r="B10987" t="s">
        <v>6</v>
      </c>
      <c r="C10987">
        <v>2085</v>
      </c>
      <c r="D10987">
        <v>25</v>
      </c>
      <c r="E10987">
        <v>6.0019563991836096</v>
      </c>
      <c r="F10987">
        <v>2.9773692279810602</v>
      </c>
    </row>
    <row r="10988" spans="1:6" x14ac:dyDescent="0.25">
      <c r="A10988">
        <v>47</v>
      </c>
      <c r="B10988" t="s">
        <v>6</v>
      </c>
      <c r="C10988">
        <v>2085</v>
      </c>
      <c r="D10988">
        <v>50</v>
      </c>
      <c r="E10988">
        <v>3.0982650067219102</v>
      </c>
      <c r="F10988">
        <v>3.4483270700578799</v>
      </c>
    </row>
    <row r="10989" spans="1:6" x14ac:dyDescent="0.25">
      <c r="A10989">
        <v>47</v>
      </c>
      <c r="B10989" t="s">
        <v>6</v>
      </c>
      <c r="C10989">
        <v>2085</v>
      </c>
      <c r="D10989">
        <v>75</v>
      </c>
      <c r="E10989">
        <v>0.30787933880368301</v>
      </c>
      <c r="F10989">
        <v>3.8559667026089</v>
      </c>
    </row>
    <row r="10990" spans="1:6" x14ac:dyDescent="0.25">
      <c r="A10990">
        <v>47</v>
      </c>
      <c r="B10990" t="s">
        <v>6</v>
      </c>
      <c r="C10990">
        <v>2085</v>
      </c>
      <c r="D10990">
        <v>95</v>
      </c>
      <c r="E10990">
        <v>-3.6485160423896801</v>
      </c>
      <c r="F10990">
        <v>4.3971830977480497</v>
      </c>
    </row>
    <row r="10991" spans="1:6" x14ac:dyDescent="0.25">
      <c r="A10991">
        <v>48</v>
      </c>
      <c r="B10991" t="s">
        <v>6</v>
      </c>
      <c r="C10991">
        <v>2085</v>
      </c>
      <c r="D10991">
        <v>25</v>
      </c>
      <c r="E10991">
        <v>6.4942497917925204</v>
      </c>
      <c r="F10991">
        <v>3.0492722061080602</v>
      </c>
    </row>
    <row r="10992" spans="1:6" x14ac:dyDescent="0.25">
      <c r="A10992">
        <v>48</v>
      </c>
      <c r="B10992" t="s">
        <v>6</v>
      </c>
      <c r="C10992">
        <v>2085</v>
      </c>
      <c r="D10992">
        <v>50</v>
      </c>
      <c r="E10992">
        <v>3.1209568084689101</v>
      </c>
      <c r="F10992">
        <v>3.4327306721437001</v>
      </c>
    </row>
    <row r="10993" spans="1:6" x14ac:dyDescent="0.25">
      <c r="A10993">
        <v>48</v>
      </c>
      <c r="B10993" t="s">
        <v>6</v>
      </c>
      <c r="C10993">
        <v>2085</v>
      </c>
      <c r="D10993">
        <v>75</v>
      </c>
      <c r="E10993">
        <v>-0.176818377199814</v>
      </c>
      <c r="F10993">
        <v>3.7541192180792602</v>
      </c>
    </row>
    <row r="10994" spans="1:6" x14ac:dyDescent="0.25">
      <c r="A10994">
        <v>48</v>
      </c>
      <c r="B10994" t="s">
        <v>6</v>
      </c>
      <c r="C10994">
        <v>2085</v>
      </c>
      <c r="D10994">
        <v>95</v>
      </c>
      <c r="E10994">
        <v>-4.3887389300611499</v>
      </c>
      <c r="F10994">
        <v>4.2583167893968099</v>
      </c>
    </row>
    <row r="10995" spans="1:6" x14ac:dyDescent="0.25">
      <c r="A10995">
        <v>49</v>
      </c>
      <c r="B10995" t="s">
        <v>6</v>
      </c>
      <c r="C10995">
        <v>2085</v>
      </c>
      <c r="D10995">
        <v>25</v>
      </c>
      <c r="E10995">
        <v>5.8905556347551</v>
      </c>
      <c r="F10995">
        <v>2.94883833342436</v>
      </c>
    </row>
    <row r="10996" spans="1:6" x14ac:dyDescent="0.25">
      <c r="A10996">
        <v>49</v>
      </c>
      <c r="B10996" t="s">
        <v>6</v>
      </c>
      <c r="C10996">
        <v>2085</v>
      </c>
      <c r="D10996">
        <v>50</v>
      </c>
      <c r="E10996">
        <v>3.0842388695868999</v>
      </c>
      <c r="F10996">
        <v>3.4279362506579099</v>
      </c>
    </row>
    <row r="10997" spans="1:6" x14ac:dyDescent="0.25">
      <c r="A10997">
        <v>49</v>
      </c>
      <c r="B10997" t="s">
        <v>6</v>
      </c>
      <c r="C10997">
        <v>2085</v>
      </c>
      <c r="D10997">
        <v>75</v>
      </c>
      <c r="E10997">
        <v>0.123587142482333</v>
      </c>
      <c r="F10997">
        <v>3.8058541035716802</v>
      </c>
    </row>
    <row r="10998" spans="1:6" x14ac:dyDescent="0.25">
      <c r="A10998">
        <v>49</v>
      </c>
      <c r="B10998" t="s">
        <v>6</v>
      </c>
      <c r="C10998">
        <v>2085</v>
      </c>
      <c r="D10998">
        <v>95</v>
      </c>
      <c r="E10998">
        <v>-4.0825025423326098</v>
      </c>
      <c r="F10998">
        <v>4.3173419962314803</v>
      </c>
    </row>
    <row r="10999" spans="1:6" x14ac:dyDescent="0.25">
      <c r="A10999">
        <v>50</v>
      </c>
      <c r="B10999" t="s">
        <v>6</v>
      </c>
      <c r="C10999">
        <v>2085</v>
      </c>
      <c r="D10999">
        <v>25</v>
      </c>
      <c r="E10999">
        <v>6.0144450778401799</v>
      </c>
      <c r="F10999">
        <v>2.9602024459502601</v>
      </c>
    </row>
    <row r="11000" spans="1:6" x14ac:dyDescent="0.25">
      <c r="A11000">
        <v>50</v>
      </c>
      <c r="B11000" t="s">
        <v>6</v>
      </c>
      <c r="C11000">
        <v>2085</v>
      </c>
      <c r="D11000">
        <v>50</v>
      </c>
      <c r="E11000">
        <v>3.0903230049387198</v>
      </c>
      <c r="F11000">
        <v>3.43432018930802</v>
      </c>
    </row>
    <row r="11001" spans="1:6" x14ac:dyDescent="0.25">
      <c r="A11001">
        <v>50</v>
      </c>
      <c r="B11001" t="s">
        <v>6</v>
      </c>
      <c r="C11001">
        <v>2085</v>
      </c>
      <c r="D11001">
        <v>75</v>
      </c>
      <c r="E11001">
        <v>0.21358196848566899</v>
      </c>
      <c r="F11001">
        <v>3.82856722074703</v>
      </c>
    </row>
    <row r="11002" spans="1:6" x14ac:dyDescent="0.25">
      <c r="A11002">
        <v>50</v>
      </c>
      <c r="B11002" t="s">
        <v>6</v>
      </c>
      <c r="C11002">
        <v>2085</v>
      </c>
      <c r="D11002">
        <v>95</v>
      </c>
      <c r="E11002">
        <v>-3.7495908257794901</v>
      </c>
      <c r="F11002">
        <v>4.3844568525467</v>
      </c>
    </row>
    <row r="11003" spans="1:6" x14ac:dyDescent="0.25">
      <c r="A11003">
        <v>51</v>
      </c>
      <c r="B11003" t="s">
        <v>6</v>
      </c>
      <c r="C11003">
        <v>2085</v>
      </c>
      <c r="D11003">
        <v>25</v>
      </c>
      <c r="E11003">
        <v>5.6810619187820999</v>
      </c>
      <c r="F11003">
        <v>2.93646927847995</v>
      </c>
    </row>
    <row r="11004" spans="1:6" x14ac:dyDescent="0.25">
      <c r="A11004">
        <v>51</v>
      </c>
      <c r="B11004" t="s">
        <v>6</v>
      </c>
      <c r="C11004">
        <v>2085</v>
      </c>
      <c r="D11004">
        <v>50</v>
      </c>
      <c r="E11004">
        <v>3.0916109094405102</v>
      </c>
      <c r="F11004">
        <v>3.4302584228803901</v>
      </c>
    </row>
    <row r="11005" spans="1:6" x14ac:dyDescent="0.25">
      <c r="A11005">
        <v>51</v>
      </c>
      <c r="B11005" t="s">
        <v>6</v>
      </c>
      <c r="C11005">
        <v>2085</v>
      </c>
      <c r="D11005">
        <v>75</v>
      </c>
      <c r="E11005">
        <v>1.9976932344356099E-2</v>
      </c>
      <c r="F11005">
        <v>3.7970653072775802</v>
      </c>
    </row>
    <row r="11006" spans="1:6" x14ac:dyDescent="0.25">
      <c r="A11006">
        <v>51</v>
      </c>
      <c r="B11006" t="s">
        <v>6</v>
      </c>
      <c r="C11006">
        <v>2085</v>
      </c>
      <c r="D11006">
        <v>95</v>
      </c>
      <c r="E11006">
        <v>-3.8117642815276498</v>
      </c>
      <c r="F11006">
        <v>4.3616559922469396</v>
      </c>
    </row>
    <row r="11007" spans="1:6" x14ac:dyDescent="0.25">
      <c r="A11007">
        <v>52</v>
      </c>
      <c r="B11007" t="s">
        <v>6</v>
      </c>
      <c r="C11007">
        <v>2085</v>
      </c>
      <c r="D11007">
        <v>25</v>
      </c>
      <c r="E11007">
        <v>6.6569514584669998</v>
      </c>
      <c r="F11007">
        <v>3.09012104856909</v>
      </c>
    </row>
    <row r="11008" spans="1:6" x14ac:dyDescent="0.25">
      <c r="A11008">
        <v>52</v>
      </c>
      <c r="B11008" t="s">
        <v>6</v>
      </c>
      <c r="C11008">
        <v>2085</v>
      </c>
      <c r="D11008">
        <v>50</v>
      </c>
      <c r="E11008">
        <v>3.0552435992240898</v>
      </c>
      <c r="F11008">
        <v>3.43244805972112</v>
      </c>
    </row>
    <row r="11009" spans="1:6" x14ac:dyDescent="0.25">
      <c r="A11009">
        <v>52</v>
      </c>
      <c r="B11009" t="s">
        <v>6</v>
      </c>
      <c r="C11009">
        <v>2085</v>
      </c>
      <c r="D11009">
        <v>75</v>
      </c>
      <c r="E11009">
        <v>-7.7565338933344802E-2</v>
      </c>
      <c r="F11009">
        <v>3.7751462180584601</v>
      </c>
    </row>
    <row r="11010" spans="1:6" x14ac:dyDescent="0.25">
      <c r="A11010">
        <v>52</v>
      </c>
      <c r="B11010" t="s">
        <v>6</v>
      </c>
      <c r="C11010">
        <v>2085</v>
      </c>
      <c r="D11010">
        <v>95</v>
      </c>
      <c r="E11010">
        <v>-4.5778875331356499</v>
      </c>
      <c r="F11010">
        <v>4.2237031022174403</v>
      </c>
    </row>
    <row r="11011" spans="1:6" x14ac:dyDescent="0.25">
      <c r="A11011">
        <v>53</v>
      </c>
      <c r="B11011" t="s">
        <v>6</v>
      </c>
      <c r="C11011">
        <v>2085</v>
      </c>
      <c r="D11011">
        <v>25</v>
      </c>
      <c r="E11011">
        <v>6.0951501744687899</v>
      </c>
      <c r="F11011">
        <v>2.9891710369149198</v>
      </c>
    </row>
    <row r="11012" spans="1:6" x14ac:dyDescent="0.25">
      <c r="A11012">
        <v>53</v>
      </c>
      <c r="B11012" t="s">
        <v>6</v>
      </c>
      <c r="C11012">
        <v>2085</v>
      </c>
      <c r="D11012">
        <v>50</v>
      </c>
      <c r="E11012">
        <v>3.0706023320761702</v>
      </c>
      <c r="F11012">
        <v>3.4315992905587001</v>
      </c>
    </row>
    <row r="11013" spans="1:6" x14ac:dyDescent="0.25">
      <c r="A11013">
        <v>53</v>
      </c>
      <c r="B11013" t="s">
        <v>6</v>
      </c>
      <c r="C11013">
        <v>2085</v>
      </c>
      <c r="D11013">
        <v>75</v>
      </c>
      <c r="E11013">
        <v>7.0082465477965206E-2</v>
      </c>
      <c r="F11013">
        <v>3.8089874116121698</v>
      </c>
    </row>
    <row r="11014" spans="1:6" x14ac:dyDescent="0.25">
      <c r="A11014">
        <v>53</v>
      </c>
      <c r="B11014" t="s">
        <v>6</v>
      </c>
      <c r="C11014">
        <v>2085</v>
      </c>
      <c r="D11014">
        <v>95</v>
      </c>
      <c r="E11014">
        <v>-3.7905145596955898</v>
      </c>
      <c r="F11014">
        <v>4.3614355442733403</v>
      </c>
    </row>
    <row r="11015" spans="1:6" x14ac:dyDescent="0.25">
      <c r="A11015">
        <v>54</v>
      </c>
      <c r="B11015" t="s">
        <v>6</v>
      </c>
      <c r="C11015">
        <v>2085</v>
      </c>
      <c r="D11015">
        <v>25</v>
      </c>
      <c r="E11015">
        <v>6.4956603315409298</v>
      </c>
      <c r="F11015">
        <v>3.04477895231553</v>
      </c>
    </row>
    <row r="11016" spans="1:6" x14ac:dyDescent="0.25">
      <c r="A11016">
        <v>54</v>
      </c>
      <c r="B11016" t="s">
        <v>6</v>
      </c>
      <c r="C11016">
        <v>2085</v>
      </c>
      <c r="D11016">
        <v>50</v>
      </c>
      <c r="E11016">
        <v>2.9783965189755102</v>
      </c>
      <c r="F11016">
        <v>3.4171240411164798</v>
      </c>
    </row>
    <row r="11017" spans="1:6" x14ac:dyDescent="0.25">
      <c r="A11017">
        <v>54</v>
      </c>
      <c r="B11017" t="s">
        <v>6</v>
      </c>
      <c r="C11017">
        <v>2085</v>
      </c>
      <c r="D11017">
        <v>75</v>
      </c>
      <c r="E11017">
        <v>0.11828553979115899</v>
      </c>
      <c r="F11017">
        <v>3.80685995977516</v>
      </c>
    </row>
    <row r="11018" spans="1:6" x14ac:dyDescent="0.25">
      <c r="A11018">
        <v>54</v>
      </c>
      <c r="B11018" t="s">
        <v>6</v>
      </c>
      <c r="C11018">
        <v>2085</v>
      </c>
      <c r="D11018">
        <v>95</v>
      </c>
      <c r="E11018">
        <v>-4.0342326790832903</v>
      </c>
      <c r="F11018">
        <v>4.3168488347054801</v>
      </c>
    </row>
    <row r="11019" spans="1:6" x14ac:dyDescent="0.25">
      <c r="A11019">
        <v>55</v>
      </c>
      <c r="B11019" t="s">
        <v>6</v>
      </c>
      <c r="C11019">
        <v>2085</v>
      </c>
      <c r="D11019">
        <v>25</v>
      </c>
      <c r="E11019">
        <v>5.7538783552386397</v>
      </c>
      <c r="F11019">
        <v>2.9306657860346998</v>
      </c>
    </row>
    <row r="11020" spans="1:6" x14ac:dyDescent="0.25">
      <c r="A11020">
        <v>55</v>
      </c>
      <c r="B11020" t="s">
        <v>6</v>
      </c>
      <c r="C11020">
        <v>2085</v>
      </c>
      <c r="D11020">
        <v>50</v>
      </c>
      <c r="E11020">
        <v>3.1653126213138898</v>
      </c>
      <c r="F11020">
        <v>3.4435578919018499</v>
      </c>
    </row>
    <row r="11021" spans="1:6" x14ac:dyDescent="0.25">
      <c r="A11021">
        <v>55</v>
      </c>
      <c r="B11021" t="s">
        <v>6</v>
      </c>
      <c r="C11021">
        <v>2085</v>
      </c>
      <c r="D11021">
        <v>75</v>
      </c>
      <c r="E11021">
        <v>0.14384443019971099</v>
      </c>
      <c r="F11021">
        <v>3.8179112093620802</v>
      </c>
    </row>
    <row r="11022" spans="1:6" x14ac:dyDescent="0.25">
      <c r="A11022">
        <v>55</v>
      </c>
      <c r="B11022" t="s">
        <v>6</v>
      </c>
      <c r="C11022">
        <v>2085</v>
      </c>
      <c r="D11022">
        <v>95</v>
      </c>
      <c r="E11022">
        <v>-3.7930483065362801</v>
      </c>
      <c r="F11022">
        <v>4.3673736395109497</v>
      </c>
    </row>
    <row r="11023" spans="1:6" x14ac:dyDescent="0.25">
      <c r="A11023">
        <v>56</v>
      </c>
      <c r="B11023" t="s">
        <v>6</v>
      </c>
      <c r="C11023">
        <v>2085</v>
      </c>
      <c r="D11023">
        <v>25</v>
      </c>
      <c r="E11023">
        <v>5.9945112613270002</v>
      </c>
      <c r="F11023">
        <v>2.9662472325479601</v>
      </c>
    </row>
    <row r="11024" spans="1:6" x14ac:dyDescent="0.25">
      <c r="A11024">
        <v>56</v>
      </c>
      <c r="B11024" t="s">
        <v>6</v>
      </c>
      <c r="C11024">
        <v>2085</v>
      </c>
      <c r="D11024">
        <v>50</v>
      </c>
      <c r="E11024">
        <v>3.0159856790330002</v>
      </c>
      <c r="F11024">
        <v>3.4209190065502102</v>
      </c>
    </row>
    <row r="11025" spans="1:6" x14ac:dyDescent="0.25">
      <c r="A11025">
        <v>56</v>
      </c>
      <c r="B11025" t="s">
        <v>6</v>
      </c>
      <c r="C11025">
        <v>2085</v>
      </c>
      <c r="D11025">
        <v>75</v>
      </c>
      <c r="E11025">
        <v>0.23629896787507601</v>
      </c>
      <c r="F11025">
        <v>3.84656457054191</v>
      </c>
    </row>
    <row r="11026" spans="1:6" x14ac:dyDescent="0.25">
      <c r="A11026">
        <v>56</v>
      </c>
      <c r="B11026" t="s">
        <v>6</v>
      </c>
      <c r="C11026">
        <v>2085</v>
      </c>
      <c r="D11026">
        <v>95</v>
      </c>
      <c r="E11026">
        <v>-3.4342331467827099</v>
      </c>
      <c r="F11026">
        <v>4.4341055190240004</v>
      </c>
    </row>
    <row r="11027" spans="1:6" x14ac:dyDescent="0.25">
      <c r="A11027">
        <v>57</v>
      </c>
      <c r="B11027" t="s">
        <v>6</v>
      </c>
      <c r="C11027">
        <v>2085</v>
      </c>
      <c r="D11027">
        <v>25</v>
      </c>
      <c r="E11027">
        <v>5.7862624351100003</v>
      </c>
      <c r="F11027">
        <v>2.93750334433695</v>
      </c>
    </row>
    <row r="11028" spans="1:6" x14ac:dyDescent="0.25">
      <c r="A11028">
        <v>57</v>
      </c>
      <c r="B11028" t="s">
        <v>6</v>
      </c>
      <c r="C11028">
        <v>2085</v>
      </c>
      <c r="D11028">
        <v>50</v>
      </c>
      <c r="E11028">
        <v>3.05015126619619</v>
      </c>
      <c r="F11028">
        <v>3.4307439559097199</v>
      </c>
    </row>
    <row r="11029" spans="1:6" x14ac:dyDescent="0.25">
      <c r="A11029">
        <v>57</v>
      </c>
      <c r="B11029" t="s">
        <v>6</v>
      </c>
      <c r="C11029">
        <v>2085</v>
      </c>
      <c r="D11029">
        <v>75</v>
      </c>
      <c r="E11029">
        <v>0.21871729597998299</v>
      </c>
      <c r="F11029">
        <v>3.8376233141231402</v>
      </c>
    </row>
    <row r="11030" spans="1:6" x14ac:dyDescent="0.25">
      <c r="A11030">
        <v>57</v>
      </c>
      <c r="B11030" t="s">
        <v>6</v>
      </c>
      <c r="C11030">
        <v>2085</v>
      </c>
      <c r="D11030">
        <v>95</v>
      </c>
      <c r="E11030">
        <v>-3.43639952941201</v>
      </c>
      <c r="F11030">
        <v>4.4287176410002296</v>
      </c>
    </row>
    <row r="11031" spans="1:6" x14ac:dyDescent="0.25">
      <c r="A11031">
        <v>58</v>
      </c>
      <c r="B11031" t="s">
        <v>6</v>
      </c>
      <c r="C11031">
        <v>2085</v>
      </c>
      <c r="D11031">
        <v>25</v>
      </c>
      <c r="E11031">
        <v>5.6421581651335799</v>
      </c>
      <c r="F11031">
        <v>2.9091267476752098</v>
      </c>
    </row>
    <row r="11032" spans="1:6" x14ac:dyDescent="0.25">
      <c r="A11032">
        <v>58</v>
      </c>
      <c r="B11032" t="s">
        <v>6</v>
      </c>
      <c r="C11032">
        <v>2085</v>
      </c>
      <c r="D11032">
        <v>50</v>
      </c>
      <c r="E11032">
        <v>3.08389279922392</v>
      </c>
      <c r="F11032">
        <v>3.4326171834699299</v>
      </c>
    </row>
    <row r="11033" spans="1:6" x14ac:dyDescent="0.25">
      <c r="A11033">
        <v>58</v>
      </c>
      <c r="B11033" t="s">
        <v>6</v>
      </c>
      <c r="C11033">
        <v>2085</v>
      </c>
      <c r="D11033">
        <v>75</v>
      </c>
      <c r="E11033">
        <v>0.31453044241151701</v>
      </c>
      <c r="F11033">
        <v>3.8451759589709802</v>
      </c>
    </row>
    <row r="11034" spans="1:6" x14ac:dyDescent="0.25">
      <c r="A11034">
        <v>58</v>
      </c>
      <c r="B11034" t="s">
        <v>6</v>
      </c>
      <c r="C11034">
        <v>2085</v>
      </c>
      <c r="D11034">
        <v>95</v>
      </c>
      <c r="E11034">
        <v>-3.08647875246734</v>
      </c>
      <c r="F11034">
        <v>4.4809881938532303</v>
      </c>
    </row>
    <row r="11035" spans="1:6" x14ac:dyDescent="0.25">
      <c r="A11035">
        <v>59</v>
      </c>
      <c r="B11035" t="s">
        <v>6</v>
      </c>
      <c r="C11035">
        <v>2085</v>
      </c>
      <c r="D11035">
        <v>25</v>
      </c>
      <c r="E11035">
        <v>5.6868139686463097</v>
      </c>
      <c r="F11035">
        <v>2.92284231330457</v>
      </c>
    </row>
    <row r="11036" spans="1:6" x14ac:dyDescent="0.25">
      <c r="A11036">
        <v>59</v>
      </c>
      <c r="B11036" t="s">
        <v>6</v>
      </c>
      <c r="C11036">
        <v>2085</v>
      </c>
      <c r="D11036">
        <v>50</v>
      </c>
      <c r="E11036">
        <v>3.1033506959700699</v>
      </c>
      <c r="F11036">
        <v>3.4284800037632901</v>
      </c>
    </row>
    <row r="11037" spans="1:6" x14ac:dyDescent="0.25">
      <c r="A11037">
        <v>59</v>
      </c>
      <c r="B11037" t="s">
        <v>6</v>
      </c>
      <c r="C11037">
        <v>2085</v>
      </c>
      <c r="D11037">
        <v>75</v>
      </c>
      <c r="E11037">
        <v>0.25039082177873501</v>
      </c>
      <c r="F11037">
        <v>3.8287921611255</v>
      </c>
    </row>
    <row r="11038" spans="1:6" x14ac:dyDescent="0.25">
      <c r="A11038">
        <v>59</v>
      </c>
      <c r="B11038" t="s">
        <v>6</v>
      </c>
      <c r="C11038">
        <v>2085</v>
      </c>
      <c r="D11038">
        <v>95</v>
      </c>
      <c r="E11038">
        <v>-3.4945539876057601</v>
      </c>
      <c r="F11038">
        <v>4.4085343650256101</v>
      </c>
    </row>
    <row r="11039" spans="1:6" x14ac:dyDescent="0.25">
      <c r="A11039">
        <v>60</v>
      </c>
      <c r="B11039" t="s">
        <v>6</v>
      </c>
      <c r="C11039">
        <v>2085</v>
      </c>
      <c r="D11039">
        <v>25</v>
      </c>
      <c r="E11039">
        <v>6.1315791079613504</v>
      </c>
      <c r="F11039">
        <v>2.99509862694517</v>
      </c>
    </row>
    <row r="11040" spans="1:6" x14ac:dyDescent="0.25">
      <c r="A11040">
        <v>60</v>
      </c>
      <c r="B11040" t="s">
        <v>6</v>
      </c>
      <c r="C11040">
        <v>2085</v>
      </c>
      <c r="D11040">
        <v>50</v>
      </c>
      <c r="E11040">
        <v>3.10731912895799</v>
      </c>
      <c r="F11040">
        <v>3.44240579505529</v>
      </c>
    </row>
    <row r="11041" spans="1:6" x14ac:dyDescent="0.25">
      <c r="A11041">
        <v>60</v>
      </c>
      <c r="B11041" t="s">
        <v>6</v>
      </c>
      <c r="C11041">
        <v>2085</v>
      </c>
      <c r="D11041">
        <v>75</v>
      </c>
      <c r="E11041">
        <v>0.119509744599199</v>
      </c>
      <c r="F11041">
        <v>3.8221603480659798</v>
      </c>
    </row>
    <row r="11042" spans="1:6" x14ac:dyDescent="0.25">
      <c r="A11042">
        <v>60</v>
      </c>
      <c r="B11042" t="s">
        <v>6</v>
      </c>
      <c r="C11042">
        <v>2085</v>
      </c>
      <c r="D11042">
        <v>95</v>
      </c>
      <c r="E11042">
        <v>-3.7894264508811601</v>
      </c>
      <c r="F11042">
        <v>4.3666293091836001</v>
      </c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75259-D935-4AC7-89A3-4468DE432AC2}">
  <dimension ref="B3:J8"/>
  <sheetViews>
    <sheetView workbookViewId="0">
      <selection activeCell="E50" sqref="E50"/>
    </sheetView>
  </sheetViews>
  <sheetFormatPr defaultRowHeight="15" x14ac:dyDescent="0.25"/>
  <cols>
    <col min="2" max="2" width="10.7109375" customWidth="1"/>
    <col min="3" max="10" width="13.140625" customWidth="1"/>
  </cols>
  <sheetData>
    <row r="3" spans="2:10" ht="90" x14ac:dyDescent="0.25">
      <c r="B3" t="s">
        <v>11</v>
      </c>
      <c r="C3" s="2" t="s">
        <v>12</v>
      </c>
      <c r="D3" s="2" t="s">
        <v>13</v>
      </c>
      <c r="E3" s="2" t="s">
        <v>14</v>
      </c>
      <c r="F3" s="2" t="s">
        <v>15</v>
      </c>
      <c r="G3" s="2" t="s">
        <v>16</v>
      </c>
      <c r="H3" s="2" t="s">
        <v>17</v>
      </c>
      <c r="I3" s="2" t="s">
        <v>18</v>
      </c>
      <c r="J3" s="2" t="s">
        <v>19</v>
      </c>
    </row>
    <row r="4" spans="2:10" x14ac:dyDescent="0.25">
      <c r="B4">
        <v>2043</v>
      </c>
      <c r="C4" t="s">
        <v>20</v>
      </c>
      <c r="D4">
        <v>1.5</v>
      </c>
      <c r="E4">
        <v>1.5</v>
      </c>
      <c r="F4">
        <v>10.5</v>
      </c>
      <c r="G4">
        <v>0.5</v>
      </c>
      <c r="I4">
        <v>-156</v>
      </c>
      <c r="J4">
        <v>-1852</v>
      </c>
    </row>
    <row r="5" spans="2:10" x14ac:dyDescent="0.25">
      <c r="B5">
        <v>2043</v>
      </c>
      <c r="C5" t="s">
        <v>22</v>
      </c>
      <c r="D5">
        <v>1.7</v>
      </c>
      <c r="E5">
        <v>0.1</v>
      </c>
    </row>
    <row r="6" spans="2:10" x14ac:dyDescent="0.25">
      <c r="B6">
        <v>2043</v>
      </c>
      <c r="C6" t="s">
        <v>21</v>
      </c>
      <c r="D6">
        <v>1.8</v>
      </c>
      <c r="E6">
        <v>-1.8</v>
      </c>
      <c r="F6">
        <v>12.6</v>
      </c>
      <c r="G6">
        <v>1</v>
      </c>
      <c r="I6">
        <v>-1261</v>
      </c>
      <c r="J6">
        <v>-2474</v>
      </c>
    </row>
    <row r="7" spans="2:10" x14ac:dyDescent="0.25">
      <c r="B7">
        <v>2085</v>
      </c>
      <c r="C7" t="s">
        <v>20</v>
      </c>
      <c r="D7">
        <v>3.4</v>
      </c>
      <c r="E7">
        <v>3.3</v>
      </c>
      <c r="F7">
        <v>23.8</v>
      </c>
      <c r="G7">
        <v>1.8</v>
      </c>
    </row>
    <row r="8" spans="2:10" x14ac:dyDescent="0.25">
      <c r="B8">
        <v>2085</v>
      </c>
      <c r="C8" t="s">
        <v>22</v>
      </c>
      <c r="D8">
        <v>3.9</v>
      </c>
      <c r="E8">
        <v>0.4</v>
      </c>
      <c r="F8">
        <v>27.3</v>
      </c>
      <c r="G8">
        <v>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6B637-FFF8-49D7-9A3B-972FCA273939}">
  <sheetPr>
    <tabColor theme="2" tint="-9.9978637043366805E-2"/>
  </sheetPr>
  <dimension ref="B2:T50"/>
  <sheetViews>
    <sheetView workbookViewId="0">
      <selection activeCell="X27" sqref="X27"/>
    </sheetView>
  </sheetViews>
  <sheetFormatPr defaultRowHeight="15" x14ac:dyDescent="0.25"/>
  <sheetData>
    <row r="2" spans="2:20" x14ac:dyDescent="0.25">
      <c r="B2" s="10"/>
      <c r="C2" s="24">
        <v>50</v>
      </c>
      <c r="D2" s="25"/>
      <c r="E2" s="25"/>
      <c r="F2" s="25"/>
      <c r="G2" s="25"/>
      <c r="H2" s="26"/>
      <c r="I2" s="24">
        <v>75</v>
      </c>
      <c r="J2" s="25"/>
      <c r="K2" s="25"/>
      <c r="L2" s="25"/>
      <c r="M2" s="25"/>
      <c r="N2" s="26"/>
      <c r="O2" s="24">
        <v>95</v>
      </c>
      <c r="P2" s="25"/>
      <c r="Q2" s="25"/>
      <c r="R2" s="25"/>
      <c r="S2" s="25"/>
      <c r="T2" s="25"/>
    </row>
    <row r="3" spans="2:20" x14ac:dyDescent="0.25">
      <c r="B3" s="10"/>
      <c r="C3" s="27" t="s">
        <v>7</v>
      </c>
      <c r="D3" s="28"/>
      <c r="E3" s="28"/>
      <c r="F3" s="29" t="s">
        <v>8</v>
      </c>
      <c r="G3" s="29"/>
      <c r="H3" s="30"/>
      <c r="I3" s="27" t="s">
        <v>7</v>
      </c>
      <c r="J3" s="28"/>
      <c r="K3" s="28"/>
      <c r="L3" s="29" t="s">
        <v>8</v>
      </c>
      <c r="M3" s="29"/>
      <c r="N3" s="30"/>
      <c r="O3" s="27" t="s">
        <v>7</v>
      </c>
      <c r="P3" s="28"/>
      <c r="Q3" s="28"/>
      <c r="R3" s="29" t="s">
        <v>8</v>
      </c>
      <c r="S3" s="29"/>
      <c r="T3" s="29"/>
    </row>
    <row r="4" spans="2:20" x14ac:dyDescent="0.25">
      <c r="B4" s="11" t="s">
        <v>2</v>
      </c>
      <c r="C4" s="5" t="s">
        <v>28</v>
      </c>
      <c r="D4" s="6" t="s">
        <v>29</v>
      </c>
      <c r="E4" s="6" t="s">
        <v>30</v>
      </c>
      <c r="F4" s="7" t="s">
        <v>28</v>
      </c>
      <c r="G4" s="7" t="s">
        <v>29</v>
      </c>
      <c r="H4" s="8" t="s">
        <v>30</v>
      </c>
      <c r="I4" s="5" t="s">
        <v>28</v>
      </c>
      <c r="J4" s="6" t="s">
        <v>29</v>
      </c>
      <c r="K4" s="6" t="s">
        <v>30</v>
      </c>
      <c r="L4" s="7" t="s">
        <v>28</v>
      </c>
      <c r="M4" s="7" t="s">
        <v>29</v>
      </c>
      <c r="N4" s="8" t="s">
        <v>30</v>
      </c>
      <c r="O4" s="5" t="s">
        <v>28</v>
      </c>
      <c r="P4" s="6" t="s">
        <v>29</v>
      </c>
      <c r="Q4" s="6" t="s">
        <v>30</v>
      </c>
      <c r="R4" s="7" t="s">
        <v>28</v>
      </c>
      <c r="S4" s="7" t="s">
        <v>29</v>
      </c>
      <c r="T4" s="7" t="s">
        <v>30</v>
      </c>
    </row>
    <row r="5" spans="2:20" x14ac:dyDescent="0.25">
      <c r="B5" s="11">
        <v>2040</v>
      </c>
      <c r="C5" s="15">
        <f>ROUND(MEDIAN(dt_50!B5:BI5),1)</f>
        <v>1.4</v>
      </c>
      <c r="D5" s="16">
        <f>ROUND(C5-_xlfn.PERCENTILE.EXC(dt_50!B5:BI5,0.02),1)</f>
        <v>0</v>
      </c>
      <c r="E5" s="16">
        <f>ROUND((C5-_xlfn.PERCENTILE.EXC(dt_50!B5:BI5,0.98))*-1,1)</f>
        <v>0</v>
      </c>
      <c r="F5" s="18">
        <f>ROUND(MEDIAN(dp_50!B5:BI5),1)</f>
        <v>1.3</v>
      </c>
      <c r="G5" s="16">
        <f>ROUND(F5-_xlfn.PERCENTILE.EXC(dp_50!B5:BI5,0.02),1)</f>
        <v>0.1</v>
      </c>
      <c r="H5" s="17">
        <f>ROUND((F5-_xlfn.PERCENTILE.EXC(dp_50!B5:BI5,0.98))*-1,1)</f>
        <v>0.2</v>
      </c>
      <c r="I5" s="15">
        <f>ROUND(MEDIAN(dt_75!B5:BI5),1)</f>
        <v>1.5</v>
      </c>
      <c r="J5" s="16">
        <f>ROUND(I5-_xlfn.PERCENTILE.EXC(dt_75!B5:BI5,0.02),1)</f>
        <v>0</v>
      </c>
      <c r="K5" s="16">
        <f>ROUND((I5-_xlfn.PERCENTILE.EXC(dt_75!B5:BI5,0.98))*-1,1)</f>
        <v>0.1</v>
      </c>
      <c r="L5" s="18">
        <f>MEDIAN(dp_75!B5:BI5)</f>
        <v>0.10562217334993701</v>
      </c>
      <c r="M5" s="16">
        <f>L5-_xlfn.PERCENTILE.EXC(dp_75!B5:BI5,0.02)</f>
        <v>0.22580513647408054</v>
      </c>
      <c r="N5" s="17">
        <f>(L5-_xlfn.PERCENTILE.EXC(dp_75!B5:BI5,0.98))*-1</f>
        <v>0.28982792321136724</v>
      </c>
      <c r="O5" s="15">
        <f>MEDIAN(dt_95!B5:BI5)</f>
        <v>1.7134471892704601</v>
      </c>
      <c r="P5" s="16">
        <f>O5-_xlfn.PERCENTILE.EXC(dt_95!B5:BI5,0.02)</f>
        <v>5.839972435344376E-2</v>
      </c>
      <c r="Q5" s="16">
        <f>(O5-_xlfn.PERCENTILE.EXC(dt_95!B5:BI5,0.98))*-1</f>
        <v>7.3348834084347114E-2</v>
      </c>
      <c r="R5" s="3">
        <f>MEDIAN(dp_95!B5:BI5)</f>
        <v>-1.69369088331746</v>
      </c>
      <c r="S5" s="3">
        <f>R5-_xlfn.PERCENTILE.EXC(dp_95!B5:BI5,0.02)</f>
        <v>0.42749592572412332</v>
      </c>
      <c r="T5" s="3">
        <f>(R5-_xlfn.PERCENTILE.EXC(dp_95!B5:BI5,0.98))*-1</f>
        <v>0.52946911111190809</v>
      </c>
    </row>
    <row r="6" spans="2:20" x14ac:dyDescent="0.25">
      <c r="B6" s="11">
        <v>2041</v>
      </c>
      <c r="C6" s="15">
        <f>ROUND(MEDIAN(dt_50!B6:BI6),1)</f>
        <v>1.5</v>
      </c>
      <c r="D6" s="16">
        <f>ROUND(C6-_xlfn.PERCENTILE.EXC(dt_50!B6:BI6,0.02),1)</f>
        <v>0.1</v>
      </c>
      <c r="E6" s="16">
        <f>ROUND((C6-_xlfn.PERCENTILE.EXC(dt_50!B6:BI6,0.98))*-1,1)</f>
        <v>0</v>
      </c>
      <c r="F6" s="18">
        <f>ROUND(MEDIAN(dp_50!B6:BI6),1)</f>
        <v>1.4</v>
      </c>
      <c r="G6" s="16">
        <f>ROUND(F6-_xlfn.PERCENTILE.EXC(dp_50!B6:BI6,0.02),1)</f>
        <v>0.2</v>
      </c>
      <c r="H6" s="17">
        <f>ROUND((F6-_xlfn.PERCENTILE.EXC(dp_50!B6:BI6,0.98))*-1,1)</f>
        <v>0.2</v>
      </c>
      <c r="I6" s="15">
        <f>ROUND(MEDIAN(dt_75!B6:BI6),1)</f>
        <v>1.6</v>
      </c>
      <c r="J6" s="16">
        <f>ROUND(I6-_xlfn.PERCENTILE.EXC(dt_75!B6:BI6,0.02),1)</f>
        <v>0</v>
      </c>
      <c r="K6" s="16">
        <f>ROUND((I6-_xlfn.PERCENTILE.EXC(dt_75!B6:BI6,0.98))*-1,1)</f>
        <v>0</v>
      </c>
      <c r="L6" s="18">
        <f>MEDIAN(dp_75!B6:BI6)</f>
        <v>0.1454048880768975</v>
      </c>
      <c r="M6" s="16">
        <f>L6-_xlfn.PERCENTILE.EXC(dp_75!B6:BI6,0.02)</f>
        <v>0.27515046748800098</v>
      </c>
      <c r="N6" s="17">
        <f>(L6-_xlfn.PERCENTILE.EXC(dp_75!B6:BI6,0.98))*-1</f>
        <v>0.16541619650695122</v>
      </c>
      <c r="O6" s="15">
        <f>MEDIAN(dt_95!B6:BI6)</f>
        <v>1.75986578725263</v>
      </c>
      <c r="P6" s="16">
        <f>O6-_xlfn.PERCENTILE.EXC(dt_95!B6:BI6,0.02)</f>
        <v>4.6120514752206798E-2</v>
      </c>
      <c r="Q6" s="16">
        <f>(O6-_xlfn.PERCENTILE.EXC(dt_95!B6:BI6,0.98))*-1</f>
        <v>7.4817851686180603E-2</v>
      </c>
      <c r="R6" s="3">
        <f>MEDIAN(dp_95!B6:BI6)</f>
        <v>-1.7220539436394948</v>
      </c>
      <c r="S6" s="3">
        <f>R6-_xlfn.PERCENTILE.EXC(dp_95!B6:BI6,0.02)</f>
        <v>0.32676861801935564</v>
      </c>
      <c r="T6" s="3">
        <f>(R6-_xlfn.PERCENTILE.EXC(dp_95!B6:BI6,0.98))*-1</f>
        <v>0.51858657918174833</v>
      </c>
    </row>
    <row r="7" spans="2:20" x14ac:dyDescent="0.25">
      <c r="B7" s="11">
        <v>2042</v>
      </c>
      <c r="C7" s="15">
        <f>ROUND(MEDIAN(dt_50!B7:BI7),1)</f>
        <v>1.5</v>
      </c>
      <c r="D7" s="16">
        <f>ROUND(C7-_xlfn.PERCENTILE.EXC(dt_50!B7:BI7,0.02),1)</f>
        <v>0</v>
      </c>
      <c r="E7" s="16">
        <f>ROUND((C7-_xlfn.PERCENTILE.EXC(dt_50!B7:BI7,0.98))*-1,1)</f>
        <v>0</v>
      </c>
      <c r="F7" s="18">
        <f>ROUND(MEDIAN(dp_50!B7:BI7),1)</f>
        <v>1.4</v>
      </c>
      <c r="G7" s="16">
        <f>ROUND(F7-_xlfn.PERCENTILE.EXC(dp_50!B7:BI7,0.02),1)</f>
        <v>0.1</v>
      </c>
      <c r="H7" s="17">
        <f>ROUND((F7-_xlfn.PERCENTILE.EXC(dp_50!B7:BI7,0.98))*-1,1)</f>
        <v>0.2</v>
      </c>
      <c r="I7" s="15">
        <f>ROUND(MEDIAN(dt_75!B7:BI7),1)</f>
        <v>1.6</v>
      </c>
      <c r="J7" s="16">
        <f>ROUND(I7-_xlfn.PERCENTILE.EXC(dt_75!B7:BI7,0.02),1)</f>
        <v>0</v>
      </c>
      <c r="K7" s="16">
        <f>ROUND((I7-_xlfn.PERCENTILE.EXC(dt_75!B7:BI7,0.98))*-1,1)</f>
        <v>0.1</v>
      </c>
      <c r="L7" s="18">
        <f>MEDIAN(dp_75!B7:BI7)</f>
        <v>0.13642973988836749</v>
      </c>
      <c r="M7" s="16">
        <f>L7-_xlfn.PERCENTILE.EXC(dp_75!B7:BI7,0.02)</f>
        <v>0.17571573408964763</v>
      </c>
      <c r="N7" s="17">
        <f>(L7-_xlfn.PERCENTILE.EXC(dp_75!B7:BI7,0.98))*-1</f>
        <v>0.26693610838653126</v>
      </c>
      <c r="O7" s="15">
        <f>MEDIAN(dt_95!B7:BI7)</f>
        <v>1.803611223943915</v>
      </c>
      <c r="P7" s="16">
        <f>O7-_xlfn.PERCENTILE.EXC(dt_95!B7:BI7,0.02)</f>
        <v>5.8940169895590255E-2</v>
      </c>
      <c r="Q7" s="16">
        <f>(O7-_xlfn.PERCENTILE.EXC(dt_95!B7:BI7,0.98))*-1</f>
        <v>4.5992381003037597E-2</v>
      </c>
      <c r="R7" s="3">
        <f>MEDIAN(dp_95!B7:BI7)</f>
        <v>-1.7270583883245449</v>
      </c>
      <c r="S7" s="3">
        <f>R7-_xlfn.PERCENTILE.EXC(dp_95!B7:BI7,0.02)</f>
        <v>0.44818743456177268</v>
      </c>
      <c r="T7" s="3">
        <f>(R7-_xlfn.PERCENTILE.EXC(dp_95!B7:BI7,0.98))*-1</f>
        <v>0.3330222275412027</v>
      </c>
    </row>
    <row r="8" spans="2:20" x14ac:dyDescent="0.25">
      <c r="B8" s="9">
        <v>2043</v>
      </c>
      <c r="C8" s="15">
        <f>ROUND(MEDIAN(dt_50!B8:BI8),1)</f>
        <v>1.6</v>
      </c>
      <c r="D8" s="16">
        <f>ROUND(C8-_xlfn.PERCENTILE.EXC(dt_50!B8:BI8,0.02),1)</f>
        <v>0.1</v>
      </c>
      <c r="E8" s="16">
        <f>ROUND((C8-_xlfn.PERCENTILE.EXC(dt_50!B8:BI8,0.98))*-1,1)</f>
        <v>0</v>
      </c>
      <c r="F8" s="18">
        <f>ROUND(MEDIAN(dp_50!B8:BI8),1)</f>
        <v>1.5</v>
      </c>
      <c r="G8" s="16">
        <f>ROUND(F8-_xlfn.PERCENTILE.EXC(dp_50!B8:BI8,0.02),1)</f>
        <v>0.2</v>
      </c>
      <c r="H8" s="17">
        <f>ROUND((F8-_xlfn.PERCENTILE.EXC(dp_50!B8:BI8,0.98))*-1,1)</f>
        <v>0.1</v>
      </c>
      <c r="I8" s="15">
        <f>ROUND(MEDIAN(dt_75!B8:BI8),1)</f>
        <v>1.7</v>
      </c>
      <c r="J8" s="16">
        <f>ROUND(I8-_xlfn.PERCENTILE.EXC(dt_75!B8:BI8,0.02),1)</f>
        <v>0.1</v>
      </c>
      <c r="K8" s="16">
        <f>ROUND((I8-_xlfn.PERCENTILE.EXC(dt_75!B8:BI8,0.98))*-1,1)</f>
        <v>0</v>
      </c>
      <c r="L8" s="18">
        <f>MEDIAN(dp_75!B8:BI8)</f>
        <v>0.16415816394384097</v>
      </c>
      <c r="M8" s="16">
        <f>L8-_xlfn.PERCENTILE.EXC(dp_75!B8:BI8,0.02)</f>
        <v>0.2427283019800851</v>
      </c>
      <c r="N8" s="17">
        <f>(L8-_xlfn.PERCENTILE.EXC(dp_75!B8:BI8,0.98))*-1</f>
        <v>0.33890975508711885</v>
      </c>
      <c r="O8" s="15">
        <f>MEDIAN(dt_95!B8:BI8)</f>
        <v>1.8594266007262652</v>
      </c>
      <c r="P8" s="16">
        <f>O8-_xlfn.PERCENTILE.EXC(dt_95!B8:BI8,0.02)</f>
        <v>6.5847802183548909E-2</v>
      </c>
      <c r="Q8" s="16">
        <f>(O8-_xlfn.PERCENTILE.EXC(dt_95!B8:BI8,0.98))*-1</f>
        <v>5.4335676216719975E-2</v>
      </c>
      <c r="R8" s="3">
        <f>MEDIAN(dp_95!B8:BI8)</f>
        <v>-1.63571997505337</v>
      </c>
      <c r="S8" s="3">
        <f>R8-_xlfn.PERCENTILE.EXC(dp_95!B8:BI8,0.02)</f>
        <v>0.43699098963355265</v>
      </c>
      <c r="T8" s="3">
        <f>(R8-_xlfn.PERCENTILE.EXC(dp_95!B8:BI8,0.98))*-1</f>
        <v>0.41281273144673891</v>
      </c>
    </row>
    <row r="9" spans="2:20" x14ac:dyDescent="0.25">
      <c r="B9" s="11">
        <v>2044</v>
      </c>
      <c r="C9" s="15">
        <f>ROUND(MEDIAN(dt_50!B9:BI9),1)</f>
        <v>1.6</v>
      </c>
      <c r="D9" s="16">
        <f>ROUND(C9-_xlfn.PERCENTILE.EXC(dt_50!B9:BI9,0.02),1)</f>
        <v>0</v>
      </c>
      <c r="E9" s="16">
        <f>ROUND((C9-_xlfn.PERCENTILE.EXC(dt_50!B9:BI9,0.98))*-1,1)</f>
        <v>0</v>
      </c>
      <c r="F9" s="18">
        <f>ROUND(MEDIAN(dp_50!B9:BI9),1)</f>
        <v>1.5</v>
      </c>
      <c r="G9" s="16">
        <f>ROUND(F9-_xlfn.PERCENTILE.EXC(dp_50!B9:BI9,0.02),1)</f>
        <v>0.1</v>
      </c>
      <c r="H9" s="17">
        <f>ROUND((F9-_xlfn.PERCENTILE.EXC(dp_50!B9:BI9,0.98))*-1,1)</f>
        <v>0.1</v>
      </c>
      <c r="I9" s="15">
        <f>ROUND(MEDIAN(dt_75!B9:BI9),1)</f>
        <v>1.7</v>
      </c>
      <c r="J9" s="16">
        <f>ROUND(I9-_xlfn.PERCENTILE.EXC(dt_75!B9:BI9,0.02),1)</f>
        <v>0</v>
      </c>
      <c r="K9" s="16">
        <f>ROUND((I9-_xlfn.PERCENTILE.EXC(dt_75!B9:BI9,0.98))*-1,1)</f>
        <v>0</v>
      </c>
      <c r="L9" s="18">
        <f>MEDIAN(dp_75!B9:BI9)</f>
        <v>0.17206213681070748</v>
      </c>
      <c r="M9" s="16">
        <f>L9-_xlfn.PERCENTILE.EXC(dp_75!B9:BI9,0.02)</f>
        <v>0.24248298459440565</v>
      </c>
      <c r="N9" s="17">
        <f>(L9-_xlfn.PERCENTILE.EXC(dp_75!B9:BI9,0.98))*-1</f>
        <v>0.20194561440924574</v>
      </c>
      <c r="O9" s="15">
        <f>MEDIAN(dt_95!B9:BI9)</f>
        <v>1.89897095306235</v>
      </c>
      <c r="P9" s="16">
        <f>O9-_xlfn.PERCENTILE.EXC(dt_95!B9:BI9,0.02)</f>
        <v>6.3049648673553227E-2</v>
      </c>
      <c r="Q9" s="16">
        <f>(O9-_xlfn.PERCENTILE.EXC(dt_95!B9:BI9,0.98))*-1</f>
        <v>6.6944721388196626E-2</v>
      </c>
      <c r="R9" s="3">
        <f>MEDIAN(dp_95!B9:BI9)</f>
        <v>-1.699871143710495</v>
      </c>
      <c r="S9" s="3">
        <f>R9-_xlfn.PERCENTILE.EXC(dp_95!B9:BI9,0.02)</f>
        <v>0.46854389565393495</v>
      </c>
      <c r="T9" s="3">
        <f>(R9-_xlfn.PERCENTILE.EXC(dp_95!B9:BI9,0.98))*-1</f>
        <v>0.42461546548318263</v>
      </c>
    </row>
    <row r="10" spans="2:20" x14ac:dyDescent="0.25">
      <c r="B10" s="11">
        <v>2045</v>
      </c>
      <c r="C10" s="15">
        <f>ROUND(MEDIAN(dt_50!B10:BI10),1)</f>
        <v>1.6</v>
      </c>
      <c r="D10" s="16">
        <f>ROUND(C10-_xlfn.PERCENTILE.EXC(dt_50!B10:BI10,0.02),1)</f>
        <v>0</v>
      </c>
      <c r="E10" s="16">
        <f>ROUND((C10-_xlfn.PERCENTILE.EXC(dt_50!B10:BI10,0.98))*-1,1)</f>
        <v>0.1</v>
      </c>
      <c r="F10" s="18">
        <f>ROUND(MEDIAN(dp_50!B10:BI10),1)</f>
        <v>1.5</v>
      </c>
      <c r="G10" s="16">
        <f>ROUND(F10-_xlfn.PERCENTILE.EXC(dp_50!B10:BI10,0.02),1)</f>
        <v>0.1</v>
      </c>
      <c r="H10" s="17">
        <f>ROUND((F10-_xlfn.PERCENTILE.EXC(dp_50!B10:BI10,0.98))*-1,1)</f>
        <v>0.2</v>
      </c>
      <c r="I10" s="15">
        <f>ROUND(MEDIAN(dt_75!B10:BI10),1)</f>
        <v>1.8</v>
      </c>
      <c r="J10" s="16">
        <f>ROUND(I10-_xlfn.PERCENTILE.EXC(dt_75!B10:BI10,0.02),1)</f>
        <v>0.1</v>
      </c>
      <c r="K10" s="16">
        <f>ROUND((I10-_xlfn.PERCENTILE.EXC(dt_75!B10:BI10,0.98))*-1,1)</f>
        <v>0</v>
      </c>
      <c r="L10" s="18">
        <f>MEDIAN(dp_75!B10:BI10)</f>
        <v>0.18815386191983202</v>
      </c>
      <c r="M10" s="16">
        <f>L10-_xlfn.PERCENTILE.EXC(dp_75!B10:BI10,0.02)</f>
        <v>0.17953077088364761</v>
      </c>
      <c r="N10" s="17">
        <f>(L10-_xlfn.PERCENTILE.EXC(dp_75!B10:BI10,0.98))*-1</f>
        <v>0.26261228443552215</v>
      </c>
      <c r="O10" s="15">
        <f>MEDIAN(dt_95!B10:BI10)</f>
        <v>1.9627529134148149</v>
      </c>
      <c r="P10" s="16">
        <f>O10-_xlfn.PERCENTILE.EXC(dt_95!B10:BI10,0.02)</f>
        <v>6.7720804994602979E-2</v>
      </c>
      <c r="Q10" s="16">
        <f>(O10-_xlfn.PERCENTILE.EXC(dt_95!B10:BI10,0.98))*-1</f>
        <v>4.43536840973211E-2</v>
      </c>
      <c r="R10" s="3">
        <f>MEDIAN(dp_95!B10:BI10)</f>
        <v>-1.634601751388765</v>
      </c>
      <c r="S10" s="3">
        <f>R10-_xlfn.PERCENTILE.EXC(dp_95!B10:BI10,0.02)</f>
        <v>0.42218262999672129</v>
      </c>
      <c r="T10" s="3">
        <f>(R10-_xlfn.PERCENTILE.EXC(dp_95!B10:BI10,0.98))*-1</f>
        <v>0.34342610361040493</v>
      </c>
    </row>
    <row r="11" spans="2:20" x14ac:dyDescent="0.25">
      <c r="B11" s="11">
        <v>2046</v>
      </c>
      <c r="C11" s="15">
        <f>ROUND(MEDIAN(dt_50!B11:BI11),1)</f>
        <v>1.7</v>
      </c>
      <c r="D11" s="16">
        <f>ROUND(C11-_xlfn.PERCENTILE.EXC(dt_50!B11:BI11,0.02),1)</f>
        <v>0</v>
      </c>
      <c r="E11" s="16">
        <f>ROUND((C11-_xlfn.PERCENTILE.EXC(dt_50!B11:BI11,0.98))*-1,1)</f>
        <v>0</v>
      </c>
      <c r="F11" s="18">
        <f>ROUND(MEDIAN(dp_50!B11:BI11),1)</f>
        <v>1.6</v>
      </c>
      <c r="G11" s="16">
        <f>ROUND(F11-_xlfn.PERCENTILE.EXC(dp_50!B11:BI11,0.02),1)</f>
        <v>0.1</v>
      </c>
      <c r="H11" s="17">
        <f>ROUND((F11-_xlfn.PERCENTILE.EXC(dp_50!B11:BI11,0.98))*-1,1)</f>
        <v>0.1</v>
      </c>
      <c r="I11" s="15">
        <f>ROUND(MEDIAN(dt_75!B11:BI11),1)</f>
        <v>1.8</v>
      </c>
      <c r="J11" s="16">
        <f>ROUND(I11-_xlfn.PERCENTILE.EXC(dt_75!B11:BI11,0.02),1)</f>
        <v>0</v>
      </c>
      <c r="K11" s="16">
        <f>ROUND((I11-_xlfn.PERCENTILE.EXC(dt_75!B11:BI11,0.98))*-1,1)</f>
        <v>0</v>
      </c>
      <c r="L11" s="18">
        <f>MEDIAN(dp_75!B11:BI11)</f>
        <v>0.22281622434721099</v>
      </c>
      <c r="M11" s="16">
        <f>L11-_xlfn.PERCENTILE.EXC(dp_75!B11:BI11,0.02)</f>
        <v>0.20949531862153359</v>
      </c>
      <c r="N11" s="17">
        <f>(L11-_xlfn.PERCENTILE.EXC(dp_75!B11:BI11,0.98))*-1</f>
        <v>0.29714684804864161</v>
      </c>
      <c r="O11" s="15">
        <f>MEDIAN(dt_95!B11:BI11)</f>
        <v>1.994226386159035</v>
      </c>
      <c r="P11" s="16">
        <f>O11-_xlfn.PERCENTILE.EXC(dt_95!B11:BI11,0.02)</f>
        <v>4.6063675957250583E-2</v>
      </c>
      <c r="Q11" s="16">
        <f>(O11-_xlfn.PERCENTILE.EXC(dt_95!B11:BI11,0.98))*-1</f>
        <v>3.6810474799846338E-2</v>
      </c>
      <c r="R11" s="3">
        <f>MEDIAN(dp_95!B11:BI11)</f>
        <v>-1.6887135045498449</v>
      </c>
      <c r="S11" s="3">
        <f>R11-_xlfn.PERCENTILE.EXC(dp_95!B11:BI11,0.02)</f>
        <v>0.33311592534728218</v>
      </c>
      <c r="T11" s="3">
        <f>(R11-_xlfn.PERCENTILE.EXC(dp_95!B11:BI11,0.98))*-1</f>
        <v>0.18980782934163498</v>
      </c>
    </row>
    <row r="12" spans="2:20" x14ac:dyDescent="0.25">
      <c r="B12" s="11">
        <v>2047</v>
      </c>
      <c r="C12" s="15">
        <f>ROUND(MEDIAN(dt_50!B12:BI12),1)</f>
        <v>1.7</v>
      </c>
      <c r="D12" s="16">
        <f>ROUND(C12-_xlfn.PERCENTILE.EXC(dt_50!B12:BI12,0.02),1)</f>
        <v>0</v>
      </c>
      <c r="E12" s="16">
        <f>ROUND((C12-_xlfn.PERCENTILE.EXC(dt_50!B12:BI12,0.98))*-1,1)</f>
        <v>0</v>
      </c>
      <c r="F12" s="18">
        <f>ROUND(MEDIAN(dp_50!B12:BI12),1)</f>
        <v>1.6</v>
      </c>
      <c r="G12" s="16">
        <f>ROUND(F12-_xlfn.PERCENTILE.EXC(dp_50!B12:BI12,0.02),1)</f>
        <v>0.1</v>
      </c>
      <c r="H12" s="17">
        <f>ROUND((F12-_xlfn.PERCENTILE.EXC(dp_50!B12:BI12,0.98))*-1,1)</f>
        <v>0.2</v>
      </c>
      <c r="I12" s="15">
        <f>ROUND(MEDIAN(dt_75!B12:BI12),1)</f>
        <v>1.9</v>
      </c>
      <c r="J12" s="16">
        <f>ROUND(I12-_xlfn.PERCENTILE.EXC(dt_75!B12:BI12,0.02),1)</f>
        <v>0.1</v>
      </c>
      <c r="K12" s="16">
        <f>ROUND((I12-_xlfn.PERCENTILE.EXC(dt_75!B12:BI12,0.98))*-1,1)</f>
        <v>0</v>
      </c>
      <c r="L12" s="18">
        <f>MEDIAN(dp_75!B12:BI12)</f>
        <v>0.2722114459897535</v>
      </c>
      <c r="M12" s="16">
        <f>L12-_xlfn.PERCENTILE.EXC(dp_75!B12:BI12,0.02)</f>
        <v>0.20872081663940695</v>
      </c>
      <c r="N12" s="17">
        <f>(L12-_xlfn.PERCENTILE.EXC(dp_75!B12:BI12,0.98))*-1</f>
        <v>0.2408993994514374</v>
      </c>
      <c r="O12" s="15">
        <f>MEDIAN(dt_95!B12:BI12)</f>
        <v>2.0126183665203197</v>
      </c>
      <c r="P12" s="16">
        <f>O12-_xlfn.PERCENTILE.EXC(dt_95!B12:BI12,0.02)</f>
        <v>2.5997333599064421E-2</v>
      </c>
      <c r="Q12" s="16">
        <f>(O12-_xlfn.PERCENTILE.EXC(dt_95!B12:BI12,0.98))*-1</f>
        <v>0.11873475639075393</v>
      </c>
      <c r="R12" s="3">
        <f>MEDIAN(dp_95!B12:BI12)</f>
        <v>-1.98992840273154</v>
      </c>
      <c r="S12" s="3">
        <f>R12-_xlfn.PERCENTILE.EXC(dp_95!B12:BI12,0.02)</f>
        <v>0.18972787742936381</v>
      </c>
      <c r="T12" s="3">
        <f>(R12-_xlfn.PERCENTILE.EXC(dp_95!B12:BI12,0.98))*-1</f>
        <v>0.58180134808046358</v>
      </c>
    </row>
    <row r="13" spans="2:20" x14ac:dyDescent="0.25">
      <c r="B13" s="11">
        <v>2048</v>
      </c>
      <c r="C13" s="15">
        <f>ROUND(MEDIAN(dt_50!B13:BI13),1)</f>
        <v>1.8</v>
      </c>
      <c r="D13" s="16">
        <f>ROUND(C13-_xlfn.PERCENTILE.EXC(dt_50!B13:BI13,0.02),1)</f>
        <v>0.1</v>
      </c>
      <c r="E13" s="16">
        <f>ROUND((C13-_xlfn.PERCENTILE.EXC(dt_50!B13:BI13,0.98))*-1,1)</f>
        <v>0</v>
      </c>
      <c r="F13" s="18">
        <f>ROUND(MEDIAN(dp_50!B13:BI13),1)</f>
        <v>1.6</v>
      </c>
      <c r="G13" s="16">
        <f>ROUND(F13-_xlfn.PERCENTILE.EXC(dp_50!B13:BI13,0.02),1)</f>
        <v>0.1</v>
      </c>
      <c r="H13" s="17">
        <f>ROUND((F13-_xlfn.PERCENTILE.EXC(dp_50!B13:BI13,0.98))*-1,1)</f>
        <v>0.2</v>
      </c>
      <c r="I13" s="15">
        <f>ROUND(MEDIAN(dt_75!B13:BI13),1)</f>
        <v>1.9</v>
      </c>
      <c r="J13" s="16">
        <f>ROUND(I13-_xlfn.PERCENTILE.EXC(dt_75!B13:BI13,0.02),1)</f>
        <v>0</v>
      </c>
      <c r="K13" s="16">
        <f>ROUND((I13-_xlfn.PERCENTILE.EXC(dt_75!B13:BI13,0.98))*-1,1)</f>
        <v>0.1</v>
      </c>
      <c r="L13" s="18">
        <f>MEDIAN(dp_75!B13:BI13)</f>
        <v>0.30037901292885999</v>
      </c>
      <c r="M13" s="16">
        <f>L13-_xlfn.PERCENTILE.EXC(dp_75!B13:BI13,0.02)</f>
        <v>0.25506582778343762</v>
      </c>
      <c r="N13" s="17">
        <f>(L13-_xlfn.PERCENTILE.EXC(dp_75!B13:BI13,0.98))*-1</f>
        <v>0.30650068817000814</v>
      </c>
      <c r="O13" s="15">
        <f>MEDIAN(dt_95!B13:BI13)</f>
        <v>2.0507773409789301</v>
      </c>
      <c r="P13" s="16">
        <f>O13-_xlfn.PERCENTILE.EXC(dt_95!B13:BI13,0.02)</f>
        <v>5.0364867882034314E-2</v>
      </c>
      <c r="Q13" s="16">
        <f>(O13-_xlfn.PERCENTILE.EXC(dt_95!B13:BI13,0.98))*-1</f>
        <v>0.17387235631674214</v>
      </c>
      <c r="R13" s="3">
        <f>MEDIAN(dp_95!B13:BI13)</f>
        <v>-2.1875653752247799</v>
      </c>
      <c r="S13" s="3">
        <f>R13-_xlfn.PERCENTILE.EXC(dp_95!B13:BI13,0.02)</f>
        <v>0.24834174189670088</v>
      </c>
      <c r="T13" s="3">
        <f>(R13-_xlfn.PERCENTILE.EXC(dp_95!B13:BI13,0.98))*-1</f>
        <v>0.97375836341115374</v>
      </c>
    </row>
    <row r="14" spans="2:20" x14ac:dyDescent="0.25">
      <c r="B14" s="11">
        <v>2049</v>
      </c>
      <c r="C14" s="15">
        <f>ROUND(MEDIAN(dt_50!B14:BI14),1)</f>
        <v>1.8</v>
      </c>
      <c r="D14" s="16">
        <f>ROUND(C14-_xlfn.PERCENTILE.EXC(dt_50!B14:BI14,0.02),1)</f>
        <v>0</v>
      </c>
      <c r="E14" s="16">
        <f>ROUND((C14-_xlfn.PERCENTILE.EXC(dt_50!B14:BI14,0.98))*-1,1)</f>
        <v>0</v>
      </c>
      <c r="F14" s="18">
        <f>ROUND(MEDIAN(dp_50!B14:BI14),1)</f>
        <v>1.7</v>
      </c>
      <c r="G14" s="16">
        <f>ROUND(F14-_xlfn.PERCENTILE.EXC(dp_50!B14:BI14,0.02),1)</f>
        <v>0.2</v>
      </c>
      <c r="H14" s="17">
        <f>ROUND((F14-_xlfn.PERCENTILE.EXC(dp_50!B14:BI14,0.98))*-1,1)</f>
        <v>0.2</v>
      </c>
      <c r="I14" s="15">
        <f>ROUND(MEDIAN(dt_75!B14:BI14),1)</f>
        <v>2</v>
      </c>
      <c r="J14" s="16">
        <f>ROUND(I14-_xlfn.PERCENTILE.EXC(dt_75!B14:BI14,0.02),1)</f>
        <v>0.1</v>
      </c>
      <c r="K14" s="16">
        <f>ROUND((I14-_xlfn.PERCENTILE.EXC(dt_75!B14:BI14,0.98))*-1,1)</f>
        <v>0</v>
      </c>
      <c r="L14" s="18">
        <f>MEDIAN(dp_75!B14:BI14)</f>
        <v>0.31788159240783398</v>
      </c>
      <c r="M14" s="16">
        <f>L14-_xlfn.PERCENTILE.EXC(dp_75!B14:BI14,0.02)</f>
        <v>0.25597582448260187</v>
      </c>
      <c r="N14" s="17">
        <f>(L14-_xlfn.PERCENTILE.EXC(dp_75!B14:BI14,0.98))*-1</f>
        <v>0.24516113706916154</v>
      </c>
      <c r="O14" s="15">
        <f>MEDIAN(dt_95!B14:BI14)</f>
        <v>2.1099372789967701</v>
      </c>
      <c r="P14" s="16">
        <f>O14-_xlfn.PERCENTILE.EXC(dt_95!B14:BI14,0.02)</f>
        <v>7.6473683079183008E-2</v>
      </c>
      <c r="Q14" s="16">
        <f>(O14-_xlfn.PERCENTILE.EXC(dt_95!B14:BI14,0.98))*-1</f>
        <v>0.13124267113080545</v>
      </c>
      <c r="R14" s="3">
        <f>MEDIAN(dp_95!B14:BI14)</f>
        <v>-2.1937301941147949</v>
      </c>
      <c r="S14" s="3">
        <f>R14-_xlfn.PERCENTILE.EXC(dp_95!B14:BI14,0.02)</f>
        <v>0.32658393345403347</v>
      </c>
      <c r="T14" s="3">
        <f>(R14-_xlfn.PERCENTILE.EXC(dp_95!B14:BI14,0.98))*-1</f>
        <v>0.81588365189532541</v>
      </c>
    </row>
    <row r="15" spans="2:20" x14ac:dyDescent="0.25">
      <c r="B15" s="11">
        <v>2050</v>
      </c>
      <c r="C15" s="15">
        <f>ROUND(MEDIAN(dt_50!B15:BI15),1)</f>
        <v>1.8</v>
      </c>
      <c r="D15" s="16">
        <f>ROUND(C15-_xlfn.PERCENTILE.EXC(dt_50!B15:BI15,0.02),1)</f>
        <v>0</v>
      </c>
      <c r="E15" s="16">
        <f>ROUND((C15-_xlfn.PERCENTILE.EXC(dt_50!B15:BI15,0.98))*-1,1)</f>
        <v>0.1</v>
      </c>
      <c r="F15" s="18">
        <f>ROUND(MEDIAN(dp_50!B15:BI15),1)</f>
        <v>1.7</v>
      </c>
      <c r="G15" s="16">
        <f>ROUND(F15-_xlfn.PERCENTILE.EXC(dp_50!B15:BI15,0.02),1)</f>
        <v>0.1</v>
      </c>
      <c r="H15" s="17">
        <f>ROUND((F15-_xlfn.PERCENTILE.EXC(dp_50!B15:BI15,0.98))*-1,1)</f>
        <v>0.2</v>
      </c>
      <c r="I15" s="15">
        <f>ROUND(MEDIAN(dt_75!B15:BI15),1)</f>
        <v>2</v>
      </c>
      <c r="J15" s="16">
        <f>ROUND(I15-_xlfn.PERCENTILE.EXC(dt_75!B15:BI15,0.02),1)</f>
        <v>0</v>
      </c>
      <c r="K15" s="16">
        <f>ROUND((I15-_xlfn.PERCENTILE.EXC(dt_75!B15:BI15,0.98))*-1,1)</f>
        <v>0.1</v>
      </c>
      <c r="L15" s="18">
        <f>MEDIAN(dp_75!B15:BI15)</f>
        <v>0.38904679720911101</v>
      </c>
      <c r="M15" s="16">
        <f>L15-_xlfn.PERCENTILE.EXC(dp_75!B15:BI15,0.02)</f>
        <v>0.24841685963366081</v>
      </c>
      <c r="N15" s="17">
        <f>(L15-_xlfn.PERCENTILE.EXC(dp_75!B15:BI15,0.98))*-1</f>
        <v>0.36733719355388134</v>
      </c>
      <c r="O15" s="15">
        <f>MEDIAN(dt_95!B15:BI15)</f>
        <v>2.2560259163095697</v>
      </c>
      <c r="P15" s="16">
        <f>O15-_xlfn.PERCENTILE.EXC(dt_95!B15:BI15,0.02)</f>
        <v>0.15501327351316618</v>
      </c>
      <c r="Q15" s="16">
        <f>(O15-_xlfn.PERCENTILE.EXC(dt_95!B15:BI15,0.98))*-1</f>
        <v>6.1773783967835172E-2</v>
      </c>
      <c r="R15" s="3">
        <f>MEDIAN(dp_95!B15:BI15)</f>
        <v>-1.640298285197745</v>
      </c>
      <c r="S15" s="3">
        <f>R15-_xlfn.PERCENTILE.EXC(dp_95!B15:BI15,0.02)</f>
        <v>0.92849295883578087</v>
      </c>
      <c r="T15" s="3">
        <f>(R15-_xlfn.PERCENTILE.EXC(dp_95!B15:BI15,0.98))*-1</f>
        <v>0.41087075203876378</v>
      </c>
    </row>
    <row r="16" spans="2:20" x14ac:dyDescent="0.25">
      <c r="B16" s="11">
        <v>2051</v>
      </c>
      <c r="C16" s="15">
        <f>ROUND(MEDIAN(dt_50!B16:BI16),1)</f>
        <v>1.9</v>
      </c>
      <c r="D16" s="16">
        <f>ROUND(C16-_xlfn.PERCENTILE.EXC(dt_50!B16:BI16,0.02),1)</f>
        <v>0</v>
      </c>
      <c r="E16" s="16">
        <f>ROUND((C16-_xlfn.PERCENTILE.EXC(dt_50!B16:BI16,0.98))*-1,1)</f>
        <v>0</v>
      </c>
      <c r="F16" s="18">
        <f>ROUND(MEDIAN(dp_50!B16:BI16),1)</f>
        <v>1.7</v>
      </c>
      <c r="G16" s="16">
        <f>ROUND(F16-_xlfn.PERCENTILE.EXC(dp_50!B16:BI16,0.02),1)</f>
        <v>0.1</v>
      </c>
      <c r="H16" s="17">
        <f>ROUND((F16-_xlfn.PERCENTILE.EXC(dp_50!B16:BI16,0.98))*-1,1)</f>
        <v>0.2</v>
      </c>
      <c r="I16" s="15">
        <f>ROUND(MEDIAN(dt_75!B16:BI16),1)</f>
        <v>2.1</v>
      </c>
      <c r="J16" s="16">
        <f>ROUND(I16-_xlfn.PERCENTILE.EXC(dt_75!B16:BI16,0.02),1)</f>
        <v>0.1</v>
      </c>
      <c r="K16" s="16">
        <f>ROUND((I16-_xlfn.PERCENTILE.EXC(dt_75!B16:BI16,0.98))*-1,1)</f>
        <v>0</v>
      </c>
      <c r="L16" s="18">
        <f>MEDIAN(dp_75!B16:BI16)</f>
        <v>0.37194867945422749</v>
      </c>
      <c r="M16" s="16">
        <f>L16-_xlfn.PERCENTILE.EXC(dp_75!B16:BI16,0.02)</f>
        <v>0.29246539305326308</v>
      </c>
      <c r="N16" s="17">
        <f>(L16-_xlfn.PERCENTILE.EXC(dp_75!B16:BI16,0.98))*-1</f>
        <v>0.24632271217310153</v>
      </c>
      <c r="O16" s="15">
        <f>MEDIAN(dt_95!B16:BI16)</f>
        <v>2.3208582397388948</v>
      </c>
      <c r="P16" s="16">
        <f>O16-_xlfn.PERCENTILE.EXC(dt_95!B16:BI16,0.02)</f>
        <v>7.972292786532309E-2</v>
      </c>
      <c r="Q16" s="16">
        <f>(O16-_xlfn.PERCENTILE.EXC(dt_95!B16:BI16,0.98))*-1</f>
        <v>5.6841623738552283E-2</v>
      </c>
      <c r="R16" s="3">
        <f>MEDIAN(dp_95!B16:BI16)</f>
        <v>-1.6545308751792098</v>
      </c>
      <c r="S16" s="3">
        <f>R16-_xlfn.PERCENTILE.EXC(dp_95!B16:BI16,0.02)</f>
        <v>0.55444021442497693</v>
      </c>
      <c r="T16" s="3">
        <f>(R16-_xlfn.PERCENTILE.EXC(dp_95!B16:BI16,0.98))*-1</f>
        <v>0.40239059956849599</v>
      </c>
    </row>
    <row r="17" spans="2:20" x14ac:dyDescent="0.25">
      <c r="B17" s="11">
        <v>2052</v>
      </c>
      <c r="C17" s="15">
        <f>ROUND(MEDIAN(dt_50!B17:BI17),1)</f>
        <v>1.9</v>
      </c>
      <c r="D17" s="16">
        <f>ROUND(C17-_xlfn.PERCENTILE.EXC(dt_50!B17:BI17,0.02),1)</f>
        <v>0</v>
      </c>
      <c r="E17" s="16">
        <f>ROUND((C17-_xlfn.PERCENTILE.EXC(dt_50!B17:BI17,0.98))*-1,1)</f>
        <v>0.1</v>
      </c>
      <c r="F17" s="18">
        <f>ROUND(MEDIAN(dp_50!B17:BI17),1)</f>
        <v>1.8</v>
      </c>
      <c r="G17" s="16">
        <f>ROUND(F17-_xlfn.PERCENTILE.EXC(dp_50!B17:BI17,0.02),1)</f>
        <v>0.2</v>
      </c>
      <c r="H17" s="17">
        <f>ROUND((F17-_xlfn.PERCENTILE.EXC(dp_50!B17:BI17,0.98))*-1,1)</f>
        <v>0.1</v>
      </c>
      <c r="I17" s="15">
        <f>ROUND(MEDIAN(dt_75!B17:BI17),1)</f>
        <v>2.1</v>
      </c>
      <c r="J17" s="16">
        <f>ROUND(I17-_xlfn.PERCENTILE.EXC(dt_75!B17:BI17,0.02),1)</f>
        <v>0</v>
      </c>
      <c r="K17" s="16">
        <f>ROUND((I17-_xlfn.PERCENTILE.EXC(dt_75!B17:BI17,0.98))*-1,1)</f>
        <v>0</v>
      </c>
      <c r="L17" s="18">
        <f>MEDIAN(dp_75!B17:BI17)</f>
        <v>0.41909065206865848</v>
      </c>
      <c r="M17" s="16">
        <f>L17-_xlfn.PERCENTILE.EXC(dp_75!B17:BI17,0.02)</f>
        <v>0.30561192561975192</v>
      </c>
      <c r="N17" s="17">
        <f>(L17-_xlfn.PERCENTILE.EXC(dp_75!B17:BI17,0.98))*-1</f>
        <v>0.24945121755848432</v>
      </c>
      <c r="O17" s="15">
        <f>MEDIAN(dt_95!B17:BI17)</f>
        <v>2.3730269398437152</v>
      </c>
      <c r="P17" s="16">
        <f>O17-_xlfn.PERCENTILE.EXC(dt_95!B17:BI17,0.02)</f>
        <v>0.14853254199319466</v>
      </c>
      <c r="Q17" s="16">
        <f>(O17-_xlfn.PERCENTILE.EXC(dt_95!B17:BI17,0.98))*-1</f>
        <v>6.6851433362129509E-2</v>
      </c>
      <c r="R17" s="3">
        <f>MEDIAN(dp_95!B17:BI17)</f>
        <v>-1.712418928361525</v>
      </c>
      <c r="S17" s="3">
        <f>R17-_xlfn.PERCENTILE.EXC(dp_95!B17:BI17,0.02)</f>
        <v>0.99849344222422598</v>
      </c>
      <c r="T17" s="3">
        <f>(R17-_xlfn.PERCENTILE.EXC(dp_95!B17:BI17,0.98))*-1</f>
        <v>0.48107171160834361</v>
      </c>
    </row>
    <row r="18" spans="2:20" x14ac:dyDescent="0.25">
      <c r="B18" s="11">
        <v>2053</v>
      </c>
      <c r="C18" s="15">
        <f>ROUND(MEDIAN(dt_50!B18:BI18),1)</f>
        <v>2</v>
      </c>
      <c r="D18" s="16">
        <f>ROUND(C18-_xlfn.PERCENTILE.EXC(dt_50!B18:BI18,0.02),1)</f>
        <v>0</v>
      </c>
      <c r="E18" s="16">
        <f>ROUND((C18-_xlfn.PERCENTILE.EXC(dt_50!B18:BI18,0.98))*-1,1)</f>
        <v>0</v>
      </c>
      <c r="F18" s="18">
        <f>ROUND(MEDIAN(dp_50!B18:BI18),1)</f>
        <v>1.8</v>
      </c>
      <c r="G18" s="16">
        <f>ROUND(F18-_xlfn.PERCENTILE.EXC(dp_50!B18:BI18,0.02),1)</f>
        <v>0.1</v>
      </c>
      <c r="H18" s="17">
        <f>ROUND((F18-_xlfn.PERCENTILE.EXC(dp_50!B18:BI18,0.98))*-1,1)</f>
        <v>0.2</v>
      </c>
      <c r="I18" s="15">
        <f>ROUND(MEDIAN(dt_75!B18:BI18),1)</f>
        <v>2.2000000000000002</v>
      </c>
      <c r="J18" s="16">
        <f>ROUND(I18-_xlfn.PERCENTILE.EXC(dt_75!B18:BI18,0.02),1)</f>
        <v>0.1</v>
      </c>
      <c r="K18" s="16">
        <f>ROUND((I18-_xlfn.PERCENTILE.EXC(dt_75!B18:BI18,0.98))*-1,1)</f>
        <v>0</v>
      </c>
      <c r="L18" s="18">
        <f>MEDIAN(dp_75!B18:BI18)</f>
        <v>0.41778941305953049</v>
      </c>
      <c r="M18" s="16">
        <f>L18-_xlfn.PERCENTILE.EXC(dp_75!B18:BI18,0.02)</f>
        <v>0.33004552051432146</v>
      </c>
      <c r="N18" s="17">
        <f>(L18-_xlfn.PERCENTILE.EXC(dp_75!B18:BI18,0.98))*-1</f>
        <v>0.20424129739329805</v>
      </c>
      <c r="O18" s="15">
        <f>MEDIAN(dt_95!B18:BI18)</f>
        <v>2.4393718988913751</v>
      </c>
      <c r="P18" s="16">
        <f>O18-_xlfn.PERCENTILE.EXC(dt_95!B18:BI18,0.02)</f>
        <v>6.7237035459026373E-2</v>
      </c>
      <c r="Q18" s="16">
        <f>(O18-_xlfn.PERCENTILE.EXC(dt_95!B18:BI18,0.98))*-1</f>
        <v>6.2578212893170004E-2</v>
      </c>
      <c r="R18" s="3">
        <f>MEDIAN(dp_95!B18:BI18)</f>
        <v>-1.7364408171978249</v>
      </c>
      <c r="S18" s="3">
        <f>R18-_xlfn.PERCENTILE.EXC(dp_95!B18:BI18,0.02)</f>
        <v>0.4476385278404722</v>
      </c>
      <c r="T18" s="3">
        <f>(R18-_xlfn.PERCENTILE.EXC(dp_95!B18:BI18,0.98))*-1</f>
        <v>0.47195976482464719</v>
      </c>
    </row>
    <row r="19" spans="2:20" x14ac:dyDescent="0.25">
      <c r="B19" s="11">
        <v>2054</v>
      </c>
      <c r="C19" s="15">
        <f>ROUND(MEDIAN(dt_50!B19:BI19),1)</f>
        <v>2</v>
      </c>
      <c r="D19" s="16">
        <f>ROUND(C19-_xlfn.PERCENTILE.EXC(dt_50!B19:BI19,0.02),1)</f>
        <v>0</v>
      </c>
      <c r="E19" s="16">
        <f>ROUND((C19-_xlfn.PERCENTILE.EXC(dt_50!B19:BI19,0.98))*-1,1)</f>
        <v>0.1</v>
      </c>
      <c r="F19" s="18">
        <f>ROUND(MEDIAN(dp_50!B19:BI19),1)</f>
        <v>1.9</v>
      </c>
      <c r="G19" s="16">
        <f>ROUND(F19-_xlfn.PERCENTILE.EXC(dp_50!B19:BI19,0.02),1)</f>
        <v>0.3</v>
      </c>
      <c r="H19" s="17">
        <f>ROUND((F19-_xlfn.PERCENTILE.EXC(dp_50!B19:BI19,0.98))*-1,1)</f>
        <v>0.2</v>
      </c>
      <c r="I19" s="15">
        <f>ROUND(MEDIAN(dt_75!B19:BI19),1)</f>
        <v>2.2000000000000002</v>
      </c>
      <c r="J19" s="16">
        <f>ROUND(I19-_xlfn.PERCENTILE.EXC(dt_75!B19:BI19,0.02),1)</f>
        <v>0</v>
      </c>
      <c r="K19" s="16">
        <f>ROUND((I19-_xlfn.PERCENTILE.EXC(dt_75!B19:BI19,0.98))*-1,1)</f>
        <v>0.1</v>
      </c>
      <c r="L19" s="18">
        <f>MEDIAN(dp_75!B19:BI19)</f>
        <v>0.46397918419642897</v>
      </c>
      <c r="M19" s="16">
        <f>L19-_xlfn.PERCENTILE.EXC(dp_75!B19:BI19,0.02)</f>
        <v>0.26394191012723361</v>
      </c>
      <c r="N19" s="17">
        <f>(L19-_xlfn.PERCENTILE.EXC(dp_75!B19:BI19,0.98))*-1</f>
        <v>0.29492952767264108</v>
      </c>
      <c r="O19" s="15">
        <f>MEDIAN(dt_95!B19:BI19)</f>
        <v>2.5166363652456698</v>
      </c>
      <c r="P19" s="16">
        <f>O19-_xlfn.PERCENTILE.EXC(dt_95!B19:BI19,0.02)</f>
        <v>8.4129328209635812E-2</v>
      </c>
      <c r="Q19" s="16">
        <f>(O19-_xlfn.PERCENTILE.EXC(dt_95!B19:BI19,0.98))*-1</f>
        <v>5.5490304342902252E-2</v>
      </c>
      <c r="R19" s="3">
        <f>MEDIAN(dp_95!B19:BI19)</f>
        <v>-1.5844557221743449</v>
      </c>
      <c r="S19" s="3">
        <f>R19-_xlfn.PERCENTILE.EXC(dp_95!B19:BI19,0.02)</f>
        <v>0.60661709727544677</v>
      </c>
      <c r="T19" s="3">
        <f>(R19-_xlfn.PERCENTILE.EXC(dp_95!B19:BI19,0.98))*-1</f>
        <v>0.43010520759316018</v>
      </c>
    </row>
    <row r="20" spans="2:20" x14ac:dyDescent="0.25">
      <c r="B20" s="11">
        <v>2055</v>
      </c>
      <c r="C20" s="15">
        <f>ROUND(MEDIAN(dt_50!B20:BI20),1)</f>
        <v>2.1</v>
      </c>
      <c r="D20" s="16">
        <f>ROUND(C20-_xlfn.PERCENTILE.EXC(dt_50!B20:BI20,0.02),1)</f>
        <v>0.1</v>
      </c>
      <c r="E20" s="16">
        <f>ROUND((C20-_xlfn.PERCENTILE.EXC(dt_50!B20:BI20,0.98))*-1,1)</f>
        <v>0</v>
      </c>
      <c r="F20" s="18">
        <f>ROUND(MEDIAN(dp_50!B20:BI20),1)</f>
        <v>1.9</v>
      </c>
      <c r="G20" s="16">
        <f>ROUND(F20-_xlfn.PERCENTILE.EXC(dp_50!B20:BI20,0.02),1)</f>
        <v>0.3</v>
      </c>
      <c r="H20" s="17">
        <f>ROUND((F20-_xlfn.PERCENTILE.EXC(dp_50!B20:BI20,0.98))*-1,1)</f>
        <v>0.3</v>
      </c>
      <c r="I20" s="15">
        <f>ROUND(MEDIAN(dt_75!B20:BI20),1)</f>
        <v>2.2999999999999998</v>
      </c>
      <c r="J20" s="16">
        <f>ROUND(I20-_xlfn.PERCENTILE.EXC(dt_75!B20:BI20,0.02),1)</f>
        <v>0.1</v>
      </c>
      <c r="K20" s="16">
        <f>ROUND((I20-_xlfn.PERCENTILE.EXC(dt_75!B20:BI20,0.98))*-1,1)</f>
        <v>0</v>
      </c>
      <c r="L20" s="18">
        <f>MEDIAN(dp_75!B20:BI20)</f>
        <v>0.42206663760772151</v>
      </c>
      <c r="M20" s="16">
        <f>L20-_xlfn.PERCENTILE.EXC(dp_75!B20:BI20,0.02)</f>
        <v>0.23967885726948907</v>
      </c>
      <c r="N20" s="17">
        <f>(L20-_xlfn.PERCENTILE.EXC(dp_75!B20:BI20,0.98))*-1</f>
        <v>0.42511971691931255</v>
      </c>
      <c r="O20" s="15">
        <f>MEDIAN(dt_95!B20:BI20)</f>
        <v>2.5598063858926698</v>
      </c>
      <c r="P20" s="16">
        <f>O20-_xlfn.PERCENTILE.EXC(dt_95!B20:BI20,0.02)</f>
        <v>0.11325662867757114</v>
      </c>
      <c r="Q20" s="16">
        <f>(O20-_xlfn.PERCENTILE.EXC(dt_95!B20:BI20,0.98))*-1</f>
        <v>7.6191241452782332E-2</v>
      </c>
      <c r="R20" s="3">
        <f>MEDIAN(dp_95!B20:BI20)</f>
        <v>-1.6850545069888851</v>
      </c>
      <c r="S20" s="3">
        <f>R20-_xlfn.PERCENTILE.EXC(dp_95!B20:BI20,0.02)</f>
        <v>0.76099719692502843</v>
      </c>
      <c r="T20" s="3">
        <f>(R20-_xlfn.PERCENTILE.EXC(dp_95!B20:BI20,0.98))*-1</f>
        <v>0.52271897996842376</v>
      </c>
    </row>
    <row r="21" spans="2:20" x14ac:dyDescent="0.25">
      <c r="B21" s="11">
        <v>2056</v>
      </c>
      <c r="C21" s="15">
        <f>ROUND(MEDIAN(dt_50!B21:BI21),1)</f>
        <v>2.1</v>
      </c>
      <c r="D21" s="16">
        <f>ROUND(C21-_xlfn.PERCENTILE.EXC(dt_50!B21:BI21,0.02),1)</f>
        <v>0</v>
      </c>
      <c r="E21" s="16">
        <f>ROUND((C21-_xlfn.PERCENTILE.EXC(dt_50!B21:BI21,0.98))*-1,1)</f>
        <v>0</v>
      </c>
      <c r="F21" s="18">
        <f>ROUND(MEDIAN(dp_50!B21:BI21),1)</f>
        <v>2</v>
      </c>
      <c r="G21" s="16">
        <f>ROUND(F21-_xlfn.PERCENTILE.EXC(dp_50!B21:BI21,0.02),1)</f>
        <v>0.3</v>
      </c>
      <c r="H21" s="17">
        <f>ROUND((F21-_xlfn.PERCENTILE.EXC(dp_50!B21:BI21,0.98))*-1,1)</f>
        <v>0.3</v>
      </c>
      <c r="I21" s="15">
        <f>ROUND(MEDIAN(dt_75!B21:BI21),1)</f>
        <v>2.2999999999999998</v>
      </c>
      <c r="J21" s="16">
        <f>ROUND(I21-_xlfn.PERCENTILE.EXC(dt_75!B21:BI21,0.02),1)</f>
        <v>0</v>
      </c>
      <c r="K21" s="16">
        <f>ROUND((I21-_xlfn.PERCENTILE.EXC(dt_75!B21:BI21,0.98))*-1,1)</f>
        <v>0.1</v>
      </c>
      <c r="L21" s="18">
        <f>MEDIAN(dp_75!B21:BI21)</f>
        <v>0.50731680477741847</v>
      </c>
      <c r="M21" s="16">
        <f>L21-_xlfn.PERCENTILE.EXC(dp_75!B21:BI21,0.02)</f>
        <v>0.29362185355042847</v>
      </c>
      <c r="N21" s="17">
        <f>(L21-_xlfn.PERCENTILE.EXC(dp_75!B21:BI21,0.98))*-1</f>
        <v>0.26199608118920326</v>
      </c>
      <c r="O21" s="15">
        <f>MEDIAN(dt_95!B21:BI21)</f>
        <v>2.6127797391021401</v>
      </c>
      <c r="P21" s="16">
        <f>O21-_xlfn.PERCENTILE.EXC(dt_95!B21:BI21,0.02)</f>
        <v>6.8802941813211671E-2</v>
      </c>
      <c r="Q21" s="16">
        <f>(O21-_xlfn.PERCENTILE.EXC(dt_95!B21:BI21,0.98))*-1</f>
        <v>9.551822335261928E-2</v>
      </c>
      <c r="R21" s="3">
        <f>MEDIAN(dp_95!B21:BI21)</f>
        <v>-1.73323070692016</v>
      </c>
      <c r="S21" s="3">
        <f>R21-_xlfn.PERCENTILE.EXC(dp_95!B21:BI21,0.02)</f>
        <v>0.45204435046357228</v>
      </c>
      <c r="T21" s="3">
        <f>(R21-_xlfn.PERCENTILE.EXC(dp_95!B21:BI21,0.98))*-1</f>
        <v>0.69562652469487984</v>
      </c>
    </row>
    <row r="22" spans="2:20" x14ac:dyDescent="0.25">
      <c r="B22" s="11">
        <v>2057</v>
      </c>
      <c r="C22" s="15">
        <f>ROUND(MEDIAN(dt_50!B22:BI22),1)</f>
        <v>2.2000000000000002</v>
      </c>
      <c r="D22" s="16">
        <f>ROUND(C22-_xlfn.PERCENTILE.EXC(dt_50!B22:BI22,0.02),1)</f>
        <v>0.1</v>
      </c>
      <c r="E22" s="16">
        <f>ROUND((C22-_xlfn.PERCENTILE.EXC(dt_50!B22:BI22,0.98))*-1,1)</f>
        <v>0</v>
      </c>
      <c r="F22" s="18">
        <f>ROUND(MEDIAN(dp_50!B22:BI22),1)</f>
        <v>2.1</v>
      </c>
      <c r="G22" s="16">
        <f>ROUND(F22-_xlfn.PERCENTILE.EXC(dp_50!B22:BI22,0.02),1)</f>
        <v>0.4</v>
      </c>
      <c r="H22" s="17">
        <f>ROUND((F22-_xlfn.PERCENTILE.EXC(dp_50!B22:BI22,0.98))*-1,1)</f>
        <v>0.3</v>
      </c>
      <c r="I22" s="15">
        <f>ROUND(MEDIAN(dt_75!B22:BI22),1)</f>
        <v>2.4</v>
      </c>
      <c r="J22" s="16">
        <f>ROUND(I22-_xlfn.PERCENTILE.EXC(dt_75!B22:BI22,0.02),1)</f>
        <v>0.1</v>
      </c>
      <c r="K22" s="16">
        <f>ROUND((I22-_xlfn.PERCENTILE.EXC(dt_75!B22:BI22,0.98))*-1,1)</f>
        <v>0</v>
      </c>
      <c r="L22" s="18">
        <f>MEDIAN(dp_75!B22:BI22)</f>
        <v>0.50033834081463646</v>
      </c>
      <c r="M22" s="16">
        <f>L22-_xlfn.PERCENTILE.EXC(dp_75!B22:BI22,0.02)</f>
        <v>0.26956944006958206</v>
      </c>
      <c r="N22" s="17">
        <f>(L22-_xlfn.PERCENTILE.EXC(dp_75!B22:BI22,0.98))*-1</f>
        <v>0.2666444855279354</v>
      </c>
      <c r="O22" s="15">
        <f>MEDIAN(dt_95!B22:BI22)</f>
        <v>2.69154594853996</v>
      </c>
      <c r="P22" s="16">
        <f>O22-_xlfn.PERCENTILE.EXC(dt_95!B22:BI22,0.02)</f>
        <v>8.7186169546732195E-2</v>
      </c>
      <c r="Q22" s="16">
        <f>(O22-_xlfn.PERCENTILE.EXC(dt_95!B22:BI22,0.98))*-1</f>
        <v>8.4216041537012565E-2</v>
      </c>
      <c r="R22" s="3">
        <f>MEDIAN(dp_95!B22:BI22)</f>
        <v>-1.628417321497075</v>
      </c>
      <c r="S22" s="3">
        <f>R22-_xlfn.PERCENTILE.EXC(dp_95!B22:BI22,0.02)</f>
        <v>0.59140200613534732</v>
      </c>
      <c r="T22" s="3">
        <f>(R22-_xlfn.PERCENTILE.EXC(dp_95!B22:BI22,0.98))*-1</f>
        <v>0.64219818425399899</v>
      </c>
    </row>
    <row r="23" spans="2:20" x14ac:dyDescent="0.25">
      <c r="B23" s="11">
        <v>2058</v>
      </c>
      <c r="C23" s="15">
        <f>ROUND(MEDIAN(dt_50!B23:BI23),1)</f>
        <v>2.2000000000000002</v>
      </c>
      <c r="D23" s="16">
        <f>ROUND(C23-_xlfn.PERCENTILE.EXC(dt_50!B23:BI23,0.02),1)</f>
        <v>0</v>
      </c>
      <c r="E23" s="16">
        <f>ROUND((C23-_xlfn.PERCENTILE.EXC(dt_50!B23:BI23,0.98))*-1,1)</f>
        <v>0</v>
      </c>
      <c r="F23" s="18">
        <f>ROUND(MEDIAN(dp_50!B23:BI23),1)</f>
        <v>2.1</v>
      </c>
      <c r="G23" s="16">
        <f>ROUND(F23-_xlfn.PERCENTILE.EXC(dp_50!B23:BI23,0.02),1)</f>
        <v>0.2</v>
      </c>
      <c r="H23" s="17">
        <f>ROUND((F23-_xlfn.PERCENTILE.EXC(dp_50!B23:BI23,0.98))*-1,1)</f>
        <v>0.1</v>
      </c>
      <c r="I23" s="15">
        <f>ROUND(MEDIAN(dt_75!B23:BI23),1)</f>
        <v>2.4</v>
      </c>
      <c r="J23" s="16">
        <f>ROUND(I23-_xlfn.PERCENTILE.EXC(dt_75!B23:BI23,0.02),1)</f>
        <v>0</v>
      </c>
      <c r="K23" s="16">
        <f>ROUND((I23-_xlfn.PERCENTILE.EXC(dt_75!B23:BI23,0.98))*-1,1)</f>
        <v>0.1</v>
      </c>
      <c r="L23" s="18">
        <f>MEDIAN(dp_75!B23:BI23)</f>
        <v>0.464422373826337</v>
      </c>
      <c r="M23" s="16">
        <f>L23-_xlfn.PERCENTILE.EXC(dp_75!B23:BI23,0.02)</f>
        <v>0.27042502158673287</v>
      </c>
      <c r="N23" s="17">
        <f>(L23-_xlfn.PERCENTILE.EXC(dp_75!B23:BI23,0.98))*-1</f>
        <v>0.3941085915822069</v>
      </c>
      <c r="O23" s="15">
        <f>MEDIAN(dt_95!B23:BI23)</f>
        <v>2.7511705704236151</v>
      </c>
      <c r="P23" s="16">
        <f>O23-_xlfn.PERCENTILE.EXC(dt_95!B23:BI23,0.02)</f>
        <v>7.126746661763006E-2</v>
      </c>
      <c r="Q23" s="16">
        <f>(O23-_xlfn.PERCENTILE.EXC(dt_95!B23:BI23,0.98))*-1</f>
        <v>6.4552223437998268E-2</v>
      </c>
      <c r="R23" s="3">
        <f>MEDIAN(dp_95!B23:BI23)</f>
        <v>-1.621127259722255</v>
      </c>
      <c r="S23" s="3">
        <f>R23-_xlfn.PERCENTILE.EXC(dp_95!B23:BI23,0.02)</f>
        <v>0.5324602996432215</v>
      </c>
      <c r="T23" s="3">
        <f>(R23-_xlfn.PERCENTILE.EXC(dp_95!B23:BI23,0.98))*-1</f>
        <v>0.47338555755666922</v>
      </c>
    </row>
    <row r="24" spans="2:20" x14ac:dyDescent="0.25">
      <c r="B24" s="11">
        <v>2059</v>
      </c>
      <c r="C24" s="15">
        <f>ROUND(MEDIAN(dt_50!B24:BI24),1)</f>
        <v>2.2000000000000002</v>
      </c>
      <c r="D24" s="16">
        <f>ROUND(C24-_xlfn.PERCENTILE.EXC(dt_50!B24:BI24,0.02),1)</f>
        <v>0</v>
      </c>
      <c r="E24" s="16">
        <f>ROUND((C24-_xlfn.PERCENTILE.EXC(dt_50!B24:BI24,0.98))*-1,1)</f>
        <v>0.1</v>
      </c>
      <c r="F24" s="18">
        <f>ROUND(MEDIAN(dp_50!B24:BI24),1)</f>
        <v>2.1</v>
      </c>
      <c r="G24" s="16">
        <f>ROUND(F24-_xlfn.PERCENTILE.EXC(dp_50!B24:BI24,0.02),1)</f>
        <v>0.3</v>
      </c>
      <c r="H24" s="17">
        <f>ROUND((F24-_xlfn.PERCENTILE.EXC(dp_50!B24:BI24,0.98))*-1,1)</f>
        <v>0.4</v>
      </c>
      <c r="I24" s="15">
        <f>ROUND(MEDIAN(dt_75!B24:BI24),1)</f>
        <v>2.5</v>
      </c>
      <c r="J24" s="16">
        <f>ROUND(I24-_xlfn.PERCENTILE.EXC(dt_75!B24:BI24,0.02),1)</f>
        <v>0.1</v>
      </c>
      <c r="K24" s="16">
        <f>ROUND((I24-_xlfn.PERCENTILE.EXC(dt_75!B24:BI24,0.98))*-1,1)</f>
        <v>0</v>
      </c>
      <c r="L24" s="18">
        <f>MEDIAN(dp_75!B24:BI24)</f>
        <v>0.572756047905569</v>
      </c>
      <c r="M24" s="16">
        <f>L24-_xlfn.PERCENTILE.EXC(dp_75!B24:BI24,0.02)</f>
        <v>0.38816577316746292</v>
      </c>
      <c r="N24" s="17">
        <f>(L24-_xlfn.PERCENTILE.EXC(dp_75!B24:BI24,0.98))*-1</f>
        <v>0.25024960182855582</v>
      </c>
      <c r="O24" s="15">
        <f>MEDIAN(dt_95!B24:BI24)</f>
        <v>2.8180076933917801</v>
      </c>
      <c r="P24" s="16">
        <f>O24-_xlfn.PERCENTILE.EXC(dt_95!B24:BI24,0.02)</f>
        <v>9.3523853156143755E-2</v>
      </c>
      <c r="Q24" s="16">
        <f>(O24-_xlfn.PERCENTILE.EXC(dt_95!B24:BI24,0.98))*-1</f>
        <v>7.0515808195449559E-2</v>
      </c>
      <c r="R24" s="3">
        <f>MEDIAN(dp_95!B24:BI24)</f>
        <v>-1.5544132278402349</v>
      </c>
      <c r="S24" s="3">
        <f>R24-_xlfn.PERCENTILE.EXC(dp_95!B24:BI24,0.02)</f>
        <v>0.64403059364338944</v>
      </c>
      <c r="T24" s="3">
        <f>(R24-_xlfn.PERCENTILE.EXC(dp_95!B24:BI24,0.98))*-1</f>
        <v>0.46321816602463195</v>
      </c>
    </row>
    <row r="25" spans="2:20" x14ac:dyDescent="0.25">
      <c r="B25" s="11">
        <v>2060</v>
      </c>
      <c r="C25" s="15">
        <f>ROUND(MEDIAN(dt_50!B25:BI25),1)</f>
        <v>2.2999999999999998</v>
      </c>
      <c r="D25" s="16">
        <f>ROUND(C25-_xlfn.PERCENTILE.EXC(dt_50!B25:BI25,0.02),1)</f>
        <v>0</v>
      </c>
      <c r="E25" s="16">
        <f>ROUND((C25-_xlfn.PERCENTILE.EXC(dt_50!B25:BI25,0.98))*-1,1)</f>
        <v>0</v>
      </c>
      <c r="F25" s="18">
        <f>ROUND(MEDIAN(dp_50!B25:BI25),1)</f>
        <v>2.1</v>
      </c>
      <c r="G25" s="16">
        <f>ROUND(F25-_xlfn.PERCENTILE.EXC(dp_50!B25:BI25,0.02),1)</f>
        <v>0.1</v>
      </c>
      <c r="H25" s="17">
        <f>ROUND((F25-_xlfn.PERCENTILE.EXC(dp_50!B25:BI25,0.98))*-1,1)</f>
        <v>0.2</v>
      </c>
      <c r="I25" s="15">
        <f>ROUND(MEDIAN(dt_75!B25:BI25),1)</f>
        <v>2.5</v>
      </c>
      <c r="J25" s="16">
        <f>ROUND(I25-_xlfn.PERCENTILE.EXC(dt_75!B25:BI25,0.02),1)</f>
        <v>0</v>
      </c>
      <c r="K25" s="16">
        <f>ROUND((I25-_xlfn.PERCENTILE.EXC(dt_75!B25:BI25,0.98))*-1,1)</f>
        <v>0.1</v>
      </c>
      <c r="L25" s="18">
        <f>MEDIAN(dp_75!B25:BI25)</f>
        <v>0.57044652735480694</v>
      </c>
      <c r="M25" s="16">
        <f>L25-_xlfn.PERCENTILE.EXC(dp_75!B25:BI25,0.02)</f>
        <v>0.35051978792682931</v>
      </c>
      <c r="N25" s="17">
        <f>(L25-_xlfn.PERCENTILE.EXC(dp_75!B25:BI25,0.98))*-1</f>
        <v>0.27554557891904086</v>
      </c>
      <c r="O25" s="15">
        <f>MEDIAN(dt_95!B25:BI25)</f>
        <v>2.8777498341459049</v>
      </c>
      <c r="P25" s="16">
        <f>O25-_xlfn.PERCENTILE.EXC(dt_95!B25:BI25,0.02)</f>
        <v>0.12126966701222086</v>
      </c>
      <c r="Q25" s="16">
        <f>(O25-_xlfn.PERCENTILE.EXC(dt_95!B25:BI25,0.98))*-1</f>
        <v>6.5488865191435597E-2</v>
      </c>
      <c r="R25" s="3">
        <f>MEDIAN(dp_95!B25:BI25)</f>
        <v>-1.5527167572648599</v>
      </c>
      <c r="S25" s="3">
        <f>R25-_xlfn.PERCENTILE.EXC(dp_95!B25:BI25,0.02)</f>
        <v>0.89388810910587146</v>
      </c>
      <c r="T25" s="3">
        <f>(R25-_xlfn.PERCENTILE.EXC(dp_95!B25:BI25,0.98))*-1</f>
        <v>0.45662552865351191</v>
      </c>
    </row>
    <row r="26" spans="2:20" x14ac:dyDescent="0.25">
      <c r="B26" s="11">
        <v>2061</v>
      </c>
      <c r="C26" s="15">
        <f>ROUND(MEDIAN(dt_50!B26:BI26),1)</f>
        <v>2.2999999999999998</v>
      </c>
      <c r="D26" s="16">
        <f>ROUND(C26-_xlfn.PERCENTILE.EXC(dt_50!B26:BI26,0.02),1)</f>
        <v>0</v>
      </c>
      <c r="E26" s="16">
        <f>ROUND((C26-_xlfn.PERCENTILE.EXC(dt_50!B26:BI26,0.98))*-1,1)</f>
        <v>0.1</v>
      </c>
      <c r="F26" s="18">
        <f>ROUND(MEDIAN(dp_50!B26:BI26),1)</f>
        <v>2.2000000000000002</v>
      </c>
      <c r="G26" s="16">
        <f>ROUND(F26-_xlfn.PERCENTILE.EXC(dp_50!B26:BI26,0.02),1)</f>
        <v>0.1</v>
      </c>
      <c r="H26" s="17">
        <f>ROUND((F26-_xlfn.PERCENTILE.EXC(dp_50!B26:BI26,0.98))*-1,1)</f>
        <v>0.2</v>
      </c>
      <c r="I26" s="15">
        <f>ROUND(MEDIAN(dt_75!B26:BI26),1)</f>
        <v>2.6</v>
      </c>
      <c r="J26" s="16">
        <f>ROUND(I26-_xlfn.PERCENTILE.EXC(dt_75!B26:BI26,0.02),1)</f>
        <v>0.1</v>
      </c>
      <c r="K26" s="16">
        <f>ROUND((I26-_xlfn.PERCENTILE.EXC(dt_75!B26:BI26,0.98))*-1,1)</f>
        <v>0</v>
      </c>
      <c r="L26" s="18">
        <f>MEDIAN(dp_75!B26:BI26)</f>
        <v>0.61490381812419459</v>
      </c>
      <c r="M26" s="16">
        <f>L26-_xlfn.PERCENTILE.EXC(dp_75!B26:BI26,0.02)</f>
        <v>0.29169346930586998</v>
      </c>
      <c r="N26" s="17">
        <f>(L26-_xlfn.PERCENTILE.EXC(dp_75!B26:BI26,0.98))*-1</f>
        <v>0.29477662637333912</v>
      </c>
      <c r="O26" s="15">
        <f>MEDIAN(dt_95!B26:BI26)</f>
        <v>2.9446048917851497</v>
      </c>
      <c r="P26" s="16">
        <f>O26-_xlfn.PERCENTILE.EXC(dt_95!B26:BI26,0.02)</f>
        <v>0.10813437142510063</v>
      </c>
      <c r="Q26" s="16">
        <f>(O26-_xlfn.PERCENTILE.EXC(dt_95!B26:BI26,0.98))*-1</f>
        <v>5.3610630224866895E-2</v>
      </c>
      <c r="R26" s="3">
        <f>MEDIAN(dp_95!B26:BI26)</f>
        <v>-1.527385018950975</v>
      </c>
      <c r="S26" s="3">
        <f>R26-_xlfn.PERCENTILE.EXC(dp_95!B26:BI26,0.02)</f>
        <v>0.76274103690201733</v>
      </c>
      <c r="T26" s="3">
        <f>(R26-_xlfn.PERCENTILE.EXC(dp_95!B26:BI26,0.98))*-1</f>
        <v>0.39376929659198678</v>
      </c>
    </row>
    <row r="27" spans="2:20" x14ac:dyDescent="0.25">
      <c r="B27" s="11">
        <v>2062</v>
      </c>
      <c r="C27" s="15">
        <f>ROUND(MEDIAN(dt_50!B27:BI27),1)</f>
        <v>2.4</v>
      </c>
      <c r="D27" s="16">
        <f>ROUND(C27-_xlfn.PERCENTILE.EXC(dt_50!B27:BI27,0.02),1)</f>
        <v>0.1</v>
      </c>
      <c r="E27" s="16">
        <f>ROUND((C27-_xlfn.PERCENTILE.EXC(dt_50!B27:BI27,0.98))*-1,1)</f>
        <v>0</v>
      </c>
      <c r="F27" s="18">
        <f>ROUND(MEDIAN(dp_50!B27:BI27),1)</f>
        <v>2.2000000000000002</v>
      </c>
      <c r="G27" s="16">
        <f>ROUND(F27-_xlfn.PERCENTILE.EXC(dp_50!B27:BI27,0.02),1)</f>
        <v>0.1</v>
      </c>
      <c r="H27" s="17">
        <f>ROUND((F27-_xlfn.PERCENTILE.EXC(dp_50!B27:BI27,0.98))*-1,1)</f>
        <v>0.2</v>
      </c>
      <c r="I27" s="15">
        <f>ROUND(MEDIAN(dt_75!B27:BI27),1)</f>
        <v>2.6</v>
      </c>
      <c r="J27" s="16">
        <f>ROUND(I27-_xlfn.PERCENTILE.EXC(dt_75!B27:BI27,0.02),1)</f>
        <v>0</v>
      </c>
      <c r="K27" s="16">
        <f>ROUND((I27-_xlfn.PERCENTILE.EXC(dt_75!B27:BI27,0.98))*-1,1)</f>
        <v>0.1</v>
      </c>
      <c r="L27" s="18">
        <f>MEDIAN(dp_75!B27:BI27)</f>
        <v>0.63673973293029396</v>
      </c>
      <c r="M27" s="16">
        <f>L27-_xlfn.PERCENTILE.EXC(dp_75!B27:BI27,0.02)</f>
        <v>0.42230120694867246</v>
      </c>
      <c r="N27" s="17">
        <f>(L27-_xlfn.PERCENTILE.EXC(dp_75!B27:BI27,0.98))*-1</f>
        <v>0.36275481801175713</v>
      </c>
      <c r="O27" s="15">
        <f>MEDIAN(dt_95!B27:BI27)</f>
        <v>2.9800944744504099</v>
      </c>
      <c r="P27" s="16">
        <f>O27-_xlfn.PERCENTILE.EXC(dt_95!B27:BI27,0.02)</f>
        <v>8.6852191154009883E-2</v>
      </c>
      <c r="Q27" s="16">
        <f>(O27-_xlfn.PERCENTILE.EXC(dt_95!B27:BI27,0.98))*-1</f>
        <v>3.1358832943303661E-2</v>
      </c>
      <c r="R27" s="3">
        <f>MEDIAN(dp_95!B27:BI27)</f>
        <v>-1.6554113185996702</v>
      </c>
      <c r="S27" s="3">
        <f>R27-_xlfn.PERCENTILE.EXC(dp_95!B27:BI27,0.02)</f>
        <v>0.58196632851415142</v>
      </c>
      <c r="T27" s="3">
        <f>(R27-_xlfn.PERCENTILE.EXC(dp_95!B27:BI27,0.98))*-1</f>
        <v>0.20388630838267829</v>
      </c>
    </row>
    <row r="28" spans="2:20" x14ac:dyDescent="0.25">
      <c r="B28" s="11">
        <v>2063</v>
      </c>
      <c r="C28" s="15">
        <f>ROUND(MEDIAN(dt_50!B28:BI28),1)</f>
        <v>2.4</v>
      </c>
      <c r="D28" s="16">
        <f>ROUND(C28-_xlfn.PERCENTILE.EXC(dt_50!B28:BI28,0.02),1)</f>
        <v>0</v>
      </c>
      <c r="E28" s="16">
        <f>ROUND((C28-_xlfn.PERCENTILE.EXC(dt_50!B28:BI28,0.98))*-1,1)</f>
        <v>0</v>
      </c>
      <c r="F28" s="18">
        <f>ROUND(MEDIAN(dp_50!B28:BI28),1)</f>
        <v>2.2999999999999998</v>
      </c>
      <c r="G28" s="16">
        <f>ROUND(F28-_xlfn.PERCENTILE.EXC(dp_50!B28:BI28,0.02),1)</f>
        <v>0.2</v>
      </c>
      <c r="H28" s="17">
        <f>ROUND((F28-_xlfn.PERCENTILE.EXC(dp_50!B28:BI28,0.98))*-1,1)</f>
        <v>0.1</v>
      </c>
      <c r="I28" s="15">
        <f>ROUND(MEDIAN(dt_75!B28:BI28),1)</f>
        <v>2.7</v>
      </c>
      <c r="J28" s="16">
        <f>ROUND(I28-_xlfn.PERCENTILE.EXC(dt_75!B28:BI28,0.02),1)</f>
        <v>0.1</v>
      </c>
      <c r="K28" s="16">
        <f>ROUND((I28-_xlfn.PERCENTILE.EXC(dt_75!B28:BI28,0.98))*-1,1)</f>
        <v>0</v>
      </c>
      <c r="L28" s="18">
        <f>MEDIAN(dp_75!B28:BI28)</f>
        <v>0.67841579189835599</v>
      </c>
      <c r="M28" s="16">
        <f>L28-_xlfn.PERCENTILE.EXC(dp_75!B28:BI28,0.02)</f>
        <v>0.37586104681187904</v>
      </c>
      <c r="N28" s="17">
        <f>(L28-_xlfn.PERCENTILE.EXC(dp_75!B28:BI28,0.98))*-1</f>
        <v>0.24313281149463395</v>
      </c>
      <c r="O28" s="15">
        <f>MEDIAN(dt_95!B28:BI28)</f>
        <v>3.0025977343112249</v>
      </c>
      <c r="P28" s="16">
        <f>O28-_xlfn.PERCENTILE.EXC(dt_95!B28:BI28,0.02)</f>
        <v>4.6901264071046445E-2</v>
      </c>
      <c r="Q28" s="16">
        <f>(O28-_xlfn.PERCENTILE.EXC(dt_95!B28:BI28,0.98))*-1</f>
        <v>3.5922701085444153E-2</v>
      </c>
      <c r="R28" s="3">
        <f>MEDIAN(dp_95!B28:BI28)</f>
        <v>-1.9047093126745849</v>
      </c>
      <c r="S28" s="3">
        <f>R28-_xlfn.PERCENTILE.EXC(dp_95!B28:BI28,0.02)</f>
        <v>0.33477351595219584</v>
      </c>
      <c r="T28" s="3">
        <f>(R28-_xlfn.PERCENTILE.EXC(dp_95!B28:BI28,0.98))*-1</f>
        <v>0.17636190156119569</v>
      </c>
    </row>
    <row r="29" spans="2:20" x14ac:dyDescent="0.25">
      <c r="B29" s="11">
        <v>2064</v>
      </c>
      <c r="C29" s="15">
        <f>ROUND(MEDIAN(dt_50!B29:BI29),1)</f>
        <v>2.5</v>
      </c>
      <c r="D29" s="16">
        <f>ROUND(C29-_xlfn.PERCENTILE.EXC(dt_50!B29:BI29,0.02),1)</f>
        <v>0.1</v>
      </c>
      <c r="E29" s="16">
        <f>ROUND((C29-_xlfn.PERCENTILE.EXC(dt_50!B29:BI29,0.98))*-1,1)</f>
        <v>0</v>
      </c>
      <c r="F29" s="18">
        <f>ROUND(MEDIAN(dp_50!B29:BI29),1)</f>
        <v>2.2999999999999998</v>
      </c>
      <c r="G29" s="16">
        <f>ROUND(F29-_xlfn.PERCENTILE.EXC(dp_50!B29:BI29,0.02),1)</f>
        <v>0.1</v>
      </c>
      <c r="H29" s="17">
        <f>ROUND((F29-_xlfn.PERCENTILE.EXC(dp_50!B29:BI29,0.98))*-1,1)</f>
        <v>0.1</v>
      </c>
      <c r="I29" s="15">
        <f>ROUND(MEDIAN(dt_75!B29:BI29),1)</f>
        <v>2.7</v>
      </c>
      <c r="J29" s="16">
        <f>ROUND(I29-_xlfn.PERCENTILE.EXC(dt_75!B29:BI29,0.02),1)</f>
        <v>0</v>
      </c>
      <c r="K29" s="16">
        <f>ROUND((I29-_xlfn.PERCENTILE.EXC(dt_75!B29:BI29,0.98))*-1,1)</f>
        <v>0.1</v>
      </c>
      <c r="L29" s="18">
        <f>MEDIAN(dp_75!B29:BI29)</f>
        <v>0.71005578002579006</v>
      </c>
      <c r="M29" s="16">
        <f>L29-_xlfn.PERCENTILE.EXC(dp_75!B29:BI29,0.02)</f>
        <v>0.33176481864282875</v>
      </c>
      <c r="N29" s="17">
        <f>(L29-_xlfn.PERCENTILE.EXC(dp_75!B29:BI29,0.98))*-1</f>
        <v>0.30289357588390775</v>
      </c>
      <c r="O29" s="15">
        <f>MEDIAN(dt_95!B29:BI29)</f>
        <v>3.0183978857887697</v>
      </c>
      <c r="P29" s="16">
        <f>O29-_xlfn.PERCENTILE.EXC(dt_95!B29:BI29,0.02)</f>
        <v>3.2529546453613278E-2</v>
      </c>
      <c r="Q29" s="16">
        <f>(O29-_xlfn.PERCENTILE.EXC(dt_95!B29:BI29,0.98))*-1</f>
        <v>7.1380985068904668E-2</v>
      </c>
      <c r="R29" s="3">
        <f>MEDIAN(dp_95!B29:BI29)</f>
        <v>-2.2281945822175899</v>
      </c>
      <c r="S29" s="3">
        <f>R29-_xlfn.PERCENTILE.EXC(dp_95!B29:BI29,0.02)</f>
        <v>0.16744906991392705</v>
      </c>
      <c r="T29" s="3">
        <f>(R29-_xlfn.PERCENTILE.EXC(dp_95!B29:BI29,0.98))*-1</f>
        <v>0.33854697558710023</v>
      </c>
    </row>
    <row r="30" spans="2:20" x14ac:dyDescent="0.25">
      <c r="B30" s="11">
        <v>2065</v>
      </c>
      <c r="C30" s="15">
        <f>ROUND(MEDIAN(dt_50!B30:BI30),1)</f>
        <v>2.5</v>
      </c>
      <c r="D30" s="16">
        <f>ROUND(C30-_xlfn.PERCENTILE.EXC(dt_50!B30:BI30,0.02),1)</f>
        <v>0</v>
      </c>
      <c r="E30" s="16">
        <f>ROUND((C30-_xlfn.PERCENTILE.EXC(dt_50!B30:BI30,0.98))*-1,1)</f>
        <v>0</v>
      </c>
      <c r="F30" s="18">
        <f>ROUND(MEDIAN(dp_50!B30:BI30),1)</f>
        <v>2.4</v>
      </c>
      <c r="G30" s="16">
        <f>ROUND(F30-_xlfn.PERCENTILE.EXC(dp_50!B30:BI30,0.02),1)</f>
        <v>0.2</v>
      </c>
      <c r="H30" s="17">
        <f>ROUND((F30-_xlfn.PERCENTILE.EXC(dp_50!B30:BI30,0.98))*-1,1)</f>
        <v>0.2</v>
      </c>
      <c r="I30" s="15">
        <f>ROUND(MEDIAN(dt_75!B30:BI30),1)</f>
        <v>2.8</v>
      </c>
      <c r="J30" s="16">
        <f>ROUND(I30-_xlfn.PERCENTILE.EXC(dt_75!B30:BI30,0.02),1)</f>
        <v>0.1</v>
      </c>
      <c r="K30" s="16">
        <f>ROUND((I30-_xlfn.PERCENTILE.EXC(dt_75!B30:BI30,0.98))*-1,1)</f>
        <v>0</v>
      </c>
      <c r="L30" s="18">
        <f>MEDIAN(dp_75!B30:BI30)</f>
        <v>0.77188331040405544</v>
      </c>
      <c r="M30" s="16">
        <f>L30-_xlfn.PERCENTILE.EXC(dp_75!B30:BI30,0.02)</f>
        <v>0.39113407902757763</v>
      </c>
      <c r="N30" s="17">
        <f>(L30-_xlfn.PERCENTILE.EXC(dp_75!B30:BI30,0.98))*-1</f>
        <v>0.30185684484214881</v>
      </c>
      <c r="O30" s="15">
        <f>MEDIAN(dt_95!B30:BI30)</f>
        <v>3.0452781836728251</v>
      </c>
      <c r="P30" s="16">
        <f>O30-_xlfn.PERCENTILE.EXC(dt_95!B30:BI30,0.02)</f>
        <v>6.0144370836140215E-2</v>
      </c>
      <c r="Q30" s="16">
        <f>(O30-_xlfn.PERCENTILE.EXC(dt_95!B30:BI30,0.98))*-1</f>
        <v>0.21470826630796136</v>
      </c>
      <c r="R30" s="3">
        <f>MEDIAN(dp_95!B30:BI30)</f>
        <v>-2.4693695194828149</v>
      </c>
      <c r="S30" s="3">
        <f>R30-_xlfn.PERCENTILE.EXC(dp_95!B30:BI30,0.02)</f>
        <v>0.32097142395493483</v>
      </c>
      <c r="T30" s="3">
        <f>(R30-_xlfn.PERCENTILE.EXC(dp_95!B30:BI30,0.98))*-1</f>
        <v>1.0561566956273609</v>
      </c>
    </row>
    <row r="31" spans="2:20" x14ac:dyDescent="0.25">
      <c r="B31" s="11">
        <v>2066</v>
      </c>
      <c r="C31" s="15">
        <f>ROUND(MEDIAN(dt_50!B31:BI31),1)</f>
        <v>2.5</v>
      </c>
      <c r="D31" s="16">
        <f>ROUND(C31-_xlfn.PERCENTILE.EXC(dt_50!B31:BI31,0.02),1)</f>
        <v>0</v>
      </c>
      <c r="E31" s="16">
        <f>ROUND((C31-_xlfn.PERCENTILE.EXC(dt_50!B31:BI31,0.98))*-1,1)</f>
        <v>0.1</v>
      </c>
      <c r="F31" s="18">
        <f>ROUND(MEDIAN(dp_50!B31:BI31),1)</f>
        <v>2.4</v>
      </c>
      <c r="G31" s="16">
        <f>ROUND(F31-_xlfn.PERCENTILE.EXC(dp_50!B31:BI31,0.02),1)</f>
        <v>0.1</v>
      </c>
      <c r="H31" s="17">
        <f>ROUND((F31-_xlfn.PERCENTILE.EXC(dp_50!B31:BI31,0.98))*-1,1)</f>
        <v>0.1</v>
      </c>
      <c r="I31" s="15">
        <f>ROUND(MEDIAN(dt_75!B31:BI31),1)</f>
        <v>2.8</v>
      </c>
      <c r="J31" s="16">
        <f>ROUND(I31-_xlfn.PERCENTILE.EXC(dt_75!B31:BI31,0.02),1)</f>
        <v>0</v>
      </c>
      <c r="K31" s="16">
        <f>ROUND((I31-_xlfn.PERCENTILE.EXC(dt_75!B31:BI31,0.98))*-1,1)</f>
        <v>0.1</v>
      </c>
      <c r="L31" s="18">
        <f>MEDIAN(dp_75!B31:BI31)</f>
        <v>0.80305522448496103</v>
      </c>
      <c r="M31" s="16">
        <f>L31-_xlfn.PERCENTILE.EXC(dp_75!B31:BI31,0.02)</f>
        <v>0.2908788025341621</v>
      </c>
      <c r="N31" s="17">
        <f>(L31-_xlfn.PERCENTILE.EXC(dp_75!B31:BI31,0.98))*-1</f>
        <v>0.46664599776486992</v>
      </c>
      <c r="O31" s="15">
        <f>MEDIAN(dt_95!B31:BI31)</f>
        <v>3.1197983776850302</v>
      </c>
      <c r="P31" s="16">
        <f>O31-_xlfn.PERCENTILE.EXC(dt_95!B31:BI31,0.02)</f>
        <v>8.5894916434229529E-2</v>
      </c>
      <c r="Q31" s="16">
        <f>(O31-_xlfn.PERCENTILE.EXC(dt_95!B31:BI31,0.98))*-1</f>
        <v>0.19114624386975265</v>
      </c>
      <c r="R31" s="3">
        <f>MEDIAN(dp_95!B31:BI31)</f>
        <v>-2.5294603320002449</v>
      </c>
      <c r="S31" s="3">
        <f>R31-_xlfn.PERCENTILE.EXC(dp_95!B31:BI31,0.02)</f>
        <v>0.41465228896870343</v>
      </c>
      <c r="T31" s="3">
        <f>(R31-_xlfn.PERCENTILE.EXC(dp_95!B31:BI31,0.98))*-1</f>
        <v>1.0910317693561737</v>
      </c>
    </row>
    <row r="32" spans="2:20" x14ac:dyDescent="0.25">
      <c r="B32" s="11">
        <v>2067</v>
      </c>
      <c r="C32" s="15">
        <f>ROUND(MEDIAN(dt_50!B32:BI32),1)</f>
        <v>2.6</v>
      </c>
      <c r="D32" s="16">
        <f>ROUND(C32-_xlfn.PERCENTILE.EXC(dt_50!B32:BI32,0.02),1)</f>
        <v>0</v>
      </c>
      <c r="E32" s="16">
        <f>ROUND((C32-_xlfn.PERCENTILE.EXC(dt_50!B32:BI32,0.98))*-1,1)</f>
        <v>0</v>
      </c>
      <c r="F32" s="18">
        <f>ROUND(MEDIAN(dp_50!B32:BI32),1)</f>
        <v>2.4</v>
      </c>
      <c r="G32" s="16">
        <f>ROUND(F32-_xlfn.PERCENTILE.EXC(dp_50!B32:BI32,0.02),1)</f>
        <v>0.2</v>
      </c>
      <c r="H32" s="17">
        <f>ROUND((F32-_xlfn.PERCENTILE.EXC(dp_50!B32:BI32,0.98))*-1,1)</f>
        <v>0.3</v>
      </c>
      <c r="I32" s="15">
        <f>ROUND(MEDIAN(dt_75!B32:BI32),1)</f>
        <v>2.9</v>
      </c>
      <c r="J32" s="16">
        <f>ROUND(I32-_xlfn.PERCENTILE.EXC(dt_75!B32:BI32,0.02),1)</f>
        <v>0.1</v>
      </c>
      <c r="K32" s="16">
        <f>ROUND((I32-_xlfn.PERCENTILE.EXC(dt_75!B32:BI32,0.98))*-1,1)</f>
        <v>0</v>
      </c>
      <c r="L32" s="18">
        <f>MEDIAN(dp_75!B32:BI32)</f>
        <v>0.84196271240393994</v>
      </c>
      <c r="M32" s="16">
        <f>L32-_xlfn.PERCENTILE.EXC(dp_75!B32:BI32,0.02)</f>
        <v>0.32016795768852013</v>
      </c>
      <c r="N32" s="17">
        <f>(L32-_xlfn.PERCENTILE.EXC(dp_75!B32:BI32,0.98))*-1</f>
        <v>0.39329000611558351</v>
      </c>
      <c r="O32" s="15">
        <f>MEDIAN(dt_95!B32:BI32)</f>
        <v>3.2804825896370753</v>
      </c>
      <c r="P32" s="16">
        <f>O32-_xlfn.PERCENTILE.EXC(dt_95!B32:BI32,0.02)</f>
        <v>0.20873573213462482</v>
      </c>
      <c r="Q32" s="16">
        <f>(O32-_xlfn.PERCENTILE.EXC(dt_95!B32:BI32,0.98))*-1</f>
        <v>0.12306266559289902</v>
      </c>
      <c r="R32" s="3">
        <f>MEDIAN(dp_95!B32:BI32)</f>
        <v>-2.1775573871663649</v>
      </c>
      <c r="S32" s="3">
        <f>R32-_xlfn.PERCENTILE.EXC(dp_95!B32:BI32,0.02)</f>
        <v>1.0441402518528595</v>
      </c>
      <c r="T32" s="3">
        <f>(R32-_xlfn.PERCENTILE.EXC(dp_95!B32:BI32,0.98))*-1</f>
        <v>0.68527579228527991</v>
      </c>
    </row>
    <row r="33" spans="2:20" x14ac:dyDescent="0.25">
      <c r="B33" s="11">
        <v>2068</v>
      </c>
      <c r="C33" s="15">
        <f>ROUND(MEDIAN(dt_50!B33:BI33),1)</f>
        <v>2.6</v>
      </c>
      <c r="D33" s="16">
        <f>ROUND(C33-_xlfn.PERCENTILE.EXC(dt_50!B33:BI33,0.02),1)</f>
        <v>0</v>
      </c>
      <c r="E33" s="16">
        <f>ROUND((C33-_xlfn.PERCENTILE.EXC(dt_50!B33:BI33,0.98))*-1,1)</f>
        <v>0.1</v>
      </c>
      <c r="F33" s="18">
        <f>ROUND(MEDIAN(dp_50!B33:BI33),1)</f>
        <v>2.5</v>
      </c>
      <c r="G33" s="16">
        <f>ROUND(F33-_xlfn.PERCENTILE.EXC(dp_50!B33:BI33,0.02),1)</f>
        <v>0.3</v>
      </c>
      <c r="H33" s="17">
        <f>ROUND((F33-_xlfn.PERCENTILE.EXC(dp_50!B33:BI33,0.98))*-1,1)</f>
        <v>0.2</v>
      </c>
      <c r="I33" s="15">
        <f>ROUND(MEDIAN(dt_75!B33:BI33),1)</f>
        <v>2.9</v>
      </c>
      <c r="J33" s="16">
        <f>ROUND(I33-_xlfn.PERCENTILE.EXC(dt_75!B33:BI33,0.02),1)</f>
        <v>0</v>
      </c>
      <c r="K33" s="16">
        <f>ROUND((I33-_xlfn.PERCENTILE.EXC(dt_75!B33:BI33,0.98))*-1,1)</f>
        <v>0.1</v>
      </c>
      <c r="L33" s="18">
        <f>MEDIAN(dp_75!B33:BI33)</f>
        <v>0.82027710275901056</v>
      </c>
      <c r="M33" s="16">
        <f>L33-_xlfn.PERCENTILE.EXC(dp_75!B33:BI33,0.02)</f>
        <v>0.33901907322071317</v>
      </c>
      <c r="N33" s="17">
        <f>(L33-_xlfn.PERCENTILE.EXC(dp_75!B33:BI33,0.98))*-1</f>
        <v>0.28994935905903541</v>
      </c>
      <c r="O33" s="15">
        <f>MEDIAN(dt_95!B33:BI33)</f>
        <v>3.3524274753442551</v>
      </c>
      <c r="P33" s="16">
        <f>O33-_xlfn.PERCENTILE.EXC(dt_95!B33:BI33,0.02)</f>
        <v>0.20906982480860004</v>
      </c>
      <c r="Q33" s="16">
        <f>(O33-_xlfn.PERCENTILE.EXC(dt_95!B33:BI33,0.98))*-1</f>
        <v>0.10110308756173092</v>
      </c>
      <c r="R33" s="3">
        <f>MEDIAN(dp_95!B33:BI33)</f>
        <v>-2.1968337910547451</v>
      </c>
      <c r="S33" s="3">
        <f>R33-_xlfn.PERCENTILE.EXC(dp_95!B33:BI33,0.02)</f>
        <v>1.1773624947389973</v>
      </c>
      <c r="T33" s="3">
        <f>(R33-_xlfn.PERCENTILE.EXC(dp_95!B33:BI33,0.98))*-1</f>
        <v>0.58430447955666254</v>
      </c>
    </row>
    <row r="34" spans="2:20" x14ac:dyDescent="0.25">
      <c r="B34" s="11">
        <v>2069</v>
      </c>
      <c r="C34" s="15">
        <f>ROUND(MEDIAN(dt_50!B34:BI34),1)</f>
        <v>2.7</v>
      </c>
      <c r="D34" s="16">
        <f>ROUND(C34-_xlfn.PERCENTILE.EXC(dt_50!B34:BI34,0.02),1)</f>
        <v>0</v>
      </c>
      <c r="E34" s="16">
        <f>ROUND((C34-_xlfn.PERCENTILE.EXC(dt_50!B34:BI34,0.98))*-1,1)</f>
        <v>0</v>
      </c>
      <c r="F34" s="18">
        <f>ROUND(MEDIAN(dp_50!B34:BI34),1)</f>
        <v>2.5</v>
      </c>
      <c r="G34" s="16">
        <f>ROUND(F34-_xlfn.PERCENTILE.EXC(dp_50!B34:BI34,0.02),1)</f>
        <v>0.1</v>
      </c>
      <c r="H34" s="17">
        <f>ROUND((F34-_xlfn.PERCENTILE.EXC(dp_50!B34:BI34,0.98))*-1,1)</f>
        <v>0.3</v>
      </c>
      <c r="I34" s="15">
        <f>ROUND(MEDIAN(dt_75!B34:BI34),1)</f>
        <v>3</v>
      </c>
      <c r="J34" s="16">
        <f>ROUND(I34-_xlfn.PERCENTILE.EXC(dt_75!B34:BI34,0.02),1)</f>
        <v>0.1</v>
      </c>
      <c r="K34" s="16">
        <f>ROUND((I34-_xlfn.PERCENTILE.EXC(dt_75!B34:BI34,0.98))*-1,1)</f>
        <v>0</v>
      </c>
      <c r="L34" s="18">
        <f>MEDIAN(dp_75!B34:BI34)</f>
        <v>0.82331905336211109</v>
      </c>
      <c r="M34" s="16">
        <f>L34-_xlfn.PERCENTILE.EXC(dp_75!B34:BI34,0.02)</f>
        <v>0.3569534033810674</v>
      </c>
      <c r="N34" s="17">
        <f>(L34-_xlfn.PERCENTILE.EXC(dp_75!B34:BI34,0.98))*-1</f>
        <v>0.25101931106340647</v>
      </c>
      <c r="O34" s="15">
        <f>MEDIAN(dt_95!B34:BI34)</f>
        <v>3.4237834692858451</v>
      </c>
      <c r="P34" s="16">
        <f>O34-_xlfn.PERCENTILE.EXC(dt_95!B34:BI34,0.02)</f>
        <v>0.22782920724078437</v>
      </c>
      <c r="Q34" s="16">
        <f>(O34-_xlfn.PERCENTILE.EXC(dt_95!B34:BI34,0.98))*-1</f>
        <v>9.5054930032270946E-2</v>
      </c>
      <c r="R34" s="3">
        <f>MEDIAN(dp_95!B34:BI34)</f>
        <v>-2.2236933235753602</v>
      </c>
      <c r="S34" s="3">
        <f>R34-_xlfn.PERCENTILE.EXC(dp_95!B34:BI34,0.02)</f>
        <v>1.2643745725662239</v>
      </c>
      <c r="T34" s="3">
        <f>(R34-_xlfn.PERCENTILE.EXC(dp_95!B34:BI34,0.98))*-1</f>
        <v>0.6336364021401617</v>
      </c>
    </row>
    <row r="35" spans="2:20" x14ac:dyDescent="0.25">
      <c r="B35" s="11">
        <v>2070</v>
      </c>
      <c r="C35" s="15">
        <f>ROUND(MEDIAN(dt_50!B35:BI35),1)</f>
        <v>2.7</v>
      </c>
      <c r="D35" s="16">
        <f>ROUND(C35-_xlfn.PERCENTILE.EXC(dt_50!B35:BI35,0.02),1)</f>
        <v>0</v>
      </c>
      <c r="E35" s="16">
        <f>ROUND((C35-_xlfn.PERCENTILE.EXC(dt_50!B35:BI35,0.98))*-1,1)</f>
        <v>0</v>
      </c>
      <c r="F35" s="18">
        <f>ROUND(MEDIAN(dp_50!B35:BI35),1)</f>
        <v>2.6</v>
      </c>
      <c r="G35" s="16">
        <f>ROUND(F35-_xlfn.PERCENTILE.EXC(dp_50!B35:BI35,0.02),1)</f>
        <v>0.2</v>
      </c>
      <c r="H35" s="17">
        <f>ROUND((F35-_xlfn.PERCENTILE.EXC(dp_50!B35:BI35,0.98))*-1,1)</f>
        <v>0.2</v>
      </c>
      <c r="I35" s="15">
        <f>ROUND(MEDIAN(dt_75!B35:BI35),1)</f>
        <v>3</v>
      </c>
      <c r="J35" s="16">
        <f>ROUND(I35-_xlfn.PERCENTILE.EXC(dt_75!B35:BI35,0.02),1)</f>
        <v>0</v>
      </c>
      <c r="K35" s="16">
        <f>ROUND((I35-_xlfn.PERCENTILE.EXC(dt_75!B35:BI35,0.98))*-1,1)</f>
        <v>0.1</v>
      </c>
      <c r="L35" s="18">
        <f>MEDIAN(dp_75!B35:BI35)</f>
        <v>0.71475670291704341</v>
      </c>
      <c r="M35" s="16">
        <f>L35-_xlfn.PERCENTILE.EXC(dp_75!B35:BI35,0.02)</f>
        <v>0.28555486222936949</v>
      </c>
      <c r="N35" s="17">
        <f>(L35-_xlfn.PERCENTILE.EXC(dp_75!B35:BI35,0.98))*-1</f>
        <v>0.29885492105700617</v>
      </c>
      <c r="O35" s="15">
        <f>MEDIAN(dt_95!B35:BI35)</f>
        <v>3.4940698119121247</v>
      </c>
      <c r="P35" s="16">
        <f>O35-_xlfn.PERCENTILE.EXC(dt_95!B35:BI35,0.02)</f>
        <v>6.8814666899707166E-2</v>
      </c>
      <c r="Q35" s="16">
        <f>(O35-_xlfn.PERCENTILE.EXC(dt_95!B35:BI35,0.98))*-1</f>
        <v>8.0138009897945395E-2</v>
      </c>
      <c r="R35" s="3">
        <f>MEDIAN(dp_95!B35:BI35)</f>
        <v>-2.2852966203633551</v>
      </c>
      <c r="S35" s="3">
        <f>R35-_xlfn.PERCENTILE.EXC(dp_95!B35:BI35,0.02)</f>
        <v>0.40571810057613256</v>
      </c>
      <c r="T35" s="3">
        <f>(R35-_xlfn.PERCENTILE.EXC(dp_95!B35:BI35,0.98))*-1</f>
        <v>0.45538274973839887</v>
      </c>
    </row>
    <row r="36" spans="2:20" x14ac:dyDescent="0.25">
      <c r="B36" s="11">
        <v>2071</v>
      </c>
      <c r="C36" s="15">
        <f>ROUND(MEDIAN(dt_50!B36:BI36),1)</f>
        <v>2.8</v>
      </c>
      <c r="D36" s="16">
        <f>ROUND(C36-_xlfn.PERCENTILE.EXC(dt_50!B36:BI36,0.02),1)</f>
        <v>0.1</v>
      </c>
      <c r="E36" s="16">
        <f>ROUND((C36-_xlfn.PERCENTILE.EXC(dt_50!B36:BI36,0.98))*-1,1)</f>
        <v>0</v>
      </c>
      <c r="F36" s="18">
        <f>ROUND(MEDIAN(dp_50!B36:BI36),1)</f>
        <v>2.6</v>
      </c>
      <c r="G36" s="16">
        <f>ROUND(F36-_xlfn.PERCENTILE.EXC(dp_50!B36:BI36,0.02),1)</f>
        <v>0.1</v>
      </c>
      <c r="H36" s="17">
        <f>ROUND((F36-_xlfn.PERCENTILE.EXC(dp_50!B36:BI36,0.98))*-1,1)</f>
        <v>0.2</v>
      </c>
      <c r="I36" s="15">
        <f>ROUND(MEDIAN(dt_75!B36:BI36),1)</f>
        <v>3.1</v>
      </c>
      <c r="J36" s="16">
        <f>ROUND(I36-_xlfn.PERCENTILE.EXC(dt_75!B36:BI36,0.02),1)</f>
        <v>0.1</v>
      </c>
      <c r="K36" s="16">
        <f>ROUND((I36-_xlfn.PERCENTILE.EXC(dt_75!B36:BI36,0.98))*-1,1)</f>
        <v>0</v>
      </c>
      <c r="L36" s="18">
        <f>MEDIAN(dp_75!B36:BI36)</f>
        <v>0.61179030136179291</v>
      </c>
      <c r="M36" s="16">
        <f>L36-_xlfn.PERCENTILE.EXC(dp_75!B36:BI36,0.02)</f>
        <v>0.22100532196054357</v>
      </c>
      <c r="N36" s="17">
        <f>(L36-_xlfn.PERCENTILE.EXC(dp_75!B36:BI36,0.98))*-1</f>
        <v>0.24653471458281884</v>
      </c>
      <c r="O36" s="15">
        <f>MEDIAN(dt_95!B36:BI36)</f>
        <v>3.5668365892810101</v>
      </c>
      <c r="P36" s="16">
        <f>O36-_xlfn.PERCENTILE.EXC(dt_95!B36:BI36,0.02)</f>
        <v>0.13627178995868716</v>
      </c>
      <c r="Q36" s="16">
        <f>(O36-_xlfn.PERCENTILE.EXC(dt_95!B36:BI36,0.98))*-1</f>
        <v>7.1933026832669444E-2</v>
      </c>
      <c r="R36" s="3">
        <f>MEDIAN(dp_95!B36:BI36)</f>
        <v>-2.3012593876962049</v>
      </c>
      <c r="S36" s="3">
        <f>R36-_xlfn.PERCENTILE.EXC(dp_95!B36:BI36,0.02)</f>
        <v>0.77665146909485427</v>
      </c>
      <c r="T36" s="3">
        <f>(R36-_xlfn.PERCENTILE.EXC(dp_95!B36:BI36,0.98))*-1</f>
        <v>0.45278789680321063</v>
      </c>
    </row>
    <row r="37" spans="2:20" x14ac:dyDescent="0.25">
      <c r="B37" s="11">
        <v>2072</v>
      </c>
      <c r="C37" s="15">
        <f>ROUND(MEDIAN(dt_50!B37:BI37),1)</f>
        <v>2.8</v>
      </c>
      <c r="D37" s="16">
        <f>ROUND(C37-_xlfn.PERCENTILE.EXC(dt_50!B37:BI37,0.02),1)</f>
        <v>0</v>
      </c>
      <c r="E37" s="16">
        <f>ROUND((C37-_xlfn.PERCENTILE.EXC(dt_50!B37:BI37,0.98))*-1,1)</f>
        <v>0</v>
      </c>
      <c r="F37" s="18">
        <f>ROUND(MEDIAN(dp_50!B37:BI37),1)</f>
        <v>2.7</v>
      </c>
      <c r="G37" s="16">
        <f>ROUND(F37-_xlfn.PERCENTILE.EXC(dp_50!B37:BI37,0.02),1)</f>
        <v>0.1</v>
      </c>
      <c r="H37" s="17">
        <f>ROUND((F37-_xlfn.PERCENTILE.EXC(dp_50!B37:BI37,0.98))*-1,1)</f>
        <v>0.2</v>
      </c>
      <c r="I37" s="15">
        <f>ROUND(MEDIAN(dt_75!B37:BI37),1)</f>
        <v>3.1</v>
      </c>
      <c r="J37" s="16">
        <f>ROUND(I37-_xlfn.PERCENTILE.EXC(dt_75!B37:BI37,0.02),1)</f>
        <v>0</v>
      </c>
      <c r="K37" s="16">
        <f>ROUND((I37-_xlfn.PERCENTILE.EXC(dt_75!B37:BI37,0.98))*-1,1)</f>
        <v>0.1</v>
      </c>
      <c r="L37" s="18">
        <f>MEDIAN(dp_75!B37:BI37)</f>
        <v>0.586422636615336</v>
      </c>
      <c r="M37" s="16">
        <f>L37-_xlfn.PERCENTILE.EXC(dp_75!B37:BI37,0.02)</f>
        <v>0.25558309100697207</v>
      </c>
      <c r="N37" s="17">
        <f>(L37-_xlfn.PERCENTILE.EXC(dp_75!B37:BI37,0.98))*-1</f>
        <v>0.31479443757054648</v>
      </c>
      <c r="O37" s="15">
        <f>MEDIAN(dt_95!B37:BI37)</f>
        <v>3.5994860395085402</v>
      </c>
      <c r="P37" s="16">
        <f>O37-_xlfn.PERCENTILE.EXC(dt_95!B37:BI37,0.02)</f>
        <v>0.13878983571167547</v>
      </c>
      <c r="Q37" s="16">
        <f>(O37-_xlfn.PERCENTILE.EXC(dt_95!B37:BI37,0.98))*-1</f>
        <v>0.1102331796190863</v>
      </c>
      <c r="R37" s="3">
        <f>MEDIAN(dp_95!B37:BI37)</f>
        <v>-2.4891160416248699</v>
      </c>
      <c r="S37" s="3">
        <f>R37-_xlfn.PERCENTILE.EXC(dp_95!B37:BI37,0.02)</f>
        <v>0.81552299201142642</v>
      </c>
      <c r="T37" s="3">
        <f>(R37-_xlfn.PERCENTILE.EXC(dp_95!B37:BI37,0.98))*-1</f>
        <v>0.59933742439977467</v>
      </c>
    </row>
    <row r="38" spans="2:20" x14ac:dyDescent="0.25">
      <c r="B38" s="11">
        <v>2073</v>
      </c>
      <c r="C38" s="15">
        <f>ROUND(MEDIAN(dt_50!B38:BI38),1)</f>
        <v>2.8</v>
      </c>
      <c r="D38" s="16">
        <f>ROUND(C38-_xlfn.PERCENTILE.EXC(dt_50!B38:BI38,0.02),1)</f>
        <v>0</v>
      </c>
      <c r="E38" s="16">
        <f>ROUND((C38-_xlfn.PERCENTILE.EXC(dt_50!B38:BI38,0.98))*-1,1)</f>
        <v>0.1</v>
      </c>
      <c r="F38" s="18">
        <f>ROUND(MEDIAN(dp_50!B38:BI38),1)</f>
        <v>2.7</v>
      </c>
      <c r="G38" s="16">
        <f>ROUND(F38-_xlfn.PERCENTILE.EXC(dp_50!B38:BI38,0.02),1)</f>
        <v>0.1</v>
      </c>
      <c r="H38" s="17">
        <f>ROUND((F38-_xlfn.PERCENTILE.EXC(dp_50!B38:BI38,0.98))*-1,1)</f>
        <v>0.2</v>
      </c>
      <c r="I38" s="15">
        <f>ROUND(MEDIAN(dt_75!B38:BI38),1)</f>
        <v>3.2</v>
      </c>
      <c r="J38" s="16">
        <f>ROUND(I38-_xlfn.PERCENTILE.EXC(dt_75!B38:BI38,0.02),1)</f>
        <v>0.1</v>
      </c>
      <c r="K38" s="16">
        <f>ROUND((I38-_xlfn.PERCENTILE.EXC(dt_75!B38:BI38,0.98))*-1,1)</f>
        <v>0</v>
      </c>
      <c r="L38" s="18">
        <f>MEDIAN(dp_75!B38:BI38)</f>
        <v>0.53650751162838151</v>
      </c>
      <c r="M38" s="16">
        <f>L38-_xlfn.PERCENTILE.EXC(dp_75!B38:BI38,0.02)</f>
        <v>0.37774788525653213</v>
      </c>
      <c r="N38" s="17">
        <f>(L38-_xlfn.PERCENTILE.EXC(dp_75!B38:BI38,0.98))*-1</f>
        <v>0.28416882610199901</v>
      </c>
      <c r="O38" s="15">
        <f>MEDIAN(dt_95!B38:BI38)</f>
        <v>3.6762642866415352</v>
      </c>
      <c r="P38" s="16">
        <f>O38-_xlfn.PERCENTILE.EXC(dt_95!B38:BI38,0.02)</f>
        <v>8.393973665147314E-2</v>
      </c>
      <c r="Q38" s="16">
        <f>(O38-_xlfn.PERCENTILE.EXC(dt_95!B38:BI38,0.98))*-1</f>
        <v>0.10844355584437748</v>
      </c>
      <c r="R38" s="3">
        <f>MEDIAN(dp_95!B38:BI38)</f>
        <v>-2.5969106339073198</v>
      </c>
      <c r="S38" s="3">
        <f>R38-_xlfn.PERCENTILE.EXC(dp_95!B38:BI38,0.02)</f>
        <v>0.46914049748844944</v>
      </c>
      <c r="T38" s="3">
        <f>(R38-_xlfn.PERCENTILE.EXC(dp_95!B38:BI38,0.98))*-1</f>
        <v>0.65198357950175612</v>
      </c>
    </row>
    <row r="39" spans="2:20" x14ac:dyDescent="0.25">
      <c r="B39" s="11">
        <v>2074</v>
      </c>
      <c r="C39" s="15">
        <f>ROUND(MEDIAN(dt_50!B39:BI39),1)</f>
        <v>2.9</v>
      </c>
      <c r="D39" s="16">
        <f>ROUND(C39-_xlfn.PERCENTILE.EXC(dt_50!B39:BI39,0.02),1)</f>
        <v>0</v>
      </c>
      <c r="E39" s="16">
        <f>ROUND((C39-_xlfn.PERCENTILE.EXC(dt_50!B39:BI39,0.98))*-1,1)</f>
        <v>0</v>
      </c>
      <c r="F39" s="18">
        <f>ROUND(MEDIAN(dp_50!B39:BI39),1)</f>
        <v>2.8</v>
      </c>
      <c r="G39" s="16">
        <f>ROUND(F39-_xlfn.PERCENTILE.EXC(dp_50!B39:BI39,0.02),1)</f>
        <v>0.2</v>
      </c>
      <c r="H39" s="17">
        <f>ROUND((F39-_xlfn.PERCENTILE.EXC(dp_50!B39:BI39,0.98))*-1,1)</f>
        <v>0.2</v>
      </c>
      <c r="I39" s="15">
        <f>ROUND(MEDIAN(dt_75!B39:BI39),1)</f>
        <v>3.2</v>
      </c>
      <c r="J39" s="16">
        <f>ROUND(I39-_xlfn.PERCENTILE.EXC(dt_75!B39:BI39,0.02),1)</f>
        <v>0</v>
      </c>
      <c r="K39" s="16">
        <f>ROUND((I39-_xlfn.PERCENTILE.EXC(dt_75!B39:BI39,0.98))*-1,1)</f>
        <v>0.1</v>
      </c>
      <c r="L39" s="18">
        <f>MEDIAN(dp_75!B39:BI39)</f>
        <v>0.469758161868288</v>
      </c>
      <c r="M39" s="16">
        <f>L39-_xlfn.PERCENTILE.EXC(dp_75!B39:BI39,0.02)</f>
        <v>0.21003339586144387</v>
      </c>
      <c r="N39" s="17">
        <f>(L39-_xlfn.PERCENTILE.EXC(dp_75!B39:BI39,0.98))*-1</f>
        <v>0.33716696835512361</v>
      </c>
      <c r="O39" s="15">
        <f>MEDIAN(dt_95!B39:BI39)</f>
        <v>3.7492989135377748</v>
      </c>
      <c r="P39" s="16">
        <f>O39-_xlfn.PERCENTILE.EXC(dt_95!B39:BI39,0.02)</f>
        <v>0.11552477234972613</v>
      </c>
      <c r="Q39" s="16">
        <f>(O39-_xlfn.PERCENTILE.EXC(dt_95!B39:BI39,0.98))*-1</f>
        <v>0.13670659737857793</v>
      </c>
      <c r="R39" s="3">
        <f>MEDIAN(dp_95!B39:BI39)</f>
        <v>-2.5836170788460349</v>
      </c>
      <c r="S39" s="3">
        <f>R39-_xlfn.PERCENTILE.EXC(dp_95!B39:BI39,0.02)</f>
        <v>0.64699417567443973</v>
      </c>
      <c r="T39" s="3">
        <f>(R39-_xlfn.PERCENTILE.EXC(dp_95!B39:BI39,0.98))*-1</f>
        <v>0.74115558108241686</v>
      </c>
    </row>
    <row r="40" spans="2:20" x14ac:dyDescent="0.25">
      <c r="B40" s="11">
        <v>2075</v>
      </c>
      <c r="C40" s="15">
        <f>ROUND(MEDIAN(dt_50!B40:BI40),1)</f>
        <v>2.9</v>
      </c>
      <c r="D40" s="16">
        <f>ROUND(C40-_xlfn.PERCENTILE.EXC(dt_50!B40:BI40,0.02),1)</f>
        <v>0</v>
      </c>
      <c r="E40" s="16">
        <f>ROUND((C40-_xlfn.PERCENTILE.EXC(dt_50!B40:BI40,0.98))*-1,1)</f>
        <v>0.1</v>
      </c>
      <c r="F40" s="18">
        <f>ROUND(MEDIAN(dp_50!B40:BI40),1)</f>
        <v>2.9</v>
      </c>
      <c r="G40" s="16">
        <f>ROUND(F40-_xlfn.PERCENTILE.EXC(dp_50!B40:BI40,0.02),1)</f>
        <v>0.2</v>
      </c>
      <c r="H40" s="17">
        <f>ROUND((F40-_xlfn.PERCENTILE.EXC(dp_50!B40:BI40,0.98))*-1,1)</f>
        <v>0.2</v>
      </c>
      <c r="I40" s="15">
        <f>ROUND(MEDIAN(dt_75!B40:BI40),1)</f>
        <v>3.3</v>
      </c>
      <c r="J40" s="16">
        <f>ROUND(I40-_xlfn.PERCENTILE.EXC(dt_75!B40:BI40,0.02),1)</f>
        <v>0.1</v>
      </c>
      <c r="K40" s="16">
        <f>ROUND((I40-_xlfn.PERCENTILE.EXC(dt_75!B40:BI40,0.98))*-1,1)</f>
        <v>0</v>
      </c>
      <c r="L40" s="18">
        <f>MEDIAN(dp_75!B40:BI40)</f>
        <v>0.46806863298192902</v>
      </c>
      <c r="M40" s="16">
        <f>L40-_xlfn.PERCENTILE.EXC(dp_75!B40:BI40,0.02)</f>
        <v>0.24625292603229954</v>
      </c>
      <c r="N40" s="17">
        <f>(L40-_xlfn.PERCENTILE.EXC(dp_75!B40:BI40,0.98))*-1</f>
        <v>0.3038114721171975</v>
      </c>
      <c r="O40" s="15">
        <f>MEDIAN(dt_95!B40:BI40)</f>
        <v>3.8055555510040651</v>
      </c>
      <c r="P40" s="16">
        <f>O40-_xlfn.PERCENTILE.EXC(dt_95!B40:BI40,0.02)</f>
        <v>8.3007017125244609E-2</v>
      </c>
      <c r="Q40" s="16">
        <f>(O40-_xlfn.PERCENTILE.EXC(dt_95!B40:BI40,0.98))*-1</f>
        <v>0.11523549655511722</v>
      </c>
      <c r="R40" s="3">
        <f>MEDIAN(dp_95!B40:BI40)</f>
        <v>-2.7324758130398048</v>
      </c>
      <c r="S40" s="3">
        <f>R40-_xlfn.PERCENTILE.EXC(dp_95!B40:BI40,0.02)</f>
        <v>0.49452743307349811</v>
      </c>
      <c r="T40" s="3">
        <f>(R40-_xlfn.PERCENTILE.EXC(dp_95!B40:BI40,0.98))*-1</f>
        <v>0.68454971594908987</v>
      </c>
    </row>
    <row r="41" spans="2:20" x14ac:dyDescent="0.25">
      <c r="B41" s="11">
        <v>2076</v>
      </c>
      <c r="C41" s="15">
        <f>ROUND(MEDIAN(dt_50!B41:BI41),1)</f>
        <v>3</v>
      </c>
      <c r="D41" s="16">
        <f>ROUND(C41-_xlfn.PERCENTILE.EXC(dt_50!B41:BI41,0.02),1)</f>
        <v>0</v>
      </c>
      <c r="E41" s="16">
        <f>ROUND((C41-_xlfn.PERCENTILE.EXC(dt_50!B41:BI41,0.98))*-1,1)</f>
        <v>0</v>
      </c>
      <c r="F41" s="18">
        <f>ROUND(MEDIAN(dp_50!B41:BI41),1)</f>
        <v>2.9</v>
      </c>
      <c r="G41" s="16">
        <f>ROUND(F41-_xlfn.PERCENTILE.EXC(dp_50!B41:BI41,0.02),1)</f>
        <v>0.1</v>
      </c>
      <c r="H41" s="17">
        <f>ROUND((F41-_xlfn.PERCENTILE.EXC(dp_50!B41:BI41,0.98))*-1,1)</f>
        <v>0.2</v>
      </c>
      <c r="I41" s="15">
        <f>ROUND(MEDIAN(dt_75!B41:BI41),1)</f>
        <v>3.3</v>
      </c>
      <c r="J41" s="16">
        <f>ROUND(I41-_xlfn.PERCENTILE.EXC(dt_75!B41:BI41,0.02),1)</f>
        <v>0</v>
      </c>
      <c r="K41" s="16">
        <f>ROUND((I41-_xlfn.PERCENTILE.EXC(dt_75!B41:BI41,0.98))*-1,1)</f>
        <v>0.1</v>
      </c>
      <c r="L41" s="18">
        <f>MEDIAN(dp_75!B41:BI41)</f>
        <v>0.41277657100248299</v>
      </c>
      <c r="M41" s="16">
        <f>L41-_xlfn.PERCENTILE.EXC(dp_75!B41:BI41,0.02)</f>
        <v>0.3308917060859608</v>
      </c>
      <c r="N41" s="17">
        <f>(L41-_xlfn.PERCENTILE.EXC(dp_75!B41:BI41,0.98))*-1</f>
        <v>0.34637125758441367</v>
      </c>
      <c r="O41" s="15">
        <f>MEDIAN(dt_95!B41:BI41)</f>
        <v>3.86445588326252</v>
      </c>
      <c r="P41" s="16">
        <f>O41-_xlfn.PERCENTILE.EXC(dt_95!B41:BI41,0.02)</f>
        <v>0.10351974997696667</v>
      </c>
      <c r="Q41" s="16">
        <f>(O41-_xlfn.PERCENTILE.EXC(dt_95!B41:BI41,0.98))*-1</f>
        <v>7.4511968984580346E-2</v>
      </c>
      <c r="R41" s="3">
        <f>MEDIAN(dp_95!B41:BI41)</f>
        <v>-2.8890673493749151</v>
      </c>
      <c r="S41" s="3">
        <f>R41-_xlfn.PERCENTILE.EXC(dp_95!B41:BI41,0.02)</f>
        <v>0.58798163552899485</v>
      </c>
      <c r="T41" s="3">
        <f>(R41-_xlfn.PERCENTILE.EXC(dp_95!B41:BI41,0.98))*-1</f>
        <v>0.48643503789797871</v>
      </c>
    </row>
    <row r="42" spans="2:20" x14ac:dyDescent="0.25">
      <c r="B42" s="11">
        <v>2077</v>
      </c>
      <c r="C42" s="15">
        <f>ROUND(MEDIAN(dt_50!B42:BI42),1)</f>
        <v>3</v>
      </c>
      <c r="D42" s="16">
        <f>ROUND(C42-_xlfn.PERCENTILE.EXC(dt_50!B42:BI42,0.02),1)</f>
        <v>0</v>
      </c>
      <c r="E42" s="16">
        <f>ROUND((C42-_xlfn.PERCENTILE.EXC(dt_50!B42:BI42,0.98))*-1,1)</f>
        <v>0.1</v>
      </c>
      <c r="F42" s="18">
        <f>ROUND(MEDIAN(dp_50!B42:BI42),1)</f>
        <v>2.9</v>
      </c>
      <c r="G42" s="16">
        <f>ROUND(F42-_xlfn.PERCENTILE.EXC(dp_50!B42:BI42,0.02),1)</f>
        <v>0.1</v>
      </c>
      <c r="H42" s="17">
        <f>ROUND((F42-_xlfn.PERCENTILE.EXC(dp_50!B42:BI42,0.98))*-1,1)</f>
        <v>0.2</v>
      </c>
      <c r="I42" s="15">
        <f>ROUND(MEDIAN(dt_75!B42:BI42),1)</f>
        <v>3.4</v>
      </c>
      <c r="J42" s="16">
        <f>ROUND(I42-_xlfn.PERCENTILE.EXC(dt_75!B42:BI42,0.02),1)</f>
        <v>0.1</v>
      </c>
      <c r="K42" s="16">
        <f>ROUND((I42-_xlfn.PERCENTILE.EXC(dt_75!B42:BI42,0.98))*-1,1)</f>
        <v>0</v>
      </c>
      <c r="L42" s="18">
        <f>MEDIAN(dp_75!B42:BI42)</f>
        <v>0.3855298466862585</v>
      </c>
      <c r="M42" s="16">
        <f>L42-_xlfn.PERCENTILE.EXC(dp_75!B42:BI42,0.02)</f>
        <v>0.32345926767346828</v>
      </c>
      <c r="N42" s="17">
        <f>(L42-_xlfn.PERCENTILE.EXC(dp_75!B42:BI42,0.98))*-1</f>
        <v>0.32747587740416434</v>
      </c>
      <c r="O42" s="15">
        <f>MEDIAN(dt_95!B42:BI42)</f>
        <v>3.92335007330967</v>
      </c>
      <c r="P42" s="16">
        <f>O42-_xlfn.PERCENTILE.EXC(dt_95!B42:BI42,0.02)</f>
        <v>9.1364516746632596E-2</v>
      </c>
      <c r="Q42" s="16">
        <f>(O42-_xlfn.PERCENTILE.EXC(dt_95!B42:BI42,0.98))*-1</f>
        <v>9.6987819822806021E-2</v>
      </c>
      <c r="R42" s="3">
        <f>MEDIAN(dp_95!B42:BI42)</f>
        <v>-2.984393313706355</v>
      </c>
      <c r="S42" s="3">
        <f>R42-_xlfn.PERCENTILE.EXC(dp_95!B42:BI42,0.02)</f>
        <v>0.45636807018385639</v>
      </c>
      <c r="T42" s="3">
        <f>(R42-_xlfn.PERCENTILE.EXC(dp_95!B42:BI42,0.98))*-1</f>
        <v>0.62762797343129995</v>
      </c>
    </row>
    <row r="43" spans="2:20" x14ac:dyDescent="0.25">
      <c r="B43" s="11">
        <v>2078</v>
      </c>
      <c r="C43" s="15">
        <f>ROUND(MEDIAN(dt_50!B43:BI43),1)</f>
        <v>3.1</v>
      </c>
      <c r="D43" s="16">
        <f>ROUND(C43-_xlfn.PERCENTILE.EXC(dt_50!B43:BI43,0.02),1)</f>
        <v>0</v>
      </c>
      <c r="E43" s="16">
        <f>ROUND((C43-_xlfn.PERCENTILE.EXC(dt_50!B43:BI43,0.98))*-1,1)</f>
        <v>0</v>
      </c>
      <c r="F43" s="18">
        <f>ROUND(MEDIAN(dp_50!B43:BI43),1)</f>
        <v>3</v>
      </c>
      <c r="G43" s="16">
        <f>ROUND(F43-_xlfn.PERCENTILE.EXC(dp_50!B43:BI43,0.02),1)</f>
        <v>0.2</v>
      </c>
      <c r="H43" s="17">
        <f>ROUND((F43-_xlfn.PERCENTILE.EXC(dp_50!B43:BI43,0.98))*-1,1)</f>
        <v>0.1</v>
      </c>
      <c r="I43" s="15">
        <f>ROUND(MEDIAN(dt_75!B43:BI43),1)</f>
        <v>3.5</v>
      </c>
      <c r="J43" s="16">
        <f>ROUND(I43-_xlfn.PERCENTILE.EXC(dt_75!B43:BI43,0.02),1)</f>
        <v>0.1</v>
      </c>
      <c r="K43" s="16">
        <f>ROUND((I43-_xlfn.PERCENTILE.EXC(dt_75!B43:BI43,0.98))*-1,1)</f>
        <v>0</v>
      </c>
      <c r="L43" s="18">
        <f>MEDIAN(dp_75!B43:BI43)</f>
        <v>0.35556824322657549</v>
      </c>
      <c r="M43" s="16">
        <f>L43-_xlfn.PERCENTILE.EXC(dp_75!B43:BI43,0.02)</f>
        <v>0.35898681979322128</v>
      </c>
      <c r="N43" s="17">
        <f>(L43-_xlfn.PERCENTILE.EXC(dp_75!B43:BI43,0.98))*-1</f>
        <v>0.3538346752406934</v>
      </c>
      <c r="O43" s="15">
        <f>MEDIAN(dt_95!B43:BI43)</f>
        <v>3.9707109322644296</v>
      </c>
      <c r="P43" s="16">
        <f>O43-_xlfn.PERCENTILE.EXC(dt_95!B43:BI43,0.02)</f>
        <v>0.13013446473550117</v>
      </c>
      <c r="Q43" s="16">
        <f>(O43-_xlfn.PERCENTILE.EXC(dt_95!B43:BI43,0.98))*-1</f>
        <v>0.14284888673933427</v>
      </c>
      <c r="R43" s="3">
        <f>MEDIAN(dp_95!B43:BI43)</f>
        <v>-3.1507963670699448</v>
      </c>
      <c r="S43" s="3">
        <f>R43-_xlfn.PERCENTILE.EXC(dp_95!B43:BI43,0.02)</f>
        <v>0.74366336491852936</v>
      </c>
      <c r="T43" s="3">
        <f>(R43-_xlfn.PERCENTILE.EXC(dp_95!B43:BI43,0.98))*-1</f>
        <v>0.80735774975313479</v>
      </c>
    </row>
    <row r="44" spans="2:20" x14ac:dyDescent="0.25">
      <c r="B44" s="11">
        <v>2079</v>
      </c>
      <c r="C44" s="15">
        <f>ROUND(MEDIAN(dt_50!B44:BI44),1)</f>
        <v>3.2</v>
      </c>
      <c r="D44" s="16">
        <f>ROUND(C44-_xlfn.PERCENTILE.EXC(dt_50!B44:BI44,0.02),1)</f>
        <v>0.1</v>
      </c>
      <c r="E44" s="16">
        <f>ROUND((C44-_xlfn.PERCENTILE.EXC(dt_50!B44:BI44,0.98))*-1,1)</f>
        <v>0</v>
      </c>
      <c r="F44" s="18">
        <f>ROUND(MEDIAN(dp_50!B44:BI44),1)</f>
        <v>3</v>
      </c>
      <c r="G44" s="16">
        <f>ROUND(F44-_xlfn.PERCENTILE.EXC(dp_50!B44:BI44,0.02),1)</f>
        <v>0.1</v>
      </c>
      <c r="H44" s="17">
        <f>ROUND((F44-_xlfn.PERCENTILE.EXC(dp_50!B44:BI44,0.98))*-1,1)</f>
        <v>0.1</v>
      </c>
      <c r="I44" s="15">
        <f>ROUND(MEDIAN(dt_75!B44:BI44),1)</f>
        <v>3.5</v>
      </c>
      <c r="J44" s="16">
        <f>ROUND(I44-_xlfn.PERCENTILE.EXC(dt_75!B44:BI44,0.02),1)</f>
        <v>0</v>
      </c>
      <c r="K44" s="16">
        <f>ROUND((I44-_xlfn.PERCENTILE.EXC(dt_75!B44:BI44,0.98))*-1,1)</f>
        <v>0.1</v>
      </c>
      <c r="L44" s="18">
        <f>MEDIAN(dp_75!B44:BI44)</f>
        <v>0.30634818216288151</v>
      </c>
      <c r="M44" s="16">
        <f>L44-_xlfn.PERCENTILE.EXC(dp_75!B44:BI44,0.02)</f>
        <v>0.32145756948884319</v>
      </c>
      <c r="N44" s="17">
        <f>(L44-_xlfn.PERCENTILE.EXC(dp_75!B44:BI44,0.98))*-1</f>
        <v>0.34296010862122617</v>
      </c>
      <c r="O44" s="15">
        <f>MEDIAN(dt_95!B44:BI44)</f>
        <v>4.0614535609159352</v>
      </c>
      <c r="P44" s="16">
        <f>O44-_xlfn.PERCENTILE.EXC(dt_95!B44:BI44,0.02)</f>
        <v>0.15745457567767041</v>
      </c>
      <c r="Q44" s="16">
        <f>(O44-_xlfn.PERCENTILE.EXC(dt_95!B44:BI44,0.98))*-1</f>
        <v>0.13553712369327364</v>
      </c>
      <c r="R44" s="3">
        <f>MEDIAN(dp_95!B44:BI44)</f>
        <v>-3.1813185342708552</v>
      </c>
      <c r="S44" s="3">
        <f>R44-_xlfn.PERCENTILE.EXC(dp_95!B44:BI44,0.02)</f>
        <v>0.89842865095211</v>
      </c>
      <c r="T44" s="3">
        <f>(R44-_xlfn.PERCENTILE.EXC(dp_95!B44:BI44,0.98))*-1</f>
        <v>0.74798301339677309</v>
      </c>
    </row>
    <row r="45" spans="2:20" x14ac:dyDescent="0.25">
      <c r="B45" s="11">
        <v>2080</v>
      </c>
      <c r="C45" s="15">
        <f>ROUND(MEDIAN(dt_50!B45:BI45),1)</f>
        <v>3.2</v>
      </c>
      <c r="D45" s="16">
        <f>ROUND(C45-_xlfn.PERCENTILE.EXC(dt_50!B45:BI45,0.02),1)</f>
        <v>0</v>
      </c>
      <c r="E45" s="16">
        <f>ROUND((C45-_xlfn.PERCENTILE.EXC(dt_50!B45:BI45,0.98))*-1,1)</f>
        <v>0</v>
      </c>
      <c r="F45" s="18">
        <f>ROUND(MEDIAN(dp_50!B45:BI45),1)</f>
        <v>3</v>
      </c>
      <c r="G45" s="16">
        <f>ROUND(F45-_xlfn.PERCENTILE.EXC(dp_50!B45:BI45,0.02),1)</f>
        <v>0.2</v>
      </c>
      <c r="H45" s="17">
        <f>ROUND((F45-_xlfn.PERCENTILE.EXC(dp_50!B45:BI45,0.98))*-1,1)</f>
        <v>0.1</v>
      </c>
      <c r="I45" s="15">
        <f>ROUND(MEDIAN(dt_75!B45:BI45),1)</f>
        <v>3.6</v>
      </c>
      <c r="J45" s="16">
        <f>ROUND(I45-_xlfn.PERCENTILE.EXC(dt_75!B45:BI45,0.02),1)</f>
        <v>0.1</v>
      </c>
      <c r="K45" s="16">
        <f>ROUND((I45-_xlfn.PERCENTILE.EXC(dt_75!B45:BI45,0.98))*-1,1)</f>
        <v>0</v>
      </c>
      <c r="L45" s="18">
        <f>MEDIAN(dp_75!B45:BI45)</f>
        <v>0.26423910886669549</v>
      </c>
      <c r="M45" s="16">
        <f>L45-_xlfn.PERCENTILE.EXC(dp_75!B45:BI45,0.02)</f>
        <v>0.34327565303649826</v>
      </c>
      <c r="N45" s="17">
        <f>(L45-_xlfn.PERCENTILE.EXC(dp_75!B45:BI45,0.98))*-1</f>
        <v>0.34628486994479196</v>
      </c>
      <c r="O45" s="15">
        <f>MEDIAN(dt_95!B45:BI45)</f>
        <v>4.1189440716694303</v>
      </c>
      <c r="P45" s="16">
        <f>O45-_xlfn.PERCENTILE.EXC(dt_95!B45:BI45,0.02)</f>
        <v>0.13276581188644743</v>
      </c>
      <c r="Q45" s="16">
        <f>(O45-_xlfn.PERCENTILE.EXC(dt_95!B45:BI45,0.98))*-1</f>
        <v>0.10748596035433167</v>
      </c>
      <c r="R45" s="3">
        <f>MEDIAN(dp_95!B45:BI45)</f>
        <v>-3.3111624056264599</v>
      </c>
      <c r="S45" s="3">
        <f>R45-_xlfn.PERCENTILE.EXC(dp_95!B45:BI45,0.02)</f>
        <v>0.72540718175458263</v>
      </c>
      <c r="T45" s="3">
        <f>(R45-_xlfn.PERCENTILE.EXC(dp_95!B45:BI45,0.98))*-1</f>
        <v>0.67248998899175971</v>
      </c>
    </row>
    <row r="46" spans="2:20" x14ac:dyDescent="0.25">
      <c r="B46" s="11">
        <v>2081</v>
      </c>
      <c r="C46" s="15">
        <f>ROUND(MEDIAN(dt_50!B46:BI46),1)</f>
        <v>3.2</v>
      </c>
      <c r="D46" s="16">
        <f>ROUND(C46-_xlfn.PERCENTILE.EXC(dt_50!B46:BI46,0.02),1)</f>
        <v>0</v>
      </c>
      <c r="E46" s="16">
        <f>ROUND((C46-_xlfn.PERCENTILE.EXC(dt_50!B46:BI46,0.98))*-1,1)</f>
        <v>0.1</v>
      </c>
      <c r="F46" s="18">
        <f>ROUND(MEDIAN(dp_50!B46:BI46),1)</f>
        <v>3</v>
      </c>
      <c r="G46" s="16">
        <f>ROUND(F46-_xlfn.PERCENTILE.EXC(dp_50!B46:BI46,0.02),1)</f>
        <v>0.1</v>
      </c>
      <c r="H46" s="17">
        <f>ROUND((F46-_xlfn.PERCENTILE.EXC(dp_50!B46:BI46,0.98))*-1,1)</f>
        <v>0.2</v>
      </c>
      <c r="I46" s="15">
        <f>ROUND(MEDIAN(dt_75!B46:BI46),1)</f>
        <v>3.6</v>
      </c>
      <c r="J46" s="16">
        <f>ROUND(I46-_xlfn.PERCENTILE.EXC(dt_75!B46:BI46,0.02),1)</f>
        <v>0</v>
      </c>
      <c r="K46" s="16">
        <f>ROUND((I46-_xlfn.PERCENTILE.EXC(dt_75!B46:BI46,0.98))*-1,1)</f>
        <v>0.1</v>
      </c>
      <c r="L46" s="18">
        <f>MEDIAN(dp_75!B46:BI46)</f>
        <v>0.21563924447187799</v>
      </c>
      <c r="M46" s="16">
        <f>L46-_xlfn.PERCENTILE.EXC(dp_75!B46:BI46,0.02)</f>
        <v>0.28140303790207161</v>
      </c>
      <c r="N46" s="17">
        <f>(L46-_xlfn.PERCENTILE.EXC(dp_75!B46:BI46,0.98))*-1</f>
        <v>0.38427320776439799</v>
      </c>
      <c r="O46" s="15">
        <f>MEDIAN(dt_95!B46:BI46)</f>
        <v>4.1643728807345504</v>
      </c>
      <c r="P46" s="16">
        <f>O46-_xlfn.PERCENTILE.EXC(dt_95!B46:BI46,0.02)</f>
        <v>0.12638487257616049</v>
      </c>
      <c r="Q46" s="16">
        <f>(O46-_xlfn.PERCENTILE.EXC(dt_95!B46:BI46,0.98))*-1</f>
        <v>8.7379786796043746E-2</v>
      </c>
      <c r="R46" s="3">
        <f>MEDIAN(dp_95!B46:BI46)</f>
        <v>-3.4412921714799851</v>
      </c>
      <c r="S46" s="3">
        <f>R46-_xlfn.PERCENTILE.EXC(dp_95!B46:BI46,0.02)</f>
        <v>0.72018002775846801</v>
      </c>
      <c r="T46" s="3">
        <f>(R46-_xlfn.PERCENTILE.EXC(dp_95!B46:BI46,0.98))*-1</f>
        <v>0.50632286277283844</v>
      </c>
    </row>
    <row r="47" spans="2:20" x14ac:dyDescent="0.25">
      <c r="B47" s="11">
        <v>2082</v>
      </c>
      <c r="C47" s="15">
        <f>ROUND(MEDIAN(dt_50!B47:BI47),1)</f>
        <v>3.3</v>
      </c>
      <c r="D47" s="16">
        <f>ROUND(C47-_xlfn.PERCENTILE.EXC(dt_50!B47:BI47,0.02),1)</f>
        <v>0</v>
      </c>
      <c r="E47" s="16">
        <f>ROUND((C47-_xlfn.PERCENTILE.EXC(dt_50!B47:BI47,0.98))*-1,1)</f>
        <v>0</v>
      </c>
      <c r="F47" s="18">
        <f>ROUND(MEDIAN(dp_50!B47:BI47),1)</f>
        <v>3.1</v>
      </c>
      <c r="G47" s="16">
        <f>ROUND(F47-_xlfn.PERCENTILE.EXC(dp_50!B47:BI47,0.02),1)</f>
        <v>0.2</v>
      </c>
      <c r="H47" s="17">
        <f>ROUND((F47-_xlfn.PERCENTILE.EXC(dp_50!B47:BI47,0.98))*-1,1)</f>
        <v>0.1</v>
      </c>
      <c r="I47" s="15">
        <f>ROUND(MEDIAN(dt_75!B47:BI47),1)</f>
        <v>3.7</v>
      </c>
      <c r="J47" s="16">
        <f>ROUND(I47-_xlfn.PERCENTILE.EXC(dt_75!B47:BI47,0.02),1)</f>
        <v>0.1</v>
      </c>
      <c r="K47" s="16">
        <f>ROUND((I47-_xlfn.PERCENTILE.EXC(dt_75!B47:BI47,0.98))*-1,1)</f>
        <v>0</v>
      </c>
      <c r="L47" s="18">
        <f>MEDIAN(dp_75!B47:BI47)</f>
        <v>0.20485333020851951</v>
      </c>
      <c r="M47" s="16">
        <f>L47-_xlfn.PERCENTILE.EXC(dp_75!B47:BI47,0.02)</f>
        <v>0.32996936987000081</v>
      </c>
      <c r="N47" s="17">
        <f>(L47-_xlfn.PERCENTILE.EXC(dp_75!B47:BI47,0.98))*-1</f>
        <v>0.2571709056690954</v>
      </c>
      <c r="O47" s="15">
        <f>MEDIAN(dt_95!B47:BI47)</f>
        <v>4.2338864513303403</v>
      </c>
      <c r="P47" s="16">
        <f>O47-_xlfn.PERCENTILE.EXC(dt_95!B47:BI47,0.02)</f>
        <v>0.11358177843341011</v>
      </c>
      <c r="Q47" s="16">
        <f>(O47-_xlfn.PERCENTILE.EXC(dt_95!B47:BI47,0.98))*-1</f>
        <v>0.10569060583118972</v>
      </c>
      <c r="R47" s="3">
        <f>MEDIAN(dp_95!B47:BI47)</f>
        <v>-3.5161829752915201</v>
      </c>
      <c r="S47" s="3">
        <f>R47-_xlfn.PERCENTILE.EXC(dp_95!B47:BI47,0.02)</f>
        <v>0.68609750857718854</v>
      </c>
      <c r="T47" s="3">
        <f>(R47-_xlfn.PERCENTILE.EXC(dp_95!B47:BI47,0.98))*-1</f>
        <v>0.62586190432055222</v>
      </c>
    </row>
    <row r="48" spans="2:20" x14ac:dyDescent="0.25">
      <c r="B48" s="11">
        <v>2083</v>
      </c>
      <c r="C48" s="15">
        <f>ROUND(MEDIAN(dt_50!B48:BI48),1)</f>
        <v>3.3</v>
      </c>
      <c r="D48" s="16">
        <f>ROUND(C48-_xlfn.PERCENTILE.EXC(dt_50!B48:BI48,0.02),1)</f>
        <v>0</v>
      </c>
      <c r="E48" s="16">
        <f>ROUND((C48-_xlfn.PERCENTILE.EXC(dt_50!B48:BI48,0.98))*-1,1)</f>
        <v>0.1</v>
      </c>
      <c r="F48" s="18">
        <f>ROUND(MEDIAN(dp_50!B48:BI48),1)</f>
        <v>3</v>
      </c>
      <c r="G48" s="16">
        <f>ROUND(F48-_xlfn.PERCENTILE.EXC(dp_50!B48:BI48,0.02),1)</f>
        <v>0.1</v>
      </c>
      <c r="H48" s="17">
        <f>ROUND((F48-_xlfn.PERCENTILE.EXC(dp_50!B48:BI48,0.98))*-1,1)</f>
        <v>0.3</v>
      </c>
      <c r="I48" s="15">
        <f>ROUND(MEDIAN(dt_75!B48:BI48),1)</f>
        <v>3.7</v>
      </c>
      <c r="J48" s="16">
        <f>ROUND(I48-_xlfn.PERCENTILE.EXC(dt_75!B48:BI48,0.02),1)</f>
        <v>0.1</v>
      </c>
      <c r="K48" s="16">
        <f>ROUND((I48-_xlfn.PERCENTILE.EXC(dt_75!B48:BI48,0.98))*-1,1)</f>
        <v>0.1</v>
      </c>
      <c r="L48" s="18">
        <f>MEDIAN(dp_75!B48:BI48)</f>
        <v>0.14600685085238502</v>
      </c>
      <c r="M48" s="16">
        <f>L48-_xlfn.PERCENTILE.EXC(dp_75!B48:BI48,0.02)</f>
        <v>0.36971886496534551</v>
      </c>
      <c r="N48" s="17">
        <f>(L48-_xlfn.PERCENTILE.EXC(dp_75!B48:BI48,0.98))*-1</f>
        <v>0.3967225115106125</v>
      </c>
      <c r="O48" s="15">
        <f>MEDIAN(dt_95!B48:BI48)</f>
        <v>4.2826410667443895</v>
      </c>
      <c r="P48" s="16">
        <f>O48-_xlfn.PERCENTILE.EXC(dt_95!B48:BI48,0.02)</f>
        <v>0.14432036961398076</v>
      </c>
      <c r="Q48" s="16">
        <f>(O48-_xlfn.PERCENTILE.EXC(dt_95!B48:BI48,0.98))*-1</f>
        <v>0.11264379399493674</v>
      </c>
      <c r="R48" s="3">
        <f>MEDIAN(dp_95!B48:BI48)</f>
        <v>-3.5887596471472447</v>
      </c>
      <c r="S48" s="3">
        <f>R48-_xlfn.PERCENTILE.EXC(dp_95!B48:BI48,0.02)</f>
        <v>0.82315248389797979</v>
      </c>
      <c r="T48" s="3">
        <f>(R48-_xlfn.PERCENTILE.EXC(dp_95!B48:BI48,0.98))*-1</f>
        <v>0.65839786196859107</v>
      </c>
    </row>
    <row r="49" spans="2:20" x14ac:dyDescent="0.25">
      <c r="B49" s="11">
        <v>2084</v>
      </c>
      <c r="C49" s="15">
        <f>ROUND(MEDIAN(dt_50!B49:BI49),1)</f>
        <v>3.4</v>
      </c>
      <c r="D49" s="16">
        <f>ROUND(C49-_xlfn.PERCENTILE.EXC(dt_50!B49:BI49,0.02),1)</f>
        <v>0</v>
      </c>
      <c r="E49" s="16">
        <f>ROUND((C49-_xlfn.PERCENTILE.EXC(dt_50!B49:BI49,0.98))*-1,1)</f>
        <v>0</v>
      </c>
      <c r="F49" s="18">
        <f>ROUND(MEDIAN(dp_50!B49:BI49),1)</f>
        <v>3.1</v>
      </c>
      <c r="G49" s="16">
        <f>ROUND(F49-_xlfn.PERCENTILE.EXC(dp_50!B49:BI49,0.02),1)</f>
        <v>0.1</v>
      </c>
      <c r="H49" s="17">
        <f>ROUND((F49-_xlfn.PERCENTILE.EXC(dp_50!B49:BI49,0.98))*-1,1)</f>
        <v>0.1</v>
      </c>
      <c r="I49" s="15">
        <f>ROUND(MEDIAN(dt_75!B49:BI49),1)</f>
        <v>3.8</v>
      </c>
      <c r="J49" s="16">
        <f>ROUND(I49-_xlfn.PERCENTILE.EXC(dt_75!B49:BI49,0.02),1)</f>
        <v>0.1</v>
      </c>
      <c r="K49" s="16">
        <f>ROUND((I49-_xlfn.PERCENTILE.EXC(dt_75!B49:BI49,0.98))*-1,1)</f>
        <v>0</v>
      </c>
      <c r="L49" s="18">
        <f>MEDIAN(dp_75!B49:BI49)</f>
        <v>0.1742664813803915</v>
      </c>
      <c r="M49" s="16">
        <f>L49-_xlfn.PERCENTILE.EXC(dp_75!B49:BI49,0.02)</f>
        <v>0.40349284041503131</v>
      </c>
      <c r="N49" s="17">
        <f>(L49-_xlfn.PERCENTILE.EXC(dp_75!B49:BI49,0.98))*-1</f>
        <v>0.33336510233758243</v>
      </c>
      <c r="O49" s="15">
        <f>MEDIAN(dt_95!B49:BI49)</f>
        <v>4.3112432059161545</v>
      </c>
      <c r="P49" s="16">
        <f>O49-_xlfn.PERCENTILE.EXC(dt_95!B49:BI49,0.02)</f>
        <v>0.15366621926670998</v>
      </c>
      <c r="Q49" s="16">
        <f>(O49-_xlfn.PERCENTILE.EXC(dt_95!B49:BI49,0.98))*-1</f>
        <v>0.13808610393283249</v>
      </c>
      <c r="R49" s="3">
        <f>MEDIAN(dp_95!B49:BI49)</f>
        <v>-3.7833330522887749</v>
      </c>
      <c r="S49" s="3">
        <f>R49-_xlfn.PERCENTILE.EXC(dp_95!B49:BI49,0.02)</f>
        <v>0.86849881656887096</v>
      </c>
      <c r="T49" s="3">
        <f>(R49-_xlfn.PERCENTILE.EXC(dp_95!B49:BI49,0.98))*-1</f>
        <v>0.76514180961326028</v>
      </c>
    </row>
    <row r="50" spans="2:20" x14ac:dyDescent="0.25">
      <c r="B50" s="9">
        <v>2085</v>
      </c>
      <c r="C50" s="15">
        <f>ROUND(MEDIAN(dt_50!B50:BI50),1)</f>
        <v>3.4</v>
      </c>
      <c r="D50" s="16">
        <f>ROUND(C50-_xlfn.PERCENTILE.EXC(dt_50!B50:BI50,0.02),1)</f>
        <v>0</v>
      </c>
      <c r="E50" s="16">
        <f>ROUND((C50-_xlfn.PERCENTILE.EXC(dt_50!B50:BI50,0.98))*-1,1)</f>
        <v>0.1</v>
      </c>
      <c r="F50" s="18">
        <f>ROUND(MEDIAN(dp_50!B50:BI50),1)</f>
        <v>3.1</v>
      </c>
      <c r="G50" s="16">
        <f>ROUND(F50-_xlfn.PERCENTILE.EXC(dp_50!B50:BI50,0.02),1)</f>
        <v>0.3</v>
      </c>
      <c r="H50" s="17">
        <f>ROUND((F50-_xlfn.PERCENTILE.EXC(dp_50!B50:BI50,0.98))*-1,1)</f>
        <v>0.2</v>
      </c>
      <c r="I50" s="15">
        <f>ROUND(MEDIAN(dt_75!B50:BI50),1)</f>
        <v>3.8</v>
      </c>
      <c r="J50" s="16">
        <f>ROUND(I50-_xlfn.PERCENTILE.EXC(dt_75!B50:BI50,0.02),1)</f>
        <v>0</v>
      </c>
      <c r="K50" s="16">
        <f>ROUND((I50-_xlfn.PERCENTILE.EXC(dt_75!B50:BI50,0.98))*-1,1)</f>
        <v>0.1</v>
      </c>
      <c r="L50" s="18">
        <f>MEDIAN(dp_75!B50:BI50)</f>
        <v>0.1184482077539655</v>
      </c>
      <c r="M50" s="16">
        <f>L50-_xlfn.PERCENTILE.EXC(dp_75!B50:BI50,0.02)</f>
        <v>0.29918418301327121</v>
      </c>
      <c r="N50" s="17">
        <f>(L50-_xlfn.PERCENTILE.EXC(dp_75!B50:BI50,0.98))*-1</f>
        <v>0.28208721098123157</v>
      </c>
      <c r="O50" s="15">
        <f>MEDIAN(dt_95!B50:BI50)</f>
        <v>4.3635366051632705</v>
      </c>
      <c r="P50" s="16">
        <f>O50-_xlfn.PERCENTILE.EXC(dt_95!B50:BI50,0.02)</f>
        <v>0.13440920908687914</v>
      </c>
      <c r="Q50" s="16">
        <f>(O50-_xlfn.PERCENTILE.EXC(dt_95!B50:BI50,0.98))*-1</f>
        <v>0.10968795220763994</v>
      </c>
      <c r="R50" s="3">
        <f>MEDIAN(dp_95!B50:BI50)</f>
        <v>-3.789970505288375</v>
      </c>
      <c r="S50" s="3">
        <f>R50-_xlfn.PERCENTILE.EXC(dp_95!B50:BI50,0.02)</f>
        <v>0.74631181634493515</v>
      </c>
      <c r="T50" s="3">
        <f>(R50-_xlfn.PERCENTILE.EXC(dp_95!B50:BI50,0.98))*-1</f>
        <v>0.64963767205225231</v>
      </c>
    </row>
  </sheetData>
  <mergeCells count="9">
    <mergeCell ref="C2:H2"/>
    <mergeCell ref="I2:N2"/>
    <mergeCell ref="O2:T2"/>
    <mergeCell ref="C3:E3"/>
    <mergeCell ref="F3:H3"/>
    <mergeCell ref="I3:K3"/>
    <mergeCell ref="L3:N3"/>
    <mergeCell ref="O3:Q3"/>
    <mergeCell ref="R3:T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D91FC-CC5B-4A3F-A308-303C388A76B2}">
  <sheetPr>
    <tabColor theme="1"/>
  </sheetPr>
  <dimension ref="A1:BI50"/>
  <sheetViews>
    <sheetView workbookViewId="0">
      <selection activeCell="B6" sqref="B6"/>
    </sheetView>
  </sheetViews>
  <sheetFormatPr defaultRowHeight="15" x14ac:dyDescent="0.25"/>
  <sheetData>
    <row r="1" spans="1:61" x14ac:dyDescent="0.25">
      <c r="A1" s="13" t="s">
        <v>3</v>
      </c>
      <c r="B1" s="14">
        <v>95</v>
      </c>
    </row>
    <row r="3" spans="1:61" x14ac:dyDescent="0.25">
      <c r="A3" s="13" t="s">
        <v>26</v>
      </c>
      <c r="B3" s="13" t="s">
        <v>25</v>
      </c>
    </row>
    <row r="4" spans="1:61" x14ac:dyDescent="0.25">
      <c r="A4" s="13" t="s">
        <v>24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  <c r="AU4">
        <v>46</v>
      </c>
      <c r="AV4">
        <v>47</v>
      </c>
      <c r="AW4">
        <v>48</v>
      </c>
      <c r="AX4">
        <v>49</v>
      </c>
      <c r="AY4">
        <v>50</v>
      </c>
      <c r="AZ4">
        <v>51</v>
      </c>
      <c r="BA4">
        <v>52</v>
      </c>
      <c r="BB4">
        <v>53</v>
      </c>
      <c r="BC4">
        <v>54</v>
      </c>
      <c r="BD4">
        <v>55</v>
      </c>
      <c r="BE4">
        <v>56</v>
      </c>
      <c r="BF4">
        <v>57</v>
      </c>
      <c r="BG4">
        <v>58</v>
      </c>
      <c r="BH4">
        <v>59</v>
      </c>
      <c r="BI4">
        <v>60</v>
      </c>
    </row>
    <row r="5" spans="1:61" x14ac:dyDescent="0.25">
      <c r="A5" s="14">
        <v>2040</v>
      </c>
      <c r="B5" s="32">
        <v>-1.7780646228521799</v>
      </c>
      <c r="C5" s="32">
        <v>-1.8272465588970901</v>
      </c>
      <c r="D5" s="32">
        <v>-1.82834170390867</v>
      </c>
      <c r="E5" s="32">
        <v>-1.8293530494071399</v>
      </c>
      <c r="F5" s="32">
        <v>-1.4979875668928699</v>
      </c>
      <c r="G5" s="32">
        <v>-2.096073508615</v>
      </c>
      <c r="H5" s="32">
        <v>-1.63406449535595</v>
      </c>
      <c r="I5" s="32">
        <v>-1.13244859011818</v>
      </c>
      <c r="J5" s="32">
        <v>-1.6892882469342301</v>
      </c>
      <c r="K5" s="32">
        <v>-1.73152955005432</v>
      </c>
      <c r="L5" s="32">
        <v>-2.12827004762344</v>
      </c>
      <c r="M5" s="32">
        <v>-1.6865818593609001</v>
      </c>
      <c r="N5" s="32">
        <v>-1.83519909493295</v>
      </c>
      <c r="O5" s="32">
        <v>-1.4867076962364301</v>
      </c>
      <c r="P5" s="32">
        <v>-1.9315659795387099</v>
      </c>
      <c r="Q5" s="32">
        <v>-1.6980935197006899</v>
      </c>
      <c r="R5" s="32">
        <v>-1.8917849475940001</v>
      </c>
      <c r="S5" s="32">
        <v>-1.4568311002380201</v>
      </c>
      <c r="T5" s="32">
        <v>-1.63464341133733</v>
      </c>
      <c r="U5" s="32">
        <v>-1.49055137564746</v>
      </c>
      <c r="V5" s="32">
        <v>-1.78594855389806</v>
      </c>
      <c r="W5" s="32">
        <v>-1.6389414856609901</v>
      </c>
      <c r="X5" s="32">
        <v>-1.6781687253017199</v>
      </c>
      <c r="Y5" s="32">
        <v>-1.7791035645137301</v>
      </c>
      <c r="Z5" s="32">
        <v>-1.38899783356524</v>
      </c>
      <c r="AA5" s="32">
        <v>-1.4908357821984</v>
      </c>
      <c r="AB5" s="32">
        <v>-1.7267374077353399</v>
      </c>
      <c r="AC5" s="32">
        <v>-1.77926957026875</v>
      </c>
      <c r="AD5" s="32">
        <v>-1.6015578272439499</v>
      </c>
      <c r="AE5" s="32">
        <v>-1.85254841045422</v>
      </c>
      <c r="AF5" s="32">
        <v>-1.8278245223537199</v>
      </c>
      <c r="AG5" s="32">
        <v>-1.6791616859154901</v>
      </c>
      <c r="AH5" s="32">
        <v>-1.5808711442755601</v>
      </c>
      <c r="AI5" s="32">
        <v>-1.63589192845808</v>
      </c>
      <c r="AJ5" s="32">
        <v>-1.7782561225421101</v>
      </c>
      <c r="AK5" s="32">
        <v>-1.5857608026329899</v>
      </c>
      <c r="AL5" s="32">
        <v>-1.4921505402805799</v>
      </c>
      <c r="AM5" s="32">
        <v>-1.94595612967155</v>
      </c>
      <c r="AN5" s="32">
        <v>-1.80853230794252</v>
      </c>
      <c r="AO5" s="32">
        <v>-1.53082043074739</v>
      </c>
      <c r="AP5" s="32">
        <v>-1.8378381919747599</v>
      </c>
      <c r="AQ5" s="32">
        <v>-1.98091148872652</v>
      </c>
      <c r="AR5" s="32">
        <v>-1.2768721450607801</v>
      </c>
      <c r="AS5" s="32">
        <v>-1.5461563579690001</v>
      </c>
      <c r="AT5" s="32">
        <v>-1.7819937782244999</v>
      </c>
      <c r="AU5" s="32">
        <v>-1.7015500011575599</v>
      </c>
      <c r="AV5" s="32">
        <v>-1.8840251471990599</v>
      </c>
      <c r="AW5" s="32">
        <v>-1.4863755161710199</v>
      </c>
      <c r="AX5" s="32">
        <v>-1.3830924373273299</v>
      </c>
      <c r="AY5" s="32">
        <v>-1.6280534128036901</v>
      </c>
      <c r="AZ5" s="32">
        <v>-1.6321363401760201</v>
      </c>
      <c r="BA5" s="32">
        <v>-1.5824852217766101</v>
      </c>
      <c r="BB5" s="32">
        <v>-1.8369361752881099</v>
      </c>
      <c r="BC5" s="32">
        <v>-1.7788136231434</v>
      </c>
      <c r="BD5" s="32">
        <v>-1.7285662569048299</v>
      </c>
      <c r="BE5" s="32">
        <v>-1.58181358866505</v>
      </c>
      <c r="BF5" s="32">
        <v>-1.78003209414123</v>
      </c>
      <c r="BG5" s="32">
        <v>-1.45104850561717</v>
      </c>
      <c r="BH5" s="32">
        <v>-1.5939954179023099</v>
      </c>
      <c r="BI5" s="32">
        <v>-1.7570029658917701</v>
      </c>
    </row>
    <row r="6" spans="1:61" x14ac:dyDescent="0.25">
      <c r="A6" s="14">
        <v>2041</v>
      </c>
      <c r="B6" s="32">
        <v>-2.0408806691216701</v>
      </c>
      <c r="C6" s="32">
        <v>-1.6831020168154101</v>
      </c>
      <c r="D6" s="32">
        <v>-1.46201914522048</v>
      </c>
      <c r="E6" s="32">
        <v>-1.9372932662601201</v>
      </c>
      <c r="F6" s="32">
        <v>-1.8414809971038</v>
      </c>
      <c r="G6" s="32">
        <v>-1.67179278423442</v>
      </c>
      <c r="H6" s="32">
        <v>-1.6809873326799001</v>
      </c>
      <c r="I6" s="32">
        <v>-1.8375146738519099</v>
      </c>
      <c r="J6" s="32">
        <v>-1.6451704058085601</v>
      </c>
      <c r="K6" s="32">
        <v>-1.82943705469034</v>
      </c>
      <c r="L6" s="32">
        <v>-1.5303027031402801</v>
      </c>
      <c r="M6" s="32">
        <v>-1.8287815402109</v>
      </c>
      <c r="N6" s="32">
        <v>-1.54236941851394</v>
      </c>
      <c r="O6" s="32">
        <v>-1.63470535071749</v>
      </c>
      <c r="P6" s="32">
        <v>-1.73794052939373</v>
      </c>
      <c r="Q6" s="32">
        <v>-2.0471879413152498</v>
      </c>
      <c r="R6" s="32">
        <v>-1.88188146736963</v>
      </c>
      <c r="S6" s="32">
        <v>-1.7111166206350199</v>
      </c>
      <c r="T6" s="32">
        <v>-1.7802779800639501</v>
      </c>
      <c r="U6" s="32">
        <v>-1.7784054809532801</v>
      </c>
      <c r="V6" s="32">
        <v>-1.62923086553565</v>
      </c>
      <c r="W6" s="32">
        <v>-1.6993412496772</v>
      </c>
      <c r="X6" s="32">
        <v>-1.7803270346503399</v>
      </c>
      <c r="Y6" s="32">
        <v>-1.68781126373024</v>
      </c>
      <c r="Z6" s="32">
        <v>-1.4878109238880699</v>
      </c>
      <c r="AA6" s="32">
        <v>-1.8434783740313601</v>
      </c>
      <c r="AB6" s="32">
        <v>-1.63182026735158</v>
      </c>
      <c r="AC6" s="32">
        <v>-1.87899024855062</v>
      </c>
      <c r="AD6" s="32">
        <v>-1.69186941858124</v>
      </c>
      <c r="AE6" s="32">
        <v>-1.4292247397414</v>
      </c>
      <c r="AF6" s="32">
        <v>-1.74443337562206</v>
      </c>
      <c r="AG6" s="32">
        <v>-1.7374144666531699</v>
      </c>
      <c r="AH6" s="32">
        <v>-1.5301597072684701</v>
      </c>
      <c r="AI6" s="32">
        <v>-1.98403885087437</v>
      </c>
      <c r="AJ6" s="32">
        <v>-1.1397922073264599</v>
      </c>
      <c r="AK6" s="32">
        <v>-2.0492836084224302</v>
      </c>
      <c r="AL6" s="32">
        <v>-1.65948165684689</v>
      </c>
      <c r="AM6" s="32">
        <v>-1.4904011183635</v>
      </c>
      <c r="AN6" s="32">
        <v>-1.6767084355733699</v>
      </c>
      <c r="AO6" s="32">
        <v>-1.88234102349717</v>
      </c>
      <c r="AP6" s="32">
        <v>-1.6824577873126501</v>
      </c>
      <c r="AQ6" s="32">
        <v>-1.8855646615486299</v>
      </c>
      <c r="AR6" s="32">
        <v>-1.7787325672725001</v>
      </c>
      <c r="AS6" s="32">
        <v>-1.88140975557172</v>
      </c>
      <c r="AT6" s="32">
        <v>-1.6786444633233799</v>
      </c>
      <c r="AU6" s="32">
        <v>-1.70465913538893</v>
      </c>
      <c r="AV6" s="32">
        <v>-1.48636453782322</v>
      </c>
      <c r="AW6" s="32">
        <v>-1.69583701125071</v>
      </c>
      <c r="AX6" s="32">
        <v>-1.7342466986524301</v>
      </c>
      <c r="AY6" s="32">
        <v>-1.6408412981281699</v>
      </c>
      <c r="AZ6" s="32">
        <v>-1.8327854354828499</v>
      </c>
      <c r="BA6" s="32">
        <v>-1.5944421566093501</v>
      </c>
      <c r="BB6" s="32">
        <v>-1.8817730475316601</v>
      </c>
      <c r="BC6" s="32">
        <v>-1.82840639164717</v>
      </c>
      <c r="BD6" s="32">
        <v>-1.5833811899050201</v>
      </c>
      <c r="BE6" s="32">
        <v>-1.7908292272566799</v>
      </c>
      <c r="BF6" s="32">
        <v>-1.7666012601628001</v>
      </c>
      <c r="BG6" s="32">
        <v>-1.73299126664397</v>
      </c>
      <c r="BH6" s="32">
        <v>-1.7802400390149</v>
      </c>
      <c r="BI6" s="32">
        <v>-1.6457018503298499</v>
      </c>
    </row>
    <row r="7" spans="1:61" x14ac:dyDescent="0.25">
      <c r="A7" s="14">
        <v>2042</v>
      </c>
      <c r="B7" s="32">
        <v>-1.8811748705483999</v>
      </c>
      <c r="C7" s="32">
        <v>-1.9285939570134301</v>
      </c>
      <c r="D7" s="32">
        <v>-1.6352963962595399</v>
      </c>
      <c r="E7" s="32">
        <v>-1.7309548796041201</v>
      </c>
      <c r="F7" s="32">
        <v>-1.83258750350229</v>
      </c>
      <c r="G7" s="32">
        <v>-1.92980510152211</v>
      </c>
      <c r="H7" s="32">
        <v>-1.5881533026782899</v>
      </c>
      <c r="I7" s="32">
        <v>-1.7273119649854001</v>
      </c>
      <c r="J7" s="32">
        <v>-2.0319950389207699</v>
      </c>
      <c r="K7" s="32">
        <v>-1.7298164905451601</v>
      </c>
      <c r="L7" s="32">
        <v>-1.64230222598109</v>
      </c>
      <c r="M7" s="32">
        <v>-1.5345320446749999</v>
      </c>
      <c r="N7" s="32">
        <v>-1.4801355694093401</v>
      </c>
      <c r="O7" s="32">
        <v>-1.8272674418329899</v>
      </c>
      <c r="P7" s="32">
        <v>-2.1058493637422102</v>
      </c>
      <c r="Q7" s="32">
        <v>-1.6902473492316601</v>
      </c>
      <c r="R7" s="32">
        <v>-1.9921140418986101</v>
      </c>
      <c r="S7" s="32">
        <v>-1.6482079361338</v>
      </c>
      <c r="T7" s="32">
        <v>-1.5794536469129401</v>
      </c>
      <c r="U7" s="32">
        <v>-1.78107776622572</v>
      </c>
      <c r="V7" s="32">
        <v>-1.64038222357285</v>
      </c>
      <c r="W7" s="32">
        <v>-1.72904787151054</v>
      </c>
      <c r="X7" s="32">
        <v>-1.89277987558816</v>
      </c>
      <c r="Y7" s="32">
        <v>-1.50773541522889</v>
      </c>
      <c r="Z7" s="32">
        <v>-1.4275948082246299</v>
      </c>
      <c r="AA7" s="32">
        <v>-1.6795139804299599</v>
      </c>
      <c r="AB7" s="32">
        <v>-1.7554573353727501</v>
      </c>
      <c r="AC7" s="32">
        <v>-1.7378771011424501</v>
      </c>
      <c r="AD7" s="32">
        <v>-1.73202569274742</v>
      </c>
      <c r="AE7" s="32">
        <v>-1.84353054928594</v>
      </c>
      <c r="AF7" s="32">
        <v>-1.64150068543148</v>
      </c>
      <c r="AG7" s="32">
        <v>-1.7801334060854901</v>
      </c>
      <c r="AH7" s="32">
        <v>-1.5334445741434499</v>
      </c>
      <c r="AI7" s="32">
        <v>-1.72680481166369</v>
      </c>
      <c r="AJ7" s="32">
        <v>-1.6956418084496501</v>
      </c>
      <c r="AK7" s="32">
        <v>-2.1870937209079102</v>
      </c>
      <c r="AL7" s="32">
        <v>-1.8296109038170001</v>
      </c>
      <c r="AM7" s="32">
        <v>-1.6885709578681301</v>
      </c>
      <c r="AN7" s="32">
        <v>-1.6886605182347501</v>
      </c>
      <c r="AO7" s="32">
        <v>-1.7490203259656001</v>
      </c>
      <c r="AP7" s="32">
        <v>-1.8800763392684701</v>
      </c>
      <c r="AQ7" s="32">
        <v>-1.78589349332595</v>
      </c>
      <c r="AR7" s="32">
        <v>-1.6413946913867801</v>
      </c>
      <c r="AS7" s="32">
        <v>-1.6452029803060999</v>
      </c>
      <c r="AT7" s="32">
        <v>-1.59888216478502</v>
      </c>
      <c r="AU7" s="32">
        <v>-1.5772880426537299</v>
      </c>
      <c r="AV7" s="32">
        <v>-1.73116820177487</v>
      </c>
      <c r="AW7" s="32">
        <v>-1.7987459340908201</v>
      </c>
      <c r="AX7" s="32">
        <v>-1.6909155486457399</v>
      </c>
      <c r="AY7" s="32">
        <v>-2.0871461620377501</v>
      </c>
      <c r="AZ7" s="32">
        <v>-1.49306916570929</v>
      </c>
      <c r="BA7" s="32">
        <v>-1.9356352639699901</v>
      </c>
      <c r="BB7" s="32">
        <v>-1.4346273980726401</v>
      </c>
      <c r="BC7" s="32">
        <v>-1.6290490975179399</v>
      </c>
      <c r="BD7" s="32">
        <v>-1.47818626531863</v>
      </c>
      <c r="BE7" s="32">
        <v>-2.1332396389915802</v>
      </c>
      <c r="BF7" s="32">
        <v>-1.6828276256257699</v>
      </c>
      <c r="BG7" s="32">
        <v>-1.73553663712058</v>
      </c>
      <c r="BH7" s="32">
        <v>-1.38457090124862</v>
      </c>
      <c r="BI7" s="32">
        <v>-1.62702515099439</v>
      </c>
    </row>
    <row r="8" spans="1:61" x14ac:dyDescent="0.25">
      <c r="A8" s="14">
        <v>2043</v>
      </c>
      <c r="B8" s="32">
        <v>-1.67876981637449</v>
      </c>
      <c r="C8" s="32">
        <v>-1.8276833863983699</v>
      </c>
      <c r="D8" s="32">
        <v>-1.4791269740517301</v>
      </c>
      <c r="E8" s="32">
        <v>-1.5473875439273199</v>
      </c>
      <c r="F8" s="32">
        <v>-1.37797284482219</v>
      </c>
      <c r="G8" s="32">
        <v>-1.8486182668689899</v>
      </c>
      <c r="H8" s="32">
        <v>-1.5946901770858</v>
      </c>
      <c r="I8" s="32">
        <v>-1.60237991689934</v>
      </c>
      <c r="J8" s="32">
        <v>-1.6826020592062501</v>
      </c>
      <c r="K8" s="32">
        <v>-1.7281042513404601</v>
      </c>
      <c r="L8" s="32">
        <v>-1.5005236422817201</v>
      </c>
      <c r="M8" s="32">
        <v>-1.53707681250594</v>
      </c>
      <c r="N8" s="32">
        <v>-1.17917079198173</v>
      </c>
      <c r="O8" s="32">
        <v>-1.8161017428945301</v>
      </c>
      <c r="P8" s="32">
        <v>-1.5814401012903201</v>
      </c>
      <c r="Q8" s="32">
        <v>-1.7829975776170499</v>
      </c>
      <c r="R8" s="32">
        <v>-1.69579438240819</v>
      </c>
      <c r="S8" s="32">
        <v>-1.8798528870167199</v>
      </c>
      <c r="T8" s="32">
        <v>-1.89150966792346</v>
      </c>
      <c r="U8" s="32">
        <v>-1.4270784610664</v>
      </c>
      <c r="V8" s="32">
        <v>-1.7838439931593999</v>
      </c>
      <c r="W8" s="32">
        <v>-1.38053989682636</v>
      </c>
      <c r="X8" s="32">
        <v>-1.73616527766344</v>
      </c>
      <c r="Y8" s="32">
        <v>-1.69223532943317</v>
      </c>
      <c r="Z8" s="32">
        <v>-1.9404551787875901</v>
      </c>
      <c r="AA8" s="32">
        <v>-1.8779387460213799</v>
      </c>
      <c r="AB8" s="32">
        <v>-1.4812972447130499</v>
      </c>
      <c r="AC8" s="32">
        <v>-1.5388073413266901</v>
      </c>
      <c r="AD8" s="32">
        <v>-2.00730024630287</v>
      </c>
      <c r="AE8" s="32">
        <v>-1.43918906790317</v>
      </c>
      <c r="AF8" s="32">
        <v>-1.6794717974906299</v>
      </c>
      <c r="AG8" s="32">
        <v>-1.63935043356914</v>
      </c>
      <c r="AH8" s="32">
        <v>-1.5482164834455101</v>
      </c>
      <c r="AI8" s="32">
        <v>-1.37994558101591</v>
      </c>
      <c r="AJ8" s="32">
        <v>-1.4773434988801799</v>
      </c>
      <c r="AK8" s="32">
        <v>-1.58106368452187</v>
      </c>
      <c r="AL8" s="32">
        <v>-1.4287507474051799</v>
      </c>
      <c r="AM8" s="32">
        <v>-1.5302253347836701</v>
      </c>
      <c r="AN8" s="32">
        <v>-2.0911601416670398</v>
      </c>
      <c r="AO8" s="32">
        <v>-1.8274261764102</v>
      </c>
      <c r="AP8" s="32">
        <v>-1.44204283067267</v>
      </c>
      <c r="AQ8" s="32">
        <v>-1.9876013975639999</v>
      </c>
      <c r="AR8" s="32">
        <v>-1.5320156646413701</v>
      </c>
      <c r="AS8" s="32">
        <v>-1.3913961273198301</v>
      </c>
      <c r="AT8" s="32">
        <v>-1.6767717185423401</v>
      </c>
      <c r="AU8" s="32">
        <v>-1.5314561601404899</v>
      </c>
      <c r="AV8" s="32">
        <v>-1.48054329621119</v>
      </c>
      <c r="AW8" s="32">
        <v>-1.64080336716555</v>
      </c>
      <c r="AX8" s="32">
        <v>-1.4847344037947801</v>
      </c>
      <c r="AY8" s="32">
        <v>-1.5063237551322</v>
      </c>
      <c r="AZ8" s="32">
        <v>-1.69060945838021</v>
      </c>
      <c r="BA8" s="32">
        <v>-1.6786890336003799</v>
      </c>
      <c r="BB8" s="32">
        <v>-1.8329693430577101</v>
      </c>
      <c r="BC8" s="32">
        <v>-1.4959228764180501</v>
      </c>
      <c r="BD8" s="32">
        <v>-1.7785335928291801</v>
      </c>
      <c r="BE8" s="32">
        <v>-1.3921340957866899</v>
      </c>
      <c r="BF8" s="32">
        <v>-1.7797482858562299</v>
      </c>
      <c r="BG8" s="32">
        <v>-1.78634146995553</v>
      </c>
      <c r="BH8" s="32">
        <v>-1.6320895165375999</v>
      </c>
      <c r="BI8" s="32">
        <v>-1.6842227770329301</v>
      </c>
    </row>
    <row r="9" spans="1:61" x14ac:dyDescent="0.25">
      <c r="A9" s="14">
        <v>2044</v>
      </c>
      <c r="B9" s="32">
        <v>-1.58542688103006</v>
      </c>
      <c r="C9" s="32">
        <v>-1.6393223714693801</v>
      </c>
      <c r="D9" s="32">
        <v>-1.8452209506447601</v>
      </c>
      <c r="E9" s="32">
        <v>-1.58955105524005</v>
      </c>
      <c r="F9" s="32">
        <v>-1.77811661745761</v>
      </c>
      <c r="G9" s="32">
        <v>-1.7004338044810801</v>
      </c>
      <c r="H9" s="32">
        <v>-1.5962525388611499</v>
      </c>
      <c r="I9" s="32">
        <v>-1.60814677285403</v>
      </c>
      <c r="J9" s="32">
        <v>-1.9806166915739101</v>
      </c>
      <c r="K9" s="32">
        <v>-1.84546063265139</v>
      </c>
      <c r="L9" s="32">
        <v>-2.1773424316129302</v>
      </c>
      <c r="M9" s="32">
        <v>-1.45188553259464</v>
      </c>
      <c r="N9" s="32">
        <v>-1.9857869885708901</v>
      </c>
      <c r="O9" s="32">
        <v>-1.6866473036940599</v>
      </c>
      <c r="P9" s="32">
        <v>-2.1367633759379299</v>
      </c>
      <c r="Q9" s="32">
        <v>-1.4422992709872</v>
      </c>
      <c r="R9" s="32">
        <v>-1.5285856250807499</v>
      </c>
      <c r="S9" s="32">
        <v>-1.6809763300079299</v>
      </c>
      <c r="T9" s="32">
        <v>-1.9796716926615501</v>
      </c>
      <c r="U9" s="32">
        <v>-1.7872063023907001</v>
      </c>
      <c r="V9" s="32">
        <v>-1.24325842825814</v>
      </c>
      <c r="W9" s="32">
        <v>-1.8811671553666101</v>
      </c>
      <c r="X9" s="32">
        <v>-1.5778881760267101</v>
      </c>
      <c r="Y9" s="32">
        <v>-1.9858544772887901</v>
      </c>
      <c r="Z9" s="32">
        <v>-1.7884636739025099</v>
      </c>
      <c r="AA9" s="32">
        <v>-1.97783641416552</v>
      </c>
      <c r="AB9" s="32">
        <v>-1.53184478549883</v>
      </c>
      <c r="AC9" s="32">
        <v>-1.74668502341077</v>
      </c>
      <c r="AD9" s="32">
        <v>-1.5272736920763099</v>
      </c>
      <c r="AE9" s="32">
        <v>-1.6282201620200001</v>
      </c>
      <c r="AF9" s="32">
        <v>-1.44699025585093</v>
      </c>
      <c r="AG9" s="32">
        <v>-1.9780221865902701</v>
      </c>
      <c r="AH9" s="32">
        <v>-1.5762273166557701</v>
      </c>
      <c r="AI9" s="32">
        <v>-1.98698683286946</v>
      </c>
      <c r="AJ9" s="32">
        <v>-1.93108713382001</v>
      </c>
      <c r="AK9" s="32">
        <v>-1.5864789374054999</v>
      </c>
      <c r="AL9" s="32">
        <v>-1.9815350276238199</v>
      </c>
      <c r="AM9" s="32">
        <v>-1.95194860751182</v>
      </c>
      <c r="AN9" s="32">
        <v>-1.6993084829399101</v>
      </c>
      <c r="AO9" s="32">
        <v>-1.93848548364565</v>
      </c>
      <c r="AP9" s="32">
        <v>-1.7270302216475799</v>
      </c>
      <c r="AQ9" s="32">
        <v>-1.72970373487547</v>
      </c>
      <c r="AR9" s="32">
        <v>-1.5480085453007699</v>
      </c>
      <c r="AS9" s="32">
        <v>-1.4805404977230501</v>
      </c>
      <c r="AT9" s="32">
        <v>-1.8312041973414499</v>
      </c>
      <c r="AU9" s="32">
        <v>-1.3887004735725601</v>
      </c>
      <c r="AV9" s="32">
        <v>-1.5908369975279999</v>
      </c>
      <c r="AW9" s="32">
        <v>-1.6308629000905399</v>
      </c>
      <c r="AX9" s="32">
        <v>-1.6783667010693599</v>
      </c>
      <c r="AY9" s="32">
        <v>-1.49360318775221</v>
      </c>
      <c r="AZ9" s="32">
        <v>-1.8114881868988899</v>
      </c>
      <c r="BA9" s="32">
        <v>-1.74773384408092</v>
      </c>
      <c r="BB9" s="32">
        <v>-1.6099485163092999</v>
      </c>
      <c r="BC9" s="32">
        <v>-1.73097844907301</v>
      </c>
      <c r="BD9" s="32">
        <v>-1.8772933796650599</v>
      </c>
      <c r="BE9" s="32">
        <v>-1.58693462578063</v>
      </c>
      <c r="BF9" s="32">
        <v>-1.75013179570088</v>
      </c>
      <c r="BG9" s="32">
        <v>-1.8861988472575</v>
      </c>
      <c r="BH9" s="32">
        <v>-1.65911022195366</v>
      </c>
      <c r="BI9" s="32">
        <v>-1.5841751994422599</v>
      </c>
    </row>
    <row r="10" spans="1:61" x14ac:dyDescent="0.25">
      <c r="A10" s="14">
        <v>2045</v>
      </c>
      <c r="B10" s="32">
        <v>-1.50575132201696</v>
      </c>
      <c r="C10" s="32">
        <v>-1.65217096060296</v>
      </c>
      <c r="D10" s="32">
        <v>-1.43663626513159</v>
      </c>
      <c r="E10" s="32">
        <v>-1.7942067032003499</v>
      </c>
      <c r="F10" s="32">
        <v>-1.48693660491709</v>
      </c>
      <c r="G10" s="32">
        <v>-2.0771663247774699</v>
      </c>
      <c r="H10" s="32">
        <v>-1.57950928958536</v>
      </c>
      <c r="I10" s="32">
        <v>-1.6286191395358001</v>
      </c>
      <c r="J10" s="32">
        <v>-1.53459808089599</v>
      </c>
      <c r="K10" s="32">
        <v>-1.4321496888777501</v>
      </c>
      <c r="L10" s="32">
        <v>-1.73199615207918</v>
      </c>
      <c r="M10" s="32">
        <v>-1.6341483507269401</v>
      </c>
      <c r="N10" s="32">
        <v>-1.69289983115489</v>
      </c>
      <c r="O10" s="32">
        <v>-1.7341298000601599</v>
      </c>
      <c r="P10" s="32">
        <v>-1.42680254538555</v>
      </c>
      <c r="Q10" s="32">
        <v>-1.63505515205059</v>
      </c>
      <c r="R10" s="32">
        <v>-1.35561385888882</v>
      </c>
      <c r="S10" s="32">
        <v>-1.6338975252432399</v>
      </c>
      <c r="T10" s="32">
        <v>-1.68972019983005</v>
      </c>
      <c r="U10" s="32">
        <v>-1.7881675509753401</v>
      </c>
      <c r="V10" s="32">
        <v>-1.6289155136586999</v>
      </c>
      <c r="W10" s="32">
        <v>-1.7463863147449299</v>
      </c>
      <c r="X10" s="32">
        <v>-1.64470281531457</v>
      </c>
      <c r="Y10" s="32">
        <v>-1.68610789111416</v>
      </c>
      <c r="Z10" s="32">
        <v>-1.8889916926380701</v>
      </c>
      <c r="AA10" s="32">
        <v>-1.63267918353617</v>
      </c>
      <c r="AB10" s="32">
        <v>-1.28003647646839</v>
      </c>
      <c r="AC10" s="32">
        <v>-1.33066907333189</v>
      </c>
      <c r="AD10" s="32">
        <v>-1.37664554212907</v>
      </c>
      <c r="AE10" s="32">
        <v>-1.7432591570252101</v>
      </c>
      <c r="AF10" s="32">
        <v>-1.53407594613216</v>
      </c>
      <c r="AG10" s="32">
        <v>-1.6990809819259201</v>
      </c>
      <c r="AH10" s="32">
        <v>-1.4322912032855</v>
      </c>
      <c r="AI10" s="32">
        <v>-1.98452112754118</v>
      </c>
      <c r="AJ10" s="32">
        <v>-1.6375785069004201</v>
      </c>
      <c r="AK10" s="32">
        <v>-1.64507443511748</v>
      </c>
      <c r="AL10" s="32">
        <v>-1.5889934607068199</v>
      </c>
      <c r="AM10" s="32">
        <v>-1.5800161691856001</v>
      </c>
      <c r="AN10" s="32">
        <v>-1.60273493840426</v>
      </c>
      <c r="AO10" s="32">
        <v>-1.44853050455316</v>
      </c>
      <c r="AP10" s="32">
        <v>-1.6365577421559701</v>
      </c>
      <c r="AQ10" s="32">
        <v>-1.7336444608661801</v>
      </c>
      <c r="AR10" s="32">
        <v>-1.4452139747717501</v>
      </c>
      <c r="AS10" s="32">
        <v>-1.48164344699857</v>
      </c>
      <c r="AT10" s="32">
        <v>-1.8308649840656099</v>
      </c>
      <c r="AU10" s="32">
        <v>-1.8794240624437999</v>
      </c>
      <c r="AV10" s="32">
        <v>-1.7326887765821799</v>
      </c>
      <c r="AW10" s="32">
        <v>-1.5302434600622301</v>
      </c>
      <c r="AX10" s="32">
        <v>-1.67980562943406</v>
      </c>
      <c r="AY10" s="32">
        <v>-1.5296347378088699</v>
      </c>
      <c r="AZ10" s="32">
        <v>-1.7286422180511301</v>
      </c>
      <c r="BA10" s="32">
        <v>-1.6785948006095399</v>
      </c>
      <c r="BB10" s="32">
        <v>-1.6634659692659499</v>
      </c>
      <c r="BC10" s="32">
        <v>-1.60922366635209</v>
      </c>
      <c r="BD10" s="32">
        <v>-1.35119799014805</v>
      </c>
      <c r="BE10" s="32">
        <v>-1.7055258708726999</v>
      </c>
      <c r="BF10" s="32">
        <v>-1.63506027902443</v>
      </c>
      <c r="BG10" s="32">
        <v>-1.37713977430532</v>
      </c>
      <c r="BH10" s="32">
        <v>-1.9016998827393501</v>
      </c>
      <c r="BI10" s="32">
        <v>-1.3860809549511599</v>
      </c>
    </row>
    <row r="11" spans="1:61" x14ac:dyDescent="0.25">
      <c r="A11" s="14">
        <v>2046</v>
      </c>
      <c r="B11" s="32">
        <v>-1.7773262549808</v>
      </c>
      <c r="C11" s="32">
        <v>-1.7379572363748901</v>
      </c>
      <c r="D11" s="32">
        <v>-1.68324760039511</v>
      </c>
      <c r="E11" s="32">
        <v>-1.7456925943768999</v>
      </c>
      <c r="F11" s="32">
        <v>-1.8779103587004</v>
      </c>
      <c r="G11" s="32">
        <v>-1.73175413058442</v>
      </c>
      <c r="H11" s="32">
        <v>-1.8457427256079699</v>
      </c>
      <c r="I11" s="32">
        <v>-1.7515151125589901</v>
      </c>
      <c r="J11" s="32">
        <v>-1.7422893004970501</v>
      </c>
      <c r="K11" s="32">
        <v>-1.6559664433336101</v>
      </c>
      <c r="L11" s="32">
        <v>-1.6888214015724401</v>
      </c>
      <c r="M11" s="32">
        <v>-1.69090983991886</v>
      </c>
      <c r="N11" s="32">
        <v>-1.65808324291784</v>
      </c>
      <c r="O11" s="32">
        <v>-1.6983327223456699</v>
      </c>
      <c r="P11" s="32">
        <v>-1.58521402063205</v>
      </c>
      <c r="Q11" s="32">
        <v>-1.6803485355548</v>
      </c>
      <c r="R11" s="32">
        <v>-1.5805144818542201</v>
      </c>
      <c r="S11" s="32">
        <v>-1.6355522583928801</v>
      </c>
      <c r="T11" s="32">
        <v>-1.69089294668364</v>
      </c>
      <c r="U11" s="32">
        <v>-1.7776923551553301</v>
      </c>
      <c r="V11" s="32">
        <v>-1.8832507810274399</v>
      </c>
      <c r="W11" s="32">
        <v>-1.6870528775504801</v>
      </c>
      <c r="X11" s="32">
        <v>-1.83119125550483</v>
      </c>
      <c r="Y11" s="32">
        <v>-1.5396050690244201</v>
      </c>
      <c r="Z11" s="32">
        <v>-1.6482767489632899</v>
      </c>
      <c r="AA11" s="32">
        <v>-1.69785052656074</v>
      </c>
      <c r="AB11" s="32">
        <v>-1.67743211402849</v>
      </c>
      <c r="AC11" s="32">
        <v>-1.67751635857046</v>
      </c>
      <c r="AD11" s="32">
        <v>-1.6520353354439401</v>
      </c>
      <c r="AE11" s="32">
        <v>-1.64840959733487</v>
      </c>
      <c r="AF11" s="32">
        <v>-1.5379514909005001</v>
      </c>
      <c r="AG11" s="32">
        <v>-1.6334092336192001</v>
      </c>
      <c r="AH11" s="32">
        <v>-1.5335501226202</v>
      </c>
      <c r="AI11" s="32">
        <v>-1.73683473965962</v>
      </c>
      <c r="AJ11" s="32">
        <v>-1.89651573666486</v>
      </c>
      <c r="AK11" s="32">
        <v>-1.9328851853778699</v>
      </c>
      <c r="AL11" s="32">
        <v>-1.6294736149037199</v>
      </c>
      <c r="AM11" s="32">
        <v>-1.8108690702800001</v>
      </c>
      <c r="AN11" s="32">
        <v>-1.63139352026532</v>
      </c>
      <c r="AO11" s="32">
        <v>-1.8375438872809899</v>
      </c>
      <c r="AP11" s="32">
        <v>-1.6310186895560299</v>
      </c>
      <c r="AQ11" s="32">
        <v>-1.4891341643997</v>
      </c>
      <c r="AR11" s="32">
        <v>-2.03316679657472</v>
      </c>
      <c r="AS11" s="32">
        <v>-1.5829977914803901</v>
      </c>
      <c r="AT11" s="32">
        <v>-1.68860560752725</v>
      </c>
      <c r="AU11" s="32">
        <v>-1.58526928288049</v>
      </c>
      <c r="AV11" s="32">
        <v>-1.5870259143752199</v>
      </c>
      <c r="AW11" s="32">
        <v>-1.6878167154945201</v>
      </c>
      <c r="AX11" s="32">
        <v>-1.80008687615861</v>
      </c>
      <c r="AY11" s="32">
        <v>-1.7067812556470301</v>
      </c>
      <c r="AZ11" s="32">
        <v>-1.72875726781175</v>
      </c>
      <c r="BA11" s="32">
        <v>-1.71333397395855</v>
      </c>
      <c r="BB11" s="32">
        <v>-1.5870978390716901</v>
      </c>
      <c r="BC11" s="32">
        <v>-1.6313709874789899</v>
      </c>
      <c r="BD11" s="32">
        <v>-1.78203505128065</v>
      </c>
      <c r="BE11" s="32">
        <v>-1.9816333116765701</v>
      </c>
      <c r="BF11" s="32">
        <v>-1.6872966370309599</v>
      </c>
      <c r="BG11" s="32">
        <v>-1.6432105719476</v>
      </c>
      <c r="BH11" s="32">
        <v>-1.85499822349331</v>
      </c>
      <c r="BI11" s="32">
        <v>-1.8880660053179501</v>
      </c>
    </row>
    <row r="12" spans="1:61" x14ac:dyDescent="0.25">
      <c r="A12" s="14">
        <v>2047</v>
      </c>
      <c r="B12" s="32">
        <v>-1.9313821157428299</v>
      </c>
      <c r="C12" s="32">
        <v>-1.92948210611149</v>
      </c>
      <c r="D12" s="32">
        <v>-2.08705928847758</v>
      </c>
      <c r="E12" s="32">
        <v>-1.9143571566041999</v>
      </c>
      <c r="F12" s="32">
        <v>-1.8862442914339399</v>
      </c>
      <c r="G12" s="32">
        <v>-1.9809489502026201</v>
      </c>
      <c r="H12" s="32">
        <v>-2.0890868954361999</v>
      </c>
      <c r="I12" s="32">
        <v>-2.08793849635844</v>
      </c>
      <c r="J12" s="32">
        <v>-2.0808172621359202</v>
      </c>
      <c r="K12" s="32">
        <v>-1.7356051345429699</v>
      </c>
      <c r="L12" s="32">
        <v>-1.97146512147681</v>
      </c>
      <c r="M12" s="32">
        <v>-1.83230547024018</v>
      </c>
      <c r="N12" s="32">
        <v>-2.0787329755022701</v>
      </c>
      <c r="O12" s="32">
        <v>-1.9310704712837901</v>
      </c>
      <c r="P12" s="32">
        <v>-1.93677660273546</v>
      </c>
      <c r="Q12" s="32">
        <v>-1.92742935388167</v>
      </c>
      <c r="R12" s="32">
        <v>-2.0283948721643799</v>
      </c>
      <c r="S12" s="32">
        <v>-1.9372813374842399</v>
      </c>
      <c r="T12" s="32">
        <v>-2.0271698220486201</v>
      </c>
      <c r="U12" s="32">
        <v>-2.0299467064756298</v>
      </c>
      <c r="V12" s="32">
        <v>-2.1422398211445</v>
      </c>
      <c r="W12" s="32">
        <v>-2.0905152825714</v>
      </c>
      <c r="X12" s="32">
        <v>-1.98858891944161</v>
      </c>
      <c r="Y12" s="32">
        <v>-1.9782145986983499</v>
      </c>
      <c r="Z12" s="32">
        <v>-2.0542095699179002</v>
      </c>
      <c r="AA12" s="32">
        <v>-1.98282847599685</v>
      </c>
      <c r="AB12" s="32">
        <v>-2.0950300197549199</v>
      </c>
      <c r="AC12" s="32">
        <v>-2.1072794647083501</v>
      </c>
      <c r="AD12" s="32">
        <v>-1.9355984545584899</v>
      </c>
      <c r="AE12" s="32">
        <v>-2.1402870261690699</v>
      </c>
      <c r="AF12" s="32">
        <v>-1.9853532305244199</v>
      </c>
      <c r="AG12" s="32">
        <v>-1.9885828311974401</v>
      </c>
      <c r="AH12" s="32">
        <v>-2.1009847669492099</v>
      </c>
      <c r="AI12" s="32">
        <v>-2.1902096403962998</v>
      </c>
      <c r="AJ12" s="32">
        <v>-2.0918820698990301</v>
      </c>
      <c r="AK12" s="32">
        <v>-2.1080103869457498</v>
      </c>
      <c r="AL12" s="32">
        <v>-1.9062429142019199</v>
      </c>
      <c r="AM12" s="32">
        <v>-2.0281449835140601</v>
      </c>
      <c r="AN12" s="32">
        <v>-2.0777714021908702</v>
      </c>
      <c r="AO12" s="32">
        <v>-1.93100020399675</v>
      </c>
      <c r="AP12" s="32">
        <v>-1.8489110313297401</v>
      </c>
      <c r="AQ12" s="32">
        <v>-1.92834993285082</v>
      </c>
      <c r="AR12" s="32">
        <v>-2.1375645653382498</v>
      </c>
      <c r="AS12" s="32">
        <v>-2.1352806804626399</v>
      </c>
      <c r="AT12" s="32">
        <v>-1.9912678860214701</v>
      </c>
      <c r="AU12" s="32">
        <v>-1.9273734658013799</v>
      </c>
      <c r="AV12" s="32">
        <v>-2.08891563012416</v>
      </c>
      <c r="AW12" s="32">
        <v>-1.96616156781554</v>
      </c>
      <c r="AX12" s="32">
        <v>-2.03752064098741</v>
      </c>
      <c r="AY12" s="32">
        <v>-1.9770206152043199</v>
      </c>
      <c r="AZ12" s="32">
        <v>-2.0289263454653601</v>
      </c>
      <c r="BA12" s="32">
        <v>-1.93828260759574</v>
      </c>
      <c r="BB12" s="32">
        <v>-2.0870889459141702</v>
      </c>
      <c r="BC12" s="32">
        <v>-2.03025852053847</v>
      </c>
      <c r="BD12" s="32">
        <v>-2.1297390434682399</v>
      </c>
      <c r="BE12" s="32">
        <v>-1.68190625080246</v>
      </c>
      <c r="BF12" s="32">
        <v>-1.99736680423241</v>
      </c>
      <c r="BG12" s="32">
        <v>-1.3309072813776099</v>
      </c>
      <c r="BH12" s="32">
        <v>-1.9776192294103401</v>
      </c>
      <c r="BI12" s="32">
        <v>-1.9285111724832</v>
      </c>
    </row>
    <row r="13" spans="1:61" x14ac:dyDescent="0.25">
      <c r="A13" s="14">
        <v>2048</v>
      </c>
      <c r="B13" s="32">
        <v>-2.3002304721214202</v>
      </c>
      <c r="C13" s="32">
        <v>-2.2402954915976099</v>
      </c>
      <c r="D13" s="32">
        <v>-1.95729279033023</v>
      </c>
      <c r="E13" s="32">
        <v>-2.3169514735357799</v>
      </c>
      <c r="F13" s="32">
        <v>-1.18643345926407</v>
      </c>
      <c r="G13" s="32">
        <v>-2.3859590553814498</v>
      </c>
      <c r="H13" s="32">
        <v>-2.1859375191202801</v>
      </c>
      <c r="I13" s="32">
        <v>-2.0381095548624599</v>
      </c>
      <c r="J13" s="32">
        <v>-2.3328334017496499</v>
      </c>
      <c r="K13" s="32">
        <v>-2.1899719270252</v>
      </c>
      <c r="L13" s="32">
        <v>-2.3499168703891402</v>
      </c>
      <c r="M13" s="32">
        <v>-2.1864092708601599</v>
      </c>
      <c r="N13" s="32">
        <v>-2.3818956284846098</v>
      </c>
      <c r="O13" s="32">
        <v>-1.4826995456699501</v>
      </c>
      <c r="P13" s="32">
        <v>-2.0409293364380598</v>
      </c>
      <c r="Q13" s="32">
        <v>-2.2275686806445898</v>
      </c>
      <c r="R13" s="32">
        <v>-2.1859075246541799</v>
      </c>
      <c r="S13" s="32">
        <v>-2.26193997196714</v>
      </c>
      <c r="T13" s="32">
        <v>-2.3810886112394298</v>
      </c>
      <c r="U13" s="32">
        <v>-2.1842050322381201</v>
      </c>
      <c r="V13" s="32">
        <v>-2.2392586717832401</v>
      </c>
      <c r="W13" s="32">
        <v>-2.2883976676206901</v>
      </c>
      <c r="X13" s="32">
        <v>-2.1408703977290502</v>
      </c>
      <c r="Y13" s="32">
        <v>-2.1868342570561601</v>
      </c>
      <c r="Z13" s="32">
        <v>-2.2358245586693601</v>
      </c>
      <c r="AA13" s="32">
        <v>-2.1880734194749598</v>
      </c>
      <c r="AB13" s="32">
        <v>-2.3291255837519702</v>
      </c>
      <c r="AC13" s="32">
        <v>-2.3392227875150202</v>
      </c>
      <c r="AD13" s="32">
        <v>-2.1870573309746</v>
      </c>
      <c r="AE13" s="32">
        <v>-2.43560338280655</v>
      </c>
      <c r="AF13" s="32">
        <v>-2.1277675709474799</v>
      </c>
      <c r="AG13" s="32">
        <v>-2.4359927857744101</v>
      </c>
      <c r="AH13" s="32">
        <v>-2.07823633300778</v>
      </c>
      <c r="AI13" s="32">
        <v>-2.28580092480057</v>
      </c>
      <c r="AJ13" s="32">
        <v>-2.343511593828</v>
      </c>
      <c r="AK13" s="32">
        <v>-1.9784322137783801</v>
      </c>
      <c r="AL13" s="32">
        <v>-2.0427437377469801</v>
      </c>
      <c r="AM13" s="32">
        <v>-2.1856669634294601</v>
      </c>
      <c r="AN13" s="32">
        <v>-2.27873453826439</v>
      </c>
      <c r="AO13" s="32">
        <v>-2.1405294422401799</v>
      </c>
      <c r="AP13" s="32">
        <v>-2.1296281873723002</v>
      </c>
      <c r="AQ13" s="32">
        <v>-2.0346886320278301</v>
      </c>
      <c r="AR13" s="32">
        <v>-2.4305377395328298</v>
      </c>
      <c r="AS13" s="32">
        <v>-2.03757111761192</v>
      </c>
      <c r="AT13" s="32">
        <v>-2.1801524634625999</v>
      </c>
      <c r="AU13" s="32">
        <v>-2.3273898138414202</v>
      </c>
      <c r="AV13" s="32">
        <v>-2.1813429914768898</v>
      </c>
      <c r="AW13" s="32">
        <v>-2.2305500320580598</v>
      </c>
      <c r="AX13" s="32">
        <v>-2.1929235157370499</v>
      </c>
      <c r="AY13" s="32">
        <v>-2.03306025241654</v>
      </c>
      <c r="AZ13" s="32">
        <v>-2.3283780565208301</v>
      </c>
      <c r="BA13" s="32">
        <v>-2.0399979893001401</v>
      </c>
      <c r="BB13" s="32">
        <v>-2.2377225855426901</v>
      </c>
      <c r="BC13" s="32">
        <v>-2.2281960615066199</v>
      </c>
      <c r="BD13" s="32">
        <v>-1.3279457754930699</v>
      </c>
      <c r="BE13" s="32">
        <v>-2.1323868574532798</v>
      </c>
      <c r="BF13" s="32">
        <v>-2.04600535422091</v>
      </c>
      <c r="BG13" s="32">
        <v>-2.0871081962690901</v>
      </c>
      <c r="BH13" s="32">
        <v>-2.24444970414384</v>
      </c>
      <c r="BI13" s="32">
        <v>-1.31085869812569</v>
      </c>
    </row>
    <row r="14" spans="1:61" x14ac:dyDescent="0.25">
      <c r="A14" s="14">
        <v>2049</v>
      </c>
      <c r="B14" s="32">
        <v>-1.6393727804310301</v>
      </c>
      <c r="C14" s="32">
        <v>-2.4137516400013102</v>
      </c>
      <c r="D14" s="32">
        <v>-2.3334840055395101</v>
      </c>
      <c r="E14" s="32">
        <v>-2.2328020386225398</v>
      </c>
      <c r="F14" s="32">
        <v>-2.3443352565560001</v>
      </c>
      <c r="G14" s="32">
        <v>-1.6313231463326101</v>
      </c>
      <c r="H14" s="32">
        <v>-1.7316745518258001</v>
      </c>
      <c r="I14" s="32">
        <v>-2.2463692271060398</v>
      </c>
      <c r="J14" s="32">
        <v>-2.3458324758427298</v>
      </c>
      <c r="K14" s="32">
        <v>-1.54661728585581</v>
      </c>
      <c r="L14" s="32">
        <v>-2.2665013058620298</v>
      </c>
      <c r="M14" s="32">
        <v>-1.6288341711294501</v>
      </c>
      <c r="N14" s="32">
        <v>-1.7277258332371901</v>
      </c>
      <c r="O14" s="32">
        <v>-2.2796424903772299</v>
      </c>
      <c r="P14" s="32">
        <v>-2.4834068724958702</v>
      </c>
      <c r="Q14" s="32">
        <v>-1.5837835188621601</v>
      </c>
      <c r="R14" s="32">
        <v>-2.1781480640733402</v>
      </c>
      <c r="S14" s="32">
        <v>-2.2839170782345799</v>
      </c>
      <c r="T14" s="32">
        <v>-2.1886947964588299</v>
      </c>
      <c r="U14" s="32">
        <v>-2.40446095543812</v>
      </c>
      <c r="V14" s="32">
        <v>-1.3778251332950799</v>
      </c>
      <c r="W14" s="32">
        <v>-2.2388559433190198</v>
      </c>
      <c r="X14" s="32">
        <v>-1.5285951460863101</v>
      </c>
      <c r="Y14" s="32">
        <v>-1.3871076577761301</v>
      </c>
      <c r="Z14" s="32">
        <v>-2.24146563697012</v>
      </c>
      <c r="AA14" s="32">
        <v>-2.18136893233646</v>
      </c>
      <c r="AB14" s="32">
        <v>-1.7379619616583599</v>
      </c>
      <c r="AC14" s="32">
        <v>-2.38872755871978</v>
      </c>
      <c r="AD14" s="32">
        <v>-2.23354338354613</v>
      </c>
      <c r="AE14" s="32">
        <v>-1.64686209599943</v>
      </c>
      <c r="AF14" s="32">
        <v>-2.2850958856252199</v>
      </c>
      <c r="AG14" s="32">
        <v>-1.5340973289448501</v>
      </c>
      <c r="AH14" s="32">
        <v>-2.1920647233124302</v>
      </c>
      <c r="AI14" s="32">
        <v>-2.1303869220431801</v>
      </c>
      <c r="AJ14" s="32">
        <v>-2.2407167538570101</v>
      </c>
      <c r="AK14" s="32">
        <v>-2.2998168686679699</v>
      </c>
      <c r="AL14" s="32">
        <v>-2.19539566491716</v>
      </c>
      <c r="AM14" s="32">
        <v>-2.2299474776477699</v>
      </c>
      <c r="AN14" s="32">
        <v>-2.3388078253833098</v>
      </c>
      <c r="AO14" s="32">
        <v>-1.50240449745404</v>
      </c>
      <c r="AP14" s="32">
        <v>-1.65584522944401</v>
      </c>
      <c r="AQ14" s="32">
        <v>-2.5307238661791498</v>
      </c>
      <c r="AR14" s="32">
        <v>-1.7072657178160799</v>
      </c>
      <c r="AS14" s="32">
        <v>-2.3916465200160002</v>
      </c>
      <c r="AT14" s="32">
        <v>-1.37792244658776</v>
      </c>
      <c r="AU14" s="32">
        <v>-2.2286653105561101</v>
      </c>
      <c r="AV14" s="32">
        <v>-1.5365595824783</v>
      </c>
      <c r="AW14" s="32">
        <v>-1.74149314693793</v>
      </c>
      <c r="AX14" s="32">
        <v>-1.4265543792378601</v>
      </c>
      <c r="AY14" s="32">
        <v>-2.3781677707272499</v>
      </c>
      <c r="AZ14" s="32">
        <v>-1.6369740902602099</v>
      </c>
      <c r="BA14" s="32">
        <v>-2.2360094451280701</v>
      </c>
      <c r="BB14" s="32">
        <v>-2.4303891563284901</v>
      </c>
      <c r="BC14" s="32">
        <v>-2.29337062179534</v>
      </c>
      <c r="BD14" s="32">
        <v>-1.43536482241551</v>
      </c>
      <c r="BE14" s="32">
        <v>-2.3884655759454301</v>
      </c>
      <c r="BF14" s="32">
        <v>-1.4786953453218601</v>
      </c>
      <c r="BG14" s="32">
        <v>-1.8319271447771499</v>
      </c>
      <c r="BH14" s="32">
        <v>-2.3317167601815498</v>
      </c>
      <c r="BI14" s="32">
        <v>-1.63954923248976</v>
      </c>
    </row>
    <row r="15" spans="1:61" x14ac:dyDescent="0.25">
      <c r="A15" s="14">
        <v>2050</v>
      </c>
      <c r="B15" s="32">
        <v>-2.5893750551874999</v>
      </c>
      <c r="C15" s="32">
        <v>-1.57872381813836</v>
      </c>
      <c r="D15" s="32">
        <v>-1.47839397924371</v>
      </c>
      <c r="E15" s="32">
        <v>-1.39022315686287</v>
      </c>
      <c r="F15" s="32">
        <v>-1.4846690373047899</v>
      </c>
      <c r="G15" s="32">
        <v>-1.3933788526467501</v>
      </c>
      <c r="H15" s="32">
        <v>-1.7420659233253799</v>
      </c>
      <c r="I15" s="32">
        <v>-1.4822469534381799</v>
      </c>
      <c r="J15" s="32">
        <v>-1.8344847718622299</v>
      </c>
      <c r="K15" s="32">
        <v>-1.63017439238898</v>
      </c>
      <c r="L15" s="32">
        <v>-1.68911431996704</v>
      </c>
      <c r="M15" s="32">
        <v>-1.7894620371588199</v>
      </c>
      <c r="N15" s="32">
        <v>-1.53092924216168</v>
      </c>
      <c r="O15" s="32">
        <v>-1.87789270852576</v>
      </c>
      <c r="P15" s="32">
        <v>-1.4836004853509199</v>
      </c>
      <c r="Q15" s="32">
        <v>-1.3833736454901899</v>
      </c>
      <c r="R15" s="32">
        <v>-1.7585371882341501</v>
      </c>
      <c r="S15" s="32">
        <v>-1.683458149374</v>
      </c>
      <c r="T15" s="32">
        <v>-1.53340291183094</v>
      </c>
      <c r="U15" s="32">
        <v>-1.4323247831424899</v>
      </c>
      <c r="V15" s="32">
        <v>-1.83406415381442</v>
      </c>
      <c r="W15" s="32">
        <v>-1.53398043652705</v>
      </c>
      <c r="X15" s="32">
        <v>-1.5790257498215201</v>
      </c>
      <c r="Y15" s="32">
        <v>-2.3794312282455499</v>
      </c>
      <c r="Z15" s="32">
        <v>-2.3332206561812101</v>
      </c>
      <c r="AA15" s="32">
        <v>-1.63786860790588</v>
      </c>
      <c r="AB15" s="32">
        <v>-2.3909747337284299</v>
      </c>
      <c r="AC15" s="32">
        <v>-1.5304439721650001</v>
      </c>
      <c r="AD15" s="32">
        <v>-1.2283155877304399</v>
      </c>
      <c r="AE15" s="32">
        <v>-1.8799501593219701</v>
      </c>
      <c r="AF15" s="32">
        <v>-2.4816637853472998</v>
      </c>
      <c r="AG15" s="32">
        <v>-1.4290650824552</v>
      </c>
      <c r="AH15" s="32">
        <v>-1.63126521196052</v>
      </c>
      <c r="AI15" s="32">
        <v>-1.76128982520771</v>
      </c>
      <c r="AJ15" s="32">
        <v>-1.5266255440881</v>
      </c>
      <c r="AK15" s="32">
        <v>-1.6071275079951799</v>
      </c>
      <c r="AL15" s="32">
        <v>-1.4979214956234601</v>
      </c>
      <c r="AM15" s="32">
        <v>-1.63152220230645</v>
      </c>
      <c r="AN15" s="32">
        <v>-2.4958122772148901</v>
      </c>
      <c r="AO15" s="32">
        <v>-2.4501601881416799</v>
      </c>
      <c r="AP15" s="32">
        <v>-1.6348906318500001</v>
      </c>
      <c r="AQ15" s="32">
        <v>-1.3391547964919099</v>
      </c>
      <c r="AR15" s="32">
        <v>-1.78166250129565</v>
      </c>
      <c r="AS15" s="32">
        <v>-2.48374220895148</v>
      </c>
      <c r="AT15" s="32">
        <v>-1.49516072574329</v>
      </c>
      <c r="AU15" s="32">
        <v>-1.6763626293837901</v>
      </c>
      <c r="AV15" s="32">
        <v>-1.7981122711994899</v>
      </c>
      <c r="AW15" s="32">
        <v>-1.58118117369731</v>
      </c>
      <c r="AX15" s="32">
        <v>-1.6427279624896101</v>
      </c>
      <c r="AY15" s="32">
        <v>-1.28406265894465</v>
      </c>
      <c r="AZ15" s="32">
        <v>-1.5801200422514701</v>
      </c>
      <c r="BA15" s="32">
        <v>-1.2333698851329</v>
      </c>
      <c r="BB15" s="32">
        <v>-1.69194681612437</v>
      </c>
      <c r="BC15" s="32">
        <v>-1.6908206079519701</v>
      </c>
      <c r="BD15" s="32">
        <v>-2.3030622038872401</v>
      </c>
      <c r="BE15" s="32">
        <v>-1.7289354926129099</v>
      </c>
      <c r="BF15" s="32">
        <v>-1.6959149102945901</v>
      </c>
      <c r="BG15" s="32">
        <v>-1.67750571426364</v>
      </c>
      <c r="BH15" s="32">
        <v>-2.4395101770938701</v>
      </c>
      <c r="BI15" s="32">
        <v>-1.87858318222173</v>
      </c>
    </row>
    <row r="16" spans="1:61" x14ac:dyDescent="0.25">
      <c r="A16" s="14">
        <v>2051</v>
      </c>
      <c r="B16" s="32">
        <v>-1.7114130733472399</v>
      </c>
      <c r="C16" s="32">
        <v>-2.0463260898714699</v>
      </c>
      <c r="D16" s="32">
        <v>-1.9901572035075099</v>
      </c>
      <c r="E16" s="32">
        <v>-1.4866073241114199</v>
      </c>
      <c r="F16" s="32">
        <v>-1.72718847292943</v>
      </c>
      <c r="G16" s="32">
        <v>-1.8322339112955901</v>
      </c>
      <c r="H16" s="32">
        <v>-1.59121821683362</v>
      </c>
      <c r="I16" s="32">
        <v>-1.39085090623064</v>
      </c>
      <c r="J16" s="32">
        <v>-1.34828189615147</v>
      </c>
      <c r="K16" s="32">
        <v>-1.67755677405994</v>
      </c>
      <c r="L16" s="32">
        <v>-1.5788125238926001</v>
      </c>
      <c r="M16" s="32">
        <v>-1.4870737798878699</v>
      </c>
      <c r="N16" s="32">
        <v>-1.78346266872767</v>
      </c>
      <c r="O16" s="32">
        <v>-1.65522601213724</v>
      </c>
      <c r="P16" s="32">
        <v>-1.6417105579270399</v>
      </c>
      <c r="Q16" s="32">
        <v>-1.6851911898460099</v>
      </c>
      <c r="R16" s="32">
        <v>-1.8024760259494601</v>
      </c>
      <c r="S16" s="32">
        <v>-1.5386648291065099</v>
      </c>
      <c r="T16" s="32">
        <v>-1.67765607289642</v>
      </c>
      <c r="U16" s="32">
        <v>-1.6430225708518</v>
      </c>
      <c r="V16" s="32">
        <v>-1.9419951888285201</v>
      </c>
      <c r="W16" s="32">
        <v>-1.5479139886625799</v>
      </c>
      <c r="X16" s="32">
        <v>-1.7105260806370099</v>
      </c>
      <c r="Y16" s="32">
        <v>-1.6983603482070999</v>
      </c>
      <c r="Z16" s="32">
        <v>-1.83046477381302</v>
      </c>
      <c r="AA16" s="32">
        <v>-1.2430583505819901</v>
      </c>
      <c r="AB16" s="32">
        <v>-1.6833689527925899</v>
      </c>
      <c r="AC16" s="32">
        <v>-1.7168175555002001</v>
      </c>
      <c r="AD16" s="32">
        <v>-1.99473071911482</v>
      </c>
      <c r="AE16" s="32">
        <v>-1.9786573647008601</v>
      </c>
      <c r="AF16" s="32">
        <v>-1.5883666717376801</v>
      </c>
      <c r="AG16" s="32">
        <v>-1.6272224162072</v>
      </c>
      <c r="AH16" s="32">
        <v>-1.5486217468693999</v>
      </c>
      <c r="AI16" s="32">
        <v>-1.5830172941343901</v>
      </c>
      <c r="AJ16" s="32">
        <v>-1.6974638025553099</v>
      </c>
      <c r="AK16" s="32">
        <v>-1.68093561751092</v>
      </c>
      <c r="AL16" s="32">
        <v>-1.38485454142132</v>
      </c>
      <c r="AM16" s="32">
        <v>-1.59223253869976</v>
      </c>
      <c r="AN16" s="32">
        <v>-2.0837498300425898</v>
      </c>
      <c r="AO16" s="32">
        <v>-1.5405339172534001</v>
      </c>
      <c r="AP16" s="32">
        <v>-1.5422762839341699</v>
      </c>
      <c r="AQ16" s="32">
        <v>-1.7996349242906999</v>
      </c>
      <c r="AR16" s="32">
        <v>-2.2438001314160698</v>
      </c>
      <c r="AS16" s="32">
        <v>-1.65886752830704</v>
      </c>
      <c r="AT16" s="32">
        <v>-1.8345979719835499</v>
      </c>
      <c r="AU16" s="32">
        <v>-1.28433982798528</v>
      </c>
      <c r="AV16" s="32">
        <v>-1.6538357382211799</v>
      </c>
      <c r="AW16" s="32">
        <v>-1.3826612230594</v>
      </c>
      <c r="AX16" s="32">
        <v>-1.5390632527685499</v>
      </c>
      <c r="AY16" s="32">
        <v>-1.47658064934864</v>
      </c>
      <c r="AZ16" s="32">
        <v>-1.78138092907423</v>
      </c>
      <c r="BA16" s="32">
        <v>-1.6496247415229099</v>
      </c>
      <c r="BB16" s="32">
        <v>-1.68274980387303</v>
      </c>
      <c r="BC16" s="32">
        <v>-1.9397482755877999</v>
      </c>
      <c r="BD16" s="32">
        <v>-1.6493766397421199</v>
      </c>
      <c r="BE16" s="32">
        <v>-1.6177518524891701</v>
      </c>
      <c r="BF16" s="32">
        <v>-1.38290651260827</v>
      </c>
      <c r="BG16" s="32">
        <v>-1.63565849237908</v>
      </c>
      <c r="BH16" s="32">
        <v>-2.0854863049984198</v>
      </c>
      <c r="BI16" s="32">
        <v>-1.54360418487161</v>
      </c>
    </row>
    <row r="17" spans="1:61" x14ac:dyDescent="0.25">
      <c r="A17" s="14">
        <v>2052</v>
      </c>
      <c r="B17" s="32">
        <v>-1.88938042529548</v>
      </c>
      <c r="C17" s="32">
        <v>-1.69794880288924</v>
      </c>
      <c r="D17" s="32">
        <v>-1.75453689181991</v>
      </c>
      <c r="E17" s="32">
        <v>-1.8353668801714</v>
      </c>
      <c r="F17" s="32">
        <v>-1.7337793661017999</v>
      </c>
      <c r="G17" s="32">
        <v>-1.3929150533635799</v>
      </c>
      <c r="H17" s="32">
        <v>-1.59298055681051</v>
      </c>
      <c r="I17" s="32">
        <v>-1.6039054998926501</v>
      </c>
      <c r="J17" s="32">
        <v>-1.8931373457324301</v>
      </c>
      <c r="K17" s="32">
        <v>-1.6775880253552999</v>
      </c>
      <c r="L17" s="32">
        <v>-1.5777417985089599</v>
      </c>
      <c r="M17" s="32">
        <v>-1.70427414989003</v>
      </c>
      <c r="N17" s="32">
        <v>-1.6408672733748899</v>
      </c>
      <c r="O17" s="32">
        <v>-1.49145860171752</v>
      </c>
      <c r="P17" s="32">
        <v>-1.4285046436208799</v>
      </c>
      <c r="Q17" s="32">
        <v>-2.8295185448631002</v>
      </c>
      <c r="R17" s="32">
        <v>-1.7772643213722601</v>
      </c>
      <c r="S17" s="32">
        <v>-2.0027260779061899</v>
      </c>
      <c r="T17" s="32">
        <v>-1.7768559573205001</v>
      </c>
      <c r="U17" s="32">
        <v>-1.8276038552293701</v>
      </c>
      <c r="V17" s="32">
        <v>-1.5317544490655299</v>
      </c>
      <c r="W17" s="32">
        <v>-1.5337301812905799</v>
      </c>
      <c r="X17" s="32">
        <v>-1.7983054440986601</v>
      </c>
      <c r="Y17" s="32">
        <v>-1.88855794692865</v>
      </c>
      <c r="Z17" s="32">
        <v>-2.2831427183083499</v>
      </c>
      <c r="AA17" s="32">
        <v>-1.68648852260412</v>
      </c>
      <c r="AB17" s="32">
        <v>-2.2903995708751501</v>
      </c>
      <c r="AC17" s="32">
        <v>-1.33879876569477</v>
      </c>
      <c r="AD17" s="32">
        <v>-1.72056370683302</v>
      </c>
      <c r="AE17" s="32">
        <v>-2.04618855598161</v>
      </c>
      <c r="AF17" s="32">
        <v>-1.6878376278549601</v>
      </c>
      <c r="AG17" s="32">
        <v>-1.400183260705</v>
      </c>
      <c r="AH17" s="32">
        <v>-2.1000687075177802</v>
      </c>
      <c r="AI17" s="32">
        <v>-1.8289288469317599</v>
      </c>
      <c r="AJ17" s="32">
        <v>-1.48094667503359</v>
      </c>
      <c r="AK17" s="32">
        <v>-2.0982625439158702</v>
      </c>
      <c r="AL17" s="32">
        <v>-1.6223748542068299</v>
      </c>
      <c r="AM17" s="32">
        <v>-1.48722031459756</v>
      </c>
      <c r="AN17" s="32">
        <v>-1.64620406174364</v>
      </c>
      <c r="AO17" s="32">
        <v>-2.05623256116928</v>
      </c>
      <c r="AP17" s="32">
        <v>-1.7865610450634899</v>
      </c>
      <c r="AQ17" s="32">
        <v>-1.2306480138579401</v>
      </c>
      <c r="AR17" s="32">
        <v>-1.48785850931035</v>
      </c>
      <c r="AS17" s="32">
        <v>-1.88784260364783</v>
      </c>
      <c r="AT17" s="32">
        <v>-1.6270754127406299</v>
      </c>
      <c r="AU17" s="32">
        <v>-1.75501164793858</v>
      </c>
      <c r="AV17" s="32">
        <v>-2.18478841487654</v>
      </c>
      <c r="AW17" s="32">
        <v>-1.6953401559209</v>
      </c>
      <c r="AX17" s="32">
        <v>-1.64640067566141</v>
      </c>
      <c r="AY17" s="32">
        <v>-1.6340757505329999</v>
      </c>
      <c r="AZ17" s="32">
        <v>-1.89399803595625</v>
      </c>
      <c r="BA17" s="32">
        <v>-1.8459777594154601</v>
      </c>
      <c r="BB17" s="32">
        <v>-1.6816956659105899</v>
      </c>
      <c r="BC17" s="32">
        <v>-1.2338262088363099</v>
      </c>
      <c r="BD17" s="32">
        <v>-1.8361915282382499</v>
      </c>
      <c r="BE17" s="32">
        <v>-1.6651983567719399</v>
      </c>
      <c r="BF17" s="32">
        <v>-1.76633218294362</v>
      </c>
      <c r="BG17" s="32">
        <v>-1.98523886936092</v>
      </c>
      <c r="BH17" s="32">
        <v>-1.44037080466903</v>
      </c>
      <c r="BI17" s="32">
        <v>-1.8277142909764901</v>
      </c>
    </row>
    <row r="18" spans="1:61" x14ac:dyDescent="0.25">
      <c r="A18" s="14">
        <v>2053</v>
      </c>
      <c r="B18" s="32">
        <v>-1.9351659525999501</v>
      </c>
      <c r="C18" s="32">
        <v>-1.5903290065601501</v>
      </c>
      <c r="D18" s="32">
        <v>-1.5953653693908201</v>
      </c>
      <c r="E18" s="32">
        <v>-1.6342720476457999</v>
      </c>
      <c r="F18" s="32">
        <v>-1.6610353118766501</v>
      </c>
      <c r="G18" s="32">
        <v>-1.5418169821241099</v>
      </c>
      <c r="H18" s="32">
        <v>-1.92063129318498</v>
      </c>
      <c r="I18" s="32">
        <v>-1.78060154612334</v>
      </c>
      <c r="J18" s="32">
        <v>-2.0478681207365099</v>
      </c>
      <c r="K18" s="32">
        <v>-1.8839709557253901</v>
      </c>
      <c r="L18" s="32">
        <v>-1.83224613008075</v>
      </c>
      <c r="M18" s="32">
        <v>-1.6289543852381301</v>
      </c>
      <c r="N18" s="32">
        <v>-1.5487762907631399</v>
      </c>
      <c r="O18" s="32">
        <v>-1.88135828689175</v>
      </c>
      <c r="P18" s="32">
        <v>-1.7518876755092301</v>
      </c>
      <c r="Q18" s="32">
        <v>-1.63526497813912</v>
      </c>
      <c r="R18" s="32">
        <v>-1.64106275368604</v>
      </c>
      <c r="S18" s="32">
        <v>-1.88103054364758</v>
      </c>
      <c r="T18" s="32">
        <v>-1.7781630690160899</v>
      </c>
      <c r="U18" s="32">
        <v>-1.54062434813708</v>
      </c>
      <c r="V18" s="32">
        <v>-1.5875978834371001</v>
      </c>
      <c r="W18" s="32">
        <v>-1.6812161595369</v>
      </c>
      <c r="X18" s="32">
        <v>-1.82771231361138</v>
      </c>
      <c r="Y18" s="32">
        <v>-1.87760905077792</v>
      </c>
      <c r="Z18" s="32">
        <v>-1.7950561443742801</v>
      </c>
      <c r="AA18" s="32">
        <v>-1.6017322394304301</v>
      </c>
      <c r="AB18" s="32">
        <v>-1.8774304033253799</v>
      </c>
      <c r="AC18" s="32">
        <v>-2.0314896653227699</v>
      </c>
      <c r="AD18" s="32">
        <v>-1.402887434992</v>
      </c>
      <c r="AE18" s="32">
        <v>-1.97839717236858</v>
      </c>
      <c r="AF18" s="32">
        <v>-1.2316521611432101</v>
      </c>
      <c r="AG18" s="32">
        <v>-1.78399496734574</v>
      </c>
      <c r="AH18" s="32">
        <v>-1.6301734499252201</v>
      </c>
      <c r="AI18" s="32">
        <v>-1.8275948657936001</v>
      </c>
      <c r="AJ18" s="32">
        <v>-1.8015945712335499</v>
      </c>
      <c r="AK18" s="32">
        <v>-1.8354677126163499</v>
      </c>
      <c r="AL18" s="32">
        <v>-1.59748456507841</v>
      </c>
      <c r="AM18" s="32">
        <v>-1.9497701467220101</v>
      </c>
      <c r="AN18" s="32">
        <v>-1.6025228430929701</v>
      </c>
      <c r="AO18" s="32">
        <v>-1.7327876251952701</v>
      </c>
      <c r="AP18" s="32">
        <v>-1.74009400920038</v>
      </c>
      <c r="AQ18" s="32">
        <v>-2.19418002298791</v>
      </c>
      <c r="AR18" s="32">
        <v>-1.69152165639411</v>
      </c>
      <c r="AS18" s="32">
        <v>-1.8042807520352999</v>
      </c>
      <c r="AT18" s="32">
        <v>-1.58981368213861</v>
      </c>
      <c r="AU18" s="32">
        <v>-1.89195543632529</v>
      </c>
      <c r="AV18" s="32">
        <v>-1.3808743940067001</v>
      </c>
      <c r="AW18" s="32">
        <v>-1.5421947331349899</v>
      </c>
      <c r="AX18" s="32">
        <v>-1.4806834636575299</v>
      </c>
      <c r="AY18" s="32">
        <v>-1.62782761521499</v>
      </c>
      <c r="AZ18" s="32">
        <v>-1.4231509254977199</v>
      </c>
      <c r="BA18" s="32">
        <v>-2.14826785048967</v>
      </c>
      <c r="BB18" s="32">
        <v>-1.75333559758778</v>
      </c>
      <c r="BC18" s="32">
        <v>-1.5881006546035601</v>
      </c>
      <c r="BD18" s="32">
        <v>-1.64421393022259</v>
      </c>
      <c r="BE18" s="32">
        <v>-1.58083704956876</v>
      </c>
      <c r="BF18" s="32">
        <v>-1.88623727864184</v>
      </c>
      <c r="BG18" s="32">
        <v>-1.95106522170518</v>
      </c>
      <c r="BH18" s="32">
        <v>-1.97815546694177</v>
      </c>
      <c r="BI18" s="32">
        <v>-1.5964552658689499</v>
      </c>
    </row>
    <row r="19" spans="1:61" x14ac:dyDescent="0.25">
      <c r="A19" s="14">
        <v>2054</v>
      </c>
      <c r="B19" s="32">
        <v>-1.48255904051214</v>
      </c>
      <c r="C19" s="32">
        <v>-1.3313817766012701</v>
      </c>
      <c r="D19" s="32">
        <v>-1.3871642891921001</v>
      </c>
      <c r="E19" s="32">
        <v>-1.6398510006025699</v>
      </c>
      <c r="F19" s="32">
        <v>-2.21522949628954</v>
      </c>
      <c r="G19" s="32">
        <v>-1.23259186698423</v>
      </c>
      <c r="H19" s="32">
        <v>-1.73342829930959</v>
      </c>
      <c r="I19" s="32">
        <v>-1.6783641038444701</v>
      </c>
      <c r="J19" s="32">
        <v>-1.5360833428845699</v>
      </c>
      <c r="K19" s="32">
        <v>-1.8806481230445899</v>
      </c>
      <c r="L19" s="32">
        <v>-1.5837882335205999</v>
      </c>
      <c r="M19" s="32">
        <v>-1.5981335003842501</v>
      </c>
      <c r="N19" s="32">
        <v>-1.2807951495534899</v>
      </c>
      <c r="O19" s="32">
        <v>-1.5823010939736</v>
      </c>
      <c r="P19" s="32">
        <v>-1.97811172716664</v>
      </c>
      <c r="Q19" s="32">
        <v>-1.53754844507426</v>
      </c>
      <c r="R19" s="32">
        <v>-1.5796821675469299</v>
      </c>
      <c r="S19" s="32">
        <v>-1.43670294886366</v>
      </c>
      <c r="T19" s="32">
        <v>-1.6314819090792001</v>
      </c>
      <c r="U19" s="32">
        <v>-1.91741001279864</v>
      </c>
      <c r="V19" s="32">
        <v>-1.9378978197990899</v>
      </c>
      <c r="W19" s="32">
        <v>-1.39837665048131</v>
      </c>
      <c r="X19" s="32">
        <v>-1.7414275817115299</v>
      </c>
      <c r="Y19" s="32">
        <v>-1.13228244082648</v>
      </c>
      <c r="Z19" s="32">
        <v>-1.6307887824268299</v>
      </c>
      <c r="AA19" s="32">
        <v>-1.2885280415390901</v>
      </c>
      <c r="AB19" s="32">
        <v>-1.53635202105013</v>
      </c>
      <c r="AC19" s="32">
        <v>-1.63122881638324</v>
      </c>
      <c r="AD19" s="32">
        <v>-1.58168722738613</v>
      </c>
      <c r="AE19" s="32">
        <v>-1.3894540476291199</v>
      </c>
      <c r="AF19" s="32">
        <v>-1.7867557873823601</v>
      </c>
      <c r="AG19" s="32">
        <v>-1.2787403046777099</v>
      </c>
      <c r="AH19" s="32">
        <v>-1.3765912948193799</v>
      </c>
      <c r="AI19" s="32">
        <v>-1.48173848961817</v>
      </c>
      <c r="AJ19" s="32">
        <v>-1.5843005868922999</v>
      </c>
      <c r="AK19" s="32">
        <v>-1.82811979650249</v>
      </c>
      <c r="AL19" s="32">
        <v>-1.58461085745639</v>
      </c>
      <c r="AM19" s="32">
        <v>-1.50217026638058</v>
      </c>
      <c r="AN19" s="32">
        <v>-1.4817688737764501</v>
      </c>
      <c r="AO19" s="32">
        <v>-1.7380593774133</v>
      </c>
      <c r="AP19" s="32">
        <v>-1.7831316897963301</v>
      </c>
      <c r="AQ19" s="32">
        <v>-1.4648320365935299</v>
      </c>
      <c r="AR19" s="32">
        <v>-1.62906661944589</v>
      </c>
      <c r="AS19" s="32">
        <v>-1.3934704858459199</v>
      </c>
      <c r="AT19" s="32">
        <v>-1.28627012092943</v>
      </c>
      <c r="AU19" s="32">
        <v>-1.5965043149071101</v>
      </c>
      <c r="AV19" s="32">
        <v>-1.4274483225596799</v>
      </c>
      <c r="AW19" s="32">
        <v>-1.7945516973809901</v>
      </c>
      <c r="AX19" s="32">
        <v>-1.6169231208083099</v>
      </c>
      <c r="AY19" s="32">
        <v>-1.66937802351135</v>
      </c>
      <c r="AZ19" s="32">
        <v>-1.8281134611643799</v>
      </c>
      <c r="BA19" s="32">
        <v>-1.38123940595299</v>
      </c>
      <c r="BB19" s="32">
        <v>-1.3309025948023001</v>
      </c>
      <c r="BC19" s="32">
        <v>-1.4946242061772299</v>
      </c>
      <c r="BD19" s="32">
        <v>-2.1054264197452301</v>
      </c>
      <c r="BE19" s="32">
        <v>-1.63947879827623</v>
      </c>
      <c r="BF19" s="32">
        <v>-1.84016169879055</v>
      </c>
      <c r="BG19" s="32">
        <v>-1.78010670490151</v>
      </c>
      <c r="BH19" s="32">
        <v>-1.9323457396947199</v>
      </c>
      <c r="BI19" s="32">
        <v>-1.93805231875397</v>
      </c>
    </row>
    <row r="20" spans="1:61" x14ac:dyDescent="0.25">
      <c r="A20" s="14">
        <v>2055</v>
      </c>
      <c r="B20" s="32">
        <v>-1.4299052439181199</v>
      </c>
      <c r="C20" s="32">
        <v>-1.5036110309020401</v>
      </c>
      <c r="D20" s="32">
        <v>-1.88456519976907</v>
      </c>
      <c r="E20" s="32">
        <v>-1.6853699876883901</v>
      </c>
      <c r="F20" s="32">
        <v>-1.6873619890109299</v>
      </c>
      <c r="G20" s="32">
        <v>-1.3840563997987301</v>
      </c>
      <c r="H20" s="32">
        <v>-1.7053051456333701</v>
      </c>
      <c r="I20" s="32">
        <v>-1.6304585456255101</v>
      </c>
      <c r="J20" s="32">
        <v>-1.84004211657315</v>
      </c>
      <c r="K20" s="32">
        <v>-1.68473902628938</v>
      </c>
      <c r="L20" s="32">
        <v>-2.23393383513136</v>
      </c>
      <c r="M20" s="32">
        <v>-1.24914784226891</v>
      </c>
      <c r="N20" s="32">
        <v>-1.6997124665171299</v>
      </c>
      <c r="O20" s="32">
        <v>-1.7286237472800801</v>
      </c>
      <c r="P20" s="32">
        <v>-1.6506219082909701</v>
      </c>
      <c r="Q20" s="32">
        <v>-2.0313427625690501</v>
      </c>
      <c r="R20" s="32">
        <v>-1.15554697088932</v>
      </c>
      <c r="S20" s="32">
        <v>-1.8862418861429799</v>
      </c>
      <c r="T20" s="32">
        <v>-1.59781310815692</v>
      </c>
      <c r="U20" s="32">
        <v>-1.95224877982872</v>
      </c>
      <c r="V20" s="32">
        <v>-1.42908972178817</v>
      </c>
      <c r="W20" s="32">
        <v>-1.69470092882016</v>
      </c>
      <c r="X20" s="32">
        <v>-1.6615067271163799</v>
      </c>
      <c r="Y20" s="32">
        <v>-1.4771913075251999</v>
      </c>
      <c r="Z20" s="32">
        <v>-1.18640404421269</v>
      </c>
      <c r="AA20" s="32">
        <v>-1.35771538738841</v>
      </c>
      <c r="AB20" s="32">
        <v>-1.58818691986476</v>
      </c>
      <c r="AC20" s="32">
        <v>-1.7106019024867101</v>
      </c>
      <c r="AD20" s="32">
        <v>-1.9383890023783501</v>
      </c>
      <c r="AE20" s="32">
        <v>-1.7527026962991199</v>
      </c>
      <c r="AF20" s="32">
        <v>-1.5358592001499201</v>
      </c>
      <c r="AG20" s="32">
        <v>-1.4898835089436</v>
      </c>
      <c r="AH20" s="32">
        <v>-1.5349921133183599</v>
      </c>
      <c r="AI20" s="32">
        <v>-1.8456341723524601</v>
      </c>
      <c r="AJ20" s="32">
        <v>-1.5419701008955</v>
      </c>
      <c r="AK20" s="32">
        <v>-1.73558056467581</v>
      </c>
      <c r="AL20" s="32">
        <v>-1.4319179500885599</v>
      </c>
      <c r="AM20" s="32">
        <v>-1.2070097455048701</v>
      </c>
      <c r="AN20" s="32">
        <v>-1.7280318261520999</v>
      </c>
      <c r="AO20" s="32">
        <v>-1.6333823344134599</v>
      </c>
      <c r="AP20" s="32">
        <v>-1.94271748172794</v>
      </c>
      <c r="AQ20" s="32">
        <v>-1.92861150693699</v>
      </c>
      <c r="AR20" s="32">
        <v>-1.9797711392855699</v>
      </c>
      <c r="AS20" s="32">
        <v>-2.0077277907856899</v>
      </c>
      <c r="AT20" s="32">
        <v>-2.2832586830125301</v>
      </c>
      <c r="AU20" s="32">
        <v>-1.7399184728935499</v>
      </c>
      <c r="AV20" s="32">
        <v>-1.6971627724549101</v>
      </c>
      <c r="AW20" s="32">
        <v>-1.4915485311708301</v>
      </c>
      <c r="AX20" s="32">
        <v>-1.3939019161850399</v>
      </c>
      <c r="AY20" s="32">
        <v>-1.3324553058775701</v>
      </c>
      <c r="AZ20" s="32">
        <v>-1.53129789890768</v>
      </c>
      <c r="BA20" s="32">
        <v>-1.2390357409100601</v>
      </c>
      <c r="BB20" s="32">
        <v>-1.6820339293720401</v>
      </c>
      <c r="BC20" s="32">
        <v>-1.73992209818929</v>
      </c>
      <c r="BD20" s="32">
        <v>-1.9984271363900701</v>
      </c>
      <c r="BE20" s="32">
        <v>-2.49196768416815</v>
      </c>
      <c r="BF20" s="32">
        <v>-1.69871861471414</v>
      </c>
      <c r="BG20" s="32">
        <v>-1.22816022022461</v>
      </c>
      <c r="BH20" s="32">
        <v>-1.4342700755760001</v>
      </c>
      <c r="BI20" s="32">
        <v>-1.7191252874329801</v>
      </c>
    </row>
    <row r="21" spans="1:61" x14ac:dyDescent="0.25">
      <c r="A21" s="14">
        <v>2056</v>
      </c>
      <c r="B21" s="32">
        <v>-1.54351748602723</v>
      </c>
      <c r="C21" s="32">
        <v>-1.3909631190993299</v>
      </c>
      <c r="D21" s="32">
        <v>-1.7278195833960499</v>
      </c>
      <c r="E21" s="32">
        <v>-1.2297787603430299</v>
      </c>
      <c r="F21" s="32">
        <v>-1.87703119433808</v>
      </c>
      <c r="G21" s="32">
        <v>-1.80915392616283</v>
      </c>
      <c r="H21" s="32">
        <v>-1.4588002083940499</v>
      </c>
      <c r="I21" s="32">
        <v>-1.78536450943741</v>
      </c>
      <c r="J21" s="32">
        <v>-1.3287805414117</v>
      </c>
      <c r="K21" s="32">
        <v>-1.6994804308617599</v>
      </c>
      <c r="L21" s="32">
        <v>-1.98771111944019</v>
      </c>
      <c r="M21" s="32">
        <v>-1.83994105510943</v>
      </c>
      <c r="N21" s="32">
        <v>-1.7342127394984801</v>
      </c>
      <c r="O21" s="32">
        <v>-1.9921489590935599</v>
      </c>
      <c r="P21" s="32">
        <v>-1.6869394582139301</v>
      </c>
      <c r="Q21" s="32">
        <v>-1.7964774500301299</v>
      </c>
      <c r="R21" s="32">
        <v>-0.98340109608950499</v>
      </c>
      <c r="S21" s="32">
        <v>-1.82979659452045</v>
      </c>
      <c r="T21" s="32">
        <v>-1.3014532901707001</v>
      </c>
      <c r="U21" s="32">
        <v>-1.39822099151957</v>
      </c>
      <c r="V21" s="32">
        <v>-1.8925620959489899</v>
      </c>
      <c r="W21" s="32">
        <v>-1.55044855549223</v>
      </c>
      <c r="X21" s="32">
        <v>-1.75398717457665</v>
      </c>
      <c r="Y21" s="32">
        <v>-1.7322486743418399</v>
      </c>
      <c r="Z21" s="32">
        <v>-1.7349436860541101</v>
      </c>
      <c r="AA21" s="32">
        <v>-1.3791963581526101</v>
      </c>
      <c r="AB21" s="32">
        <v>-1.9082693104850099</v>
      </c>
      <c r="AC21" s="32">
        <v>-1.4783713692611899</v>
      </c>
      <c r="AD21" s="32">
        <v>-1.6856227245297599</v>
      </c>
      <c r="AE21" s="32">
        <v>-1.6309623750484701</v>
      </c>
      <c r="AF21" s="32">
        <v>-1.4289868392065399</v>
      </c>
      <c r="AG21" s="32">
        <v>-2.1295339090570402</v>
      </c>
      <c r="AH21" s="32">
        <v>-2.1822355957097299</v>
      </c>
      <c r="AI21" s="32">
        <v>-2.1805046283062599</v>
      </c>
      <c r="AJ21" s="32">
        <v>-1.4861947971377001</v>
      </c>
      <c r="AK21" s="32">
        <v>-1.68094528098901</v>
      </c>
      <c r="AL21" s="32">
        <v>-1.69169423073942</v>
      </c>
      <c r="AM21" s="32">
        <v>-1.7907208983294101</v>
      </c>
      <c r="AN21" s="32">
        <v>-1.7786351995784899</v>
      </c>
      <c r="AO21" s="32">
        <v>-1.74368700516444</v>
      </c>
      <c r="AP21" s="32">
        <v>-2.13137597723538</v>
      </c>
      <c r="AQ21" s="32">
        <v>-1.99328636398748</v>
      </c>
      <c r="AR21" s="32">
        <v>-1.7466754186700599</v>
      </c>
      <c r="AS21" s="32">
        <v>-1.6438718837508199</v>
      </c>
      <c r="AT21" s="32">
        <v>-1.9923431527789099</v>
      </c>
      <c r="AU21" s="32">
        <v>-1.8890199227416999</v>
      </c>
      <c r="AV21" s="32">
        <v>-1.8377989038026801</v>
      </c>
      <c r="AW21" s="32">
        <v>-1.5399773756033499</v>
      </c>
      <c r="AX21" s="32">
        <v>-1.6986077917492901</v>
      </c>
      <c r="AY21" s="32">
        <v>-1.4837664816123699</v>
      </c>
      <c r="AZ21" s="32">
        <v>-1.7866807518018499</v>
      </c>
      <c r="BA21" s="32">
        <v>-1.80791338376797</v>
      </c>
      <c r="BB21" s="32">
        <v>-1.4908597453269401</v>
      </c>
      <c r="BC21" s="32">
        <v>-2.0570703814777902</v>
      </c>
      <c r="BD21" s="32">
        <v>-1.44155101127536</v>
      </c>
      <c r="BE21" s="32">
        <v>-1.97944423680335</v>
      </c>
      <c r="BF21" s="32">
        <v>-1.5312476616662301</v>
      </c>
      <c r="BG21" s="32">
        <v>-2.1861323414456302</v>
      </c>
      <c r="BH21" s="32">
        <v>-1.7048071756746701</v>
      </c>
      <c r="BI21" s="32">
        <v>-1.48175295327053</v>
      </c>
    </row>
    <row r="22" spans="1:61" x14ac:dyDescent="0.25">
      <c r="A22" s="14">
        <v>2057</v>
      </c>
      <c r="B22" s="32">
        <v>-1.8417115684737699</v>
      </c>
      <c r="C22" s="32">
        <v>-1.5411449993205499</v>
      </c>
      <c r="D22" s="32">
        <v>-2.19297656580583</v>
      </c>
      <c r="E22" s="32">
        <v>-0.98595124962704195</v>
      </c>
      <c r="F22" s="32">
        <v>-1.54442823131074</v>
      </c>
      <c r="G22" s="32">
        <v>-1.8026758739053299</v>
      </c>
      <c r="H22" s="32">
        <v>-1.7369112828892099</v>
      </c>
      <c r="I22" s="32">
        <v>-0.98716892060901495</v>
      </c>
      <c r="J22" s="32">
        <v>-1.59767985106562</v>
      </c>
      <c r="K22" s="32">
        <v>-1.5807293382051799</v>
      </c>
      <c r="L22" s="32">
        <v>-1.6274182511666699</v>
      </c>
      <c r="M22" s="32">
        <v>-1.49679206563034</v>
      </c>
      <c r="N22" s="32">
        <v>-2.0455719686348699</v>
      </c>
      <c r="O22" s="32">
        <v>-2.0059401218989898</v>
      </c>
      <c r="P22" s="32">
        <v>-1.2267160044052099</v>
      </c>
      <c r="Q22" s="32">
        <v>-2.2273903630194098</v>
      </c>
      <c r="R22" s="32">
        <v>-1.6044354562555401</v>
      </c>
      <c r="S22" s="32">
        <v>-1.30091062187581</v>
      </c>
      <c r="T22" s="32">
        <v>-2.0395854084711802</v>
      </c>
      <c r="U22" s="32">
        <v>-1.4377932013452199</v>
      </c>
      <c r="V22" s="32">
        <v>-1.8312448495452101</v>
      </c>
      <c r="W22" s="32">
        <v>-1.83584782717259</v>
      </c>
      <c r="X22" s="32">
        <v>-1.6982891193952501</v>
      </c>
      <c r="Y22" s="32">
        <v>-1.6339833898060201</v>
      </c>
      <c r="Z22" s="32">
        <v>-1.59450203213655</v>
      </c>
      <c r="AA22" s="32">
        <v>-1.88887730740483</v>
      </c>
      <c r="AB22" s="32">
        <v>-1.78261482886239</v>
      </c>
      <c r="AC22" s="32">
        <v>-1.28094811095029</v>
      </c>
      <c r="AD22" s="32">
        <v>-1.8068412350241601</v>
      </c>
      <c r="AE22" s="32">
        <v>-1.5839859710438999</v>
      </c>
      <c r="AF22" s="32">
        <v>-1.6372280607002001</v>
      </c>
      <c r="AG22" s="32">
        <v>-1.5280577589633699</v>
      </c>
      <c r="AH22" s="32">
        <v>-2.0782184910480699</v>
      </c>
      <c r="AI22" s="32">
        <v>-1.850377976721</v>
      </c>
      <c r="AJ22" s="32">
        <v>-1.7783604045427901</v>
      </c>
      <c r="AK22" s="32">
        <v>-1.57983803229397</v>
      </c>
      <c r="AL22" s="32">
        <v>-1.5279576236797501</v>
      </c>
      <c r="AM22" s="32">
        <v>-1.63382162924755</v>
      </c>
      <c r="AN22" s="32">
        <v>-1.62941639182748</v>
      </c>
      <c r="AO22" s="32">
        <v>-1.3539357559804299</v>
      </c>
      <c r="AP22" s="32">
        <v>-1.6305279948828999</v>
      </c>
      <c r="AQ22" s="32">
        <v>-1.18367803528944</v>
      </c>
      <c r="AR22" s="32">
        <v>-1.3278797711096599</v>
      </c>
      <c r="AS22" s="32">
        <v>-1.43438483466102</v>
      </c>
      <c r="AT22" s="32">
        <v>-1.0845178972285101</v>
      </c>
      <c r="AU22" s="32">
        <v>-1.89926714115462</v>
      </c>
      <c r="AV22" s="32">
        <v>-2.08070614342361</v>
      </c>
      <c r="AW22" s="32">
        <v>-1.44988443682521</v>
      </c>
      <c r="AX22" s="32">
        <v>-1.9401217038120999</v>
      </c>
      <c r="AY22" s="32">
        <v>-1.5918486198708801</v>
      </c>
      <c r="AZ22" s="32">
        <v>-1.68633552762094</v>
      </c>
      <c r="BA22" s="32">
        <v>-1.6420114597997</v>
      </c>
      <c r="BB22" s="32">
        <v>-1.3839149588236399</v>
      </c>
      <c r="BC22" s="32">
        <v>-1.13042994808055</v>
      </c>
      <c r="BD22" s="32">
        <v>-1.6830843695437201</v>
      </c>
      <c r="BE22" s="32">
        <v>-1.4309707494442401</v>
      </c>
      <c r="BF22" s="32">
        <v>-1.49187533979222</v>
      </c>
      <c r="BG22" s="32">
        <v>-1.6513080718017501</v>
      </c>
      <c r="BH22" s="32">
        <v>-1.47875646583369</v>
      </c>
      <c r="BI22" s="32">
        <v>-2.11338014988995</v>
      </c>
    </row>
    <row r="23" spans="1:61" x14ac:dyDescent="0.25">
      <c r="A23" s="14">
        <v>2058</v>
      </c>
      <c r="B23" s="32">
        <v>-1.6082392829047101</v>
      </c>
      <c r="C23" s="32">
        <v>-2.0808288082773299</v>
      </c>
      <c r="D23" s="32">
        <v>-2.0056509221638898</v>
      </c>
      <c r="E23" s="32">
        <v>-1.13369985823851</v>
      </c>
      <c r="F23" s="32">
        <v>-2.0509254550921101</v>
      </c>
      <c r="G23" s="32">
        <v>-1.92770927038253</v>
      </c>
      <c r="H23" s="32">
        <v>-1.5307977444579799</v>
      </c>
      <c r="I23" s="32">
        <v>-1.29700479760321</v>
      </c>
      <c r="J23" s="32">
        <v>-1.9798642609224599</v>
      </c>
      <c r="K23" s="32">
        <v>-1.9368782028359499</v>
      </c>
      <c r="L23" s="32">
        <v>-1.4857344867417499</v>
      </c>
      <c r="M23" s="32">
        <v>-1.2295414560683999</v>
      </c>
      <c r="N23" s="32">
        <v>-1.6540792379335001</v>
      </c>
      <c r="O23" s="32">
        <v>-1.5284137330366201</v>
      </c>
      <c r="P23" s="32">
        <v>-1.63870363073498</v>
      </c>
      <c r="Q23" s="32">
        <v>-1.83650001927754</v>
      </c>
      <c r="R23" s="32">
        <v>-1.6340152365398</v>
      </c>
      <c r="S23" s="32">
        <v>-1.4049918732778901</v>
      </c>
      <c r="T23" s="32">
        <v>-1.5400470126843699</v>
      </c>
      <c r="U23" s="32">
        <v>-1.88506127063903</v>
      </c>
      <c r="V23" s="32">
        <v>-1.69856800613079</v>
      </c>
      <c r="W23" s="32">
        <v>-1.7436282024490699</v>
      </c>
      <c r="X23" s="32">
        <v>-1.28740367755019</v>
      </c>
      <c r="Y23" s="32">
        <v>-1.3898542859409799</v>
      </c>
      <c r="Z23" s="32">
        <v>-1.5855428174330499</v>
      </c>
      <c r="AA23" s="32">
        <v>-2.0312836811146502</v>
      </c>
      <c r="AB23" s="32">
        <v>-1.4806418906592</v>
      </c>
      <c r="AC23" s="32">
        <v>-1.48519961920015</v>
      </c>
      <c r="AD23" s="32">
        <v>-1.1975264215434001</v>
      </c>
      <c r="AE23" s="32">
        <v>-1.7355167233073601</v>
      </c>
      <c r="AF23" s="32">
        <v>-1.46490385639127</v>
      </c>
      <c r="AG23" s="32">
        <v>-1.7966709528635001</v>
      </c>
      <c r="AH23" s="32">
        <v>-1.8333061655321401</v>
      </c>
      <c r="AI23" s="32">
        <v>-1.5819973787874599</v>
      </c>
      <c r="AJ23" s="32">
        <v>-1.5289860594561799</v>
      </c>
      <c r="AK23" s="32">
        <v>-1.88821624255776</v>
      </c>
      <c r="AL23" s="32">
        <v>-1.6030986577059201</v>
      </c>
      <c r="AM23" s="32">
        <v>-1.39573729148599</v>
      </c>
      <c r="AN23" s="32">
        <v>-1.4905679249152199</v>
      </c>
      <c r="AO23" s="32">
        <v>-1.2447312398424599</v>
      </c>
      <c r="AP23" s="32">
        <v>-1.9970197607945701</v>
      </c>
      <c r="AQ23" s="32">
        <v>-1.88381491556411</v>
      </c>
      <c r="AR23" s="32">
        <v>-1.58309360788863</v>
      </c>
      <c r="AS23" s="32">
        <v>-1.7696176366699901</v>
      </c>
      <c r="AT23" s="32">
        <v>-1.5921863089749899</v>
      </c>
      <c r="AU23" s="32">
        <v>-1.4385268165262599</v>
      </c>
      <c r="AV23" s="32">
        <v>-1.4925808263083999</v>
      </c>
      <c r="AW23" s="32">
        <v>-1.6428770547440099</v>
      </c>
      <c r="AX23" s="32">
        <v>-1.8328139962133601</v>
      </c>
      <c r="AY23" s="32">
        <v>-1.93696174215759</v>
      </c>
      <c r="AZ23" s="32">
        <v>-1.53622908561228</v>
      </c>
      <c r="BA23" s="32">
        <v>-2.08450587556103</v>
      </c>
      <c r="BB23" s="32">
        <v>-2.14385237208583</v>
      </c>
      <c r="BC23" s="32">
        <v>-2.04154281390676</v>
      </c>
      <c r="BD23" s="32">
        <v>-1.5603968575210101</v>
      </c>
      <c r="BE23" s="32">
        <v>-2.0991393948872199</v>
      </c>
      <c r="BF23" s="32">
        <v>-1.7936075455060601</v>
      </c>
      <c r="BG23" s="32">
        <v>-2.15633338141871</v>
      </c>
      <c r="BH23" s="32">
        <v>-1.4273527177451499</v>
      </c>
      <c r="BI23" s="32">
        <v>-1.2773511995712099</v>
      </c>
    </row>
    <row r="24" spans="1:61" x14ac:dyDescent="0.25">
      <c r="A24" s="14">
        <v>2059</v>
      </c>
      <c r="B24" s="32">
        <v>-1.3479623301499499</v>
      </c>
      <c r="C24" s="32">
        <v>-1.48907120986873</v>
      </c>
      <c r="D24" s="32">
        <v>-1.33285716697142</v>
      </c>
      <c r="E24" s="32">
        <v>-2.2078016816161399</v>
      </c>
      <c r="F24" s="32">
        <v>-1.4526893593188499</v>
      </c>
      <c r="G24" s="32">
        <v>-1.1291101025691099</v>
      </c>
      <c r="H24" s="32">
        <v>-1.32637082359978</v>
      </c>
      <c r="I24" s="32">
        <v>-1.9815993518709201</v>
      </c>
      <c r="J24" s="32">
        <v>-1.52669750093657</v>
      </c>
      <c r="K24" s="32">
        <v>-1.5376837734253499</v>
      </c>
      <c r="L24" s="32">
        <v>-1.23597172317203</v>
      </c>
      <c r="M24" s="32">
        <v>-1.1782076720066199</v>
      </c>
      <c r="N24" s="32">
        <v>-1.8293051211963101</v>
      </c>
      <c r="O24" s="32">
        <v>-1.50215833100019</v>
      </c>
      <c r="P24" s="32">
        <v>-1.6808893744689899</v>
      </c>
      <c r="Q24" s="32">
        <v>-1.49879834064788</v>
      </c>
      <c r="R24" s="32">
        <v>-1.3362990253939699</v>
      </c>
      <c r="S24" s="32">
        <v>-1.43280991144405</v>
      </c>
      <c r="T24" s="32">
        <v>-1.64232489027978</v>
      </c>
      <c r="U24" s="32">
        <v>-1.73234249227745</v>
      </c>
      <c r="V24" s="32">
        <v>-1.6005632308817099</v>
      </c>
      <c r="W24" s="32">
        <v>-1.8793394053767301</v>
      </c>
      <c r="X24" s="32">
        <v>-1.8857290774176001</v>
      </c>
      <c r="Y24" s="32">
        <v>-1.7491476757240201</v>
      </c>
      <c r="Z24" s="32">
        <v>-1.9906499254891701</v>
      </c>
      <c r="AA24" s="32">
        <v>-1.9806823221238501</v>
      </c>
      <c r="AB24" s="32">
        <v>-1.3290090230751801</v>
      </c>
      <c r="AC24" s="32">
        <v>-1.48313382202206</v>
      </c>
      <c r="AD24" s="32">
        <v>-1.6444564898042799</v>
      </c>
      <c r="AE24" s="32">
        <v>-1.9346181029751399</v>
      </c>
      <c r="AF24" s="32">
        <v>-1.83799205534365</v>
      </c>
      <c r="AG24" s="32">
        <v>-1.835113235141</v>
      </c>
      <c r="AH24" s="32">
        <v>-2.1652659537410699</v>
      </c>
      <c r="AI24" s="32">
        <v>-1.1963020150488901</v>
      </c>
      <c r="AJ24" s="32">
        <v>-1.82711765622889</v>
      </c>
      <c r="AK24" s="32">
        <v>-1.53619502561929</v>
      </c>
      <c r="AL24" s="32">
        <v>-1.73988628748566</v>
      </c>
      <c r="AM24" s="32">
        <v>-1.18712924786691</v>
      </c>
      <c r="AN24" s="32">
        <v>-1.5783481274578699</v>
      </c>
      <c r="AO24" s="32">
        <v>-1.6883425787994999</v>
      </c>
      <c r="AP24" s="32">
        <v>-1.63514294960596</v>
      </c>
      <c r="AQ24" s="32">
        <v>-1.48977356109112</v>
      </c>
      <c r="AR24" s="32">
        <v>-1.8810455397921</v>
      </c>
      <c r="AS24" s="32">
        <v>-1.5003596397208501</v>
      </c>
      <c r="AT24" s="32">
        <v>-1.4770712895001601</v>
      </c>
      <c r="AU24" s="32">
        <v>-1.7981409798777801</v>
      </c>
      <c r="AV24" s="32">
        <v>-1.5651841329231799</v>
      </c>
      <c r="AW24" s="32">
        <v>-1.34153967958182</v>
      </c>
      <c r="AX24" s="32">
        <v>-2.1359565068888502</v>
      </c>
      <c r="AY24" s="32">
        <v>-1.6290581310985699</v>
      </c>
      <c r="AZ24" s="32">
        <v>-1.5040762246600199</v>
      </c>
      <c r="BA24" s="32">
        <v>-1.6304109392609301</v>
      </c>
      <c r="BB24" s="32">
        <v>-1.5364964619536301</v>
      </c>
      <c r="BC24" s="32">
        <v>-1.5333975131964801</v>
      </c>
      <c r="BD24" s="32">
        <v>-1.0805010759620499</v>
      </c>
      <c r="BE24" s="32">
        <v>-1.1308627847461901</v>
      </c>
      <c r="BF24" s="32">
        <v>-1.54364232275729</v>
      </c>
      <c r="BG24" s="32">
        <v>-1.59705234420692</v>
      </c>
      <c r="BH24" s="32">
        <v>-1.7808942629840501</v>
      </c>
      <c r="BI24" s="32">
        <v>-1.4899212339886501</v>
      </c>
    </row>
    <row r="25" spans="1:61" x14ac:dyDescent="0.25">
      <c r="A25" s="14">
        <v>2060</v>
      </c>
      <c r="B25" s="32">
        <v>-1.58521609370915</v>
      </c>
      <c r="C25" s="32">
        <v>-1.7088856187937</v>
      </c>
      <c r="D25" s="32">
        <v>-1.6255133320426101</v>
      </c>
      <c r="E25" s="32">
        <v>-1.47699607091287</v>
      </c>
      <c r="F25" s="32">
        <v>-1.53138974901846</v>
      </c>
      <c r="G25" s="32">
        <v>-1.6778695404314601</v>
      </c>
      <c r="H25" s="32">
        <v>-1.88392335310627</v>
      </c>
      <c r="I25" s="32">
        <v>-1.3354650200868201</v>
      </c>
      <c r="J25" s="32">
        <v>-1.78268747876079</v>
      </c>
      <c r="K25" s="32">
        <v>-1.6499272376465099</v>
      </c>
      <c r="L25" s="32">
        <v>-1.6155499199366401</v>
      </c>
      <c r="M25" s="32">
        <v>-1.8917970768563399</v>
      </c>
      <c r="N25" s="32">
        <v>-1.7865559774882001</v>
      </c>
      <c r="O25" s="32">
        <v>-1.5904140642104601</v>
      </c>
      <c r="P25" s="32">
        <v>-1.45598082791991</v>
      </c>
      <c r="Q25" s="32">
        <v>-1.34007301088978</v>
      </c>
      <c r="R25" s="32">
        <v>-1.5850517814545799</v>
      </c>
      <c r="S25" s="32">
        <v>-1.7336914708823301</v>
      </c>
      <c r="T25" s="32">
        <v>-1.4353360557707999</v>
      </c>
      <c r="U25" s="32">
        <v>-1.69949217090348</v>
      </c>
      <c r="V25" s="32">
        <v>-1.24677825558966</v>
      </c>
      <c r="W25" s="32">
        <v>-1.72472603293058</v>
      </c>
      <c r="X25" s="32">
        <v>-1.4619505341357</v>
      </c>
      <c r="Y25" s="32">
        <v>-1.82754767920005</v>
      </c>
      <c r="Z25" s="32">
        <v>-1.70034231176011</v>
      </c>
      <c r="AA25" s="32">
        <v>-1.1459173515961101</v>
      </c>
      <c r="AB25" s="32">
        <v>-1.81058857980538</v>
      </c>
      <c r="AC25" s="32">
        <v>-1.78619514972599</v>
      </c>
      <c r="AD25" s="32">
        <v>-1.67885292632288</v>
      </c>
      <c r="AE25" s="32">
        <v>-1.2967229278696299</v>
      </c>
      <c r="AF25" s="32">
        <v>-1.6289278341364899</v>
      </c>
      <c r="AG25" s="32">
        <v>-1.62805726247922</v>
      </c>
      <c r="AH25" s="32">
        <v>-1.53820658725686</v>
      </c>
      <c r="AI25" s="32">
        <v>-1.83740401082921</v>
      </c>
      <c r="AJ25" s="32">
        <v>-1.3920251912261701</v>
      </c>
      <c r="AK25" s="32">
        <v>-2.5853626738145299</v>
      </c>
      <c r="AL25" s="32">
        <v>-1.4806715590803501</v>
      </c>
      <c r="AM25" s="32">
        <v>-1.3916203316867199</v>
      </c>
      <c r="AN25" s="32">
        <v>-1.08242683792771</v>
      </c>
      <c r="AO25" s="32">
        <v>-1.4909122967917701</v>
      </c>
      <c r="AP25" s="32">
        <v>-1.54601942765131</v>
      </c>
      <c r="AQ25" s="32">
        <v>-1.3776388550243801</v>
      </c>
      <c r="AR25" s="32">
        <v>-1.4861114371769399</v>
      </c>
      <c r="AS25" s="32">
        <v>-1.1445377046715199</v>
      </c>
      <c r="AT25" s="32">
        <v>-1.4573422832199601</v>
      </c>
      <c r="AU25" s="32">
        <v>-1.40454256717776</v>
      </c>
      <c r="AV25" s="32">
        <v>-1.95464536725181</v>
      </c>
      <c r="AW25" s="32">
        <v>-1.6331798758996701</v>
      </c>
      <c r="AX25" s="32">
        <v>-1.68992553012645</v>
      </c>
      <c r="AY25" s="32">
        <v>-1.4288558405318299</v>
      </c>
      <c r="AZ25" s="32">
        <v>-1.4336420685612901</v>
      </c>
      <c r="BA25" s="32">
        <v>-1.4429381248793101</v>
      </c>
      <c r="BB25" s="32">
        <v>-1.5594140868784101</v>
      </c>
      <c r="BC25" s="32">
        <v>-1.3832338264323201</v>
      </c>
      <c r="BD25" s="32">
        <v>-1.8773150231518401</v>
      </c>
      <c r="BE25" s="32">
        <v>-1.91012240557621</v>
      </c>
      <c r="BF25" s="32">
        <v>-1.3924456755969401</v>
      </c>
      <c r="BG25" s="32">
        <v>-1.3412841080121201</v>
      </c>
      <c r="BH25" s="32">
        <v>-1.41307190000892</v>
      </c>
      <c r="BI25" s="32">
        <v>-1.3338582886853201</v>
      </c>
    </row>
    <row r="26" spans="1:61" x14ac:dyDescent="0.25">
      <c r="A26" s="14">
        <v>2061</v>
      </c>
      <c r="B26" s="32">
        <v>-1.6313053618351501</v>
      </c>
      <c r="C26" s="32">
        <v>-1.1325380092959001</v>
      </c>
      <c r="D26" s="32">
        <v>-1.5825681922864001</v>
      </c>
      <c r="E26" s="32">
        <v>-1.4000414287710601</v>
      </c>
      <c r="F26" s="32">
        <v>-1.3834122295497699</v>
      </c>
      <c r="G26" s="32">
        <v>-1.43057656203854</v>
      </c>
      <c r="H26" s="32">
        <v>-1.70845895952717</v>
      </c>
      <c r="I26" s="32">
        <v>-1.24140629464329</v>
      </c>
      <c r="J26" s="32">
        <v>-1.44242946832928</v>
      </c>
      <c r="K26" s="32">
        <v>-1.3370658145276799</v>
      </c>
      <c r="L26" s="32">
        <v>-1.2795492835157101</v>
      </c>
      <c r="M26" s="32">
        <v>-1.2294761040365401</v>
      </c>
      <c r="N26" s="32">
        <v>-1.20202719146116</v>
      </c>
      <c r="O26" s="32">
        <v>-1.5313693181183801</v>
      </c>
      <c r="P26" s="32">
        <v>-1.58636316437249</v>
      </c>
      <c r="Q26" s="32">
        <v>-1.6467554314563</v>
      </c>
      <c r="R26" s="32">
        <v>-1.42809675994115</v>
      </c>
      <c r="S26" s="32">
        <v>-1.5095495869109401</v>
      </c>
      <c r="T26" s="32">
        <v>-1.35071951795689</v>
      </c>
      <c r="U26" s="32">
        <v>-1.6990105738944199</v>
      </c>
      <c r="V26" s="32">
        <v>-1.2393141176231399</v>
      </c>
      <c r="W26" s="32">
        <v>-2.0348252894345702</v>
      </c>
      <c r="X26" s="32">
        <v>-1.65757327979091</v>
      </c>
      <c r="Y26" s="32">
        <v>-1.6169907102421099</v>
      </c>
      <c r="Z26" s="32">
        <v>-2.1428506898220201</v>
      </c>
      <c r="AA26" s="32">
        <v>-1.70465277014644</v>
      </c>
      <c r="AB26" s="32">
        <v>-1.5267299739070801</v>
      </c>
      <c r="AC26" s="32">
        <v>-2.3316652616566</v>
      </c>
      <c r="AD26" s="32">
        <v>-1.98077726482774</v>
      </c>
      <c r="AE26" s="32">
        <v>-1.46046097410506</v>
      </c>
      <c r="AF26" s="32">
        <v>-1.87921739951682</v>
      </c>
      <c r="AG26" s="32">
        <v>-1.2871844326963899</v>
      </c>
      <c r="AH26" s="32">
        <v>-1.2347301060123399</v>
      </c>
      <c r="AI26" s="32">
        <v>-1.73374709062377</v>
      </c>
      <c r="AJ26" s="32">
        <v>-1.59125500935519</v>
      </c>
      <c r="AK26" s="32">
        <v>-1.6798523617168799</v>
      </c>
      <c r="AL26" s="32">
        <v>-1.5456108577123699</v>
      </c>
      <c r="AM26" s="32">
        <v>-1.6896228918432199</v>
      </c>
      <c r="AN26" s="32">
        <v>-1.5619519414788701</v>
      </c>
      <c r="AO26" s="32">
        <v>-1.8825835976167999</v>
      </c>
      <c r="AP26" s="32">
        <v>-1.5280400639948699</v>
      </c>
      <c r="AQ26" s="32">
        <v>-1.1374367050372101</v>
      </c>
      <c r="AR26" s="32">
        <v>-1.8038020619270001</v>
      </c>
      <c r="AS26" s="32">
        <v>-1.85602396461204</v>
      </c>
      <c r="AT26" s="32">
        <v>-1.1864298236566899</v>
      </c>
      <c r="AU26" s="32">
        <v>-1.6226824639495101</v>
      </c>
      <c r="AV26" s="32">
        <v>-1.4409314986990001</v>
      </c>
      <c r="AW26" s="32">
        <v>-1.74387389012877</v>
      </c>
      <c r="AX26" s="32">
        <v>-1.3064787706797001</v>
      </c>
      <c r="AY26" s="32">
        <v>-1.8879029950841699</v>
      </c>
      <c r="AZ26" s="32">
        <v>-1.16242493447378</v>
      </c>
      <c r="BA26" s="32">
        <v>-1.32987453907914</v>
      </c>
      <c r="BB26" s="32">
        <v>-1.23294443790405</v>
      </c>
      <c r="BC26" s="32">
        <v>-1.3974827611451801</v>
      </c>
      <c r="BD26" s="32">
        <v>-1.84887647934878</v>
      </c>
      <c r="BE26" s="32">
        <v>-1.4428251030432699</v>
      </c>
      <c r="BF26" s="32">
        <v>-1.51571007842213</v>
      </c>
      <c r="BG26" s="32">
        <v>-1.38255951769176</v>
      </c>
      <c r="BH26" s="32">
        <v>-1.8483844039075801</v>
      </c>
      <c r="BI26" s="32">
        <v>-1.44549126528505</v>
      </c>
    </row>
    <row r="27" spans="1:61" x14ac:dyDescent="0.25">
      <c r="A27" s="14">
        <v>2062</v>
      </c>
      <c r="B27" s="32">
        <v>-1.77751414390658</v>
      </c>
      <c r="C27" s="32">
        <v>-1.88115555145088</v>
      </c>
      <c r="D27" s="32">
        <v>-1.8798614872344199</v>
      </c>
      <c r="E27" s="32">
        <v>-1.6342001650956299</v>
      </c>
      <c r="F27" s="32">
        <v>-1.58455729905234</v>
      </c>
      <c r="G27" s="32">
        <v>-1.5817873092525501</v>
      </c>
      <c r="H27" s="32">
        <v>-1.4829465032828999</v>
      </c>
      <c r="I27" s="32">
        <v>-1.8379696455304</v>
      </c>
      <c r="J27" s="32">
        <v>-1.8463042787346899</v>
      </c>
      <c r="K27" s="32">
        <v>-1.67890959706258</v>
      </c>
      <c r="L27" s="32">
        <v>-1.84665361182177</v>
      </c>
      <c r="M27" s="32">
        <v>-1.6335846584307101</v>
      </c>
      <c r="N27" s="32">
        <v>-1.47953131103411</v>
      </c>
      <c r="O27" s="32">
        <v>-1.6642726977898601</v>
      </c>
      <c r="P27" s="32">
        <v>-1.6839019739461301</v>
      </c>
      <c r="Q27" s="32">
        <v>-1.7054487184876299</v>
      </c>
      <c r="R27" s="32">
        <v>-1.58100899725435</v>
      </c>
      <c r="S27" s="32">
        <v>-1.5926138101536</v>
      </c>
      <c r="T27" s="32">
        <v>-1.82851989869803</v>
      </c>
      <c r="U27" s="32">
        <v>-1.62819316315716</v>
      </c>
      <c r="V27" s="32">
        <v>-1.53594882632503</v>
      </c>
      <c r="W27" s="32">
        <v>-1.62669334926464</v>
      </c>
      <c r="X27" s="32">
        <v>-1.89800370557758</v>
      </c>
      <c r="Y27" s="32">
        <v>-1.4544394843963799</v>
      </c>
      <c r="Z27" s="32">
        <v>-1.4787790219141099</v>
      </c>
      <c r="AA27" s="32">
        <v>-2.0834481240577798</v>
      </c>
      <c r="AB27" s="32">
        <v>-1.6296395474662</v>
      </c>
      <c r="AC27" s="32">
        <v>-1.5865736464490201</v>
      </c>
      <c r="AD27" s="32">
        <v>-1.64654993940948</v>
      </c>
      <c r="AE27" s="32">
        <v>-1.68736246554044</v>
      </c>
      <c r="AF27" s="32">
        <v>-1.89610394411204</v>
      </c>
      <c r="AG27" s="32">
        <v>-2.1921755835041599</v>
      </c>
      <c r="AH27" s="32">
        <v>-1.6676010171101501</v>
      </c>
      <c r="AI27" s="32">
        <v>-1.79075067452521</v>
      </c>
      <c r="AJ27" s="32">
        <v>-1.6288843099480601</v>
      </c>
      <c r="AK27" s="32">
        <v>-1.48088913196304</v>
      </c>
      <c r="AL27" s="32">
        <v>-1.71254479877998</v>
      </c>
      <c r="AM27" s="32">
        <v>-1.84620064976568</v>
      </c>
      <c r="AN27" s="32">
        <v>-2.1421372124842701</v>
      </c>
      <c r="AO27" s="32">
        <v>-1.6385265412299299</v>
      </c>
      <c r="AP27" s="32">
        <v>-2.03663394978798</v>
      </c>
      <c r="AQ27" s="32">
        <v>-1.7333213005072301</v>
      </c>
      <c r="AR27" s="32">
        <v>-1.5408033564268999</v>
      </c>
      <c r="AS27" s="32">
        <v>-1.5286494559705499</v>
      </c>
      <c r="AT27" s="32">
        <v>-2.2501269471062901</v>
      </c>
      <c r="AU27" s="32">
        <v>-1.7908189545075499</v>
      </c>
      <c r="AV27" s="32">
        <v>-1.5798177092476899</v>
      </c>
      <c r="AW27" s="32">
        <v>-1.9789078935865401</v>
      </c>
      <c r="AX27" s="32">
        <v>-1.58630712526787</v>
      </c>
      <c r="AY27" s="32">
        <v>-1.71744095604373</v>
      </c>
      <c r="AZ27" s="32">
        <v>-1.7036061912168701</v>
      </c>
      <c r="BA27" s="32">
        <v>-1.4932628195267099</v>
      </c>
      <c r="BB27" s="32">
        <v>-1.45070297903819</v>
      </c>
      <c r="BC27" s="32">
        <v>-1.6302700251925</v>
      </c>
      <c r="BD27" s="32">
        <v>-1.55550366396464</v>
      </c>
      <c r="BE27" s="32">
        <v>-1.5362282202172499</v>
      </c>
      <c r="BF27" s="32">
        <v>-1.5398801608600901</v>
      </c>
      <c r="BG27" s="32">
        <v>-1.68951746403544</v>
      </c>
      <c r="BH27" s="32">
        <v>-1.8930278006685499</v>
      </c>
      <c r="BI27" s="32">
        <v>-1.4799589076000901</v>
      </c>
    </row>
    <row r="28" spans="1:61" x14ac:dyDescent="0.25">
      <c r="A28" s="14">
        <v>2063</v>
      </c>
      <c r="B28" s="32">
        <v>-1.8496121389928999</v>
      </c>
      <c r="C28" s="32">
        <v>-1.94333847333625</v>
      </c>
      <c r="D28" s="32">
        <v>-1.8401783683864801</v>
      </c>
      <c r="E28" s="32">
        <v>-1.83553974688285</v>
      </c>
      <c r="F28" s="32">
        <v>-1.8506395295231299</v>
      </c>
      <c r="G28" s="32">
        <v>-1.9881175323001701</v>
      </c>
      <c r="H28" s="32">
        <v>-1.7280852629447001</v>
      </c>
      <c r="I28" s="32">
        <v>-1.87715412310769</v>
      </c>
      <c r="J28" s="32">
        <v>-1.9059668636107401</v>
      </c>
      <c r="K28" s="32">
        <v>-1.8350806143107099</v>
      </c>
      <c r="L28" s="32">
        <v>-1.74300120029885</v>
      </c>
      <c r="M28" s="32">
        <v>-1.7483941816976001</v>
      </c>
      <c r="N28" s="32">
        <v>-2.2306942849754501</v>
      </c>
      <c r="O28" s="32">
        <v>-1.88459042073709</v>
      </c>
      <c r="P28" s="32">
        <v>-1.7881238790951299</v>
      </c>
      <c r="Q28" s="32">
        <v>-1.8874621310378501</v>
      </c>
      <c r="R28" s="32">
        <v>-1.93191480745019</v>
      </c>
      <c r="S28" s="32">
        <v>-1.9823975164343499</v>
      </c>
      <c r="T28" s="32">
        <v>-1.8909996267712099</v>
      </c>
      <c r="U28" s="32">
        <v>-1.8980614192737499</v>
      </c>
      <c r="V28" s="32">
        <v>-1.9832780650066399</v>
      </c>
      <c r="W28" s="32">
        <v>-1.8269371512471599</v>
      </c>
      <c r="X28" s="32">
        <v>-1.8612262806306199</v>
      </c>
      <c r="Y28" s="32">
        <v>-1.9181609655171601</v>
      </c>
      <c r="Z28" s="32">
        <v>-1.83585260729399</v>
      </c>
      <c r="AA28" s="32">
        <v>-1.9371051464989</v>
      </c>
      <c r="AB28" s="32">
        <v>-1.8549830898102899</v>
      </c>
      <c r="AC28" s="32">
        <v>-1.8352397411767101</v>
      </c>
      <c r="AD28" s="32">
        <v>-1.9475852254217501</v>
      </c>
      <c r="AE28" s="32">
        <v>-2.0372304318999301</v>
      </c>
      <c r="AF28" s="32">
        <v>-2.02141195336544</v>
      </c>
      <c r="AG28" s="32">
        <v>-1.9550850101808499</v>
      </c>
      <c r="AH28" s="32">
        <v>-2.03861649467816</v>
      </c>
      <c r="AI28" s="32">
        <v>-2.0312775312666198</v>
      </c>
      <c r="AJ28" s="32">
        <v>-1.7794595910328601</v>
      </c>
      <c r="AK28" s="32">
        <v>-2.2392325943137301</v>
      </c>
      <c r="AL28" s="32">
        <v>-1.85774320131545</v>
      </c>
      <c r="AM28" s="32">
        <v>-1.93055323827736</v>
      </c>
      <c r="AN28" s="32">
        <v>-1.88485631348979</v>
      </c>
      <c r="AO28" s="32">
        <v>-1.8921926621188301</v>
      </c>
      <c r="AP28" s="32">
        <v>-1.9681771129943699</v>
      </c>
      <c r="AQ28" s="32">
        <v>-1.7292768455296501</v>
      </c>
      <c r="AR28" s="32">
        <v>-1.9034517617384299</v>
      </c>
      <c r="AS28" s="32">
        <v>-1.94089981601775</v>
      </c>
      <c r="AT28" s="32">
        <v>-2.0097244776193199</v>
      </c>
      <c r="AU28" s="32">
        <v>-2.0914975370761102</v>
      </c>
      <c r="AV28" s="32">
        <v>-1.9412115951346001</v>
      </c>
      <c r="AW28" s="32">
        <v>-1.8089249609003799</v>
      </c>
      <c r="AX28" s="32">
        <v>-1.9280265745053899</v>
      </c>
      <c r="AY28" s="32">
        <v>-1.9141246096312201</v>
      </c>
      <c r="AZ28" s="32">
        <v>-1.8961553486062199</v>
      </c>
      <c r="BA28" s="32">
        <v>-2.1296058533616402</v>
      </c>
      <c r="BB28" s="32">
        <v>-1.93103231541364</v>
      </c>
      <c r="BC28" s="32">
        <v>-2.2395534075355901</v>
      </c>
      <c r="BD28" s="32">
        <v>-2.1250950809696301</v>
      </c>
      <c r="BE28" s="32">
        <v>-1.9393528324350799</v>
      </c>
      <c r="BF28" s="32">
        <v>-1.9799455002034401</v>
      </c>
      <c r="BG28" s="32">
        <v>-1.8518093025462901</v>
      </c>
      <c r="BH28" s="32">
        <v>-1.8447861220701101</v>
      </c>
      <c r="BI28" s="32">
        <v>-1.7792746687965399</v>
      </c>
    </row>
    <row r="29" spans="1:61" x14ac:dyDescent="0.25">
      <c r="A29" s="14">
        <v>2064</v>
      </c>
      <c r="B29" s="32">
        <v>-2.3328402865839499</v>
      </c>
      <c r="C29" s="32">
        <v>-2.2389837075246901</v>
      </c>
      <c r="D29" s="32">
        <v>-2.0890801447925802</v>
      </c>
      <c r="E29" s="32">
        <v>-2.2331260935431501</v>
      </c>
      <c r="F29" s="32">
        <v>-2.1815734658635599</v>
      </c>
      <c r="G29" s="32">
        <v>-2.0535028631627101</v>
      </c>
      <c r="H29" s="32">
        <v>-2.2379827582035201</v>
      </c>
      <c r="I29" s="32">
        <v>-2.0545785614947398</v>
      </c>
      <c r="J29" s="32">
        <v>-2.3023845546044299</v>
      </c>
      <c r="K29" s="32">
        <v>-2.1438115997815399</v>
      </c>
      <c r="L29" s="32">
        <v>-2.19423938094371</v>
      </c>
      <c r="M29" s="32">
        <v>-2.3017345410777099</v>
      </c>
      <c r="N29" s="32">
        <v>-2.2279933358144999</v>
      </c>
      <c r="O29" s="32">
        <v>-2.09268550995513</v>
      </c>
      <c r="P29" s="32">
        <v>-2.2939354333658701</v>
      </c>
      <c r="Q29" s="32">
        <v>-2.3026954516448401</v>
      </c>
      <c r="R29" s="32">
        <v>-2.1353581570531999</v>
      </c>
      <c r="S29" s="32">
        <v>-2.2440509538576898</v>
      </c>
      <c r="T29" s="32">
        <v>-2.2339698441945699</v>
      </c>
      <c r="U29" s="32">
        <v>-2.3559584814446302</v>
      </c>
      <c r="V29" s="32">
        <v>-1.9302687474839699</v>
      </c>
      <c r="W29" s="32">
        <v>-2.1058823162740299</v>
      </c>
      <c r="X29" s="32">
        <v>-2.26211122324084</v>
      </c>
      <c r="Y29" s="32">
        <v>-2.2829829808953299</v>
      </c>
      <c r="Z29" s="32">
        <v>-2.26048033277843</v>
      </c>
      <c r="AA29" s="32">
        <v>-2.1542284645388299</v>
      </c>
      <c r="AB29" s="32">
        <v>-2.14373062689896</v>
      </c>
      <c r="AC29" s="32">
        <v>-1.94769504326214</v>
      </c>
      <c r="AD29" s="32">
        <v>-2.2568119059079401</v>
      </c>
      <c r="AE29" s="32">
        <v>-2.3563213200156601</v>
      </c>
      <c r="AF29" s="32">
        <v>-2.2868725015882001</v>
      </c>
      <c r="AG29" s="32">
        <v>-1.98159953999129</v>
      </c>
      <c r="AH29" s="32">
        <v>-2.0647523472064901</v>
      </c>
      <c r="AI29" s="32">
        <v>-2.1360607428158702</v>
      </c>
      <c r="AJ29" s="32">
        <v>-2.2056792321449201</v>
      </c>
      <c r="AK29" s="32">
        <v>-2.1913347754863302</v>
      </c>
      <c r="AL29" s="32">
        <v>-2.2321810160598199</v>
      </c>
      <c r="AM29" s="32">
        <v>-2.22839582862068</v>
      </c>
      <c r="AN29" s="32">
        <v>-2.0285900931640302</v>
      </c>
      <c r="AO29" s="32">
        <v>-2.2999876130744998</v>
      </c>
      <c r="AP29" s="32">
        <v>-2.39725840335073</v>
      </c>
      <c r="AQ29" s="32">
        <v>-1.9780275048376701</v>
      </c>
      <c r="AR29" s="32">
        <v>-2.22746616235696</v>
      </c>
      <c r="AS29" s="32">
        <v>-2.1320895825942201</v>
      </c>
      <c r="AT29" s="32">
        <v>-2.30542756521776</v>
      </c>
      <c r="AU29" s="32">
        <v>-2.2631456618529899</v>
      </c>
      <c r="AV29" s="32">
        <v>-2.0465639707524499</v>
      </c>
      <c r="AW29" s="32">
        <v>-2.3590092590865002</v>
      </c>
      <c r="AX29" s="32">
        <v>-2.38991862508158</v>
      </c>
      <c r="AY29" s="32">
        <v>-1.9998617813494699</v>
      </c>
      <c r="AZ29" s="32">
        <v>-2.33100371039765</v>
      </c>
      <c r="BA29" s="32">
        <v>-2.2502008872126602</v>
      </c>
      <c r="BB29" s="32">
        <v>-2.0890042784092899</v>
      </c>
      <c r="BC29" s="32">
        <v>-2.33888681167186</v>
      </c>
      <c r="BD29" s="32">
        <v>-2.02881559372672</v>
      </c>
      <c r="BE29" s="32">
        <v>-2.2506250564850601</v>
      </c>
      <c r="BF29" s="32">
        <v>-2.1369113569390401</v>
      </c>
      <c r="BG29" s="32">
        <v>-1.87819036177438</v>
      </c>
      <c r="BH29" s="32">
        <v>-2.0923897022179201</v>
      </c>
      <c r="BI29" s="32">
        <v>-2.3040602129132699</v>
      </c>
    </row>
    <row r="30" spans="1:61" x14ac:dyDescent="0.25">
      <c r="A30" s="14">
        <v>2065</v>
      </c>
      <c r="B30" s="32">
        <v>-2.5311662064690501</v>
      </c>
      <c r="C30" s="32">
        <v>-2.1827427560383099</v>
      </c>
      <c r="D30" s="32">
        <v>-2.3680036676735701</v>
      </c>
      <c r="E30" s="32">
        <v>-2.2278851709811298</v>
      </c>
      <c r="F30" s="32">
        <v>-2.3840531229097102</v>
      </c>
      <c r="G30" s="32">
        <v>-2.3792717271504902</v>
      </c>
      <c r="H30" s="32">
        <v>-2.6162823583189798</v>
      </c>
      <c r="I30" s="32">
        <v>-2.5786662149704198</v>
      </c>
      <c r="J30" s="32">
        <v>-2.6276472024989999</v>
      </c>
      <c r="K30" s="32">
        <v>-2.37807049114712</v>
      </c>
      <c r="L30" s="32">
        <v>-2.5277643697780601</v>
      </c>
      <c r="M30" s="32">
        <v>-2.23246439590132</v>
      </c>
      <c r="N30" s="32">
        <v>-2.8016665141496802</v>
      </c>
      <c r="O30" s="32">
        <v>-2.43841479040137</v>
      </c>
      <c r="P30" s="32">
        <v>-2.4830377529139001</v>
      </c>
      <c r="Q30" s="32">
        <v>-2.5021225668973002</v>
      </c>
      <c r="R30" s="32">
        <v>-2.3924019588327501</v>
      </c>
      <c r="S30" s="32">
        <v>-1.88558740484592</v>
      </c>
      <c r="T30" s="32">
        <v>-2.4495395173646402</v>
      </c>
      <c r="U30" s="32">
        <v>-2.2419896028726098</v>
      </c>
      <c r="V30" s="32">
        <v>-2.54747071802529</v>
      </c>
      <c r="W30" s="32">
        <v>-2.2944660422887702</v>
      </c>
      <c r="X30" s="32">
        <v>-2.5479772099072302</v>
      </c>
      <c r="Y30" s="32">
        <v>-2.2507948785123002</v>
      </c>
      <c r="Z30" s="32">
        <v>-2.5689785232727802</v>
      </c>
      <c r="AA30" s="32">
        <v>-1.3874738764833601</v>
      </c>
      <c r="AB30" s="32">
        <v>-1.5838833644172301</v>
      </c>
      <c r="AC30" s="32">
        <v>-2.7370341522973001</v>
      </c>
      <c r="AD30" s="32">
        <v>-2.44495185064951</v>
      </c>
      <c r="AE30" s="32">
        <v>-2.5349460993122102</v>
      </c>
      <c r="AF30" s="32">
        <v>-2.6320954586047001</v>
      </c>
      <c r="AG30" s="32">
        <v>-2.3803735286222398</v>
      </c>
      <c r="AH30" s="32">
        <v>-2.6781259816647598</v>
      </c>
      <c r="AI30" s="32">
        <v>-2.48300510845523</v>
      </c>
      <c r="AJ30" s="32">
        <v>-1.7307265914983601</v>
      </c>
      <c r="AK30" s="32">
        <v>-2.5511546211604199</v>
      </c>
      <c r="AL30" s="32">
        <v>-2.60181585916613</v>
      </c>
      <c r="AM30" s="32">
        <v>-2.4052973329100502</v>
      </c>
      <c r="AN30" s="32">
        <v>-2.4589635832429599</v>
      </c>
      <c r="AO30" s="32">
        <v>-2.5335289549323901</v>
      </c>
      <c r="AP30" s="32">
        <v>-2.4886218876391499</v>
      </c>
      <c r="AQ30" s="32">
        <v>-2.6443628290405199</v>
      </c>
      <c r="AR30" s="32">
        <v>-2.4894913711248399</v>
      </c>
      <c r="AS30" s="32">
        <v>-2.4436848757828198</v>
      </c>
      <c r="AT30" s="32">
        <v>-2.55156839270238</v>
      </c>
      <c r="AU30" s="32">
        <v>-2.4981733819546998</v>
      </c>
      <c r="AV30" s="32">
        <v>-2.1931210409434998</v>
      </c>
      <c r="AW30" s="32">
        <v>-2.7388614230279198</v>
      </c>
      <c r="AX30" s="32">
        <v>-2.7146526573298799</v>
      </c>
      <c r="AY30" s="32">
        <v>-2.3868388709936199</v>
      </c>
      <c r="AZ30" s="32">
        <v>-2.5901121432673899</v>
      </c>
      <c r="BA30" s="32">
        <v>-2.1913079250874499</v>
      </c>
      <c r="BB30" s="32">
        <v>-2.4352998093945599</v>
      </c>
      <c r="BC30" s="32">
        <v>-1.5044690918110599</v>
      </c>
      <c r="BD30" s="32">
        <v>-2.3617765358483598</v>
      </c>
      <c r="BE30" s="32">
        <v>-2.5302420485881898</v>
      </c>
      <c r="BF30" s="32">
        <v>-2.4797754557226699</v>
      </c>
      <c r="BG30" s="32">
        <v>-2.7501866472772698</v>
      </c>
      <c r="BH30" s="32">
        <v>-2.3285282059254899</v>
      </c>
      <c r="BI30" s="32">
        <v>-2.4441520710998401</v>
      </c>
    </row>
    <row r="31" spans="1:61" x14ac:dyDescent="0.25">
      <c r="A31" s="14">
        <v>2066</v>
      </c>
      <c r="B31" s="32">
        <v>-2.36513531943976</v>
      </c>
      <c r="C31" s="32">
        <v>-2.8405743587955299</v>
      </c>
      <c r="D31" s="32">
        <v>-1.78237285134872</v>
      </c>
      <c r="E31" s="32">
        <v>-1.8002444784785201</v>
      </c>
      <c r="F31" s="32">
        <v>-2.6334617704908898</v>
      </c>
      <c r="G31" s="32">
        <v>-2.5485240491441301</v>
      </c>
      <c r="H31" s="32">
        <v>-2.63059642150469</v>
      </c>
      <c r="I31" s="32">
        <v>-1.76570787667616</v>
      </c>
      <c r="J31" s="32">
        <v>-2.5439484658773601</v>
      </c>
      <c r="K31" s="32">
        <v>-2.4879572096318099</v>
      </c>
      <c r="L31" s="32">
        <v>-2.64215140496287</v>
      </c>
      <c r="M31" s="32">
        <v>-2.7312918584245298</v>
      </c>
      <c r="N31" s="32">
        <v>-2.6357593483774</v>
      </c>
      <c r="O31" s="32">
        <v>-1.7824673874128401</v>
      </c>
      <c r="P31" s="32">
        <v>-1.98809699096274</v>
      </c>
      <c r="Q31" s="32">
        <v>-2.8807788305489899</v>
      </c>
      <c r="R31" s="32">
        <v>-1.7444987315639999</v>
      </c>
      <c r="S31" s="32">
        <v>-2.7788021293963099</v>
      </c>
      <c r="T31" s="32">
        <v>-2.4890423608715602</v>
      </c>
      <c r="U31" s="32">
        <v>-2.6011914671413998</v>
      </c>
      <c r="V31" s="32">
        <v>-2.5283238058675601</v>
      </c>
      <c r="W31" s="32">
        <v>-2.5293910775834498</v>
      </c>
      <c r="X31" s="32">
        <v>-1.6482877593049801</v>
      </c>
      <c r="Y31" s="32">
        <v>-2.2906007498528802</v>
      </c>
      <c r="Z31" s="32">
        <v>-2.0780969816525801</v>
      </c>
      <c r="AA31" s="32">
        <v>-2.7960355197257498</v>
      </c>
      <c r="AB31" s="32">
        <v>-2.5523843152348702</v>
      </c>
      <c r="AC31" s="32">
        <v>-2.52952958641704</v>
      </c>
      <c r="AD31" s="32">
        <v>-1.68276375954562</v>
      </c>
      <c r="AE31" s="32">
        <v>-2.7353580939002198</v>
      </c>
      <c r="AF31" s="32">
        <v>-2.6281275601837302</v>
      </c>
      <c r="AG31" s="32">
        <v>-2.7360820529655099</v>
      </c>
      <c r="AH31" s="32">
        <v>-2.2785069819610499</v>
      </c>
      <c r="AI31" s="32">
        <v>-2.9536856671843599</v>
      </c>
      <c r="AJ31" s="32">
        <v>-2.1801152639663299</v>
      </c>
      <c r="AK31" s="32">
        <v>-2.1792252159802299</v>
      </c>
      <c r="AL31" s="32">
        <v>-2.6400190052640702</v>
      </c>
      <c r="AM31" s="32">
        <v>-2.7452366366121099</v>
      </c>
      <c r="AN31" s="32">
        <v>-2.5868008101654398</v>
      </c>
      <c r="AO31" s="32">
        <v>-1.37923750717561</v>
      </c>
      <c r="AP31" s="32">
        <v>-2.4327277465078301</v>
      </c>
      <c r="AQ31" s="32">
        <v>-2.70737952831271</v>
      </c>
      <c r="AR31" s="32">
        <v>-1.7473681299542301</v>
      </c>
      <c r="AS31" s="32">
        <v>-2.42783976009708</v>
      </c>
      <c r="AT31" s="32">
        <v>-1.9478563539732401</v>
      </c>
      <c r="AU31" s="32">
        <v>-2.4802515027578802</v>
      </c>
      <c r="AV31" s="32">
        <v>-2.9008875763722899</v>
      </c>
      <c r="AW31" s="32">
        <v>-2.5814933785882599</v>
      </c>
      <c r="AX31" s="32">
        <v>-2.5300009085614401</v>
      </c>
      <c r="AY31" s="32">
        <v>-2.9101718207506702</v>
      </c>
      <c r="AZ31" s="32">
        <v>-1.68344430883433</v>
      </c>
      <c r="BA31" s="32">
        <v>-2.83559087240234</v>
      </c>
      <c r="BB31" s="32">
        <v>-1.8892209101531201</v>
      </c>
      <c r="BC31" s="32">
        <v>-2.7364741934122798</v>
      </c>
      <c r="BD31" s="32">
        <v>-1.8774080456582201</v>
      </c>
      <c r="BE31" s="32">
        <v>-1.8041977529352999</v>
      </c>
      <c r="BF31" s="32">
        <v>-2.65644176800873</v>
      </c>
      <c r="BG31" s="32">
        <v>-2.0416138501927499</v>
      </c>
      <c r="BH31" s="32">
        <v>-2.63508735580423</v>
      </c>
      <c r="BI31" s="32">
        <v>-2.3295368795651199</v>
      </c>
    </row>
    <row r="32" spans="1:61" x14ac:dyDescent="0.25">
      <c r="A32" s="14">
        <v>2067</v>
      </c>
      <c r="B32" s="32">
        <v>-1.9893534351714399</v>
      </c>
      <c r="C32" s="32">
        <v>-1.88547501671119</v>
      </c>
      <c r="D32" s="32">
        <v>-1.8772957588207799</v>
      </c>
      <c r="E32" s="32">
        <v>-2.17815404785176</v>
      </c>
      <c r="F32" s="32">
        <v>-2.3313992317877799</v>
      </c>
      <c r="G32" s="32">
        <v>-1.9785262396400001</v>
      </c>
      <c r="H32" s="32">
        <v>-2.0387183200631802</v>
      </c>
      <c r="I32" s="32">
        <v>-2.1875575645060201</v>
      </c>
      <c r="J32" s="32">
        <v>-2.8321103708539801</v>
      </c>
      <c r="K32" s="32">
        <v>-2.04615324428342</v>
      </c>
      <c r="L32" s="32">
        <v>-1.4787859727680901</v>
      </c>
      <c r="M32" s="32">
        <v>-1.9820332264453799</v>
      </c>
      <c r="N32" s="32">
        <v>-2.8785917579867899</v>
      </c>
      <c r="O32" s="32">
        <v>-1.5401297096453399</v>
      </c>
      <c r="P32" s="32">
        <v>-1.82768442065198</v>
      </c>
      <c r="Q32" s="32">
        <v>-2.0838869789463002</v>
      </c>
      <c r="R32" s="32">
        <v>-2.2461917783076202</v>
      </c>
      <c r="S32" s="32">
        <v>-2.7855067916390799</v>
      </c>
      <c r="T32" s="32">
        <v>-1.8288417852093299</v>
      </c>
      <c r="U32" s="32">
        <v>-1.9316867720202699</v>
      </c>
      <c r="V32" s="32">
        <v>-3.2884122934558899</v>
      </c>
      <c r="W32" s="32">
        <v>-2.0357426273808601</v>
      </c>
      <c r="X32" s="32">
        <v>-2.1857785423007998</v>
      </c>
      <c r="Y32" s="32">
        <v>-2.8851247900902601</v>
      </c>
      <c r="Z32" s="32">
        <v>-2.03775421315886</v>
      </c>
      <c r="AA32" s="32">
        <v>-1.63554397794919</v>
      </c>
      <c r="AB32" s="32">
        <v>-2.7984602378074301</v>
      </c>
      <c r="AC32" s="32">
        <v>-2.0512349578052</v>
      </c>
      <c r="AD32" s="32">
        <v>-2.0866365009902199</v>
      </c>
      <c r="AE32" s="32">
        <v>-2.98516386419832</v>
      </c>
      <c r="AF32" s="32">
        <v>-2.2031654135887102</v>
      </c>
      <c r="AG32" s="32">
        <v>-1.8331644273608501</v>
      </c>
      <c r="AH32" s="32">
        <v>-1.78443571895026</v>
      </c>
      <c r="AI32" s="32">
        <v>-2.2797661695416398</v>
      </c>
      <c r="AJ32" s="32">
        <v>-2.3371197900417702</v>
      </c>
      <c r="AK32" s="32">
        <v>-2.19270757522639</v>
      </c>
      <c r="AL32" s="32">
        <v>-2.1776556640467399</v>
      </c>
      <c r="AM32" s="32">
        <v>-2.8811907131454801</v>
      </c>
      <c r="AN32" s="32">
        <v>-2.24749054321788</v>
      </c>
      <c r="AO32" s="32">
        <v>-2.1774591102859899</v>
      </c>
      <c r="AP32" s="32">
        <v>-2.33237190553836</v>
      </c>
      <c r="AQ32" s="32">
        <v>-1.9288155729471399</v>
      </c>
      <c r="AR32" s="32">
        <v>-2.8306268971136399</v>
      </c>
      <c r="AS32" s="32">
        <v>-2.1916925112163002</v>
      </c>
      <c r="AT32" s="32">
        <v>-1.8832627120312999</v>
      </c>
      <c r="AU32" s="32">
        <v>-2.1947654093969402</v>
      </c>
      <c r="AV32" s="32">
        <v>-2.0843965094213801</v>
      </c>
      <c r="AW32" s="32">
        <v>-2.2861991441414502</v>
      </c>
      <c r="AX32" s="32">
        <v>-1.8559277295957699</v>
      </c>
      <c r="AY32" s="32">
        <v>-2.2276658353979601</v>
      </c>
      <c r="AZ32" s="32">
        <v>-2.13934229878708</v>
      </c>
      <c r="BA32" s="32">
        <v>-1.6803087780488399</v>
      </c>
      <c r="BB32" s="32">
        <v>-2.3583462216260398</v>
      </c>
      <c r="BC32" s="32">
        <v>-1.83624236159371</v>
      </c>
      <c r="BD32" s="32">
        <v>-2.0842045676676202</v>
      </c>
      <c r="BE32" s="32">
        <v>-2.0182890849648598</v>
      </c>
      <c r="BF32" s="32">
        <v>-2.3777800130148399</v>
      </c>
      <c r="BG32" s="32">
        <v>-2.8379624170410702</v>
      </c>
      <c r="BH32" s="32">
        <v>-2.3498039502642798</v>
      </c>
      <c r="BI32" s="32">
        <v>-2.2285098834358701</v>
      </c>
    </row>
    <row r="33" spans="1:61" x14ac:dyDescent="0.25">
      <c r="A33" s="14">
        <v>2068</v>
      </c>
      <c r="B33" s="32">
        <v>-2.0773700723435402</v>
      </c>
      <c r="C33" s="32">
        <v>-2.35156857755495</v>
      </c>
      <c r="D33" s="32">
        <v>-2.2811831638544402</v>
      </c>
      <c r="E33" s="32">
        <v>-2.1773031251053099</v>
      </c>
      <c r="F33" s="32">
        <v>-2.1573903925141402</v>
      </c>
      <c r="G33" s="32">
        <v>-1.9854890441822799</v>
      </c>
      <c r="H33" s="32">
        <v>-3.3997146485594798</v>
      </c>
      <c r="I33" s="32">
        <v>-2.0788420468620199</v>
      </c>
      <c r="J33" s="32">
        <v>-2.3851521666994699</v>
      </c>
      <c r="K33" s="32">
        <v>-2.5448710586638601</v>
      </c>
      <c r="L33" s="32">
        <v>-2.12733320662571</v>
      </c>
      <c r="M33" s="32">
        <v>-1.9293861651999</v>
      </c>
      <c r="N33" s="32">
        <v>-2.3845774389918799</v>
      </c>
      <c r="O33" s="32">
        <v>-2.39689749053804</v>
      </c>
      <c r="P33" s="32">
        <v>-3.0825402892180098</v>
      </c>
      <c r="Q33" s="32">
        <v>-3.2837220905333999</v>
      </c>
      <c r="R33" s="32">
        <v>-2.1056452326275799</v>
      </c>
      <c r="S33" s="32">
        <v>-2.2398742450779698</v>
      </c>
      <c r="T33" s="32">
        <v>-1.99126556518637</v>
      </c>
      <c r="U33" s="32">
        <v>-1.9351503742273499</v>
      </c>
      <c r="V33" s="32">
        <v>-2.1494574235555199</v>
      </c>
      <c r="W33" s="32">
        <v>-2.0841710715316202</v>
      </c>
      <c r="X33" s="32">
        <v>-2.59126712331474</v>
      </c>
      <c r="Y33" s="32">
        <v>-2.2380761161554399</v>
      </c>
      <c r="Z33" s="32">
        <v>-2.30222723111621</v>
      </c>
      <c r="AA33" s="32">
        <v>-2.4365811913212401</v>
      </c>
      <c r="AB33" s="32">
        <v>-1.94198108177228</v>
      </c>
      <c r="AC33" s="32">
        <v>-2.2798135151048702</v>
      </c>
      <c r="AD33" s="32">
        <v>-2.8318444121897302</v>
      </c>
      <c r="AE33" s="32">
        <v>-1.9050595818043501</v>
      </c>
      <c r="AF33" s="32">
        <v>-2.4364208365021902</v>
      </c>
      <c r="AG33" s="32">
        <v>-1.9347608961973</v>
      </c>
      <c r="AH33" s="32">
        <v>-2.57841727237737</v>
      </c>
      <c r="AI33" s="32">
        <v>-2.18836837181665</v>
      </c>
      <c r="AJ33" s="32">
        <v>-2.0583405291850401</v>
      </c>
      <c r="AK33" s="32">
        <v>-2.0809799629003098</v>
      </c>
      <c r="AL33" s="32">
        <v>-3.0974923096892102</v>
      </c>
      <c r="AM33" s="32">
        <v>-2.2335903758490998</v>
      </c>
      <c r="AN33" s="32">
        <v>-2.19793557391383</v>
      </c>
      <c r="AO33" s="32">
        <v>-1.88483809519154</v>
      </c>
      <c r="AP33" s="32">
        <v>-2.5502912761037999</v>
      </c>
      <c r="AQ33" s="32">
        <v>-2.1957320081956602</v>
      </c>
      <c r="AR33" s="32">
        <v>-1.9348235905397699</v>
      </c>
      <c r="AS33" s="32">
        <v>-2.2372440884780098</v>
      </c>
      <c r="AT33" s="32">
        <v>-1.93581973357812</v>
      </c>
      <c r="AU33" s="32">
        <v>-2.4422863141912501</v>
      </c>
      <c r="AV33" s="32">
        <v>-2.0787639278503698</v>
      </c>
      <c r="AW33" s="32">
        <v>-2.5361088637089302</v>
      </c>
      <c r="AX33" s="32">
        <v>-2.1873686080177399</v>
      </c>
      <c r="AY33" s="32">
        <v>-2.0359068029148002</v>
      </c>
      <c r="AZ33" s="32">
        <v>-1.5942751737707099</v>
      </c>
      <c r="BA33" s="32">
        <v>-2.2297302075888101</v>
      </c>
      <c r="BB33" s="32">
        <v>-2.0303197652903799</v>
      </c>
      <c r="BC33" s="32">
        <v>-1.6772485270769499</v>
      </c>
      <c r="BD33" s="32">
        <v>-2.0774621218070402</v>
      </c>
      <c r="BE33" s="32">
        <v>-2.55090136175061</v>
      </c>
      <c r="BF33" s="32">
        <v>-1.8346116566830499</v>
      </c>
      <c r="BG33" s="32">
        <v>-2.3971781197503699</v>
      </c>
      <c r="BH33" s="32">
        <v>-2.5418563000532699</v>
      </c>
      <c r="BI33" s="32">
        <v>-3.2302434231055401</v>
      </c>
    </row>
    <row r="34" spans="1:61" x14ac:dyDescent="0.25">
      <c r="A34" s="14">
        <v>2069</v>
      </c>
      <c r="B34" s="32">
        <v>-1.82694818147604</v>
      </c>
      <c r="C34" s="32">
        <v>-1.5370152414598399</v>
      </c>
      <c r="D34" s="32">
        <v>-2.2325199623856302</v>
      </c>
      <c r="E34" s="32">
        <v>-2.13884228554662</v>
      </c>
      <c r="F34" s="32">
        <v>-3.6306342326849399</v>
      </c>
      <c r="G34" s="32">
        <v>-2.03765575586127</v>
      </c>
      <c r="H34" s="32">
        <v>-2.1397297705679001</v>
      </c>
      <c r="I34" s="32">
        <v>-2.0271215049718401</v>
      </c>
      <c r="J34" s="32">
        <v>-2.0832906407893299</v>
      </c>
      <c r="K34" s="32">
        <v>-2.3962444320099499</v>
      </c>
      <c r="L34" s="32">
        <v>-2.4034901780412499</v>
      </c>
      <c r="M34" s="32">
        <v>-2.00179592445767</v>
      </c>
      <c r="N34" s="32">
        <v>-1.90092434961653</v>
      </c>
      <c r="O34" s="32">
        <v>-2.29288338984224</v>
      </c>
      <c r="P34" s="32">
        <v>-2.2798546201779399</v>
      </c>
      <c r="Q34" s="32">
        <v>-1.9847435472229</v>
      </c>
      <c r="R34" s="32">
        <v>-2.75032917395965</v>
      </c>
      <c r="S34" s="32">
        <v>-2.3941222985494699</v>
      </c>
      <c r="T34" s="32">
        <v>-2.3277554200552601</v>
      </c>
      <c r="U34" s="32">
        <v>-2.1342851106971898</v>
      </c>
      <c r="V34" s="32">
        <v>-2.08905373060403</v>
      </c>
      <c r="W34" s="32">
        <v>-2.4385923676223702</v>
      </c>
      <c r="X34" s="32">
        <v>-2.53102612026853</v>
      </c>
      <c r="Y34" s="32">
        <v>-2.5345389628491501</v>
      </c>
      <c r="Z34" s="32">
        <v>-1.88530009624522</v>
      </c>
      <c r="AA34" s="32">
        <v>-2.3352404559191502</v>
      </c>
      <c r="AB34" s="32">
        <v>-2.0850142907749998</v>
      </c>
      <c r="AC34" s="32">
        <v>-2.3981711365504998</v>
      </c>
      <c r="AD34" s="32">
        <v>-2.03223327586994</v>
      </c>
      <c r="AE34" s="32">
        <v>-2.5463307523654901</v>
      </c>
      <c r="AF34" s="32">
        <v>-1.77811378680238</v>
      </c>
      <c r="AG34" s="32">
        <v>-1.9870735512265401</v>
      </c>
      <c r="AH34" s="32">
        <v>-1.83340054454066</v>
      </c>
      <c r="AI34" s="32">
        <v>-2.17800808492062</v>
      </c>
      <c r="AJ34" s="32">
        <v>-2.1334701264461899</v>
      </c>
      <c r="AK34" s="32">
        <v>-2.1083251487074799</v>
      </c>
      <c r="AL34" s="32">
        <v>-2.23542536669098</v>
      </c>
      <c r="AM34" s="32">
        <v>-2.28039151928771</v>
      </c>
      <c r="AN34" s="32">
        <v>-2.78640459561232</v>
      </c>
      <c r="AO34" s="32">
        <v>-2.5324158672692501</v>
      </c>
      <c r="AP34" s="32">
        <v>-2.3987042445005602</v>
      </c>
      <c r="AQ34" s="32">
        <v>-2.1855938974001199</v>
      </c>
      <c r="AR34" s="32">
        <v>-2.9826054302151399</v>
      </c>
      <c r="AS34" s="32">
        <v>-2.2850446974280598</v>
      </c>
      <c r="AT34" s="32">
        <v>-2.2444506442981198</v>
      </c>
      <c r="AU34" s="32">
        <v>-2.3955546279122499</v>
      </c>
      <c r="AV34" s="32">
        <v>-1.78235125796871</v>
      </c>
      <c r="AW34" s="32">
        <v>-2.0366936758155298</v>
      </c>
      <c r="AX34" s="32">
        <v>-2.0976127657651999</v>
      </c>
      <c r="AY34" s="32">
        <v>-2.2879751891742601</v>
      </c>
      <c r="AZ34" s="32">
        <v>-2.4364845332570799</v>
      </c>
      <c r="BA34" s="32">
        <v>-1.9363410915872701</v>
      </c>
      <c r="BB34" s="32">
        <v>-2.2148666847650902</v>
      </c>
      <c r="BC34" s="32">
        <v>-2.53797481288548</v>
      </c>
      <c r="BD34" s="32">
        <v>-1.8030885929034299</v>
      </c>
      <c r="BE34" s="32">
        <v>-2.1291999984475298</v>
      </c>
      <c r="BF34" s="32">
        <v>-2.4932741880490101</v>
      </c>
      <c r="BG34" s="32">
        <v>-2.3845949980793599</v>
      </c>
      <c r="BH34" s="32">
        <v>-2.5060589179020298</v>
      </c>
      <c r="BI34" s="32">
        <v>-1.77876070741556</v>
      </c>
    </row>
    <row r="35" spans="1:61" x14ac:dyDescent="0.25">
      <c r="A35" s="14">
        <v>2070</v>
      </c>
      <c r="B35" s="32">
        <v>-2.0798284479279601</v>
      </c>
      <c r="C35" s="32">
        <v>-2.1776196748530401</v>
      </c>
      <c r="D35" s="32">
        <v>-1.92916983109507</v>
      </c>
      <c r="E35" s="32">
        <v>-2.0320907638753098</v>
      </c>
      <c r="F35" s="32">
        <v>-2.1798545551143498</v>
      </c>
      <c r="G35" s="32">
        <v>-2.6926252106070501</v>
      </c>
      <c r="H35" s="32">
        <v>-2.2837709936530102</v>
      </c>
      <c r="I35" s="32">
        <v>-2.6836984640984198</v>
      </c>
      <c r="J35" s="32">
        <v>-2.0066861737007202</v>
      </c>
      <c r="K35" s="32">
        <v>-2.1855782552093102</v>
      </c>
      <c r="L35" s="32">
        <v>-2.2399787572902001</v>
      </c>
      <c r="M35" s="32">
        <v>-2.5461005017508</v>
      </c>
      <c r="N35" s="32">
        <v>-2.53412216081112</v>
      </c>
      <c r="O35" s="32">
        <v>-2.5429893536278501</v>
      </c>
      <c r="P35" s="32">
        <v>-2.3473761641227</v>
      </c>
      <c r="Q35" s="32">
        <v>-1.93028850119324</v>
      </c>
      <c r="R35" s="32">
        <v>-2.43009417102625</v>
      </c>
      <c r="S35" s="32">
        <v>-2.4851122322880701</v>
      </c>
      <c r="T35" s="32">
        <v>-2.1801178450738599</v>
      </c>
      <c r="U35" s="32">
        <v>-2.5327553236431801</v>
      </c>
      <c r="V35" s="32">
        <v>-2.1830277555348498</v>
      </c>
      <c r="W35" s="32">
        <v>-2.3314829452631298</v>
      </c>
      <c r="X35" s="32">
        <v>-1.8376570811041499</v>
      </c>
      <c r="Y35" s="32">
        <v>-2.44847634859345</v>
      </c>
      <c r="Z35" s="32">
        <v>-2.1907744217416698</v>
      </c>
      <c r="AA35" s="32">
        <v>-2.3309738411582202</v>
      </c>
      <c r="AB35" s="32">
        <v>-2.1472165996274302</v>
      </c>
      <c r="AC35" s="32">
        <v>-2.4391480286291798</v>
      </c>
      <c r="AD35" s="32">
        <v>-2.6853048030272202</v>
      </c>
      <c r="AE35" s="32">
        <v>-2.58033612694563</v>
      </c>
      <c r="AF35" s="32">
        <v>-2.2868222470737001</v>
      </c>
      <c r="AG35" s="32">
        <v>-2.0825524659523902</v>
      </c>
      <c r="AH35" s="32">
        <v>-2.3463478938438902</v>
      </c>
      <c r="AI35" s="32">
        <v>-2.0958510609771701</v>
      </c>
      <c r="AJ35" s="32">
        <v>-2.1617121588320001</v>
      </c>
      <c r="AK35" s="32">
        <v>-2.03377371103142</v>
      </c>
      <c r="AL35" s="32">
        <v>-2.1304286037961702</v>
      </c>
      <c r="AM35" s="32">
        <v>-2.3401867491847401</v>
      </c>
      <c r="AN35" s="32">
        <v>-2.3350852262310902</v>
      </c>
      <c r="AO35" s="32">
        <v>-2.3306505316065298</v>
      </c>
      <c r="AP35" s="32">
        <v>-2.0276740835495302</v>
      </c>
      <c r="AQ35" s="32">
        <v>-2.4458972465631899</v>
      </c>
      <c r="AR35" s="32">
        <v>-1.99636811613827</v>
      </c>
      <c r="AS35" s="32">
        <v>-1.8277588939690099</v>
      </c>
      <c r="AT35" s="32">
        <v>-2.3325837763898498</v>
      </c>
      <c r="AU35" s="32">
        <v>-2.0422946717891599</v>
      </c>
      <c r="AV35" s="32">
        <v>-2.4882901415696801</v>
      </c>
      <c r="AW35" s="32">
        <v>-2.0373866385666801</v>
      </c>
      <c r="AX35" s="32">
        <v>-2.5799287418560399</v>
      </c>
      <c r="AY35" s="32">
        <v>-2.44330662334899</v>
      </c>
      <c r="AZ35" s="32">
        <v>-2.4787401097499799</v>
      </c>
      <c r="BA35" s="32">
        <v>-2.0335576084924099</v>
      </c>
      <c r="BB35" s="32">
        <v>-2.0049503163139</v>
      </c>
      <c r="BC35" s="32">
        <v>-2.0277719691031799</v>
      </c>
      <c r="BD35" s="32">
        <v>-2.130468038174</v>
      </c>
      <c r="BE35" s="32">
        <v>-2.5811948410747401</v>
      </c>
      <c r="BF35" s="32">
        <v>-1.8375542424051301</v>
      </c>
      <c r="BG35" s="32">
        <v>-2.59944389919825</v>
      </c>
      <c r="BH35" s="32">
        <v>-2.60128355733886</v>
      </c>
      <c r="BI35" s="32">
        <v>-2.4851283066681198</v>
      </c>
    </row>
    <row r="36" spans="1:61" x14ac:dyDescent="0.25">
      <c r="A36" s="14">
        <v>2071</v>
      </c>
      <c r="B36" s="32">
        <v>-2.1889647730261199</v>
      </c>
      <c r="C36" s="32">
        <v>-2.3157060639585998</v>
      </c>
      <c r="D36" s="32">
        <v>-2.54841542490967</v>
      </c>
      <c r="E36" s="32">
        <v>-2.4937683918786302</v>
      </c>
      <c r="F36" s="32">
        <v>-2.2815645270784102</v>
      </c>
      <c r="G36" s="32">
        <v>-2.6323792231901599</v>
      </c>
      <c r="H36" s="32">
        <v>-2.00942468038394</v>
      </c>
      <c r="I36" s="32">
        <v>-2.4926301425339901</v>
      </c>
      <c r="J36" s="32">
        <v>-1.88650867167877</v>
      </c>
      <c r="K36" s="32">
        <v>-2.43913393796982</v>
      </c>
      <c r="L36" s="32">
        <v>-2.3868758580906699</v>
      </c>
      <c r="M36" s="32">
        <v>-2.4342587758942602</v>
      </c>
      <c r="N36" s="32">
        <v>-2.2002677877021002</v>
      </c>
      <c r="O36" s="32">
        <v>-2.0813646409458499</v>
      </c>
      <c r="P36" s="32">
        <v>-2.6783926280403798</v>
      </c>
      <c r="Q36" s="32">
        <v>-1.9493397521778</v>
      </c>
      <c r="R36" s="32">
        <v>-2.1518306744754798</v>
      </c>
      <c r="S36" s="32">
        <v>-2.3276255980501199</v>
      </c>
      <c r="T36" s="32">
        <v>-2.3897358235202799</v>
      </c>
      <c r="U36" s="32">
        <v>-2.6795579662012901</v>
      </c>
      <c r="V36" s="32">
        <v>-1.9923672267916399</v>
      </c>
      <c r="W36" s="32">
        <v>-2.1971594224328301</v>
      </c>
      <c r="X36" s="32">
        <v>-2.3009563349361399</v>
      </c>
      <c r="Y36" s="32">
        <v>-2.2799278444444799</v>
      </c>
      <c r="Z36" s="32">
        <v>-2.1862708716582802</v>
      </c>
      <c r="AA36" s="32">
        <v>-1.97941855828989</v>
      </c>
      <c r="AB36" s="32">
        <v>-2.82874759459943</v>
      </c>
      <c r="AC36" s="32">
        <v>-3.0599621336721898</v>
      </c>
      <c r="AD36" s="32">
        <v>-2.4451281018089501</v>
      </c>
      <c r="AE36" s="32">
        <v>-1.93744716531399</v>
      </c>
      <c r="AF36" s="32">
        <v>-2.3015624404562698</v>
      </c>
      <c r="AG36" s="32">
        <v>-2.4832046066492901</v>
      </c>
      <c r="AH36" s="32">
        <v>-2.4496359254338098</v>
      </c>
      <c r="AI36" s="32">
        <v>-2.19017191328911</v>
      </c>
      <c r="AJ36" s="32">
        <v>-2.0345152437981602</v>
      </c>
      <c r="AK36" s="32">
        <v>-2.4777904483562101</v>
      </c>
      <c r="AL36" s="32">
        <v>-2.2300266387652998</v>
      </c>
      <c r="AM36" s="32">
        <v>-2.3005297449069699</v>
      </c>
      <c r="AN36" s="32">
        <v>-2.3803606387705698</v>
      </c>
      <c r="AO36" s="32">
        <v>-1.9893167747414999</v>
      </c>
      <c r="AP36" s="32">
        <v>-1.83774305528675</v>
      </c>
      <c r="AQ36" s="32">
        <v>-2.5298136956570501</v>
      </c>
      <c r="AR36" s="32">
        <v>-2.4350794174032</v>
      </c>
      <c r="AS36" s="32">
        <v>-2.3352931604276099</v>
      </c>
      <c r="AT36" s="32">
        <v>-2.3487575812675998</v>
      </c>
      <c r="AU36" s="32">
        <v>-2.54030286830214</v>
      </c>
      <c r="AV36" s="32">
        <v>-2.2839382600197098</v>
      </c>
      <c r="AW36" s="32">
        <v>-2.0287617966370499</v>
      </c>
      <c r="AX36" s="32">
        <v>-2.2886662674899001</v>
      </c>
      <c r="AY36" s="32">
        <v>-2.1428024672420101</v>
      </c>
      <c r="AZ36" s="32">
        <v>-2.10690926004543</v>
      </c>
      <c r="BA36" s="32">
        <v>-3.0829733171579199</v>
      </c>
      <c r="BB36" s="32">
        <v>-2.3799290970101699</v>
      </c>
      <c r="BC36" s="32">
        <v>-2.5298046843173299</v>
      </c>
      <c r="BD36" s="32">
        <v>-2.9892200833826599</v>
      </c>
      <c r="BE36" s="32">
        <v>-2.0772604564858099</v>
      </c>
      <c r="BF36" s="32">
        <v>-2.1826073074648602</v>
      </c>
      <c r="BG36" s="32">
        <v>-2.0834235068043898</v>
      </c>
      <c r="BH36" s="32">
        <v>-2.6817733506027102</v>
      </c>
      <c r="BI36" s="32">
        <v>-1.9799558992706401</v>
      </c>
    </row>
    <row r="37" spans="1:61" x14ac:dyDescent="0.25">
      <c r="A37" s="14">
        <v>2072</v>
      </c>
      <c r="B37" s="32">
        <v>-2.5825754660094198</v>
      </c>
      <c r="C37" s="32">
        <v>-2.28615970528646</v>
      </c>
      <c r="D37" s="32">
        <v>-2.2384462022261902</v>
      </c>
      <c r="E37" s="32">
        <v>-1.88956372172842</v>
      </c>
      <c r="F37" s="32">
        <v>-2.2797546481823399</v>
      </c>
      <c r="G37" s="32">
        <v>-2.5283261865284699</v>
      </c>
      <c r="H37" s="32">
        <v>-2.7829433000269699</v>
      </c>
      <c r="I37" s="32">
        <v>-2.1910575864135402</v>
      </c>
      <c r="J37" s="32">
        <v>-2.1925662948140898</v>
      </c>
      <c r="K37" s="32">
        <v>-2.4330330412739598</v>
      </c>
      <c r="L37" s="32">
        <v>-2.42833125966719</v>
      </c>
      <c r="M37" s="32">
        <v>-1.9831807300297899</v>
      </c>
      <c r="N37" s="32">
        <v>-2.1062203438696101</v>
      </c>
      <c r="O37" s="32">
        <v>-2.4920423814061001</v>
      </c>
      <c r="P37" s="32">
        <v>-2.1471126334145398</v>
      </c>
      <c r="Q37" s="32">
        <v>-2.9347307414728099</v>
      </c>
      <c r="R37" s="32">
        <v>-2.7395449789597</v>
      </c>
      <c r="S37" s="32">
        <v>-2.5276398003202201</v>
      </c>
      <c r="T37" s="32">
        <v>-2.6409048316332902</v>
      </c>
      <c r="U37" s="32">
        <v>-2.60849663721222</v>
      </c>
      <c r="V37" s="32">
        <v>-2.6979830782977299</v>
      </c>
      <c r="W37" s="32">
        <v>-2.74097636352887</v>
      </c>
      <c r="X37" s="32">
        <v>-2.4816222806785202</v>
      </c>
      <c r="Y37" s="32">
        <v>-2.6395789030352601</v>
      </c>
      <c r="Z37" s="32">
        <v>-2.5334195403458901</v>
      </c>
      <c r="AA37" s="32">
        <v>-2.1308229764001601</v>
      </c>
      <c r="AB37" s="32">
        <v>-2.5538255112772501</v>
      </c>
      <c r="AC37" s="32">
        <v>-1.9997031173484101</v>
      </c>
      <c r="AD37" s="32">
        <v>-2.0792526804310598</v>
      </c>
      <c r="AE37" s="32">
        <v>-2.6361050914211002</v>
      </c>
      <c r="AF37" s="32">
        <v>-2.31010050191815</v>
      </c>
      <c r="AG37" s="32">
        <v>-2.5870810420922399</v>
      </c>
      <c r="AH37" s="32">
        <v>-2.41917669498585</v>
      </c>
      <c r="AI37" s="32">
        <v>-1.92784188476226</v>
      </c>
      <c r="AJ37" s="32">
        <v>-2.6119894694440902</v>
      </c>
      <c r="AK37" s="32">
        <v>-2.4794885018780102</v>
      </c>
      <c r="AL37" s="32">
        <v>-3.33389577397767</v>
      </c>
      <c r="AM37" s="32">
        <v>-2.4894492609129699</v>
      </c>
      <c r="AN37" s="32">
        <v>-2.6411288361284</v>
      </c>
      <c r="AO37" s="32">
        <v>-2.4887828223367698</v>
      </c>
      <c r="AP37" s="32">
        <v>-2.4329330395150799</v>
      </c>
      <c r="AQ37" s="32">
        <v>-2.14353471000606</v>
      </c>
      <c r="AR37" s="32">
        <v>-2.4072153679383099</v>
      </c>
      <c r="AS37" s="32">
        <v>-2.60248439005729</v>
      </c>
      <c r="AT37" s="32">
        <v>-2.4919213270047398</v>
      </c>
      <c r="AU37" s="32">
        <v>-2.1292121290982302</v>
      </c>
      <c r="AV37" s="32">
        <v>-2.63026026024676</v>
      </c>
      <c r="AW37" s="32">
        <v>-3.1096621395848301</v>
      </c>
      <c r="AX37" s="32">
        <v>-2.43977713957007</v>
      </c>
      <c r="AY37" s="32">
        <v>-2.4330371187309701</v>
      </c>
      <c r="AZ37" s="32">
        <v>-2.69747821696784</v>
      </c>
      <c r="BA37" s="32">
        <v>-2.6135636903527999</v>
      </c>
      <c r="BB37" s="32">
        <v>-2.5642187963924798</v>
      </c>
      <c r="BC37" s="32">
        <v>-2.4797348384151698</v>
      </c>
      <c r="BD37" s="32">
        <v>-2.5838991666580302</v>
      </c>
      <c r="BE37" s="32">
        <v>-1.89054051944058</v>
      </c>
      <c r="BF37" s="32">
        <v>-2.4398445885459399</v>
      </c>
      <c r="BG37" s="32">
        <v>-2.5381533248087602</v>
      </c>
      <c r="BH37" s="32">
        <v>-3.2009105906077902</v>
      </c>
      <c r="BI37" s="32">
        <v>-2.18282169727286</v>
      </c>
    </row>
    <row r="38" spans="1:61" x14ac:dyDescent="0.25">
      <c r="A38" s="14">
        <v>2073</v>
      </c>
      <c r="B38" s="32">
        <v>-2.63152048678293</v>
      </c>
      <c r="C38" s="32">
        <v>-2.9813758897459599</v>
      </c>
      <c r="D38" s="32">
        <v>-2.3550951758323801</v>
      </c>
      <c r="E38" s="32">
        <v>-2.27247341821912</v>
      </c>
      <c r="F38" s="32">
        <v>-3.0899338918610999</v>
      </c>
      <c r="G38" s="32">
        <v>-2.60328381295836</v>
      </c>
      <c r="H38" s="32">
        <v>-2.3435483043032601</v>
      </c>
      <c r="I38" s="32">
        <v>-2.1902185152640401</v>
      </c>
      <c r="J38" s="32">
        <v>-2.89275753711029</v>
      </c>
      <c r="K38" s="32">
        <v>-2.5540545302558599</v>
      </c>
      <c r="L38" s="32">
        <v>-2.62912244618285</v>
      </c>
      <c r="M38" s="32">
        <v>-2.5804918183508301</v>
      </c>
      <c r="N38" s="32">
        <v>-2.7803196894409998</v>
      </c>
      <c r="O38" s="32">
        <v>-2.6673206128129299</v>
      </c>
      <c r="P38" s="32">
        <v>-2.4810045475830802</v>
      </c>
      <c r="Q38" s="32">
        <v>-1.93518591064777</v>
      </c>
      <c r="R38" s="32">
        <v>-2.1954893392852002</v>
      </c>
      <c r="S38" s="32">
        <v>-2.7595975064148801</v>
      </c>
      <c r="T38" s="32">
        <v>-2.8906356120389698</v>
      </c>
      <c r="U38" s="32">
        <v>-2.4448676335639599</v>
      </c>
      <c r="V38" s="32">
        <v>-2.2302459427773602</v>
      </c>
      <c r="W38" s="32">
        <v>-2.8881884754347098</v>
      </c>
      <c r="X38" s="32">
        <v>-2.6837605374926601</v>
      </c>
      <c r="Y38" s="32">
        <v>-2.7020197429114798</v>
      </c>
      <c r="Z38" s="32">
        <v>-2.6366638518703298</v>
      </c>
      <c r="AA38" s="32">
        <v>-2.18141416119103</v>
      </c>
      <c r="AB38" s="32">
        <v>-2.3808658660377402</v>
      </c>
      <c r="AC38" s="32">
        <v>-2.5835190715740302</v>
      </c>
      <c r="AD38" s="32">
        <v>-2.8298451862061298</v>
      </c>
      <c r="AE38" s="32">
        <v>-2.6870678124591199</v>
      </c>
      <c r="AF38" s="32">
        <v>-2.8374641414905</v>
      </c>
      <c r="AG38" s="32">
        <v>-2.6381681176885201</v>
      </c>
      <c r="AH38" s="32">
        <v>-2.8278237684643099</v>
      </c>
      <c r="AI38" s="32">
        <v>-2.6392913203557402</v>
      </c>
      <c r="AJ38" s="32">
        <v>-2.5905374548562801</v>
      </c>
      <c r="AK38" s="32">
        <v>-2.8333701155061801</v>
      </c>
      <c r="AL38" s="32">
        <v>-2.88185734267948</v>
      </c>
      <c r="AM38" s="32">
        <v>-1.9903314408750501</v>
      </c>
      <c r="AN38" s="32">
        <v>-2.2907904594123298</v>
      </c>
      <c r="AO38" s="32">
        <v>-2.27841292139472</v>
      </c>
      <c r="AP38" s="32">
        <v>-1.9794638368195601</v>
      </c>
      <c r="AQ38" s="32">
        <v>-2.7971329929087498</v>
      </c>
      <c r="AR38" s="32">
        <v>-2.7987173049958498</v>
      </c>
      <c r="AS38" s="32">
        <v>-2.4912021924202898</v>
      </c>
      <c r="AT38" s="32">
        <v>-2.3699336948743599</v>
      </c>
      <c r="AU38" s="32">
        <v>-2.8345433400625901</v>
      </c>
      <c r="AV38" s="32">
        <v>-2.4861806693895101</v>
      </c>
      <c r="AW38" s="32">
        <v>-2.3514003016669802</v>
      </c>
      <c r="AX38" s="32">
        <v>-2.4380283510673602</v>
      </c>
      <c r="AY38" s="32">
        <v>-2.8547655701919301</v>
      </c>
      <c r="AZ38" s="32">
        <v>-2.6349028698399102</v>
      </c>
      <c r="BA38" s="32">
        <v>-2.5881965582075899</v>
      </c>
      <c r="BB38" s="32">
        <v>-1.98126247394638</v>
      </c>
      <c r="BC38" s="32">
        <v>-2.6301502728242898</v>
      </c>
      <c r="BD38" s="32">
        <v>-2.23526338256548</v>
      </c>
      <c r="BE38" s="32">
        <v>-2.8861853347583901</v>
      </c>
      <c r="BF38" s="32">
        <v>-2.3415014412366402</v>
      </c>
      <c r="BG38" s="32">
        <v>-2.5093086228730201</v>
      </c>
      <c r="BH38" s="32">
        <v>-2.80582858785644</v>
      </c>
      <c r="BI38" s="32">
        <v>-2.3990370779483099</v>
      </c>
    </row>
    <row r="39" spans="1:61" x14ac:dyDescent="0.25">
      <c r="A39" s="14">
        <v>2074</v>
      </c>
      <c r="B39" s="32">
        <v>-2.9505224822329401</v>
      </c>
      <c r="C39" s="32">
        <v>-2.5531122950822498</v>
      </c>
      <c r="D39" s="32">
        <v>-3.0877703135445902</v>
      </c>
      <c r="E39" s="32">
        <v>-2.6060355511649198</v>
      </c>
      <c r="F39" s="32">
        <v>-2.4879992693927</v>
      </c>
      <c r="G39" s="32">
        <v>-2.4510405827154398</v>
      </c>
      <c r="H39" s="32">
        <v>-2.7966021025027201</v>
      </c>
      <c r="I39" s="32">
        <v>-2.93767724926616</v>
      </c>
      <c r="J39" s="32">
        <v>-2.7840639201229802</v>
      </c>
      <c r="K39" s="32">
        <v>-2.8411250533446699</v>
      </c>
      <c r="L39" s="32">
        <v>-2.5586896376411299</v>
      </c>
      <c r="M39" s="32">
        <v>-2.23426352388686</v>
      </c>
      <c r="N39" s="32">
        <v>-2.7792917181934098</v>
      </c>
      <c r="O39" s="32">
        <v>-2.2566559897328</v>
      </c>
      <c r="P39" s="32">
        <v>-2.4360928836375102</v>
      </c>
      <c r="Q39" s="32">
        <v>-2.6746015678921098</v>
      </c>
      <c r="R39" s="32">
        <v>-3.0958591656532901</v>
      </c>
      <c r="S39" s="32">
        <v>-2.87822513173704</v>
      </c>
      <c r="T39" s="32">
        <v>-2.6961252788368801</v>
      </c>
      <c r="U39" s="32">
        <v>-2.43567371579269</v>
      </c>
      <c r="V39" s="32">
        <v>-2.9861357716311399</v>
      </c>
      <c r="W39" s="32">
        <v>-2.67936765418332</v>
      </c>
      <c r="X39" s="32">
        <v>-2.54556429647538</v>
      </c>
      <c r="Y39" s="32">
        <v>-2.3381705170605902</v>
      </c>
      <c r="Z39" s="32">
        <v>-2.6795985739652601</v>
      </c>
      <c r="AA39" s="32">
        <v>-2.5838717531787601</v>
      </c>
      <c r="AB39" s="32">
        <v>-2.7941197202826298</v>
      </c>
      <c r="AC39" s="32">
        <v>-2.7599510802075402</v>
      </c>
      <c r="AD39" s="32">
        <v>-3.1318657483836501</v>
      </c>
      <c r="AE39" s="32">
        <v>-2.52978126795148</v>
      </c>
      <c r="AF39" s="32">
        <v>-2.8631293901853501</v>
      </c>
      <c r="AG39" s="32">
        <v>-2.7295362384152999</v>
      </c>
      <c r="AH39" s="32">
        <v>-2.2321725652131201</v>
      </c>
      <c r="AI39" s="32">
        <v>-2.59102940592568</v>
      </c>
      <c r="AJ39" s="32">
        <v>-2.2389443736977102</v>
      </c>
      <c r="AK39" s="32">
        <v>-2.4587957902116999</v>
      </c>
      <c r="AL39" s="32">
        <v>-2.5002256341546998</v>
      </c>
      <c r="AM39" s="32">
        <v>-2.5624397252652602</v>
      </c>
      <c r="AN39" s="32">
        <v>-2.91571363223352</v>
      </c>
      <c r="AO39" s="32">
        <v>-2.52833585676091</v>
      </c>
      <c r="AP39" s="32">
        <v>-2.5450957354414498</v>
      </c>
      <c r="AQ39" s="32">
        <v>-2.2303756564502999</v>
      </c>
      <c r="AR39" s="32">
        <v>-2.8870366287017202</v>
      </c>
      <c r="AS39" s="32">
        <v>-2.38223254855366</v>
      </c>
      <c r="AT39" s="32">
        <v>-2.3919354118461902</v>
      </c>
      <c r="AU39" s="32">
        <v>-2.4837452986294202</v>
      </c>
      <c r="AV39" s="32">
        <v>-2.0292756798762102</v>
      </c>
      <c r="AW39" s="32">
        <v>-2.4287414670030998</v>
      </c>
      <c r="AX39" s="32">
        <v>-2.5833624045133101</v>
      </c>
      <c r="AY39" s="32">
        <v>-2.6905399737434998</v>
      </c>
      <c r="AZ39" s="32">
        <v>-2.7478200800921302</v>
      </c>
      <c r="BA39" s="32">
        <v>-2.33659393373817</v>
      </c>
      <c r="BB39" s="32">
        <v>-3.25821588700944</v>
      </c>
      <c r="BC39" s="32">
        <v>-2.6535346331647398</v>
      </c>
      <c r="BD39" s="32">
        <v>-2.1319579733473102</v>
      </c>
      <c r="BE39" s="32">
        <v>-2.7869423475639898</v>
      </c>
      <c r="BF39" s="32">
        <v>-1.7897703181933999</v>
      </c>
      <c r="BG39" s="32">
        <v>-3.1327402847868702</v>
      </c>
      <c r="BH39" s="32">
        <v>-2.4987119007763101</v>
      </c>
      <c r="BI39" s="32">
        <v>-2.5809893271132802</v>
      </c>
    </row>
    <row r="40" spans="1:61" x14ac:dyDescent="0.25">
      <c r="A40" s="14">
        <v>2075</v>
      </c>
      <c r="B40" s="32">
        <v>-2.5022445146900001</v>
      </c>
      <c r="C40" s="32">
        <v>-2.6461314972954102</v>
      </c>
      <c r="D40" s="32">
        <v>-3.06846941678879</v>
      </c>
      <c r="E40" s="32">
        <v>-2.5565866596301401</v>
      </c>
      <c r="F40" s="32">
        <v>-2.0368912522341298</v>
      </c>
      <c r="G40" s="32">
        <v>-2.97840219261716</v>
      </c>
      <c r="H40" s="32">
        <v>-3.0538155657938399</v>
      </c>
      <c r="I40" s="32">
        <v>-2.1813881278985199</v>
      </c>
      <c r="J40" s="32">
        <v>-2.8851719294442901</v>
      </c>
      <c r="K40" s="32">
        <v>-2.7282822700944598</v>
      </c>
      <c r="L40" s="32">
        <v>-3.1783672456433498</v>
      </c>
      <c r="M40" s="32">
        <v>-2.59491064235988</v>
      </c>
      <c r="N40" s="32">
        <v>-2.3796778427446998</v>
      </c>
      <c r="O40" s="32">
        <v>-2.8313445636003798</v>
      </c>
      <c r="P40" s="32">
        <v>-2.6264910084911</v>
      </c>
      <c r="Q40" s="32">
        <v>-2.78351498956855</v>
      </c>
      <c r="R40" s="32">
        <v>-2.5917182985385301</v>
      </c>
      <c r="S40" s="32">
        <v>-2.9023117340758402</v>
      </c>
      <c r="T40" s="32">
        <v>-2.7683121539438198</v>
      </c>
      <c r="U40" s="32">
        <v>-2.3321464915377699</v>
      </c>
      <c r="V40" s="32">
        <v>-2.3892324229815798</v>
      </c>
      <c r="W40" s="32">
        <v>-2.5786110630140899</v>
      </c>
      <c r="X40" s="32">
        <v>-2.7845773737517501</v>
      </c>
      <c r="Y40" s="32">
        <v>-2.3950449564085998</v>
      </c>
      <c r="Z40" s="32">
        <v>-2.8398099928575302</v>
      </c>
      <c r="AA40" s="32">
        <v>-3.1438311658890399</v>
      </c>
      <c r="AB40" s="32">
        <v>-2.9788703520598498</v>
      </c>
      <c r="AC40" s="32">
        <v>-3.1425231909645102</v>
      </c>
      <c r="AD40" s="32">
        <v>-2.3895935088322502</v>
      </c>
      <c r="AE40" s="32">
        <v>-2.8631011233380002</v>
      </c>
      <c r="AF40" s="32">
        <v>-2.5861010855733899</v>
      </c>
      <c r="AG40" s="32">
        <v>-2.5044916974662299</v>
      </c>
      <c r="AH40" s="32">
        <v>-2.88300940417149</v>
      </c>
      <c r="AI40" s="32">
        <v>-3.0306101494660602</v>
      </c>
      <c r="AJ40" s="32">
        <v>-3.02898518847902</v>
      </c>
      <c r="AK40" s="32">
        <v>-2.5962653229008299</v>
      </c>
      <c r="AL40" s="32">
        <v>-2.6781526194794001</v>
      </c>
      <c r="AM40" s="32">
        <v>-2.1840348362530499</v>
      </c>
      <c r="AN40" s="32">
        <v>-2.4908557385081398</v>
      </c>
      <c r="AO40" s="32">
        <v>-2.91239184685866</v>
      </c>
      <c r="AP40" s="32">
        <v>-2.6063269045039998</v>
      </c>
      <c r="AQ40" s="32">
        <v>-2.8787374164160502</v>
      </c>
      <c r="AR40" s="32">
        <v>-2.6475248072852802</v>
      </c>
      <c r="AS40" s="32">
        <v>-2.8279825028311198</v>
      </c>
      <c r="AT40" s="32">
        <v>-2.1829728437483098</v>
      </c>
      <c r="AU40" s="32">
        <v>-3.2407210923997001</v>
      </c>
      <c r="AV40" s="32">
        <v>-2.4327160770173699</v>
      </c>
      <c r="AW40" s="32">
        <v>-3.1109854804102701</v>
      </c>
      <c r="AX40" s="32">
        <v>-2.0870496379458801</v>
      </c>
      <c r="AY40" s="32">
        <v>-2.98253941886921</v>
      </c>
      <c r="AZ40" s="32">
        <v>-3.1294515804628</v>
      </c>
      <c r="BA40" s="32">
        <v>-2.67900954801507</v>
      </c>
      <c r="BB40" s="32">
        <v>-2.67854744484824</v>
      </c>
      <c r="BC40" s="32">
        <v>-2.7400459173566798</v>
      </c>
      <c r="BD40" s="32">
        <v>-2.75153179756356</v>
      </c>
      <c r="BE40" s="32">
        <v>-2.6294265877462402</v>
      </c>
      <c r="BF40" s="32">
        <v>-3.0396816791985102</v>
      </c>
      <c r="BG40" s="32">
        <v>-2.8295371990290801</v>
      </c>
      <c r="BH40" s="32">
        <v>-2.6951001682320501</v>
      </c>
      <c r="BI40" s="32">
        <v>-2.7366693559851498</v>
      </c>
    </row>
    <row r="41" spans="1:61" x14ac:dyDescent="0.25">
      <c r="A41" s="14">
        <v>2076</v>
      </c>
      <c r="B41" s="32">
        <v>-2.7483304060431899</v>
      </c>
      <c r="C41" s="32">
        <v>-2.4811144918571402</v>
      </c>
      <c r="D41" s="32">
        <v>-2.5911323692319699</v>
      </c>
      <c r="E41" s="32">
        <v>-2.6317432484599999</v>
      </c>
      <c r="F41" s="32">
        <v>-3.33289259739897</v>
      </c>
      <c r="G41" s="32">
        <v>-2.6303416563656201</v>
      </c>
      <c r="H41" s="32">
        <v>-2.9918907330329398</v>
      </c>
      <c r="I41" s="32">
        <v>-2.8298998285967598</v>
      </c>
      <c r="J41" s="32">
        <v>-2.9073509992098598</v>
      </c>
      <c r="K41" s="32">
        <v>-2.7963840881518198</v>
      </c>
      <c r="L41" s="32">
        <v>-3.17856672786845</v>
      </c>
      <c r="M41" s="32">
        <v>-2.6310251860837202</v>
      </c>
      <c r="N41" s="32">
        <v>-2.8800873563063201</v>
      </c>
      <c r="O41" s="32">
        <v>-2.82975811498049</v>
      </c>
      <c r="P41" s="32">
        <v>-2.9901290283936599</v>
      </c>
      <c r="Q41" s="32">
        <v>-2.6427988936461402</v>
      </c>
      <c r="R41" s="32">
        <v>-3.1311137820425698</v>
      </c>
      <c r="S41" s="32">
        <v>-2.6374750662676298</v>
      </c>
      <c r="T41" s="32">
        <v>-3.2371960909049702</v>
      </c>
      <c r="U41" s="32">
        <v>-2.7392720766179202</v>
      </c>
      <c r="V41" s="32">
        <v>-3.33084490060619</v>
      </c>
      <c r="W41" s="32">
        <v>-3.1836718887784401</v>
      </c>
      <c r="X41" s="32">
        <v>-2.62895778782599</v>
      </c>
      <c r="Y41" s="32">
        <v>-3.00233099266014</v>
      </c>
      <c r="Z41" s="32">
        <v>-2.84260080312036</v>
      </c>
      <c r="AA41" s="32">
        <v>-2.83045813387321</v>
      </c>
      <c r="AB41" s="32">
        <v>-3.0000246311200902</v>
      </c>
      <c r="AC41" s="32">
        <v>-2.7036555123230599</v>
      </c>
      <c r="AD41" s="32">
        <v>-2.93645690703999</v>
      </c>
      <c r="AE41" s="32">
        <v>-2.9978130489828301</v>
      </c>
      <c r="AF41" s="32">
        <v>-3.0428541488846998</v>
      </c>
      <c r="AG41" s="32">
        <v>-2.9318901236214798</v>
      </c>
      <c r="AH41" s="32">
        <v>-2.8688974047076901</v>
      </c>
      <c r="AI41" s="32">
        <v>-3.1390223249175402</v>
      </c>
      <c r="AJ41" s="32">
        <v>-2.8359090506734401</v>
      </c>
      <c r="AK41" s="32">
        <v>-3.3484080389607702</v>
      </c>
      <c r="AL41" s="32">
        <v>-2.9874267644229802</v>
      </c>
      <c r="AM41" s="32">
        <v>-2.9907538721775602</v>
      </c>
      <c r="AN41" s="32">
        <v>-2.78894445347095</v>
      </c>
      <c r="AO41" s="32">
        <v>-2.78281400999952</v>
      </c>
      <c r="AP41" s="32">
        <v>-2.6283459445383901</v>
      </c>
      <c r="AQ41" s="32">
        <v>-3.2425107861706999</v>
      </c>
      <c r="AR41" s="32">
        <v>-3.4288065301566002</v>
      </c>
      <c r="AS41" s="32">
        <v>-3.0796941022336299</v>
      </c>
      <c r="AT41" s="32">
        <v>-3.12937256005864</v>
      </c>
      <c r="AU41" s="32">
        <v>-2.9990805592004999</v>
      </c>
      <c r="AV41" s="32">
        <v>-2.89804734244351</v>
      </c>
      <c r="AW41" s="32">
        <v>-2.4893821797412898</v>
      </c>
      <c r="AX41" s="32">
        <v>-2.56779524611806</v>
      </c>
      <c r="AY41" s="32">
        <v>-3.0296008624473201</v>
      </c>
      <c r="AZ41" s="32">
        <v>-2.53530522026966</v>
      </c>
      <c r="BA41" s="32">
        <v>-3.1980578385445799</v>
      </c>
      <c r="BB41" s="32">
        <v>-2.63710685103944</v>
      </c>
      <c r="BC41" s="32">
        <v>-2.3804963118825202</v>
      </c>
      <c r="BD41" s="32">
        <v>-2.63390122784359</v>
      </c>
      <c r="BE41" s="32">
        <v>-2.9980104368756701</v>
      </c>
      <c r="BF41" s="32">
        <v>-2.8385208012877801</v>
      </c>
      <c r="BG41" s="32">
        <v>-3.1026855162540699</v>
      </c>
      <c r="BH41" s="32">
        <v>-3.4906558311146898</v>
      </c>
      <c r="BI41" s="32">
        <v>-2.5316858174096102</v>
      </c>
    </row>
    <row r="42" spans="1:61" x14ac:dyDescent="0.25">
      <c r="A42" s="14">
        <v>2077</v>
      </c>
      <c r="B42" s="32">
        <v>-3.0962922426689099</v>
      </c>
      <c r="C42" s="32">
        <v>-3.0167748555486802</v>
      </c>
      <c r="D42" s="32">
        <v>-3.28858726667888</v>
      </c>
      <c r="E42" s="32">
        <v>-3.03913790573533</v>
      </c>
      <c r="F42" s="32">
        <v>-3.0335638784756598</v>
      </c>
      <c r="G42" s="32">
        <v>-3.3363716874604301</v>
      </c>
      <c r="H42" s="32">
        <v>-2.8038566565587502</v>
      </c>
      <c r="I42" s="32">
        <v>-2.8413167240433901</v>
      </c>
      <c r="J42" s="32">
        <v>-2.6287912240950799</v>
      </c>
      <c r="K42" s="32">
        <v>-2.7963693187327499</v>
      </c>
      <c r="L42" s="32">
        <v>-2.91957383761051</v>
      </c>
      <c r="M42" s="32">
        <v>-3.1351480606990498</v>
      </c>
      <c r="N42" s="32">
        <v>-2.93229570281847</v>
      </c>
      <c r="O42" s="32">
        <v>-2.9091725756004498</v>
      </c>
      <c r="P42" s="32">
        <v>-2.79073345258483</v>
      </c>
      <c r="Q42" s="32">
        <v>-2.47895609987662</v>
      </c>
      <c r="R42" s="32">
        <v>-2.7938895117695299</v>
      </c>
      <c r="S42" s="32">
        <v>-2.8426559373800799</v>
      </c>
      <c r="T42" s="32">
        <v>-3.4175234709073301</v>
      </c>
      <c r="U42" s="32">
        <v>-2.8279860421306999</v>
      </c>
      <c r="V42" s="32">
        <v>-2.9848895864302798</v>
      </c>
      <c r="W42" s="32">
        <v>-2.92808015481432</v>
      </c>
      <c r="X42" s="32">
        <v>-3.0345636141415402</v>
      </c>
      <c r="Y42" s="32">
        <v>-3.4284529004138502</v>
      </c>
      <c r="Z42" s="32">
        <v>-3.18270268121652</v>
      </c>
      <c r="AA42" s="32">
        <v>-2.9071008774757199</v>
      </c>
      <c r="AB42" s="32">
        <v>-2.9338019004168698</v>
      </c>
      <c r="AC42" s="32">
        <v>-2.43516096679926</v>
      </c>
      <c r="AD42" s="32">
        <v>-2.8089990207288502</v>
      </c>
      <c r="AE42" s="32">
        <v>-2.9017609401010098</v>
      </c>
      <c r="AF42" s="32">
        <v>-2.9838970409824301</v>
      </c>
      <c r="AG42" s="32">
        <v>-2.93867382940897</v>
      </c>
      <c r="AH42" s="32">
        <v>-3.25843564668414</v>
      </c>
      <c r="AI42" s="32">
        <v>-3.44334532940811</v>
      </c>
      <c r="AJ42" s="32">
        <v>-3.2564154199441702</v>
      </c>
      <c r="AK42" s="32">
        <v>-2.8305504390090701</v>
      </c>
      <c r="AL42" s="32">
        <v>-3.0133575096743899</v>
      </c>
      <c r="AM42" s="32">
        <v>-3.4316001225085699</v>
      </c>
      <c r="AN42" s="32">
        <v>-3.1941841063844199</v>
      </c>
      <c r="AO42" s="32">
        <v>-2.8704888940264501</v>
      </c>
      <c r="AP42" s="32">
        <v>-2.98958664102565</v>
      </c>
      <c r="AQ42" s="32">
        <v>-2.9360508804976799</v>
      </c>
      <c r="AR42" s="32">
        <v>-2.83489104959992</v>
      </c>
      <c r="AS42" s="32">
        <v>-2.93299473556426</v>
      </c>
      <c r="AT42" s="32">
        <v>-3.2412525300005299</v>
      </c>
      <c r="AU42" s="32">
        <v>-3.1892186919503902</v>
      </c>
      <c r="AV42" s="32">
        <v>-3.0435690663970298</v>
      </c>
      <c r="AW42" s="32">
        <v>-3.08613481191836</v>
      </c>
      <c r="AX42" s="32">
        <v>-2.6803802807945498</v>
      </c>
      <c r="AY42" s="32">
        <v>-3.0947234177727698</v>
      </c>
      <c r="AZ42" s="32">
        <v>-3.3108107444844599</v>
      </c>
      <c r="BA42" s="32">
        <v>-2.6408842594505</v>
      </c>
      <c r="BB42" s="32">
        <v>-2.9428022042192001</v>
      </c>
      <c r="BC42" s="32">
        <v>-3.09567633237919</v>
      </c>
      <c r="BD42" s="32">
        <v>-3.0326498612306501</v>
      </c>
      <c r="BE42" s="32">
        <v>-3.33621189326279</v>
      </c>
      <c r="BF42" s="32">
        <v>-2.3346537533066898</v>
      </c>
      <c r="BG42" s="32">
        <v>-3.3363317399339198</v>
      </c>
      <c r="BH42" s="32">
        <v>-2.4817750488985499</v>
      </c>
      <c r="BI42" s="32">
        <v>-3.0376941126242398</v>
      </c>
    </row>
    <row r="43" spans="1:61" x14ac:dyDescent="0.25">
      <c r="A43" s="14">
        <v>2078</v>
      </c>
      <c r="B43" s="32">
        <v>-2.8426726564611702</v>
      </c>
      <c r="C43" s="32">
        <v>-3.2354438839748698</v>
      </c>
      <c r="D43" s="32">
        <v>-3.3467053313441801</v>
      </c>
      <c r="E43" s="32">
        <v>-2.9897412762161801</v>
      </c>
      <c r="F43" s="32">
        <v>-2.8281768922588499</v>
      </c>
      <c r="G43" s="32">
        <v>-2.63248707892431</v>
      </c>
      <c r="H43" s="32">
        <v>-3.64244223892611</v>
      </c>
      <c r="I43" s="32">
        <v>-3.0853227744962601</v>
      </c>
      <c r="J43" s="32">
        <v>-3.3395815520276901</v>
      </c>
      <c r="K43" s="32">
        <v>-3.2982252845324602</v>
      </c>
      <c r="L43" s="32">
        <v>-2.9801931554887</v>
      </c>
      <c r="M43" s="32">
        <v>-3.2170370436800599</v>
      </c>
      <c r="N43" s="32">
        <v>-2.40035431473942</v>
      </c>
      <c r="O43" s="32">
        <v>-3.15285855847186</v>
      </c>
      <c r="P43" s="32">
        <v>-3.2306749913375801</v>
      </c>
      <c r="Q43" s="32">
        <v>-2.94580326646091</v>
      </c>
      <c r="R43" s="32">
        <v>-3.76758223728512</v>
      </c>
      <c r="S43" s="32">
        <v>-3.05792215203802</v>
      </c>
      <c r="T43" s="32">
        <v>-2.75495281246662</v>
      </c>
      <c r="U43" s="32">
        <v>-3.0307455188149199</v>
      </c>
      <c r="V43" s="32">
        <v>-3.14873417566803</v>
      </c>
      <c r="W43" s="32">
        <v>-3.2830755347286402</v>
      </c>
      <c r="X43" s="32">
        <v>-3.2423314234380598</v>
      </c>
      <c r="Y43" s="32">
        <v>-2.9031839224817402</v>
      </c>
      <c r="Z43" s="32">
        <v>-3.5897891895665901</v>
      </c>
      <c r="AA43" s="32">
        <v>-3.0886380042274499</v>
      </c>
      <c r="AB43" s="32">
        <v>-3.4858110419759498</v>
      </c>
      <c r="AC43" s="32">
        <v>-2.6435154363499098</v>
      </c>
      <c r="AD43" s="32">
        <v>-2.3273854718899201</v>
      </c>
      <c r="AE43" s="32">
        <v>-3.2908260282664599</v>
      </c>
      <c r="AF43" s="32">
        <v>-3.1418010467215298</v>
      </c>
      <c r="AG43" s="32">
        <v>-2.8386265577429599</v>
      </c>
      <c r="AH43" s="32">
        <v>-2.8839054063087302</v>
      </c>
      <c r="AI43" s="32">
        <v>-3.0869701982526698</v>
      </c>
      <c r="AJ43" s="32">
        <v>-2.8375669719533798</v>
      </c>
      <c r="AK43" s="32">
        <v>-3.2302276581598499</v>
      </c>
      <c r="AL43" s="32">
        <v>-3.44105768909531</v>
      </c>
      <c r="AM43" s="32">
        <v>-3.9302456920330102</v>
      </c>
      <c r="AN43" s="32">
        <v>-3.1367301094011202</v>
      </c>
      <c r="AO43" s="32">
        <v>-3.5472179962688002</v>
      </c>
      <c r="AP43" s="32">
        <v>-3.4419600529885601</v>
      </c>
      <c r="AQ43" s="32">
        <v>-3.64862806813374</v>
      </c>
      <c r="AR43" s="32">
        <v>-3.29253206719314</v>
      </c>
      <c r="AS43" s="32">
        <v>-3.0567029979066702</v>
      </c>
      <c r="AT43" s="32">
        <v>-2.9780019764365</v>
      </c>
      <c r="AU43" s="32">
        <v>-3.67931432008452</v>
      </c>
      <c r="AV43" s="32">
        <v>-2.9959139564484101</v>
      </c>
      <c r="AW43" s="32">
        <v>-3.50986619444648</v>
      </c>
      <c r="AX43" s="32">
        <v>-3.3784442227685001</v>
      </c>
      <c r="AY43" s="32">
        <v>-2.70452010252255</v>
      </c>
      <c r="AZ43" s="32">
        <v>-3.2895940948004498</v>
      </c>
      <c r="BA43" s="32">
        <v>-3.48424378186446</v>
      </c>
      <c r="BB43" s="32">
        <v>-3.2316834038886801</v>
      </c>
      <c r="BC43" s="32">
        <v>-3.1293800061850798</v>
      </c>
      <c r="BD43" s="32">
        <v>-3.1552774178208902</v>
      </c>
      <c r="BE43" s="32">
        <v>-3.63066854880178</v>
      </c>
      <c r="BF43" s="32">
        <v>-3.1430363325164401</v>
      </c>
      <c r="BG43" s="32">
        <v>-2.9281102374107699</v>
      </c>
      <c r="BH43" s="32">
        <v>-2.7307683803846698</v>
      </c>
      <c r="BI43" s="32">
        <v>-3.45167178857207</v>
      </c>
    </row>
    <row r="44" spans="1:61" x14ac:dyDescent="0.25">
      <c r="A44" s="14">
        <v>2079</v>
      </c>
      <c r="B44" s="32">
        <v>-2.4315523086073099</v>
      </c>
      <c r="C44" s="32">
        <v>-3.0798337467112602</v>
      </c>
      <c r="D44" s="32">
        <v>-3.3329659962580598</v>
      </c>
      <c r="E44" s="32">
        <v>-3.16335505776054</v>
      </c>
      <c r="F44" s="32">
        <v>-2.7347278575770799</v>
      </c>
      <c r="G44" s="32">
        <v>-3.1298311582894001</v>
      </c>
      <c r="H44" s="32">
        <v>-2.4509528837385499</v>
      </c>
      <c r="I44" s="32">
        <v>-3.59678531539116</v>
      </c>
      <c r="J44" s="32">
        <v>-3.0950708936984199</v>
      </c>
      <c r="K44" s="32">
        <v>-2.9897118637361602</v>
      </c>
      <c r="L44" s="32">
        <v>-3.4918920793342201</v>
      </c>
      <c r="M44" s="32">
        <v>-3.6830425856362998</v>
      </c>
      <c r="N44" s="32">
        <v>-3.3931173929445801</v>
      </c>
      <c r="O44" s="32">
        <v>-2.93060002920086</v>
      </c>
      <c r="P44" s="32">
        <v>-3.7498673820571899</v>
      </c>
      <c r="Q44" s="32">
        <v>-2.9872741408119299</v>
      </c>
      <c r="R44" s="32">
        <v>-3.0297957063860999</v>
      </c>
      <c r="S44" s="32">
        <v>-3.0284001482980498</v>
      </c>
      <c r="T44" s="32">
        <v>-2.9320650372742998</v>
      </c>
      <c r="U44" s="32">
        <v>-3.1433454910221199</v>
      </c>
      <c r="V44" s="32">
        <v>-3.9309034095479398</v>
      </c>
      <c r="W44" s="32">
        <v>-3.2872209061155102</v>
      </c>
      <c r="X44" s="32">
        <v>-3.59102816260144</v>
      </c>
      <c r="Y44" s="32">
        <v>-3.5330357905097198</v>
      </c>
      <c r="Z44" s="32">
        <v>-3.2001249816710899</v>
      </c>
      <c r="AA44" s="32">
        <v>-3.0816659371715098</v>
      </c>
      <c r="AB44" s="32">
        <v>-3.4310051203922201</v>
      </c>
      <c r="AC44" s="32">
        <v>-3.3184703300906402</v>
      </c>
      <c r="AD44" s="32">
        <v>-2.7338821023451398</v>
      </c>
      <c r="AE44" s="32">
        <v>-2.93188850064915</v>
      </c>
      <c r="AF44" s="32">
        <v>-2.58511880505809</v>
      </c>
      <c r="AG44" s="32">
        <v>-3.3887363031092601</v>
      </c>
      <c r="AH44" s="32">
        <v>-3.18376314656693</v>
      </c>
      <c r="AI44" s="32">
        <v>-3.3911794165344999</v>
      </c>
      <c r="AJ44" s="32">
        <v>-3.2950439304089301</v>
      </c>
      <c r="AK44" s="32">
        <v>-3.59560497121883</v>
      </c>
      <c r="AL44" s="32">
        <v>-4.1217287629774599</v>
      </c>
      <c r="AM44" s="32">
        <v>-3.4336414286702799</v>
      </c>
      <c r="AN44" s="32">
        <v>-3.1832145724606402</v>
      </c>
      <c r="AO44" s="32">
        <v>-3.1333970128442901</v>
      </c>
      <c r="AP44" s="32">
        <v>-3.1972008845500399</v>
      </c>
      <c r="AQ44" s="32">
        <v>-3.1794224960810702</v>
      </c>
      <c r="AR44" s="32">
        <v>-3.03333480286256</v>
      </c>
      <c r="AS44" s="32">
        <v>-3.48110487691324</v>
      </c>
      <c r="AT44" s="32">
        <v>-2.8909364175513401</v>
      </c>
      <c r="AU44" s="32">
        <v>-2.8817342973780198</v>
      </c>
      <c r="AV44" s="32">
        <v>-2.43965781891082</v>
      </c>
      <c r="AW44" s="32">
        <v>-2.7901851372865498</v>
      </c>
      <c r="AX44" s="32">
        <v>-3.3995163767334402</v>
      </c>
      <c r="AY44" s="32">
        <v>-3.8467796200245301</v>
      </c>
      <c r="AZ44" s="32">
        <v>-3.5401109036882201</v>
      </c>
      <c r="BA44" s="32">
        <v>-3.3922358212875601</v>
      </c>
      <c r="BB44" s="32">
        <v>-2.9616044030688902</v>
      </c>
      <c r="BC44" s="32">
        <v>-2.8003600593747602</v>
      </c>
      <c r="BD44" s="32">
        <v>-3.3139200306535201</v>
      </c>
      <c r="BE44" s="32">
        <v>-2.9896834242725498</v>
      </c>
      <c r="BF44" s="32">
        <v>-2.9456023293853</v>
      </c>
      <c r="BG44" s="32">
        <v>-3.8329130734429202</v>
      </c>
      <c r="BH44" s="32">
        <v>-3.3803116242207198</v>
      </c>
      <c r="BI44" s="32">
        <v>-3.0975828911950698</v>
      </c>
    </row>
    <row r="45" spans="1:61" x14ac:dyDescent="0.25">
      <c r="A45" s="14">
        <v>2080</v>
      </c>
      <c r="B45" s="32">
        <v>-3.9876722365808801</v>
      </c>
      <c r="C45" s="32">
        <v>-3.2288239164634001</v>
      </c>
      <c r="D45" s="32">
        <v>-3.4112804767656901</v>
      </c>
      <c r="E45" s="32">
        <v>-3.4680857846184301</v>
      </c>
      <c r="F45" s="32">
        <v>-2.8823428301689602</v>
      </c>
      <c r="G45" s="32">
        <v>-3.5286016964805</v>
      </c>
      <c r="H45" s="32">
        <v>-2.8376990285139501</v>
      </c>
      <c r="I45" s="32">
        <v>-3.2293018180784299</v>
      </c>
      <c r="J45" s="32">
        <v>-3.13268869916008</v>
      </c>
      <c r="K45" s="32">
        <v>-3.8539526338315002</v>
      </c>
      <c r="L45" s="32">
        <v>-3.8428965303696399</v>
      </c>
      <c r="M45" s="32">
        <v>-3.2475212236852999</v>
      </c>
      <c r="N45" s="32">
        <v>-3.3809625956501002</v>
      </c>
      <c r="O45" s="32">
        <v>-2.98178128693859</v>
      </c>
      <c r="P45" s="32">
        <v>-3.4685366431934801</v>
      </c>
      <c r="Q45" s="32">
        <v>-3.1549983461189202</v>
      </c>
      <c r="R45" s="32">
        <v>-3.18607368139629</v>
      </c>
      <c r="S45" s="32">
        <v>-3.29280471653732</v>
      </c>
      <c r="T45" s="32">
        <v>-2.9862019517094902</v>
      </c>
      <c r="U45" s="32">
        <v>-3.43195052563589</v>
      </c>
      <c r="V45" s="32">
        <v>-2.9047498736323001</v>
      </c>
      <c r="W45" s="32">
        <v>-3.5802968937332298</v>
      </c>
      <c r="X45" s="32">
        <v>-3.34104917383541</v>
      </c>
      <c r="Y45" s="32">
        <v>-3.7566023747324202</v>
      </c>
      <c r="Z45" s="32">
        <v>-2.6916202923328698</v>
      </c>
      <c r="AA45" s="32">
        <v>-3.38045427941237</v>
      </c>
      <c r="AB45" s="32">
        <v>-3.3295200947155998</v>
      </c>
      <c r="AC45" s="32">
        <v>-3.5829125325992002</v>
      </c>
      <c r="AD45" s="32">
        <v>-3.3802122253711202</v>
      </c>
      <c r="AE45" s="32">
        <v>-3.2309656418671699</v>
      </c>
      <c r="AF45" s="32">
        <v>-3.48020088257358</v>
      </c>
      <c r="AG45" s="32">
        <v>-3.6431656040354201</v>
      </c>
      <c r="AH45" s="32">
        <v>-3.53332629536159</v>
      </c>
      <c r="AI45" s="32">
        <v>-2.9873589429781102</v>
      </c>
      <c r="AJ45" s="32">
        <v>-3.0344424291778398</v>
      </c>
      <c r="AK45" s="32">
        <v>-3.7453838245642901</v>
      </c>
      <c r="AL45" s="32">
        <v>-2.7394702553255899</v>
      </c>
      <c r="AM45" s="32">
        <v>-3.1967494712275402</v>
      </c>
      <c r="AN45" s="32">
        <v>-3.57970121356133</v>
      </c>
      <c r="AO45" s="32">
        <v>-3.7472232064929001</v>
      </c>
      <c r="AP45" s="32">
        <v>-3.00462266410358</v>
      </c>
      <c r="AQ45" s="32">
        <v>-3.1033808742425002</v>
      </c>
      <c r="AR45" s="32">
        <v>-3.7299097395466201</v>
      </c>
      <c r="AS45" s="32">
        <v>-3.7793540710233802</v>
      </c>
      <c r="AT45" s="32">
        <v>-3.24653617800042</v>
      </c>
      <c r="AU45" s="32">
        <v>-3.2675396876400402</v>
      </c>
      <c r="AV45" s="32">
        <v>-3.3956066173977999</v>
      </c>
      <c r="AW45" s="32">
        <v>-3.0697152392264799</v>
      </c>
      <c r="AX45" s="32">
        <v>-3.0701356124730501</v>
      </c>
      <c r="AY45" s="32">
        <v>-4.0503611478631401</v>
      </c>
      <c r="AZ45" s="32">
        <v>-3.1024686897304701</v>
      </c>
      <c r="BA45" s="32">
        <v>-3.7151436586081399</v>
      </c>
      <c r="BB45" s="32">
        <v>-3.1789290861462902</v>
      </c>
      <c r="BC45" s="32">
        <v>-3.2922235642977098</v>
      </c>
      <c r="BD45" s="32">
        <v>-3.0837868954348</v>
      </c>
      <c r="BE45" s="32">
        <v>-3.72914699879568</v>
      </c>
      <c r="BF45" s="32">
        <v>-3.8887558288959299</v>
      </c>
      <c r="BG45" s="32">
        <v>-3.1404540017086799</v>
      </c>
      <c r="BH45" s="32">
        <v>-2.6237384004121398</v>
      </c>
      <c r="BI45" s="32">
        <v>-3.5521313012382199</v>
      </c>
    </row>
    <row r="46" spans="1:61" x14ac:dyDescent="0.25">
      <c r="A46" s="14">
        <v>2081</v>
      </c>
      <c r="B46" s="32">
        <v>-3.29478229760038</v>
      </c>
      <c r="C46" s="32">
        <v>-3.5120039748119201</v>
      </c>
      <c r="D46" s="32">
        <v>-3.7363333829969898</v>
      </c>
      <c r="E46" s="32">
        <v>-3.7958841693769898</v>
      </c>
      <c r="F46" s="32">
        <v>-3.0383567979736599</v>
      </c>
      <c r="G46" s="32">
        <v>-3.93493927704721</v>
      </c>
      <c r="H46" s="32">
        <v>-3.2336870701990099</v>
      </c>
      <c r="I46" s="32">
        <v>-4.0842480502412997</v>
      </c>
      <c r="J46" s="32">
        <v>-3.5989328140708801</v>
      </c>
      <c r="K46" s="32">
        <v>-3.7344890799104999</v>
      </c>
      <c r="L46" s="32">
        <v>-3.7650600289907499</v>
      </c>
      <c r="M46" s="32">
        <v>-3.10069180160753</v>
      </c>
      <c r="N46" s="32">
        <v>-3.3517195615316302</v>
      </c>
      <c r="O46" s="32">
        <v>-3.4380934076528602</v>
      </c>
      <c r="P46" s="32">
        <v>-3.2317182944695002</v>
      </c>
      <c r="Q46" s="32">
        <v>-3.9004870176808599</v>
      </c>
      <c r="R46" s="32">
        <v>-3.4962583914763501</v>
      </c>
      <c r="S46" s="32">
        <v>-3.4419805109940702</v>
      </c>
      <c r="T46" s="32">
        <v>-3.15048716870362</v>
      </c>
      <c r="U46" s="32">
        <v>-3.17857552136969</v>
      </c>
      <c r="V46" s="32">
        <v>-3.33025011722403</v>
      </c>
      <c r="W46" s="32">
        <v>-3.1259933824850701</v>
      </c>
      <c r="X46" s="32">
        <v>-3.4406038319659</v>
      </c>
      <c r="Y46" s="32">
        <v>-3.73864332531469</v>
      </c>
      <c r="Z46" s="32">
        <v>-3.48910935565076</v>
      </c>
      <c r="AA46" s="32">
        <v>-3.44562043438073</v>
      </c>
      <c r="AB46" s="32">
        <v>-3.6152224890823201</v>
      </c>
      <c r="AC46" s="32">
        <v>-3.01158729179076</v>
      </c>
      <c r="AD46" s="32">
        <v>-3.7906917321400599</v>
      </c>
      <c r="AE46" s="32">
        <v>-3.5417417297951399</v>
      </c>
      <c r="AF46" s="32">
        <v>-2.9865478992746302</v>
      </c>
      <c r="AG46" s="32">
        <v>-3.70930419784318</v>
      </c>
      <c r="AH46" s="32">
        <v>-3.2284774022951899</v>
      </c>
      <c r="AI46" s="32">
        <v>-3.6099732704598302</v>
      </c>
      <c r="AJ46" s="32">
        <v>-3.1920981504618702</v>
      </c>
      <c r="AK46" s="32">
        <v>-3.5346247343309298</v>
      </c>
      <c r="AL46" s="32">
        <v>-4.18325336946842</v>
      </c>
      <c r="AM46" s="32">
        <v>-3.8309255411877698</v>
      </c>
      <c r="AN46" s="32">
        <v>-2.9926774392055799</v>
      </c>
      <c r="AO46" s="32">
        <v>-3.4647980402810701</v>
      </c>
      <c r="AP46" s="32">
        <v>-3.7372731144701401</v>
      </c>
      <c r="AQ46" s="32">
        <v>-3.1533135455920802</v>
      </c>
      <c r="AR46" s="32">
        <v>-3.4802416170225601</v>
      </c>
      <c r="AS46" s="32">
        <v>-3.5809063421433498</v>
      </c>
      <c r="AT46" s="32">
        <v>-3.3858263564268101</v>
      </c>
      <c r="AU46" s="32">
        <v>-3.6944549935051101</v>
      </c>
      <c r="AV46" s="32">
        <v>-3.1825603793041601</v>
      </c>
      <c r="AW46" s="32">
        <v>-3.09421243262776</v>
      </c>
      <c r="AX46" s="32">
        <v>-3.1863266778013899</v>
      </c>
      <c r="AY46" s="32">
        <v>-3.1393633413861601</v>
      </c>
      <c r="AZ46" s="32">
        <v>-3.0404665531745199</v>
      </c>
      <c r="BA46" s="32">
        <v>-3.34782087234754</v>
      </c>
      <c r="BB46" s="32">
        <v>-3.3293687223516999</v>
      </c>
      <c r="BC46" s="32">
        <v>-3.7451188710417802</v>
      </c>
      <c r="BD46" s="32">
        <v>-3.2516378112531501</v>
      </c>
      <c r="BE46" s="32">
        <v>-2.92042150111119</v>
      </c>
      <c r="BF46" s="32">
        <v>-3.5493983366084199</v>
      </c>
      <c r="BG46" s="32">
        <v>-3.38340001151446</v>
      </c>
      <c r="BH46" s="32">
        <v>-3.2139941043031102</v>
      </c>
      <c r="BI46" s="32">
        <v>-3.5832272656779098</v>
      </c>
    </row>
    <row r="47" spans="1:61" x14ac:dyDescent="0.25">
      <c r="A47" s="14">
        <v>2082</v>
      </c>
      <c r="B47" s="32">
        <v>-3.5350150012435599</v>
      </c>
      <c r="C47" s="32">
        <v>-3.2477608465290801</v>
      </c>
      <c r="D47" s="32">
        <v>-3.21668530941652</v>
      </c>
      <c r="E47" s="32">
        <v>-3.4828025637289102</v>
      </c>
      <c r="F47" s="32">
        <v>-3.9830982120429801</v>
      </c>
      <c r="G47" s="32">
        <v>-3.9833115865348998</v>
      </c>
      <c r="H47" s="32">
        <v>-2.9493782990115398</v>
      </c>
      <c r="I47" s="32">
        <v>-3.4032730692117701</v>
      </c>
      <c r="J47" s="32">
        <v>-3.8161478609493802</v>
      </c>
      <c r="K47" s="32">
        <v>-3.5347491695126898</v>
      </c>
      <c r="L47" s="32">
        <v>-3.5363404410491199</v>
      </c>
      <c r="M47" s="32">
        <v>-3.3354369767360899</v>
      </c>
      <c r="N47" s="32">
        <v>-3.3817619623420598</v>
      </c>
      <c r="O47" s="32">
        <v>-3.53324150651172</v>
      </c>
      <c r="P47" s="32">
        <v>-3.3386679820763701</v>
      </c>
      <c r="Q47" s="32">
        <v>-3.4910143955621602</v>
      </c>
      <c r="R47" s="32">
        <v>-3.0364159916167899</v>
      </c>
      <c r="S47" s="32">
        <v>-4.08990227373876</v>
      </c>
      <c r="T47" s="32">
        <v>-3.78013317998936</v>
      </c>
      <c r="U47" s="32">
        <v>-2.8878292046598402</v>
      </c>
      <c r="V47" s="32">
        <v>-3.68406514363723</v>
      </c>
      <c r="W47" s="32">
        <v>-3.7435876523539502</v>
      </c>
      <c r="X47" s="32">
        <v>-3.5022824051384198</v>
      </c>
      <c r="Y47" s="32">
        <v>-3.2448241643718099</v>
      </c>
      <c r="Z47" s="32">
        <v>-3.5970565983724798</v>
      </c>
      <c r="AA47" s="32">
        <v>-3.88932007529209</v>
      </c>
      <c r="AB47" s="32">
        <v>-3.84553876219604</v>
      </c>
      <c r="AC47" s="32">
        <v>-2.8991558697104201</v>
      </c>
      <c r="AD47" s="32">
        <v>-4.2339769021104896</v>
      </c>
      <c r="AE47" s="32">
        <v>-3.8355456899782898</v>
      </c>
      <c r="AF47" s="32">
        <v>-3.6982041614703798</v>
      </c>
      <c r="AG47" s="32">
        <v>-3.6989598921095999</v>
      </c>
      <c r="AH47" s="32">
        <v>-3.7406916141890298</v>
      </c>
      <c r="AI47" s="32">
        <v>-3.5210324128016501</v>
      </c>
      <c r="AJ47" s="32">
        <v>-3.4045544404862502</v>
      </c>
      <c r="AK47" s="32">
        <v>-3.9976421703330498</v>
      </c>
      <c r="AL47" s="32">
        <v>-3.35533987664087</v>
      </c>
      <c r="AM47" s="32">
        <v>-3.79394251498484</v>
      </c>
      <c r="AN47" s="32">
        <v>-3.2354852237914802</v>
      </c>
      <c r="AO47" s="32">
        <v>-3.1282204368607598</v>
      </c>
      <c r="AP47" s="32">
        <v>-3.2958465273980999</v>
      </c>
      <c r="AQ47" s="32">
        <v>-3.128207992433</v>
      </c>
      <c r="AR47" s="32">
        <v>-3.24012152036729</v>
      </c>
      <c r="AS47" s="32">
        <v>-3.88727628155163</v>
      </c>
      <c r="AT47" s="32">
        <v>-3.08382354505276</v>
      </c>
      <c r="AU47" s="32">
        <v>-3.2346293037956402</v>
      </c>
      <c r="AV47" s="32">
        <v>-3.5113335377813901</v>
      </c>
      <c r="AW47" s="32">
        <v>-3.7037618538155899</v>
      </c>
      <c r="AX47" s="32">
        <v>-3.5882759760962499</v>
      </c>
      <c r="AY47" s="32">
        <v>-3.8809019863537801</v>
      </c>
      <c r="AZ47" s="32">
        <v>-3.7460098192537798</v>
      </c>
      <c r="BA47" s="32">
        <v>-3.49030277439965</v>
      </c>
      <c r="BB47" s="32">
        <v>-3.10565738234801</v>
      </c>
      <c r="BC47" s="32">
        <v>-3.5527597719688</v>
      </c>
      <c r="BD47" s="32">
        <v>-3.9063171019643401</v>
      </c>
      <c r="BE47" s="32">
        <v>-3.2300904583171701</v>
      </c>
      <c r="BF47" s="32">
        <v>-4.0535422261770497</v>
      </c>
      <c r="BG47" s="32">
        <v>-3.0345609676684702</v>
      </c>
      <c r="BH47" s="32">
        <v>-3.30327782453507</v>
      </c>
      <c r="BI47" s="32">
        <v>-2.93544042545525</v>
      </c>
    </row>
    <row r="48" spans="1:61" x14ac:dyDescent="0.25">
      <c r="A48" s="14">
        <v>2083</v>
      </c>
      <c r="B48" s="32">
        <v>-3.6827261867450098</v>
      </c>
      <c r="C48" s="32">
        <v>-3.5895125403127799</v>
      </c>
      <c r="D48" s="32">
        <v>-3.70038245262633</v>
      </c>
      <c r="E48" s="32">
        <v>-3.8996796814438399</v>
      </c>
      <c r="F48" s="32">
        <v>-3.5565754735566002</v>
      </c>
      <c r="G48" s="32">
        <v>-3.2007847937311</v>
      </c>
      <c r="H48" s="32">
        <v>-4.1376288130076402</v>
      </c>
      <c r="I48" s="32">
        <v>-4.2045657856414698</v>
      </c>
      <c r="J48" s="32">
        <v>-3.5326909554446799</v>
      </c>
      <c r="K48" s="32">
        <v>-3.4615546512039201</v>
      </c>
      <c r="L48" s="32">
        <v>-3.8377422764631599</v>
      </c>
      <c r="M48" s="32">
        <v>-3.5078097992978599</v>
      </c>
      <c r="N48" s="32">
        <v>-3.4453141260496598</v>
      </c>
      <c r="O48" s="32">
        <v>-3.3919097780520802</v>
      </c>
      <c r="P48" s="32">
        <v>-3.3785485412124698</v>
      </c>
      <c r="Q48" s="32">
        <v>-2.8884203783454798</v>
      </c>
      <c r="R48" s="32">
        <v>-3.54732910624256</v>
      </c>
      <c r="S48" s="32">
        <v>-3.5973821578482599</v>
      </c>
      <c r="T48" s="32">
        <v>-4.4323375315527898</v>
      </c>
      <c r="U48" s="32">
        <v>-3.8094866504145801</v>
      </c>
      <c r="V48" s="32">
        <v>-3.7465957332300901</v>
      </c>
      <c r="W48" s="32">
        <v>-3.8597206251497198</v>
      </c>
      <c r="X48" s="32">
        <v>-3.7409691135318099</v>
      </c>
      <c r="Y48" s="32">
        <v>-4.3394948019729496</v>
      </c>
      <c r="Z48" s="32">
        <v>-3.9089070188361199</v>
      </c>
      <c r="AA48" s="32">
        <v>-3.4794755970746101</v>
      </c>
      <c r="AB48" s="32">
        <v>-3.3890676463045</v>
      </c>
      <c r="AC48" s="32">
        <v>-3.48952823685639</v>
      </c>
      <c r="AD48" s="32">
        <v>-4.25033139495482</v>
      </c>
      <c r="AE48" s="32">
        <v>-3.5298651066250901</v>
      </c>
      <c r="AF48" s="32">
        <v>-3.1547439963015398</v>
      </c>
      <c r="AG48" s="32">
        <v>-3.22611792765841</v>
      </c>
      <c r="AH48" s="32">
        <v>-3.6594437818626502</v>
      </c>
      <c r="AI48" s="32">
        <v>-3.9349628651997</v>
      </c>
      <c r="AJ48" s="32">
        <v>-4.0319484012366296</v>
      </c>
      <c r="AK48" s="32">
        <v>-3.8613257141163002</v>
      </c>
      <c r="AL48" s="32">
        <v>-3.8405595851829899</v>
      </c>
      <c r="AM48" s="32">
        <v>-3.4843016796861899</v>
      </c>
      <c r="AN48" s="32">
        <v>-3.9398059360994799</v>
      </c>
      <c r="AO48" s="32">
        <v>-3.29627112180138</v>
      </c>
      <c r="AP48" s="32">
        <v>-3.5821761262454701</v>
      </c>
      <c r="AQ48" s="32">
        <v>-3.7182977330671498</v>
      </c>
      <c r="AR48" s="32">
        <v>-3.8972390485794901</v>
      </c>
      <c r="AS48" s="32">
        <v>-3.4855491083421302</v>
      </c>
      <c r="AT48" s="32">
        <v>-3.8791431578309101</v>
      </c>
      <c r="AU48" s="32">
        <v>-3.5805713485471902</v>
      </c>
      <c r="AV48" s="32">
        <v>-3.5475143051084901</v>
      </c>
      <c r="AW48" s="32">
        <v>-3.58800675398171</v>
      </c>
      <c r="AX48" s="32">
        <v>-3.0905427507967702</v>
      </c>
      <c r="AY48" s="32">
        <v>-3.2340541448368301</v>
      </c>
      <c r="AZ48" s="32">
        <v>-3.5872034972847402</v>
      </c>
      <c r="BA48" s="32">
        <v>-3.68058021836308</v>
      </c>
      <c r="BB48" s="32">
        <v>-3.49564902783156</v>
      </c>
      <c r="BC48" s="32">
        <v>-3.09105950105248</v>
      </c>
      <c r="BD48" s="32">
        <v>-3.9663132388998599</v>
      </c>
      <c r="BE48" s="32">
        <v>-3.0790631366780898</v>
      </c>
      <c r="BF48" s="32">
        <v>-4.0170441446249496</v>
      </c>
      <c r="BG48" s="32">
        <v>-4.1890119074532501</v>
      </c>
      <c r="BH48" s="32">
        <v>-3.3886272752178099</v>
      </c>
      <c r="BI48" s="32">
        <v>-3.84951386290756</v>
      </c>
    </row>
    <row r="49" spans="1:61" x14ac:dyDescent="0.25">
      <c r="A49" s="14">
        <v>2084</v>
      </c>
      <c r="B49" s="32">
        <v>-4.03623389359909</v>
      </c>
      <c r="C49" s="32">
        <v>-3.9468476961410399</v>
      </c>
      <c r="D49" s="32">
        <v>-3.5943192546119902</v>
      </c>
      <c r="E49" s="32">
        <v>-4.5330327726690598</v>
      </c>
      <c r="F49" s="32">
        <v>-3.9234136595981002</v>
      </c>
      <c r="G49" s="32">
        <v>-3.8550045126445398</v>
      </c>
      <c r="H49" s="32">
        <v>-3.64197548745266</v>
      </c>
      <c r="I49" s="32">
        <v>-3.8052798454717101</v>
      </c>
      <c r="J49" s="32">
        <v>-3.6930696760127102</v>
      </c>
      <c r="K49" s="32">
        <v>-3.5432580612778999</v>
      </c>
      <c r="L49" s="32">
        <v>-4.1316096772628601</v>
      </c>
      <c r="M49" s="32">
        <v>-3.78588881304217</v>
      </c>
      <c r="N49" s="32">
        <v>-4.6853393062441704</v>
      </c>
      <c r="O49" s="32">
        <v>-3.7806752682706999</v>
      </c>
      <c r="P49" s="32">
        <v>-3.5497819889840101</v>
      </c>
      <c r="Q49" s="32">
        <v>-3.8157580006084602</v>
      </c>
      <c r="R49" s="32">
        <v>-3.2843907194506299</v>
      </c>
      <c r="S49" s="32">
        <v>-3.3862505440995498</v>
      </c>
      <c r="T49" s="32">
        <v>-4.0356569991406497</v>
      </c>
      <c r="U49" s="32">
        <v>-3.2411217950073299</v>
      </c>
      <c r="V49" s="32">
        <v>-3.8953173154200398</v>
      </c>
      <c r="W49" s="32">
        <v>-3.3886914872457399</v>
      </c>
      <c r="X49" s="32">
        <v>-4.2510433783766501</v>
      </c>
      <c r="Y49" s="32">
        <v>-4.1609606231286298</v>
      </c>
      <c r="Z49" s="32">
        <v>-3.1911759035263501</v>
      </c>
      <c r="AA49" s="32">
        <v>-2.9800132403042698</v>
      </c>
      <c r="AB49" s="32">
        <v>-3.4802737219129298</v>
      </c>
      <c r="AC49" s="32">
        <v>-4.1492582425198004</v>
      </c>
      <c r="AD49" s="32">
        <v>-3.6308466038081799</v>
      </c>
      <c r="AE49" s="32">
        <v>-3.2115217195421799</v>
      </c>
      <c r="AF49" s="32">
        <v>-3.5973525673742701</v>
      </c>
      <c r="AG49" s="32">
        <v>-4.2296831885091501</v>
      </c>
      <c r="AH49" s="32">
        <v>-4.1322557187453901</v>
      </c>
      <c r="AI49" s="32">
        <v>-4.22661552724208</v>
      </c>
      <c r="AJ49" s="32">
        <v>-3.7205535005962198</v>
      </c>
      <c r="AK49" s="32">
        <v>-3.6900943345714001</v>
      </c>
      <c r="AL49" s="32">
        <v>-3.4791656279207599</v>
      </c>
      <c r="AM49" s="32">
        <v>-4.0810415656960197</v>
      </c>
      <c r="AN49" s="32">
        <v>-3.1535496147190201</v>
      </c>
      <c r="AO49" s="32">
        <v>-3.8313294629952099</v>
      </c>
      <c r="AP49" s="32">
        <v>-3.6353220415262801</v>
      </c>
      <c r="AQ49" s="32">
        <v>-3.6100005562245601</v>
      </c>
      <c r="AR49" s="32">
        <v>-3.8308561691399001</v>
      </c>
      <c r="AS49" s="32">
        <v>-4.0143271797854201</v>
      </c>
      <c r="AT49" s="32">
        <v>-3.5890622377118802</v>
      </c>
      <c r="AU49" s="32">
        <v>-3.87992675577595</v>
      </c>
      <c r="AV49" s="32">
        <v>-3.6474194793554902</v>
      </c>
      <c r="AW49" s="32">
        <v>-3.7807772915353799</v>
      </c>
      <c r="AX49" s="32">
        <v>-3.8834623490382598</v>
      </c>
      <c r="AY49" s="32">
        <v>-3.6178431144426502</v>
      </c>
      <c r="AZ49" s="32">
        <v>-3.5834592808922499</v>
      </c>
      <c r="BA49" s="32">
        <v>-3.93916157173709</v>
      </c>
      <c r="BB49" s="32">
        <v>-3.9463340768954698</v>
      </c>
      <c r="BC49" s="32">
        <v>-3.5486710495443501</v>
      </c>
      <c r="BD49" s="32">
        <v>-3.9001686527716002</v>
      </c>
      <c r="BE49" s="32">
        <v>-3.3844376401963299</v>
      </c>
      <c r="BF49" s="32">
        <v>-3.3932813814399698</v>
      </c>
      <c r="BG49" s="32">
        <v>-4.4816639845908899</v>
      </c>
      <c r="BH49" s="32">
        <v>-3.8814037076983299</v>
      </c>
      <c r="BI49" s="32">
        <v>-3.90794670866772</v>
      </c>
    </row>
    <row r="50" spans="1:61" x14ac:dyDescent="0.25">
      <c r="A50" s="14">
        <v>2085</v>
      </c>
      <c r="B50" s="32">
        <v>-4.0336870901247099</v>
      </c>
      <c r="C50" s="32">
        <v>-3.9362550801379101</v>
      </c>
      <c r="D50" s="32">
        <v>-3.8334426852663999</v>
      </c>
      <c r="E50" s="32">
        <v>-3.89321013475928</v>
      </c>
      <c r="F50" s="32">
        <v>-3.9324215697902898</v>
      </c>
      <c r="G50" s="32">
        <v>-3.33127002868908</v>
      </c>
      <c r="H50" s="32">
        <v>-3.3406303230844099</v>
      </c>
      <c r="I50" s="32">
        <v>-4.1831906629190296</v>
      </c>
      <c r="J50" s="32">
        <v>-3.34567776917903</v>
      </c>
      <c r="K50" s="32">
        <v>-3.8447952390308702</v>
      </c>
      <c r="L50" s="32">
        <v>-3.99185569545714</v>
      </c>
      <c r="M50" s="32">
        <v>-3.8845136081129801</v>
      </c>
      <c r="N50" s="32">
        <v>-3.81873075038816</v>
      </c>
      <c r="O50" s="32">
        <v>-4.38877293539774</v>
      </c>
      <c r="P50" s="32">
        <v>-3.4564257351858001</v>
      </c>
      <c r="Q50" s="32">
        <v>-3.9300805475051899</v>
      </c>
      <c r="R50" s="32">
        <v>-4.04200057962061</v>
      </c>
      <c r="S50" s="32">
        <v>-3.55819393312323</v>
      </c>
      <c r="T50" s="32">
        <v>-3.4675651942536598</v>
      </c>
      <c r="U50" s="32">
        <v>-3.59502456091611</v>
      </c>
      <c r="V50" s="32">
        <v>-3.8540602187869402</v>
      </c>
      <c r="W50" s="32">
        <v>-3.8376113905849101</v>
      </c>
      <c r="X50" s="32">
        <v>-3.3874816676028399</v>
      </c>
      <c r="Y50" s="32">
        <v>-3.7838455693736601</v>
      </c>
      <c r="Z50" s="32">
        <v>-3.98708098018886</v>
      </c>
      <c r="AA50" s="32">
        <v>-3.4812805285866602</v>
      </c>
      <c r="AB50" s="32">
        <v>-3.7134095509929201</v>
      </c>
      <c r="AC50" s="32">
        <v>-3.87924328308929</v>
      </c>
      <c r="AD50" s="32">
        <v>-3.7588303733592898</v>
      </c>
      <c r="AE50" s="32">
        <v>-4.0328666905640098</v>
      </c>
      <c r="AF50" s="32">
        <v>-3.6186949189900499</v>
      </c>
      <c r="AG50" s="32">
        <v>-3.6366932201910398</v>
      </c>
      <c r="AH50" s="32">
        <v>-3.8494879973884402</v>
      </c>
      <c r="AI50" s="32">
        <v>-3.58726272984606</v>
      </c>
      <c r="AJ50" s="32">
        <v>-3.6840807277119798</v>
      </c>
      <c r="AK50" s="32">
        <v>-3.3929866119852399</v>
      </c>
      <c r="AL50" s="32">
        <v>-3.8302972498357302</v>
      </c>
      <c r="AM50" s="32">
        <v>-3.6364554066371202</v>
      </c>
      <c r="AN50" s="32">
        <v>-3.64871953358278</v>
      </c>
      <c r="AO50" s="32">
        <v>-3.8330593280760898</v>
      </c>
      <c r="AP50" s="32">
        <v>-3.6700156211314798</v>
      </c>
      <c r="AQ50" s="32">
        <v>-3.4100703221214301</v>
      </c>
      <c r="AR50" s="32">
        <v>-3.4928898832371602</v>
      </c>
      <c r="AS50" s="32">
        <v>-3.77233350243585</v>
      </c>
      <c r="AT50" s="32">
        <v>-3.8342808349756998</v>
      </c>
      <c r="AU50" s="32">
        <v>-4.0872781740501001</v>
      </c>
      <c r="AV50" s="32">
        <v>-3.6485160423896801</v>
      </c>
      <c r="AW50" s="32">
        <v>-4.3887389300611499</v>
      </c>
      <c r="AX50" s="32">
        <v>-4.0825025423326098</v>
      </c>
      <c r="AY50" s="32">
        <v>-3.7495908257794901</v>
      </c>
      <c r="AZ50" s="32">
        <v>-3.8117642815276498</v>
      </c>
      <c r="BA50" s="32">
        <v>-4.5778875331356499</v>
      </c>
      <c r="BB50" s="32">
        <v>-3.7905145596955898</v>
      </c>
      <c r="BC50" s="32">
        <v>-4.0342326790832903</v>
      </c>
      <c r="BD50" s="32">
        <v>-3.7930483065362801</v>
      </c>
      <c r="BE50" s="32">
        <v>-3.4342331467827099</v>
      </c>
      <c r="BF50" s="32">
        <v>-3.43639952941201</v>
      </c>
      <c r="BG50" s="32">
        <v>-3.08647875246734</v>
      </c>
      <c r="BH50" s="32">
        <v>-3.4945539876057601</v>
      </c>
      <c r="BI50" s="32">
        <v>-3.7894264508811601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BAD77-182C-4F8C-A268-ADA5D6FA031D}">
  <sheetPr>
    <tabColor theme="1"/>
  </sheetPr>
  <dimension ref="A1:BI50"/>
  <sheetViews>
    <sheetView workbookViewId="0">
      <selection activeCell="B6" sqref="B6"/>
    </sheetView>
  </sheetViews>
  <sheetFormatPr defaultRowHeight="15" x14ac:dyDescent="0.25"/>
  <sheetData>
    <row r="1" spans="1:61" x14ac:dyDescent="0.25">
      <c r="A1" s="13" t="s">
        <v>3</v>
      </c>
      <c r="B1" s="14">
        <v>95</v>
      </c>
    </row>
    <row r="3" spans="1:61" x14ac:dyDescent="0.25">
      <c r="A3" s="13" t="s">
        <v>27</v>
      </c>
      <c r="B3" s="13" t="s">
        <v>25</v>
      </c>
    </row>
    <row r="4" spans="1:61" x14ac:dyDescent="0.25">
      <c r="A4" s="13" t="s">
        <v>24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  <c r="AU4">
        <v>46</v>
      </c>
      <c r="AV4">
        <v>47</v>
      </c>
      <c r="AW4">
        <v>48</v>
      </c>
      <c r="AX4">
        <v>49</v>
      </c>
      <c r="AY4">
        <v>50</v>
      </c>
      <c r="AZ4">
        <v>51</v>
      </c>
      <c r="BA4">
        <v>52</v>
      </c>
      <c r="BB4">
        <v>53</v>
      </c>
      <c r="BC4">
        <v>54</v>
      </c>
      <c r="BD4">
        <v>55</v>
      </c>
      <c r="BE4">
        <v>56</v>
      </c>
      <c r="BF4">
        <v>57</v>
      </c>
      <c r="BG4">
        <v>58</v>
      </c>
      <c r="BH4">
        <v>59</v>
      </c>
      <c r="BI4">
        <v>60</v>
      </c>
    </row>
    <row r="5" spans="1:61" x14ac:dyDescent="0.25">
      <c r="A5" s="14">
        <v>2040</v>
      </c>
      <c r="B5" s="32">
        <v>1.70001236780982</v>
      </c>
      <c r="C5" s="32">
        <v>1.70203060431442</v>
      </c>
      <c r="D5" s="32">
        <v>1.69524011059711</v>
      </c>
      <c r="E5" s="32">
        <v>1.6958286754701799</v>
      </c>
      <c r="F5" s="32">
        <v>1.7420166771105099</v>
      </c>
      <c r="G5" s="32">
        <v>1.6581006273294101</v>
      </c>
      <c r="H5" s="32">
        <v>1.71995458942768</v>
      </c>
      <c r="I5" s="32">
        <v>1.7907562233287</v>
      </c>
      <c r="J5" s="32">
        <v>1.7118199870383</v>
      </c>
      <c r="K5" s="32">
        <v>1.70595202411129</v>
      </c>
      <c r="L5" s="32">
        <v>1.65418631654429</v>
      </c>
      <c r="M5" s="32">
        <v>1.71289473734349</v>
      </c>
      <c r="N5" s="32">
        <v>1.6927980434829699</v>
      </c>
      <c r="O5" s="32">
        <v>1.74223261928051</v>
      </c>
      <c r="P5" s="32">
        <v>1.6775343938543099</v>
      </c>
      <c r="Q5" s="32">
        <v>1.7139996411974301</v>
      </c>
      <c r="R5" s="32">
        <v>1.67705288625395</v>
      </c>
      <c r="S5" s="32">
        <v>1.7501536607405299</v>
      </c>
      <c r="T5" s="32">
        <v>1.72403739470651</v>
      </c>
      <c r="U5" s="32">
        <v>1.7435693539095201</v>
      </c>
      <c r="V5" s="32">
        <v>1.70046392557139</v>
      </c>
      <c r="W5" s="32">
        <v>1.71841858575614</v>
      </c>
      <c r="X5" s="32">
        <v>1.71506349304961</v>
      </c>
      <c r="Y5" s="32">
        <v>1.70146997181489</v>
      </c>
      <c r="Z5" s="32">
        <v>1.7544527289649501</v>
      </c>
      <c r="AA5" s="32">
        <v>1.7493949663891599</v>
      </c>
      <c r="AB5" s="32">
        <v>1.7148125645165</v>
      </c>
      <c r="AC5" s="32">
        <v>1.6958602621035499</v>
      </c>
      <c r="AD5" s="32">
        <v>1.7323114268522399</v>
      </c>
      <c r="AE5" s="32">
        <v>1.69603751916492</v>
      </c>
      <c r="AF5" s="32">
        <v>1.6894766501716501</v>
      </c>
      <c r="AG5" s="32">
        <v>1.71870092493065</v>
      </c>
      <c r="AH5" s="32">
        <v>1.7297971639494001</v>
      </c>
      <c r="AI5" s="32">
        <v>1.7181143807552499</v>
      </c>
      <c r="AJ5" s="32">
        <v>1.7089266268702401</v>
      </c>
      <c r="AK5" s="32">
        <v>1.7287477677237899</v>
      </c>
      <c r="AL5" s="32">
        <v>1.7431746755373101</v>
      </c>
      <c r="AM5" s="32">
        <v>1.6769933102509</v>
      </c>
      <c r="AN5" s="32">
        <v>1.70666341517383</v>
      </c>
      <c r="AO5" s="32">
        <v>1.73713459984925</v>
      </c>
      <c r="AP5" s="32">
        <v>1.6943906999521601</v>
      </c>
      <c r="AQ5" s="32">
        <v>1.67757510880268</v>
      </c>
      <c r="AR5" s="32">
        <v>1.7727553143564601</v>
      </c>
      <c r="AS5" s="32">
        <v>1.7365000215500901</v>
      </c>
      <c r="AT5" s="32">
        <v>1.7025991132288401</v>
      </c>
      <c r="AU5" s="32">
        <v>1.7119834871023201</v>
      </c>
      <c r="AV5" s="32">
        <v>1.6895868573774799</v>
      </c>
      <c r="AW5" s="32">
        <v>1.74513494596848</v>
      </c>
      <c r="AX5" s="32">
        <v>1.7604689747922799</v>
      </c>
      <c r="AY5" s="32">
        <v>1.7209265379904</v>
      </c>
      <c r="AZ5" s="32">
        <v>1.72472900668428</v>
      </c>
      <c r="BA5" s="32">
        <v>1.7244926656683</v>
      </c>
      <c r="BB5" s="32">
        <v>1.69081182420426</v>
      </c>
      <c r="BC5" s="32">
        <v>1.70066060561334</v>
      </c>
      <c r="BD5" s="32">
        <v>1.7120619929215399</v>
      </c>
      <c r="BE5" s="32">
        <v>1.73442533272679</v>
      </c>
      <c r="BF5" s="32">
        <v>1.7020701821264801</v>
      </c>
      <c r="BG5" s="32">
        <v>1.7505743007232399</v>
      </c>
      <c r="BH5" s="32">
        <v>1.73313956315849</v>
      </c>
      <c r="BI5" s="32">
        <v>1.7066233598583</v>
      </c>
    </row>
    <row r="6" spans="1:61" x14ac:dyDescent="0.25">
      <c r="A6" s="14">
        <v>2041</v>
      </c>
      <c r="B6" s="32">
        <v>1.7141470779919601</v>
      </c>
      <c r="C6" s="32">
        <v>1.76667965718293</v>
      </c>
      <c r="D6" s="32">
        <v>1.80187285529732</v>
      </c>
      <c r="E6" s="32">
        <v>1.73018396440981</v>
      </c>
      <c r="F6" s="32">
        <v>1.7385007745569201</v>
      </c>
      <c r="G6" s="32">
        <v>1.7660171887787599</v>
      </c>
      <c r="H6" s="32">
        <v>1.7614470527408901</v>
      </c>
      <c r="I6" s="32">
        <v>1.74662540625886</v>
      </c>
      <c r="J6" s="32">
        <v>1.76599292701844</v>
      </c>
      <c r="K6" s="32">
        <v>1.74510495476238</v>
      </c>
      <c r="L6" s="32">
        <v>1.7866498834868401</v>
      </c>
      <c r="M6" s="32">
        <v>1.7428177567949401</v>
      </c>
      <c r="N6" s="32">
        <v>1.78513407009475</v>
      </c>
      <c r="O6" s="32">
        <v>1.77337342114172</v>
      </c>
      <c r="P6" s="32">
        <v>1.7579863677457901</v>
      </c>
      <c r="Q6" s="32">
        <v>1.7136319427464</v>
      </c>
      <c r="R6" s="32">
        <v>1.7358734212239899</v>
      </c>
      <c r="S6" s="32">
        <v>1.76065416404806</v>
      </c>
      <c r="T6" s="32">
        <v>1.74906485675642</v>
      </c>
      <c r="U6" s="32">
        <v>1.75503846767716</v>
      </c>
      <c r="V6" s="32">
        <v>1.7658810956001301</v>
      </c>
      <c r="W6" s="32">
        <v>1.7601945257217799</v>
      </c>
      <c r="X6" s="32">
        <v>1.74942222508643</v>
      </c>
      <c r="Y6" s="32">
        <v>1.7608994222740899</v>
      </c>
      <c r="Z6" s="32">
        <v>1.7903331160202201</v>
      </c>
      <c r="AA6" s="32">
        <v>1.73681892932952</v>
      </c>
      <c r="AB6" s="32">
        <v>1.7729247326764299</v>
      </c>
      <c r="AC6" s="32">
        <v>1.7361748398689201</v>
      </c>
      <c r="AD6" s="32">
        <v>1.7659327789838799</v>
      </c>
      <c r="AE6" s="32">
        <v>1.7959264713316401</v>
      </c>
      <c r="AF6" s="32">
        <v>1.7605161605170701</v>
      </c>
      <c r="AG6" s="32">
        <v>1.7500956168430599</v>
      </c>
      <c r="AH6" s="32">
        <v>1.78470610206627</v>
      </c>
      <c r="AI6" s="32">
        <v>1.7252126881976599</v>
      </c>
      <c r="AJ6" s="32">
        <v>1.8439379625300001</v>
      </c>
      <c r="AK6" s="32">
        <v>1.7198030000734901</v>
      </c>
      <c r="AL6" s="32">
        <v>1.7667564597015399</v>
      </c>
      <c r="AM6" s="32">
        <v>1.7915516355738801</v>
      </c>
      <c r="AN6" s="32">
        <v>1.7621734940742</v>
      </c>
      <c r="AO6" s="32">
        <v>1.73911052810267</v>
      </c>
      <c r="AP6" s="32">
        <v>1.7622464283234001</v>
      </c>
      <c r="AQ6" s="32">
        <v>1.73032030257231</v>
      </c>
      <c r="AR6" s="32">
        <v>1.74845036756865</v>
      </c>
      <c r="AS6" s="32">
        <v>1.73729852555575</v>
      </c>
      <c r="AT6" s="32">
        <v>1.7599588301900699</v>
      </c>
      <c r="AU6" s="32">
        <v>1.75977274431519</v>
      </c>
      <c r="AV6" s="32">
        <v>1.7909364541294299</v>
      </c>
      <c r="AW6" s="32">
        <v>1.75434231757217</v>
      </c>
      <c r="AX6" s="32">
        <v>1.75523849612696</v>
      </c>
      <c r="AY6" s="32">
        <v>1.76654397482034</v>
      </c>
      <c r="AZ6" s="32">
        <v>1.7489109260108699</v>
      </c>
      <c r="BA6" s="32">
        <v>1.7731680039083699</v>
      </c>
      <c r="BB6" s="32">
        <v>1.7405454171225001</v>
      </c>
      <c r="BC6" s="32">
        <v>1.7443886343874799</v>
      </c>
      <c r="BD6" s="32">
        <v>1.78059271404136</v>
      </c>
      <c r="BE6" s="32">
        <v>1.74264052362521</v>
      </c>
      <c r="BF6" s="32">
        <v>1.75556601618132</v>
      </c>
      <c r="BG6" s="32">
        <v>1.7616785167395601</v>
      </c>
      <c r="BH6" s="32">
        <v>1.75718479426119</v>
      </c>
      <c r="BI6" s="32">
        <v>1.7740569176205301</v>
      </c>
    </row>
    <row r="7" spans="1:61" x14ac:dyDescent="0.25">
      <c r="A7" s="14">
        <v>2042</v>
      </c>
      <c r="B7" s="32">
        <v>1.77812268233583</v>
      </c>
      <c r="C7" s="32">
        <v>1.77919184811024</v>
      </c>
      <c r="D7" s="32">
        <v>1.8178691232273101</v>
      </c>
      <c r="E7" s="32">
        <v>1.7978444309902899</v>
      </c>
      <c r="F7" s="32">
        <v>1.78995369557772</v>
      </c>
      <c r="G7" s="32">
        <v>1.77232465097128</v>
      </c>
      <c r="H7" s="32">
        <v>1.82610496194531</v>
      </c>
      <c r="I7" s="32">
        <v>1.7969568892777199</v>
      </c>
      <c r="J7" s="32">
        <v>1.7618297581370901</v>
      </c>
      <c r="K7" s="32">
        <v>1.80455506691907</v>
      </c>
      <c r="L7" s="32">
        <v>1.8147996365302601</v>
      </c>
      <c r="M7" s="32">
        <v>1.8267494130331201</v>
      </c>
      <c r="N7" s="32">
        <v>1.8443103854146701</v>
      </c>
      <c r="O7" s="32">
        <v>1.7853360424695801</v>
      </c>
      <c r="P7" s="32">
        <v>1.7556377709746001</v>
      </c>
      <c r="Q7" s="32">
        <v>1.80871384904648</v>
      </c>
      <c r="R7" s="32">
        <v>1.7669573279525399</v>
      </c>
      <c r="S7" s="32">
        <v>1.81418460216629</v>
      </c>
      <c r="T7" s="32">
        <v>1.8281857910791699</v>
      </c>
      <c r="U7" s="32">
        <v>1.7982595167311</v>
      </c>
      <c r="V7" s="32">
        <v>1.8141574207902</v>
      </c>
      <c r="W7" s="32">
        <v>1.79726237187949</v>
      </c>
      <c r="X7" s="32">
        <v>1.77871282847914</v>
      </c>
      <c r="Y7" s="32">
        <v>1.83910791803681</v>
      </c>
      <c r="Z7" s="32">
        <v>1.84732290002383</v>
      </c>
      <c r="AA7" s="32">
        <v>1.8080701997239199</v>
      </c>
      <c r="AB7" s="32">
        <v>1.80251766731842</v>
      </c>
      <c r="AC7" s="32">
        <v>1.7983763229383001</v>
      </c>
      <c r="AD7" s="32">
        <v>1.8019748464460901</v>
      </c>
      <c r="AE7" s="32">
        <v>1.7927650463048701</v>
      </c>
      <c r="AF7" s="32">
        <v>1.81470388637668</v>
      </c>
      <c r="AG7" s="32">
        <v>1.7967428435045201</v>
      </c>
      <c r="AH7" s="32">
        <v>1.8331875314505599</v>
      </c>
      <c r="AI7" s="32">
        <v>1.8030105453594201</v>
      </c>
      <c r="AJ7" s="32">
        <v>1.8038222645056301</v>
      </c>
      <c r="AK7" s="32">
        <v>1.74201591287066</v>
      </c>
      <c r="AL7" s="32">
        <v>1.7866389961147799</v>
      </c>
      <c r="AM7" s="32">
        <v>1.80821523258033</v>
      </c>
      <c r="AN7" s="32">
        <v>1.80214221222385</v>
      </c>
      <c r="AO7" s="32">
        <v>1.80301841120705</v>
      </c>
      <c r="AP7" s="32">
        <v>1.7813127109340401</v>
      </c>
      <c r="AQ7" s="32">
        <v>1.8055512298868199</v>
      </c>
      <c r="AR7" s="32">
        <v>1.81415594903484</v>
      </c>
      <c r="AS7" s="32">
        <v>1.8207697106977201</v>
      </c>
      <c r="AT7" s="32">
        <v>1.82018634389798</v>
      </c>
      <c r="AU7" s="32">
        <v>1.82446372656431</v>
      </c>
      <c r="AV7" s="32">
        <v>1.8034001833822</v>
      </c>
      <c r="AW7" s="32">
        <v>1.79877858605337</v>
      </c>
      <c r="AX7" s="32">
        <v>1.8147960243855199</v>
      </c>
      <c r="AY7" s="32">
        <v>1.7540847364054999</v>
      </c>
      <c r="AZ7" s="32">
        <v>1.8324511577801399</v>
      </c>
      <c r="BA7" s="32">
        <v>1.7719739216785499</v>
      </c>
      <c r="BB7" s="32">
        <v>1.84454823049844</v>
      </c>
      <c r="BC7" s="32">
        <v>1.8182704192636501</v>
      </c>
      <c r="BD7" s="32">
        <v>1.84008140837819</v>
      </c>
      <c r="BE7" s="32">
        <v>1.75464562946594</v>
      </c>
      <c r="BF7" s="32">
        <v>1.8153225130391599</v>
      </c>
      <c r="BG7" s="32">
        <v>1.7971913737772101</v>
      </c>
      <c r="BH7" s="32">
        <v>1.8502468806945001</v>
      </c>
      <c r="BI7" s="32">
        <v>1.81673027707834</v>
      </c>
    </row>
    <row r="8" spans="1:61" x14ac:dyDescent="0.25">
      <c r="A8" s="14">
        <v>2043</v>
      </c>
      <c r="B8" s="32">
        <v>1.850390816505</v>
      </c>
      <c r="C8" s="32">
        <v>1.8277552970631099</v>
      </c>
      <c r="D8" s="32">
        <v>1.8838630063113699</v>
      </c>
      <c r="E8" s="32">
        <v>1.8703009929493599</v>
      </c>
      <c r="F8" s="32">
        <v>1.89236412165642</v>
      </c>
      <c r="G8" s="32">
        <v>1.82599718458899</v>
      </c>
      <c r="H8" s="32">
        <v>1.86269950953425</v>
      </c>
      <c r="I8" s="32">
        <v>1.8638944011932399</v>
      </c>
      <c r="J8" s="32">
        <v>1.8446692551924899</v>
      </c>
      <c r="K8" s="32">
        <v>1.8382638327329199</v>
      </c>
      <c r="L8" s="32">
        <v>1.88080431624464</v>
      </c>
      <c r="M8" s="32">
        <v>1.8690158399874699</v>
      </c>
      <c r="N8" s="32">
        <v>1.9183826505238499</v>
      </c>
      <c r="O8" s="32">
        <v>1.8382174430607301</v>
      </c>
      <c r="P8" s="32">
        <v>1.8638964552402499</v>
      </c>
      <c r="Q8" s="32">
        <v>1.83340065861863</v>
      </c>
      <c r="R8" s="32">
        <v>1.84690879502867</v>
      </c>
      <c r="S8" s="32">
        <v>1.8156299307350701</v>
      </c>
      <c r="T8" s="32">
        <v>1.8211370497027399</v>
      </c>
      <c r="U8" s="32">
        <v>1.8855207174072</v>
      </c>
      <c r="V8" s="32">
        <v>1.83329877876051</v>
      </c>
      <c r="W8" s="32">
        <v>1.8929654622766301</v>
      </c>
      <c r="X8" s="32">
        <v>1.8378415743168299</v>
      </c>
      <c r="Y8" s="32">
        <v>1.8503692682297299</v>
      </c>
      <c r="Z8" s="32">
        <v>1.81001238145246</v>
      </c>
      <c r="AA8" s="32">
        <v>1.82352828851491</v>
      </c>
      <c r="AB8" s="32">
        <v>1.8803520944969301</v>
      </c>
      <c r="AC8" s="32">
        <v>1.8641051391372401</v>
      </c>
      <c r="AD8" s="32">
        <v>1.8080690358437099</v>
      </c>
      <c r="AE8" s="32">
        <v>1.8869595434778399</v>
      </c>
      <c r="AF8" s="32">
        <v>1.85056549555768</v>
      </c>
      <c r="AG8" s="32">
        <v>1.8565405096143901</v>
      </c>
      <c r="AH8" s="32">
        <v>1.8699449528354499</v>
      </c>
      <c r="AI8" s="32">
        <v>1.8973809524290099</v>
      </c>
      <c r="AJ8" s="32">
        <v>1.88063659047807</v>
      </c>
      <c r="AK8" s="32">
        <v>1.86342517501522</v>
      </c>
      <c r="AL8" s="32">
        <v>1.88142207855826</v>
      </c>
      <c r="AM8" s="32">
        <v>1.87944480740838</v>
      </c>
      <c r="AN8" s="32">
        <v>1.7901209701732901</v>
      </c>
      <c r="AO8" s="32">
        <v>1.8280992710711499</v>
      </c>
      <c r="AP8" s="32">
        <v>1.8930586531934299</v>
      </c>
      <c r="AQ8" s="32">
        <v>1.8058383718525</v>
      </c>
      <c r="AR8" s="32">
        <v>1.8715105904646701</v>
      </c>
      <c r="AS8" s="32">
        <v>1.89315030799338</v>
      </c>
      <c r="AT8" s="32">
        <v>1.8557751290215501</v>
      </c>
      <c r="AU8" s="32">
        <v>1.8681134703086699</v>
      </c>
      <c r="AV8" s="32">
        <v>1.8763430328066499</v>
      </c>
      <c r="AW8" s="32">
        <v>1.85082925530146</v>
      </c>
      <c r="AX8" s="32">
        <v>1.87488515718782</v>
      </c>
      <c r="AY8" s="32">
        <v>1.8744767792700201</v>
      </c>
      <c r="AZ8" s="32">
        <v>1.8503584353929501</v>
      </c>
      <c r="BA8" s="32">
        <v>1.84521116769869</v>
      </c>
      <c r="BB8" s="32">
        <v>1.82076764801851</v>
      </c>
      <c r="BC8" s="32">
        <v>1.87476604676203</v>
      </c>
      <c r="BD8" s="32">
        <v>1.8382267009119999</v>
      </c>
      <c r="BE8" s="32">
        <v>1.89515427590881</v>
      </c>
      <c r="BF8" s="32">
        <v>1.8334207049281299</v>
      </c>
      <c r="BG8" s="32">
        <v>1.8339103149330001</v>
      </c>
      <c r="BH8" s="32">
        <v>1.8623126918381401</v>
      </c>
      <c r="BI8" s="32">
        <v>1.84453856805269</v>
      </c>
    </row>
    <row r="9" spans="1:61" x14ac:dyDescent="0.25">
      <c r="A9" s="14">
        <v>2044</v>
      </c>
      <c r="B9" s="32">
        <v>1.91685197700046</v>
      </c>
      <c r="C9" s="32">
        <v>1.9101976623013199</v>
      </c>
      <c r="D9" s="32">
        <v>1.8754786163539301</v>
      </c>
      <c r="E9" s="32">
        <v>1.9186233634371299</v>
      </c>
      <c r="F9" s="32">
        <v>1.8864622147041501</v>
      </c>
      <c r="G9" s="32">
        <v>1.90596862687528</v>
      </c>
      <c r="H9" s="32">
        <v>1.9169791721912799</v>
      </c>
      <c r="I9" s="32">
        <v>1.91858491752484</v>
      </c>
      <c r="J9" s="32">
        <v>1.8725867705896599</v>
      </c>
      <c r="K9" s="32">
        <v>1.8804866668484299</v>
      </c>
      <c r="L9" s="32">
        <v>1.83277946285169</v>
      </c>
      <c r="M9" s="32">
        <v>1.94123638077851</v>
      </c>
      <c r="N9" s="32">
        <v>1.8632734502878301</v>
      </c>
      <c r="O9" s="32">
        <v>1.89823856406459</v>
      </c>
      <c r="P9" s="32">
        <v>1.84706056074763</v>
      </c>
      <c r="Q9" s="32">
        <v>1.9419891864001699</v>
      </c>
      <c r="R9" s="32">
        <v>1.9242110898877101</v>
      </c>
      <c r="S9" s="32">
        <v>1.90507440541749</v>
      </c>
      <c r="T9" s="32">
        <v>1.8632861661454101</v>
      </c>
      <c r="U9" s="32">
        <v>1.88629411529902</v>
      </c>
      <c r="V9" s="32">
        <v>1.97266417108014</v>
      </c>
      <c r="W9" s="32">
        <v>1.87523194724786</v>
      </c>
      <c r="X9" s="32">
        <v>1.91815537811593</v>
      </c>
      <c r="Y9" s="32">
        <v>1.8563967247797299</v>
      </c>
      <c r="Z9" s="32">
        <v>1.8928531542079301</v>
      </c>
      <c r="AA9" s="32">
        <v>1.8565174760568399</v>
      </c>
      <c r="AB9" s="32">
        <v>1.9227267101466099</v>
      </c>
      <c r="AC9" s="32">
        <v>1.89243081495217</v>
      </c>
      <c r="AD9" s="32">
        <v>1.92466564848143</v>
      </c>
      <c r="AE9" s="32">
        <v>1.9102326272005601</v>
      </c>
      <c r="AF9" s="32">
        <v>1.93926266000334</v>
      </c>
      <c r="AG9" s="32">
        <v>1.85732723177371</v>
      </c>
      <c r="AH9" s="32">
        <v>1.9224923141166199</v>
      </c>
      <c r="AI9" s="32">
        <v>1.8574244809923599</v>
      </c>
      <c r="AJ9" s="32">
        <v>1.8684482397003399</v>
      </c>
      <c r="AK9" s="32">
        <v>1.9120790348858301</v>
      </c>
      <c r="AL9" s="32">
        <v>1.8569323585828299</v>
      </c>
      <c r="AM9" s="32">
        <v>1.8683720073524199</v>
      </c>
      <c r="AN9" s="32">
        <v>1.89901231601174</v>
      </c>
      <c r="AO9" s="32">
        <v>1.86995776782323</v>
      </c>
      <c r="AP9" s="32">
        <v>1.89420113763733</v>
      </c>
      <c r="AQ9" s="32">
        <v>1.8989295901129599</v>
      </c>
      <c r="AR9" s="32">
        <v>1.92257727577437</v>
      </c>
      <c r="AS9" s="32">
        <v>1.9347410788374499</v>
      </c>
      <c r="AT9" s="32">
        <v>1.88829042110467</v>
      </c>
      <c r="AU9" s="32">
        <v>1.94006694479181</v>
      </c>
      <c r="AV9" s="32">
        <v>1.9171983176573899</v>
      </c>
      <c r="AW9" s="32">
        <v>1.91178645377862</v>
      </c>
      <c r="AX9" s="32">
        <v>1.8992154361629601</v>
      </c>
      <c r="AY9" s="32">
        <v>1.9296178039679599</v>
      </c>
      <c r="AZ9" s="32">
        <v>1.8864735484887001</v>
      </c>
      <c r="BA9" s="32">
        <v>1.8920310230939901</v>
      </c>
      <c r="BB9" s="32">
        <v>1.91869783109863</v>
      </c>
      <c r="BC9" s="32">
        <v>1.89276384709567</v>
      </c>
      <c r="BD9" s="32">
        <v>1.8754307479975301</v>
      </c>
      <c r="BE9" s="32">
        <v>1.91628774665068</v>
      </c>
      <c r="BF9" s="32">
        <v>1.89852874151005</v>
      </c>
      <c r="BG9" s="32">
        <v>1.87550991454648</v>
      </c>
      <c r="BH9" s="32">
        <v>1.91612401993418</v>
      </c>
      <c r="BI9" s="32">
        <v>1.9226253811716001</v>
      </c>
    </row>
    <row r="10" spans="1:61" x14ac:dyDescent="0.25">
      <c r="A10" s="14">
        <v>2045</v>
      </c>
      <c r="B10" s="32">
        <v>1.9834247803671801</v>
      </c>
      <c r="C10" s="32">
        <v>1.95223445663759</v>
      </c>
      <c r="D10" s="32">
        <v>1.9887361336856799</v>
      </c>
      <c r="E10" s="32">
        <v>1.93394711447607</v>
      </c>
      <c r="F10" s="32">
        <v>1.98230423126239</v>
      </c>
      <c r="G10" s="32">
        <v>1.89202379804622</v>
      </c>
      <c r="H10" s="32">
        <v>1.9725873894011201</v>
      </c>
      <c r="I10" s="32">
        <v>1.9646575958422301</v>
      </c>
      <c r="J10" s="32">
        <v>1.9766680089622499</v>
      </c>
      <c r="K10" s="32">
        <v>1.9880648397487499</v>
      </c>
      <c r="L10" s="32">
        <v>1.94611555786777</v>
      </c>
      <c r="M10" s="32">
        <v>1.9582395934271299</v>
      </c>
      <c r="N10" s="32">
        <v>1.9554835630890099</v>
      </c>
      <c r="O10" s="32">
        <v>1.9469393334357099</v>
      </c>
      <c r="P10" s="32">
        <v>1.9885347754315299</v>
      </c>
      <c r="Q10" s="32">
        <v>1.96408406604872</v>
      </c>
      <c r="R10" s="32">
        <v>2.00069781357419</v>
      </c>
      <c r="S10" s="32">
        <v>1.9614217607809099</v>
      </c>
      <c r="T10" s="32">
        <v>1.95415515093079</v>
      </c>
      <c r="U10" s="32">
        <v>1.94277359544227</v>
      </c>
      <c r="V10" s="32">
        <v>1.9612537981631699</v>
      </c>
      <c r="W10" s="32">
        <v>1.94144717404786</v>
      </c>
      <c r="X10" s="32">
        <v>1.96721984071822</v>
      </c>
      <c r="Y10" s="32">
        <v>1.95438194954491</v>
      </c>
      <c r="Z10" s="32">
        <v>1.92193311572215</v>
      </c>
      <c r="AA10" s="32">
        <v>1.9642732250147801</v>
      </c>
      <c r="AB10" s="32">
        <v>2.0063788581561899</v>
      </c>
      <c r="AC10" s="32">
        <v>2.00361771507737</v>
      </c>
      <c r="AD10" s="32">
        <v>1.9945760326798401</v>
      </c>
      <c r="AE10" s="32">
        <v>1.9414591666677601</v>
      </c>
      <c r="AF10" s="32">
        <v>1.97968344633299</v>
      </c>
      <c r="AG10" s="32">
        <v>1.9554855843660399</v>
      </c>
      <c r="AH10" s="32">
        <v>1.98912430755137</v>
      </c>
      <c r="AI10" s="32">
        <v>1.9056979361098201</v>
      </c>
      <c r="AJ10" s="32">
        <v>1.9595610097206599</v>
      </c>
      <c r="AK10" s="32">
        <v>1.9594883506871601</v>
      </c>
      <c r="AL10" s="32">
        <v>1.9645020214284199</v>
      </c>
      <c r="AM10" s="32">
        <v>1.97444814613871</v>
      </c>
      <c r="AN10" s="32">
        <v>1.9646501677786701</v>
      </c>
      <c r="AO10" s="32">
        <v>1.98869218129476</v>
      </c>
      <c r="AP10" s="32">
        <v>1.9591372176220101</v>
      </c>
      <c r="AQ10" s="32">
        <v>1.9459869309662701</v>
      </c>
      <c r="AR10" s="32">
        <v>1.99019716461148</v>
      </c>
      <c r="AS10" s="32">
        <v>1.9849787504185299</v>
      </c>
      <c r="AT10" s="32">
        <v>1.9304545233643799</v>
      </c>
      <c r="AU10" s="32">
        <v>1.9227355563990001</v>
      </c>
      <c r="AV10" s="32">
        <v>1.9486732523542201</v>
      </c>
      <c r="AW10" s="32">
        <v>1.9810953824365101</v>
      </c>
      <c r="AX10" s="32">
        <v>1.9538889818087699</v>
      </c>
      <c r="AY10" s="32">
        <v>1.9708240452830099</v>
      </c>
      <c r="AZ10" s="32">
        <v>1.94553266233051</v>
      </c>
      <c r="BA10" s="32">
        <v>1.9585703046232199</v>
      </c>
      <c r="BB10" s="32">
        <v>1.9581603167763599</v>
      </c>
      <c r="BC10" s="32">
        <v>1.9661702637876599</v>
      </c>
      <c r="BD10" s="32">
        <v>2.00731185733048</v>
      </c>
      <c r="BE10" s="32">
        <v>1.95312388185569</v>
      </c>
      <c r="BF10" s="32">
        <v>1.9661114278298899</v>
      </c>
      <c r="BG10" s="32">
        <v>1.9946450409348799</v>
      </c>
      <c r="BH10" s="32">
        <v>1.92384953245396</v>
      </c>
      <c r="BI10" s="32">
        <v>1.9980627610414701</v>
      </c>
    </row>
    <row r="11" spans="1:61" x14ac:dyDescent="0.25">
      <c r="A11" s="14">
        <v>2046</v>
      </c>
      <c r="B11" s="32">
        <v>1.98465356482285</v>
      </c>
      <c r="C11" s="32">
        <v>1.98201340175022</v>
      </c>
      <c r="D11" s="32">
        <v>1.99899748465611</v>
      </c>
      <c r="E11" s="32">
        <v>1.9929095685137601</v>
      </c>
      <c r="F11" s="32">
        <v>1.9743720730515899</v>
      </c>
      <c r="G11" s="32">
        <v>1.9899287898059901</v>
      </c>
      <c r="H11" s="32">
        <v>1.9777729222646401</v>
      </c>
      <c r="I11" s="32">
        <v>1.99139405004723</v>
      </c>
      <c r="J11" s="32">
        <v>1.98509901531619</v>
      </c>
      <c r="K11" s="32">
        <v>1.9951250133627101</v>
      </c>
      <c r="L11" s="32">
        <v>1.9972224836544801</v>
      </c>
      <c r="M11" s="32">
        <v>1.9930652514148</v>
      </c>
      <c r="N11" s="32">
        <v>2.0012684579248901</v>
      </c>
      <c r="O11" s="32">
        <v>1.99720311528557</v>
      </c>
      <c r="P11" s="32">
        <v>2.0051623895106001</v>
      </c>
      <c r="Q11" s="32">
        <v>1.9947352294835401</v>
      </c>
      <c r="R11" s="32">
        <v>2.0060635465242198</v>
      </c>
      <c r="S11" s="32">
        <v>1.9963149244559999</v>
      </c>
      <c r="T11" s="32">
        <v>1.9891889342853599</v>
      </c>
      <c r="U11" s="32">
        <v>1.9834922518320699</v>
      </c>
      <c r="V11" s="32">
        <v>1.96480171019582</v>
      </c>
      <c r="W11" s="32">
        <v>1.99660025537629</v>
      </c>
      <c r="X11" s="32">
        <v>1.97192798015585</v>
      </c>
      <c r="Y11" s="32">
        <v>2.0134506199517701</v>
      </c>
      <c r="Z11" s="32">
        <v>2.00145306677129</v>
      </c>
      <c r="AA11" s="32">
        <v>1.98935711456025</v>
      </c>
      <c r="AB11" s="32">
        <v>1.9941713897107201</v>
      </c>
      <c r="AC11" s="32">
        <v>1.9964770180504099</v>
      </c>
      <c r="AD11" s="32">
        <v>2.0027343019378101</v>
      </c>
      <c r="AE11" s="32">
        <v>2.0016419170736</v>
      </c>
      <c r="AF11" s="32">
        <v>2.03114086034233</v>
      </c>
      <c r="AG11" s="32">
        <v>2.0047202529392099</v>
      </c>
      <c r="AH11" s="32">
        <v>2.0223292698748199</v>
      </c>
      <c r="AI11" s="32">
        <v>1.9881842771989799</v>
      </c>
      <c r="AJ11" s="32">
        <v>1.96554968411273</v>
      </c>
      <c r="AK11" s="32">
        <v>1.95818356401983</v>
      </c>
      <c r="AL11" s="32">
        <v>1.99614607876535</v>
      </c>
      <c r="AM11" s="32">
        <v>1.9836105840123801</v>
      </c>
      <c r="AN11" s="32">
        <v>1.99428138260735</v>
      </c>
      <c r="AO11" s="32">
        <v>1.97755321449099</v>
      </c>
      <c r="AP11" s="32">
        <v>2.0003732925334101</v>
      </c>
      <c r="AQ11" s="32">
        <v>2.0306681358721099</v>
      </c>
      <c r="AR11" s="32">
        <v>1.94697911465183</v>
      </c>
      <c r="AS11" s="32">
        <v>2.0088400456775299</v>
      </c>
      <c r="AT11" s="32">
        <v>1.9882567436746199</v>
      </c>
      <c r="AU11" s="32">
        <v>2.0087586255052501</v>
      </c>
      <c r="AV11" s="32">
        <v>2.0076606625856899</v>
      </c>
      <c r="AW11" s="32">
        <v>1.99555857158545</v>
      </c>
      <c r="AX11" s="32">
        <v>1.9761511944841801</v>
      </c>
      <c r="AY11" s="32">
        <v>1.9913457221319399</v>
      </c>
      <c r="AZ11" s="32">
        <v>1.9837586320496801</v>
      </c>
      <c r="BA11" s="32">
        <v>1.9909409914206999</v>
      </c>
      <c r="BB11" s="32">
        <v>2.0004676072935901</v>
      </c>
      <c r="BC11" s="32">
        <v>2.0031164331596698</v>
      </c>
      <c r="BD11" s="32">
        <v>1.9766479039540501</v>
      </c>
      <c r="BE11" s="32">
        <v>1.9523590944243501</v>
      </c>
      <c r="BF11" s="32">
        <v>1.99958319704218</v>
      </c>
      <c r="BG11" s="32">
        <v>2.0002028143922201</v>
      </c>
      <c r="BH11" s="32">
        <v>1.9709931508021401</v>
      </c>
      <c r="BI11" s="32">
        <v>1.96529018646372</v>
      </c>
    </row>
    <row r="12" spans="1:61" x14ac:dyDescent="0.25">
      <c r="A12" s="14">
        <v>2047</v>
      </c>
      <c r="B12" s="32">
        <v>2.02277329293686</v>
      </c>
      <c r="C12" s="32">
        <v>2.0319904030025202</v>
      </c>
      <c r="D12" s="32">
        <v>1.9951008186486101</v>
      </c>
      <c r="E12" s="32">
        <v>2.0249302265344098</v>
      </c>
      <c r="F12" s="32">
        <v>2.0437115373078201</v>
      </c>
      <c r="G12" s="32">
        <v>2.0127253741420099</v>
      </c>
      <c r="H12" s="32">
        <v>1.99499109695465</v>
      </c>
      <c r="I12" s="32">
        <v>1.9958177002017501</v>
      </c>
      <c r="J12" s="32">
        <v>1.9955518411477799</v>
      </c>
      <c r="K12" s="32">
        <v>2.0610533694098701</v>
      </c>
      <c r="L12" s="32">
        <v>2.0259599620205702</v>
      </c>
      <c r="M12" s="32">
        <v>2.0506062447925801</v>
      </c>
      <c r="N12" s="32">
        <v>1.99654067701778</v>
      </c>
      <c r="O12" s="32">
        <v>2.02400245922763</v>
      </c>
      <c r="P12" s="32">
        <v>2.0181771409869098</v>
      </c>
      <c r="Q12" s="32">
        <v>2.03013387597893</v>
      </c>
      <c r="R12" s="32">
        <v>2.01722630296049</v>
      </c>
      <c r="S12" s="32">
        <v>2.01529060220625</v>
      </c>
      <c r="T12" s="32">
        <v>2.01170759459308</v>
      </c>
      <c r="U12" s="32">
        <v>2.0039050197720001</v>
      </c>
      <c r="V12" s="32">
        <v>1.9884941162485601</v>
      </c>
      <c r="W12" s="32">
        <v>1.99026803280718</v>
      </c>
      <c r="X12" s="32">
        <v>2.0121541987026301</v>
      </c>
      <c r="Y12" s="32">
        <v>2.0191422964893699</v>
      </c>
      <c r="Z12" s="32">
        <v>2.0010986095939201</v>
      </c>
      <c r="AA12" s="32">
        <v>2.0073445934358798</v>
      </c>
      <c r="AB12" s="32">
        <v>1.9941234117423901</v>
      </c>
      <c r="AC12" s="32">
        <v>1.99528111624433</v>
      </c>
      <c r="AD12" s="32">
        <v>2.0195692832000498</v>
      </c>
      <c r="AE12" s="32">
        <v>1.9973969631727699</v>
      </c>
      <c r="AF12" s="32">
        <v>2.0094514752731198</v>
      </c>
      <c r="AG12" s="32">
        <v>2.01968929219557</v>
      </c>
      <c r="AH12" s="32">
        <v>2.00003599380282</v>
      </c>
      <c r="AI12" s="32">
        <v>1.9860927273674001</v>
      </c>
      <c r="AJ12" s="32">
        <v>1.99744148508863</v>
      </c>
      <c r="AK12" s="32">
        <v>2.0002204667477899</v>
      </c>
      <c r="AL12" s="32">
        <v>2.03459386185208</v>
      </c>
      <c r="AM12" s="32">
        <v>2.00154352493254</v>
      </c>
      <c r="AN12" s="32">
        <v>1.9973264539543301</v>
      </c>
      <c r="AO12" s="32">
        <v>2.0185916550839398</v>
      </c>
      <c r="AP12" s="32">
        <v>2.0489080624312699</v>
      </c>
      <c r="AQ12" s="32">
        <v>2.02061377125007</v>
      </c>
      <c r="AR12" s="32">
        <v>1.99095975694766</v>
      </c>
      <c r="AS12" s="32">
        <v>1.9894043127778001</v>
      </c>
      <c r="AT12" s="32">
        <v>2.0132084133351098</v>
      </c>
      <c r="AU12" s="32">
        <v>2.0328907564410299</v>
      </c>
      <c r="AV12" s="32">
        <v>2.0012905343053</v>
      </c>
      <c r="AW12" s="32">
        <v>2.0349662427767301</v>
      </c>
      <c r="AX12" s="32">
        <v>2.0128293751148298</v>
      </c>
      <c r="AY12" s="32">
        <v>2.0128449659224699</v>
      </c>
      <c r="AZ12" s="32">
        <v>2.00306563263422</v>
      </c>
      <c r="BA12" s="32">
        <v>2.03018546483555</v>
      </c>
      <c r="BB12" s="32">
        <v>2.0004125098838199</v>
      </c>
      <c r="BC12" s="32">
        <v>2.0072420872918002</v>
      </c>
      <c r="BD12" s="32">
        <v>1.98919657353765</v>
      </c>
      <c r="BE12" s="32">
        <v>2.0812942241251098</v>
      </c>
      <c r="BF12" s="32">
        <v>2.0125113588986299</v>
      </c>
      <c r="BG12" s="32">
        <v>2.1454722994917299</v>
      </c>
      <c r="BH12" s="32">
        <v>2.02119252410691</v>
      </c>
      <c r="BI12" s="32">
        <v>2.0246644731073502</v>
      </c>
    </row>
    <row r="13" spans="1:61" x14ac:dyDescent="0.25">
      <c r="A13" s="14">
        <v>2048</v>
      </c>
      <c r="B13" s="32">
        <v>2.02615570013345</v>
      </c>
      <c r="C13" s="32">
        <v>2.0459310501354802</v>
      </c>
      <c r="D13" s="32">
        <v>2.11000511162666</v>
      </c>
      <c r="E13" s="32">
        <v>2.0422068109894802</v>
      </c>
      <c r="F13" s="32">
        <v>2.22995685837357</v>
      </c>
      <c r="G13" s="32">
        <v>2.0106119919686001</v>
      </c>
      <c r="H13" s="32">
        <v>2.0617106011524702</v>
      </c>
      <c r="I13" s="32">
        <v>2.0763582255465098</v>
      </c>
      <c r="J13" s="32">
        <v>2.0249874777375099</v>
      </c>
      <c r="K13" s="32">
        <v>2.0504425639431898</v>
      </c>
      <c r="L13" s="32">
        <v>2.0244204379711199</v>
      </c>
      <c r="M13" s="32">
        <v>2.0515861017686201</v>
      </c>
      <c r="N13" s="32">
        <v>2.0129165351654499</v>
      </c>
      <c r="O13" s="32">
        <v>2.1811211396544499</v>
      </c>
      <c r="P13" s="32">
        <v>2.0842761518891599</v>
      </c>
      <c r="Q13" s="32">
        <v>2.04212977786923</v>
      </c>
      <c r="R13" s="32">
        <v>2.05062243267415</v>
      </c>
      <c r="S13" s="32">
        <v>2.03073665768154</v>
      </c>
      <c r="T13" s="32">
        <v>2.00889937062253</v>
      </c>
      <c r="U13" s="32">
        <v>2.0509322492837101</v>
      </c>
      <c r="V13" s="32">
        <v>2.0407529404245102</v>
      </c>
      <c r="W13" s="32">
        <v>2.0305514490903498</v>
      </c>
      <c r="X13" s="32">
        <v>2.0617666693065102</v>
      </c>
      <c r="Y13" s="32">
        <v>2.0559123986271999</v>
      </c>
      <c r="Z13" s="32">
        <v>2.0373685326052202</v>
      </c>
      <c r="AA13" s="32">
        <v>2.0578285216069898</v>
      </c>
      <c r="AB13" s="32">
        <v>2.0261289446323398</v>
      </c>
      <c r="AC13" s="32">
        <v>2.02412439194892</v>
      </c>
      <c r="AD13" s="32">
        <v>2.0534609863021598</v>
      </c>
      <c r="AE13" s="32">
        <v>2.00012724650415</v>
      </c>
      <c r="AF13" s="32">
        <v>2.0556708286227399</v>
      </c>
      <c r="AG13" s="32">
        <v>2.01535436442509</v>
      </c>
      <c r="AH13" s="32">
        <v>2.0760847342794002</v>
      </c>
      <c r="AI13" s="32">
        <v>2.0385715567018199</v>
      </c>
      <c r="AJ13" s="32">
        <v>2.0325002345037202</v>
      </c>
      <c r="AK13" s="32">
        <v>2.09018824699934</v>
      </c>
      <c r="AL13" s="32">
        <v>2.08476194621745</v>
      </c>
      <c r="AM13" s="32">
        <v>2.05320065417231</v>
      </c>
      <c r="AN13" s="32">
        <v>2.0245058192637</v>
      </c>
      <c r="AO13" s="32">
        <v>2.07238434769098</v>
      </c>
      <c r="AP13" s="32">
        <v>2.0602626175045802</v>
      </c>
      <c r="AQ13" s="32">
        <v>2.0864032191996098</v>
      </c>
      <c r="AR13" s="32">
        <v>2.0014237310166298</v>
      </c>
      <c r="AS13" s="32">
        <v>2.0873361763060498</v>
      </c>
      <c r="AT13" s="32">
        <v>2.0493262379639199</v>
      </c>
      <c r="AU13" s="32">
        <v>2.0218645010799099</v>
      </c>
      <c r="AV13" s="32">
        <v>2.0591261461056098</v>
      </c>
      <c r="AW13" s="32">
        <v>2.0433350112491402</v>
      </c>
      <c r="AX13" s="32">
        <v>2.06092102359354</v>
      </c>
      <c r="AY13" s="32">
        <v>2.0971489330508901</v>
      </c>
      <c r="AZ13" s="32">
        <v>2.02466591357974</v>
      </c>
      <c r="BA13" s="32">
        <v>2.07947016938882</v>
      </c>
      <c r="BB13" s="32">
        <v>2.0360724758900601</v>
      </c>
      <c r="BC13" s="32">
        <v>2.0361263329148498</v>
      </c>
      <c r="BD13" s="32">
        <v>2.2058333989285801</v>
      </c>
      <c r="BE13" s="32">
        <v>2.0608821396065302</v>
      </c>
      <c r="BF13" s="32">
        <v>2.08573155784936</v>
      </c>
      <c r="BG13" s="32">
        <v>2.0789901319366599</v>
      </c>
      <c r="BH13" s="32">
        <v>2.0364090391366099</v>
      </c>
      <c r="BI13" s="32">
        <v>2.2049204570838099</v>
      </c>
    </row>
    <row r="14" spans="1:61" x14ac:dyDescent="0.25">
      <c r="A14" s="14">
        <v>2049</v>
      </c>
      <c r="B14" s="32">
        <v>2.1992876784454598</v>
      </c>
      <c r="C14" s="32">
        <v>2.0611797050035601</v>
      </c>
      <c r="D14" s="32">
        <v>2.07258396164133</v>
      </c>
      <c r="E14" s="32">
        <v>2.1145168411335402</v>
      </c>
      <c r="F14" s="32">
        <v>2.0721403012569</v>
      </c>
      <c r="G14" s="32">
        <v>2.20824106841477</v>
      </c>
      <c r="H14" s="32">
        <v>2.1924960351980101</v>
      </c>
      <c r="I14" s="32">
        <v>2.0911196739225701</v>
      </c>
      <c r="J14" s="32">
        <v>2.0873457680647798</v>
      </c>
      <c r="K14" s="32">
        <v>2.2196565811290001</v>
      </c>
      <c r="L14" s="32">
        <v>2.0906654746862001</v>
      </c>
      <c r="M14" s="32">
        <v>2.2052727915822601</v>
      </c>
      <c r="N14" s="32">
        <v>2.1874335201088</v>
      </c>
      <c r="O14" s="32">
        <v>2.1012923718893601</v>
      </c>
      <c r="P14" s="32">
        <v>2.04345737689744</v>
      </c>
      <c r="Q14" s="32">
        <v>2.2181621427999798</v>
      </c>
      <c r="R14" s="32">
        <v>2.1143065869175999</v>
      </c>
      <c r="S14" s="32">
        <v>2.0928197192569802</v>
      </c>
      <c r="T14" s="32">
        <v>2.1083386494899301</v>
      </c>
      <c r="U14" s="32">
        <v>2.0748177492049402</v>
      </c>
      <c r="V14" s="32">
        <v>2.2406861325412302</v>
      </c>
      <c r="W14" s="32">
        <v>2.1003401298308599</v>
      </c>
      <c r="X14" s="32">
        <v>2.2173734723690699</v>
      </c>
      <c r="Y14" s="32">
        <v>2.2366861812545098</v>
      </c>
      <c r="Z14" s="32">
        <v>2.10836196577299</v>
      </c>
      <c r="AA14" s="32">
        <v>2.1104371657036101</v>
      </c>
      <c r="AB14" s="32">
        <v>2.19221335141907</v>
      </c>
      <c r="AC14" s="32">
        <v>2.0674814918251099</v>
      </c>
      <c r="AD14" s="32">
        <v>2.0993003998403998</v>
      </c>
      <c r="AE14" s="32">
        <v>2.2049472486461199</v>
      </c>
      <c r="AF14" s="32">
        <v>2.0819970652167998</v>
      </c>
      <c r="AG14" s="32">
        <v>2.2186235731019002</v>
      </c>
      <c r="AH14" s="32">
        <v>2.1094373922899301</v>
      </c>
      <c r="AI14" s="32">
        <v>2.1221161497705499</v>
      </c>
      <c r="AJ14" s="32">
        <v>2.1036452700862802</v>
      </c>
      <c r="AK14" s="32">
        <v>2.0907898074758799</v>
      </c>
      <c r="AL14" s="32">
        <v>2.11063650029975</v>
      </c>
      <c r="AM14" s="32">
        <v>2.1014805905282801</v>
      </c>
      <c r="AN14" s="32">
        <v>2.0902763035389298</v>
      </c>
      <c r="AO14" s="32">
        <v>2.22404106911676</v>
      </c>
      <c r="AP14" s="32">
        <v>2.2103301624104299</v>
      </c>
      <c r="AQ14" s="32">
        <v>2.0306448371796799</v>
      </c>
      <c r="AR14" s="32">
        <v>2.2073342738149901</v>
      </c>
      <c r="AS14" s="32">
        <v>2.07296582954354</v>
      </c>
      <c r="AT14" s="32">
        <v>2.2345168324003502</v>
      </c>
      <c r="AU14" s="32">
        <v>2.1011942870115199</v>
      </c>
      <c r="AV14" s="32">
        <v>2.2189106710842501</v>
      </c>
      <c r="AW14" s="32">
        <v>2.1898507653067498</v>
      </c>
      <c r="AX14" s="32">
        <v>2.24120548327795</v>
      </c>
      <c r="AY14" s="32">
        <v>2.0682725539117</v>
      </c>
      <c r="AZ14" s="32">
        <v>2.20522633675894</v>
      </c>
      <c r="BA14" s="32">
        <v>2.1025572689024798</v>
      </c>
      <c r="BB14" s="32">
        <v>2.0610623338376701</v>
      </c>
      <c r="BC14" s="32">
        <v>2.0795275492030898</v>
      </c>
      <c r="BD14" s="32">
        <v>2.2410894235035199</v>
      </c>
      <c r="BE14" s="32">
        <v>2.06668096747882</v>
      </c>
      <c r="BF14" s="32">
        <v>2.2198977868935401</v>
      </c>
      <c r="BG14" s="32">
        <v>2.1743430422543102</v>
      </c>
      <c r="BH14" s="32">
        <v>2.07289924411397</v>
      </c>
      <c r="BI14" s="32">
        <v>2.2061090083239301</v>
      </c>
    </row>
    <row r="15" spans="1:61" x14ac:dyDescent="0.25">
      <c r="A15" s="14">
        <v>2050</v>
      </c>
      <c r="B15" s="32">
        <v>2.09728844506113</v>
      </c>
      <c r="C15" s="32">
        <v>2.2647910539218699</v>
      </c>
      <c r="D15" s="32">
        <v>2.2811442187325</v>
      </c>
      <c r="E15" s="32">
        <v>2.28855601382477</v>
      </c>
      <c r="F15" s="32">
        <v>2.2768629214332599</v>
      </c>
      <c r="G15" s="32">
        <v>2.2888813758713802</v>
      </c>
      <c r="H15" s="32">
        <v>2.24728996994049</v>
      </c>
      <c r="I15" s="32">
        <v>2.2786642153300201</v>
      </c>
      <c r="J15" s="32">
        <v>2.2290849636410699</v>
      </c>
      <c r="K15" s="32">
        <v>2.2646330187526198</v>
      </c>
      <c r="L15" s="32">
        <v>2.2527765569124298</v>
      </c>
      <c r="M15" s="32">
        <v>2.2427450623303899</v>
      </c>
      <c r="N15" s="32">
        <v>2.2718008810809298</v>
      </c>
      <c r="O15" s="32">
        <v>2.2232998779752999</v>
      </c>
      <c r="P15" s="32">
        <v>2.2828261449890399</v>
      </c>
      <c r="Q15" s="32">
        <v>2.2910278372958799</v>
      </c>
      <c r="R15" s="32">
        <v>2.2447927062998598</v>
      </c>
      <c r="S15" s="32">
        <v>2.2476315187184102</v>
      </c>
      <c r="T15" s="32">
        <v>2.2728109167659398</v>
      </c>
      <c r="U15" s="32">
        <v>2.2829294621168801</v>
      </c>
      <c r="V15" s="32">
        <v>2.23485039616547</v>
      </c>
      <c r="W15" s="32">
        <v>2.2724822746660398</v>
      </c>
      <c r="X15" s="32">
        <v>2.26561697178207</v>
      </c>
      <c r="Y15" s="32">
        <v>2.1412981111752698</v>
      </c>
      <c r="Z15" s="32">
        <v>2.16027733080869</v>
      </c>
      <c r="AA15" s="32">
        <v>2.25649343482955</v>
      </c>
      <c r="AB15" s="32">
        <v>2.1453565653563098</v>
      </c>
      <c r="AC15" s="32">
        <v>2.27149511816036</v>
      </c>
      <c r="AD15" s="32">
        <v>2.30640331389277</v>
      </c>
      <c r="AE15" s="32">
        <v>2.2203610495758599</v>
      </c>
      <c r="AF15" s="32">
        <v>2.1142166165851002</v>
      </c>
      <c r="AG15" s="32">
        <v>2.2823837361470001</v>
      </c>
      <c r="AH15" s="32">
        <v>2.26213600510187</v>
      </c>
      <c r="AI15" s="32">
        <v>2.2469986436612799</v>
      </c>
      <c r="AJ15" s="32">
        <v>2.2769515394920599</v>
      </c>
      <c r="AK15" s="32">
        <v>2.2647870027250798</v>
      </c>
      <c r="AL15" s="32">
        <v>2.27751837344019</v>
      </c>
      <c r="AM15" s="32">
        <v>2.2601550704165501</v>
      </c>
      <c r="AN15" s="32">
        <v>2.1198157766036299</v>
      </c>
      <c r="AO15" s="32">
        <v>2.12748949721838</v>
      </c>
      <c r="AP15" s="32">
        <v>2.2602800544259698</v>
      </c>
      <c r="AQ15" s="32">
        <v>2.29461123878693</v>
      </c>
      <c r="AR15" s="32">
        <v>2.23453324592665</v>
      </c>
      <c r="AS15" s="32">
        <v>2.1202511090565599</v>
      </c>
      <c r="AT15" s="32">
        <v>2.2834338740807198</v>
      </c>
      <c r="AU15" s="32">
        <v>2.2525171817003402</v>
      </c>
      <c r="AV15" s="32">
        <v>2.24712942441576</v>
      </c>
      <c r="AW15" s="32">
        <v>2.26053491520039</v>
      </c>
      <c r="AX15" s="32">
        <v>2.2555583977895899</v>
      </c>
      <c r="AY15" s="32">
        <v>2.3093842607278199</v>
      </c>
      <c r="AZ15" s="32">
        <v>2.2645716217951399</v>
      </c>
      <c r="BA15" s="32">
        <v>2.3201732857913901</v>
      </c>
      <c r="BB15" s="32">
        <v>2.2544557587598502</v>
      </c>
      <c r="BC15" s="32">
        <v>2.2541578757484699</v>
      </c>
      <c r="BD15" s="32">
        <v>2.14500395261449</v>
      </c>
      <c r="BE15" s="32">
        <v>2.2403402343460899</v>
      </c>
      <c r="BF15" s="32">
        <v>2.2506454151308399</v>
      </c>
      <c r="BG15" s="32">
        <v>2.25269453788892</v>
      </c>
      <c r="BH15" s="32">
        <v>2.1289793751444201</v>
      </c>
      <c r="BI15" s="32">
        <v>2.2234285473284099</v>
      </c>
    </row>
    <row r="16" spans="1:61" x14ac:dyDescent="0.25">
      <c r="A16" s="14">
        <v>2051</v>
      </c>
      <c r="B16" s="32">
        <v>2.3146298537129502</v>
      </c>
      <c r="C16" s="32">
        <v>2.2645280294181598</v>
      </c>
      <c r="D16" s="32">
        <v>2.27681606258284</v>
      </c>
      <c r="E16" s="32">
        <v>2.3436728854320701</v>
      </c>
      <c r="F16" s="32">
        <v>2.3092291936203102</v>
      </c>
      <c r="G16" s="32">
        <v>2.2943741248228999</v>
      </c>
      <c r="H16" s="32">
        <v>2.3277442556002401</v>
      </c>
      <c r="I16" s="32">
        <v>2.3486047194953601</v>
      </c>
      <c r="J16" s="32">
        <v>2.3667259137287</v>
      </c>
      <c r="K16" s="32">
        <v>2.3272897458066399</v>
      </c>
      <c r="L16" s="32">
        <v>2.3320028601920901</v>
      </c>
      <c r="M16" s="32">
        <v>2.3466932571033099</v>
      </c>
      <c r="N16" s="32">
        <v>2.3065209912258098</v>
      </c>
      <c r="O16" s="32">
        <v>2.3186726642557902</v>
      </c>
      <c r="P16" s="32">
        <v>2.3279674605689</v>
      </c>
      <c r="Q16" s="32">
        <v>2.3208356593469501</v>
      </c>
      <c r="R16" s="32">
        <v>2.3076772329541799</v>
      </c>
      <c r="S16" s="32">
        <v>2.3347531405434898</v>
      </c>
      <c r="T16" s="32">
        <v>2.3139365030118699</v>
      </c>
      <c r="U16" s="32">
        <v>2.32447503858823</v>
      </c>
      <c r="V16" s="32">
        <v>2.2826355686494399</v>
      </c>
      <c r="W16" s="32">
        <v>2.3305540066420001</v>
      </c>
      <c r="X16" s="32">
        <v>2.3126440200948899</v>
      </c>
      <c r="Y16" s="32">
        <v>2.3161662820565199</v>
      </c>
      <c r="Z16" s="32">
        <v>2.2996891438220501</v>
      </c>
      <c r="AA16" s="32">
        <v>2.3790955999253902</v>
      </c>
      <c r="AB16" s="32">
        <v>2.3207795517783301</v>
      </c>
      <c r="AC16" s="32">
        <v>2.3125989659369202</v>
      </c>
      <c r="AD16" s="32">
        <v>2.2711414727289601</v>
      </c>
      <c r="AE16" s="32">
        <v>2.27961106138387</v>
      </c>
      <c r="AF16" s="32">
        <v>2.3312711777804802</v>
      </c>
      <c r="AG16" s="32">
        <v>2.31968533326721</v>
      </c>
      <c r="AH16" s="32">
        <v>2.3380870727447198</v>
      </c>
      <c r="AI16" s="32">
        <v>2.3243934265827702</v>
      </c>
      <c r="AJ16" s="32">
        <v>2.30786661282646</v>
      </c>
      <c r="AK16" s="32">
        <v>2.3128878793558698</v>
      </c>
      <c r="AL16" s="32">
        <v>2.3578990062522101</v>
      </c>
      <c r="AM16" s="32">
        <v>2.3317731712025198</v>
      </c>
      <c r="AN16" s="32">
        <v>2.2646621536381502</v>
      </c>
      <c r="AO16" s="32">
        <v>2.3452786943007999</v>
      </c>
      <c r="AP16" s="32">
        <v>2.3310981295708002</v>
      </c>
      <c r="AQ16" s="32">
        <v>2.3064416486941499</v>
      </c>
      <c r="AR16" s="32">
        <v>2.2349311292256999</v>
      </c>
      <c r="AS16" s="32">
        <v>2.3202441007546999</v>
      </c>
      <c r="AT16" s="32">
        <v>2.2949376318777799</v>
      </c>
      <c r="AU16" s="32">
        <v>2.3727513433438299</v>
      </c>
      <c r="AV16" s="32">
        <v>2.3245794528704802</v>
      </c>
      <c r="AW16" s="32">
        <v>2.3696734834214901</v>
      </c>
      <c r="AX16" s="32">
        <v>2.3367621094102602</v>
      </c>
      <c r="AY16" s="32">
        <v>2.3423610087276598</v>
      </c>
      <c r="AZ16" s="32">
        <v>2.29796306526011</v>
      </c>
      <c r="BA16" s="32">
        <v>2.3269885725850599</v>
      </c>
      <c r="BB16" s="32">
        <v>2.3219780184886898</v>
      </c>
      <c r="BC16" s="32">
        <v>2.2851340555612998</v>
      </c>
      <c r="BD16" s="32">
        <v>2.32088082013084</v>
      </c>
      <c r="BE16" s="32">
        <v>2.3253515907654299</v>
      </c>
      <c r="BF16" s="32">
        <v>2.34930838149441</v>
      </c>
      <c r="BG16" s="32">
        <v>2.3199654597714199</v>
      </c>
      <c r="BH16" s="32">
        <v>2.2631319594432999</v>
      </c>
      <c r="BI16" s="32">
        <v>2.33702513972302</v>
      </c>
    </row>
    <row r="17" spans="1:61" x14ac:dyDescent="0.25">
      <c r="A17" s="14">
        <v>2052</v>
      </c>
      <c r="B17" s="32">
        <v>2.3519420498172701</v>
      </c>
      <c r="C17" s="32">
        <v>2.37362308141658</v>
      </c>
      <c r="D17" s="32">
        <v>2.3612120498618299</v>
      </c>
      <c r="E17" s="32">
        <v>2.35457186876021</v>
      </c>
      <c r="F17" s="32">
        <v>2.3670747322844599</v>
      </c>
      <c r="G17" s="32">
        <v>2.4148721552563801</v>
      </c>
      <c r="H17" s="32">
        <v>2.3846856169250201</v>
      </c>
      <c r="I17" s="32">
        <v>2.38020873786822</v>
      </c>
      <c r="J17" s="32">
        <v>2.3443939879525599</v>
      </c>
      <c r="K17" s="32">
        <v>2.3743790728285199</v>
      </c>
      <c r="L17" s="32">
        <v>2.3850469934382401</v>
      </c>
      <c r="M17" s="32">
        <v>2.3731223402536998</v>
      </c>
      <c r="N17" s="32">
        <v>2.3788053807978899</v>
      </c>
      <c r="O17" s="32">
        <v>2.4034745526547301</v>
      </c>
      <c r="P17" s="32">
        <v>2.4094043354794699</v>
      </c>
      <c r="Q17" s="32">
        <v>2.20611903798717</v>
      </c>
      <c r="R17" s="32">
        <v>2.3619738350610402</v>
      </c>
      <c r="S17" s="32">
        <v>2.33639212183621</v>
      </c>
      <c r="T17" s="32">
        <v>2.3586408533570702</v>
      </c>
      <c r="U17" s="32">
        <v>2.3495888941832201</v>
      </c>
      <c r="V17" s="32">
        <v>2.3927460117650199</v>
      </c>
      <c r="W17" s="32">
        <v>2.3906947542071499</v>
      </c>
      <c r="X17" s="32">
        <v>2.36166064982402</v>
      </c>
      <c r="Y17" s="32">
        <v>2.3497174778223</v>
      </c>
      <c r="Z17" s="32">
        <v>2.2896434010024</v>
      </c>
      <c r="AA17" s="32">
        <v>2.37293153943373</v>
      </c>
      <c r="AB17" s="32">
        <v>2.29043547276699</v>
      </c>
      <c r="AC17" s="32">
        <v>2.4176214772280802</v>
      </c>
      <c r="AD17" s="32">
        <v>2.3725246726791198</v>
      </c>
      <c r="AE17" s="32">
        <v>2.32727068902595</v>
      </c>
      <c r="AF17" s="32">
        <v>2.3803695533431402</v>
      </c>
      <c r="AG17" s="32">
        <v>2.4148445122973401</v>
      </c>
      <c r="AH17" s="32">
        <v>2.3158777817702001</v>
      </c>
      <c r="AI17" s="32">
        <v>2.35455825848635</v>
      </c>
      <c r="AJ17" s="32">
        <v>2.4046402470258301</v>
      </c>
      <c r="AK17" s="32">
        <v>2.3125628275444798</v>
      </c>
      <c r="AL17" s="32">
        <v>2.3849732783504898</v>
      </c>
      <c r="AM17" s="32">
        <v>2.4028240582309501</v>
      </c>
      <c r="AN17" s="32">
        <v>2.3784554846742498</v>
      </c>
      <c r="AO17" s="32">
        <v>2.3252958870981302</v>
      </c>
      <c r="AP17" s="32">
        <v>2.3606990624250002</v>
      </c>
      <c r="AQ17" s="32">
        <v>2.4358021042360898</v>
      </c>
      <c r="AR17" s="32">
        <v>2.4036359072087699</v>
      </c>
      <c r="AS17" s="32">
        <v>2.34271988807826</v>
      </c>
      <c r="AT17" s="32">
        <v>2.38226536515822</v>
      </c>
      <c r="AU17" s="32">
        <v>2.3750678979148301</v>
      </c>
      <c r="AV17" s="32">
        <v>2.3028332476096098</v>
      </c>
      <c r="AW17" s="32">
        <v>2.37442684419814</v>
      </c>
      <c r="AX17" s="32">
        <v>2.3844042797015299</v>
      </c>
      <c r="AY17" s="32">
        <v>2.3801288022358</v>
      </c>
      <c r="AZ17" s="32">
        <v>2.3431938968636099</v>
      </c>
      <c r="BA17" s="32">
        <v>2.3495646664700298</v>
      </c>
      <c r="BB17" s="32">
        <v>2.3743471806038801</v>
      </c>
      <c r="BC17" s="32">
        <v>2.4410280900947501</v>
      </c>
      <c r="BD17" s="32">
        <v>2.3496196090963801</v>
      </c>
      <c r="BE17" s="32">
        <v>2.3798279758135998</v>
      </c>
      <c r="BF17" s="32">
        <v>2.3667668225429499</v>
      </c>
      <c r="BG17" s="32">
        <v>2.3311835604688298</v>
      </c>
      <c r="BH17" s="32">
        <v>2.3971915384315201</v>
      </c>
      <c r="BI17" s="32">
        <v>2.3502732316255899</v>
      </c>
    </row>
    <row r="18" spans="1:61" x14ac:dyDescent="0.25">
      <c r="A18" s="14">
        <v>2053</v>
      </c>
      <c r="B18" s="32">
        <v>2.4053873540587798</v>
      </c>
      <c r="C18" s="32">
        <v>2.4534765824722902</v>
      </c>
      <c r="D18" s="32">
        <v>2.44820163078621</v>
      </c>
      <c r="E18" s="32">
        <v>2.4451682886122601</v>
      </c>
      <c r="F18" s="32">
        <v>2.4510207151370902</v>
      </c>
      <c r="G18" s="32">
        <v>2.4711097281940302</v>
      </c>
      <c r="H18" s="32">
        <v>2.4147016868931699</v>
      </c>
      <c r="I18" s="32">
        <v>2.4269406781075502</v>
      </c>
      <c r="J18" s="32">
        <v>2.39045774995855</v>
      </c>
      <c r="K18" s="32">
        <v>2.4160042057038802</v>
      </c>
      <c r="L18" s="32">
        <v>2.42204630832344</v>
      </c>
      <c r="M18" s="32">
        <v>2.45082554985775</v>
      </c>
      <c r="N18" s="32">
        <v>2.46776641514509</v>
      </c>
      <c r="O18" s="32">
        <v>2.4187692351036301</v>
      </c>
      <c r="P18" s="32">
        <v>2.4387902642628601</v>
      </c>
      <c r="Q18" s="32">
        <v>2.4449116508648201</v>
      </c>
      <c r="R18" s="32">
        <v>2.45647382949244</v>
      </c>
      <c r="S18" s="32">
        <v>2.41817135231318</v>
      </c>
      <c r="T18" s="32">
        <v>2.4272040294261199</v>
      </c>
      <c r="U18" s="32">
        <v>2.4627662967525299</v>
      </c>
      <c r="V18" s="32">
        <v>2.4517534990443699</v>
      </c>
      <c r="W18" s="32">
        <v>2.44139900875241</v>
      </c>
      <c r="X18" s="32">
        <v>2.4298280968488801</v>
      </c>
      <c r="Y18" s="32">
        <v>2.4236919229971399</v>
      </c>
      <c r="Z18" s="32">
        <v>2.4213731671437699</v>
      </c>
      <c r="AA18" s="32">
        <v>2.4566360016368902</v>
      </c>
      <c r="AB18" s="32">
        <v>2.4092716426102601</v>
      </c>
      <c r="AC18" s="32">
        <v>2.4042732648177498</v>
      </c>
      <c r="AD18" s="32">
        <v>2.4875951173146</v>
      </c>
      <c r="AE18" s="32">
        <v>2.4036933030754901</v>
      </c>
      <c r="AF18" s="32">
        <v>2.5052880394093</v>
      </c>
      <c r="AG18" s="32">
        <v>2.4340171523160699</v>
      </c>
      <c r="AH18" s="32">
        <v>2.4470888338968502</v>
      </c>
      <c r="AI18" s="32">
        <v>2.4223170059514501</v>
      </c>
      <c r="AJ18" s="32">
        <v>2.4272159947587899</v>
      </c>
      <c r="AK18" s="32">
        <v>2.4208592339027502</v>
      </c>
      <c r="AL18" s="32">
        <v>2.45861037899423</v>
      </c>
      <c r="AM18" s="32">
        <v>2.4038347883920901</v>
      </c>
      <c r="AN18" s="32">
        <v>2.45769154216093</v>
      </c>
      <c r="AO18" s="32">
        <v>2.43897048899376</v>
      </c>
      <c r="AP18" s="32">
        <v>2.44342990274375</v>
      </c>
      <c r="AQ18" s="32">
        <v>2.3680411718258498</v>
      </c>
      <c r="AR18" s="32">
        <v>2.4397733087889901</v>
      </c>
      <c r="AS18" s="32">
        <v>2.4270305703484101</v>
      </c>
      <c r="AT18" s="32">
        <v>2.45085898777744</v>
      </c>
      <c r="AU18" s="32">
        <v>2.4176407193195502</v>
      </c>
      <c r="AV18" s="32">
        <v>2.4901156411149601</v>
      </c>
      <c r="AW18" s="32">
        <v>2.46888755315819</v>
      </c>
      <c r="AX18" s="32">
        <v>2.47270593342185</v>
      </c>
      <c r="AY18" s="32">
        <v>2.4473505016879802</v>
      </c>
      <c r="AZ18" s="32">
        <v>2.4809413258957802</v>
      </c>
      <c r="BA18" s="32">
        <v>2.3866488609463001</v>
      </c>
      <c r="BB18" s="32">
        <v>2.43892008730506</v>
      </c>
      <c r="BC18" s="32">
        <v>2.4577994105957499</v>
      </c>
      <c r="BD18" s="32">
        <v>2.4451738690843698</v>
      </c>
      <c r="BE18" s="32">
        <v>2.4585530493380401</v>
      </c>
      <c r="BF18" s="32">
        <v>2.41054328475242</v>
      </c>
      <c r="BG18" s="32">
        <v>2.3986438166834398</v>
      </c>
      <c r="BH18" s="32">
        <v>2.4005739817832499</v>
      </c>
      <c r="BI18" s="32">
        <v>2.4633172328490498</v>
      </c>
    </row>
    <row r="19" spans="1:61" x14ac:dyDescent="0.25">
      <c r="A19" s="14">
        <v>2054</v>
      </c>
      <c r="B19" s="32">
        <v>2.5316155458186098</v>
      </c>
      <c r="C19" s="32">
        <v>2.5564468094430501</v>
      </c>
      <c r="D19" s="32">
        <v>2.5428096769407</v>
      </c>
      <c r="E19" s="32">
        <v>2.5107638997526398</v>
      </c>
      <c r="F19" s="32">
        <v>2.42718318507599</v>
      </c>
      <c r="G19" s="32">
        <v>2.5724650462320802</v>
      </c>
      <c r="H19" s="32">
        <v>2.4963213796854</v>
      </c>
      <c r="I19" s="32">
        <v>2.5026380569639302</v>
      </c>
      <c r="J19" s="32">
        <v>2.5233535269305598</v>
      </c>
      <c r="K19" s="32">
        <v>2.47565065623386</v>
      </c>
      <c r="L19" s="32">
        <v>2.52242082636517</v>
      </c>
      <c r="M19" s="32">
        <v>2.5105722011226801</v>
      </c>
      <c r="N19" s="32">
        <v>2.5571306245832099</v>
      </c>
      <c r="O19" s="32">
        <v>2.5166961796111198</v>
      </c>
      <c r="P19" s="32">
        <v>2.4638715379101699</v>
      </c>
      <c r="Q19" s="32">
        <v>2.5165765508802198</v>
      </c>
      <c r="R19" s="32">
        <v>2.5117516994081801</v>
      </c>
      <c r="S19" s="32">
        <v>2.5347973230322101</v>
      </c>
      <c r="T19" s="32">
        <v>2.5141572429446399</v>
      </c>
      <c r="U19" s="32">
        <v>2.4688640495904699</v>
      </c>
      <c r="V19" s="32">
        <v>2.4750458647794198</v>
      </c>
      <c r="W19" s="32">
        <v>2.54733190598429</v>
      </c>
      <c r="X19" s="32">
        <v>2.4963804345168099</v>
      </c>
      <c r="Y19" s="32">
        <v>2.5709269705797699</v>
      </c>
      <c r="Z19" s="32">
        <v>2.51158369339253</v>
      </c>
      <c r="AA19" s="32">
        <v>2.5609614283183699</v>
      </c>
      <c r="AB19" s="32">
        <v>2.5230205441549902</v>
      </c>
      <c r="AC19" s="32">
        <v>2.51180471284172</v>
      </c>
      <c r="AD19" s="32">
        <v>2.5229583053117199</v>
      </c>
      <c r="AE19" s="32">
        <v>2.54424950506202</v>
      </c>
      <c r="AF19" s="32">
        <v>2.4870311088857102</v>
      </c>
      <c r="AG19" s="32">
        <v>2.5530417218977899</v>
      </c>
      <c r="AH19" s="32">
        <v>2.5391348564347802</v>
      </c>
      <c r="AI19" s="32">
        <v>2.5303197394719201</v>
      </c>
      <c r="AJ19" s="32">
        <v>2.5190872673460198</v>
      </c>
      <c r="AK19" s="32">
        <v>2.4812060338431001</v>
      </c>
      <c r="AL19" s="32">
        <v>2.5174775074775</v>
      </c>
      <c r="AM19" s="32">
        <v>2.5287647479036099</v>
      </c>
      <c r="AN19" s="32">
        <v>2.5351615980873698</v>
      </c>
      <c r="AO19" s="32">
        <v>2.50156508673905</v>
      </c>
      <c r="AP19" s="32">
        <v>2.4938725080548299</v>
      </c>
      <c r="AQ19" s="32">
        <v>2.5352436870030299</v>
      </c>
      <c r="AR19" s="32">
        <v>2.5059365529854798</v>
      </c>
      <c r="AS19" s="32">
        <v>2.5477586412616202</v>
      </c>
      <c r="AT19" s="32">
        <v>2.5532056871681101</v>
      </c>
      <c r="AU19" s="32">
        <v>2.5178486723409601</v>
      </c>
      <c r="AV19" s="32">
        <v>2.5405868893568102</v>
      </c>
      <c r="AW19" s="32">
        <v>2.4870816969830001</v>
      </c>
      <c r="AX19" s="32">
        <v>2.5112060938860399</v>
      </c>
      <c r="AY19" s="32">
        <v>2.5052486211369498</v>
      </c>
      <c r="AZ19" s="32">
        <v>2.4809559965208798</v>
      </c>
      <c r="BA19" s="32">
        <v>2.5470823423428901</v>
      </c>
      <c r="BB19" s="32">
        <v>2.5472354618540498</v>
      </c>
      <c r="BC19" s="32">
        <v>2.53498553039993</v>
      </c>
      <c r="BD19" s="32">
        <v>2.4513825121671</v>
      </c>
      <c r="BE19" s="32">
        <v>2.50972887505195</v>
      </c>
      <c r="BF19" s="32">
        <v>2.4748019486681399</v>
      </c>
      <c r="BG19" s="32">
        <v>2.4876349117136898</v>
      </c>
      <c r="BH19" s="32">
        <v>2.4759652841753099</v>
      </c>
      <c r="BI19" s="32">
        <v>2.4626580380999199</v>
      </c>
    </row>
    <row r="20" spans="1:61" x14ac:dyDescent="0.25">
      <c r="A20" s="14">
        <v>2055</v>
      </c>
      <c r="B20" s="32">
        <v>2.58953353380363</v>
      </c>
      <c r="C20" s="32">
        <v>2.5848525342475899</v>
      </c>
      <c r="D20" s="32">
        <v>2.528634660931</v>
      </c>
      <c r="E20" s="32">
        <v>2.5586032559737899</v>
      </c>
      <c r="F20" s="32">
        <v>2.56011825796429</v>
      </c>
      <c r="G20" s="32">
        <v>2.6104424798391999</v>
      </c>
      <c r="H20" s="32">
        <v>2.5594945138210501</v>
      </c>
      <c r="I20" s="32">
        <v>2.5649717565704999</v>
      </c>
      <c r="J20" s="32">
        <v>2.54659284007356</v>
      </c>
      <c r="K20" s="32">
        <v>2.5532375885674599</v>
      </c>
      <c r="L20" s="32">
        <v>2.4809096620246498</v>
      </c>
      <c r="M20" s="32">
        <v>2.61377758779608</v>
      </c>
      <c r="N20" s="32">
        <v>2.55886000807683</v>
      </c>
      <c r="O20" s="32">
        <v>2.5536810219689698</v>
      </c>
      <c r="P20" s="32">
        <v>2.5729538322877801</v>
      </c>
      <c r="Q20" s="32">
        <v>2.5060276791228699</v>
      </c>
      <c r="R20" s="32">
        <v>2.63716633508708</v>
      </c>
      <c r="S20" s="32">
        <v>2.5311696445241898</v>
      </c>
      <c r="T20" s="32">
        <v>2.57075360405867</v>
      </c>
      <c r="U20" s="32">
        <v>2.5237827510729498</v>
      </c>
      <c r="V20" s="32">
        <v>2.5985240599337902</v>
      </c>
      <c r="W20" s="32">
        <v>2.5608174274421001</v>
      </c>
      <c r="X20" s="32">
        <v>2.56597035526854</v>
      </c>
      <c r="Y20" s="32">
        <v>2.5901422848458102</v>
      </c>
      <c r="Z20" s="32">
        <v>2.6318540271705899</v>
      </c>
      <c r="AA20" s="32">
        <v>2.60738540950133</v>
      </c>
      <c r="AB20" s="32">
        <v>2.57429041843249</v>
      </c>
      <c r="AC20" s="32">
        <v>2.5533004451505099</v>
      </c>
      <c r="AD20" s="32">
        <v>2.5229024964973399</v>
      </c>
      <c r="AE20" s="32">
        <v>2.5526008507383602</v>
      </c>
      <c r="AF20" s="32">
        <v>2.5773049164264799</v>
      </c>
      <c r="AG20" s="32">
        <v>2.5831313539704599</v>
      </c>
      <c r="AH20" s="32">
        <v>2.5835914953264201</v>
      </c>
      <c r="AI20" s="32">
        <v>2.5416078751783302</v>
      </c>
      <c r="AJ20" s="32">
        <v>2.5713493738587201</v>
      </c>
      <c r="AK20" s="32">
        <v>2.5532339136569102</v>
      </c>
      <c r="AL20" s="32">
        <v>2.5952100071342001</v>
      </c>
      <c r="AM20" s="32">
        <v>2.63168677623369</v>
      </c>
      <c r="AN20" s="32">
        <v>2.5561932023887999</v>
      </c>
      <c r="AO20" s="32">
        <v>2.5689227905373899</v>
      </c>
      <c r="AP20" s="32">
        <v>2.52855657652949</v>
      </c>
      <c r="AQ20" s="32">
        <v>2.5291846570447798</v>
      </c>
      <c r="AR20" s="32">
        <v>2.5178088721499199</v>
      </c>
      <c r="AS20" s="32">
        <v>2.52281880695887</v>
      </c>
      <c r="AT20" s="32">
        <v>2.4748233861142901</v>
      </c>
      <c r="AU20" s="32">
        <v>2.5412818137064401</v>
      </c>
      <c r="AV20" s="32">
        <v>2.5591286064241898</v>
      </c>
      <c r="AW20" s="32">
        <v>2.58442706027177</v>
      </c>
      <c r="AX20" s="32">
        <v>2.6042963837750999</v>
      </c>
      <c r="AY20" s="32">
        <v>2.60669390670926</v>
      </c>
      <c r="AZ20" s="32">
        <v>2.5785175554578998</v>
      </c>
      <c r="BA20" s="32">
        <v>2.6252298525158801</v>
      </c>
      <c r="BB20" s="32">
        <v>2.5536845699787998</v>
      </c>
      <c r="BC20" s="32">
        <v>2.5537722938346299</v>
      </c>
      <c r="BD20" s="32">
        <v>2.5173525601093001</v>
      </c>
      <c r="BE20" s="32">
        <v>2.4385751439358399</v>
      </c>
      <c r="BF20" s="32">
        <v>2.5567281795597698</v>
      </c>
      <c r="BG20" s="32">
        <v>2.6265428345056798</v>
      </c>
      <c r="BH20" s="32">
        <v>2.59509170982991</v>
      </c>
      <c r="BI20" s="32">
        <v>2.5589130679259302</v>
      </c>
    </row>
    <row r="21" spans="1:61" x14ac:dyDescent="0.25">
      <c r="A21" s="14">
        <v>2056</v>
      </c>
      <c r="B21" s="32">
        <v>2.63670091007348</v>
      </c>
      <c r="C21" s="32">
        <v>2.6615934480831598</v>
      </c>
      <c r="D21" s="32">
        <v>2.6157591301073699</v>
      </c>
      <c r="E21" s="32">
        <v>2.6741885374672201</v>
      </c>
      <c r="F21" s="32">
        <v>2.5830478632307701</v>
      </c>
      <c r="G21" s="32">
        <v>2.60129178317165</v>
      </c>
      <c r="H21" s="32">
        <v>2.6492044794851899</v>
      </c>
      <c r="I21" s="32">
        <v>2.6071511037219799</v>
      </c>
      <c r="J21" s="32">
        <v>2.6683470271379801</v>
      </c>
      <c r="K21" s="32">
        <v>2.6168726090413101</v>
      </c>
      <c r="L21" s="32">
        <v>2.56870549323807</v>
      </c>
      <c r="M21" s="32">
        <v>2.59491040702662</v>
      </c>
      <c r="N21" s="32">
        <v>2.6070933013150301</v>
      </c>
      <c r="O21" s="32">
        <v>2.5769038636251702</v>
      </c>
      <c r="P21" s="32">
        <v>2.6127496187494699</v>
      </c>
      <c r="Q21" s="32">
        <v>2.6072077450070101</v>
      </c>
      <c r="R21" s="32">
        <v>2.7161268820552702</v>
      </c>
      <c r="S21" s="32">
        <v>2.5976265398627398</v>
      </c>
      <c r="T21" s="32">
        <v>2.6805408838711302</v>
      </c>
      <c r="U21" s="32">
        <v>2.6560528412630902</v>
      </c>
      <c r="V21" s="32">
        <v>2.5830769884761202</v>
      </c>
      <c r="W21" s="32">
        <v>2.6450573010423701</v>
      </c>
      <c r="X21" s="32">
        <v>2.60825091707905</v>
      </c>
      <c r="Y21" s="32">
        <v>2.6110760856979098</v>
      </c>
      <c r="Z21" s="32">
        <v>2.60788940121423</v>
      </c>
      <c r="AA21" s="32">
        <v>2.6623578920425301</v>
      </c>
      <c r="AB21" s="32">
        <v>2.5839178206903002</v>
      </c>
      <c r="AC21" s="32">
        <v>2.6392872054332401</v>
      </c>
      <c r="AD21" s="32">
        <v>2.62071037300153</v>
      </c>
      <c r="AE21" s="32">
        <v>2.6192388975472598</v>
      </c>
      <c r="AF21" s="32">
        <v>2.64881232506418</v>
      </c>
      <c r="AG21" s="32">
        <v>2.5540174345372502</v>
      </c>
      <c r="AH21" s="32">
        <v>2.54678633754106</v>
      </c>
      <c r="AI21" s="32">
        <v>2.5489971907950801</v>
      </c>
      <c r="AJ21" s="32">
        <v>2.6429134396103202</v>
      </c>
      <c r="AK21" s="32">
        <v>2.6206224354845</v>
      </c>
      <c r="AL21" s="32">
        <v>2.6166812716490901</v>
      </c>
      <c r="AM21" s="32">
        <v>2.60656155240097</v>
      </c>
      <c r="AN21" s="32">
        <v>2.6016411884665098</v>
      </c>
      <c r="AO21" s="32">
        <v>2.6068564074941798</v>
      </c>
      <c r="AP21" s="32">
        <v>2.5602641120139098</v>
      </c>
      <c r="AQ21" s="32">
        <v>2.5804047594551802</v>
      </c>
      <c r="AR21" s="32">
        <v>2.6146557763562499</v>
      </c>
      <c r="AS21" s="32">
        <v>2.6228371871532699</v>
      </c>
      <c r="AT21" s="32">
        <v>2.57830613120607</v>
      </c>
      <c r="AU21" s="32">
        <v>2.5903466570079199</v>
      </c>
      <c r="AV21" s="32">
        <v>2.6013512075373102</v>
      </c>
      <c r="AW21" s="32">
        <v>2.6311757513942302</v>
      </c>
      <c r="AX21" s="32">
        <v>2.6128098594548099</v>
      </c>
      <c r="AY21" s="32">
        <v>2.6430669580787298</v>
      </c>
      <c r="AZ21" s="32">
        <v>2.59473250531043</v>
      </c>
      <c r="BA21" s="32">
        <v>2.6131545242766201</v>
      </c>
      <c r="BB21" s="32">
        <v>2.6446519627959</v>
      </c>
      <c r="BC21" s="32">
        <v>2.56485817293462</v>
      </c>
      <c r="BD21" s="32">
        <v>2.64793764785172</v>
      </c>
      <c r="BE21" s="32">
        <v>2.57710018236767</v>
      </c>
      <c r="BF21" s="32">
        <v>2.63989119905388</v>
      </c>
      <c r="BG21" s="32">
        <v>2.54318436285884</v>
      </c>
      <c r="BH21" s="32">
        <v>2.6204410377880398</v>
      </c>
      <c r="BI21" s="32">
        <v>2.6487097872647301</v>
      </c>
    </row>
    <row r="22" spans="1:61" x14ac:dyDescent="0.25">
      <c r="A22" s="14">
        <v>2057</v>
      </c>
      <c r="B22" s="32">
        <v>2.6612315837648599</v>
      </c>
      <c r="C22" s="32">
        <v>2.7054943925396802</v>
      </c>
      <c r="D22" s="32">
        <v>2.6133152376872202</v>
      </c>
      <c r="E22" s="32">
        <v>2.7760100333008801</v>
      </c>
      <c r="F22" s="32">
        <v>2.6943321501929698</v>
      </c>
      <c r="G22" s="32">
        <v>2.6644665902611</v>
      </c>
      <c r="H22" s="32">
        <v>2.6789035579479901</v>
      </c>
      <c r="I22" s="32">
        <v>2.7748825641013002</v>
      </c>
      <c r="J22" s="32">
        <v>2.6967936052558201</v>
      </c>
      <c r="K22" s="32">
        <v>2.69145512721997</v>
      </c>
      <c r="L22" s="32">
        <v>2.6861420759263699</v>
      </c>
      <c r="M22" s="32">
        <v>2.7091641958158998</v>
      </c>
      <c r="N22" s="32">
        <v>2.62621830120055</v>
      </c>
      <c r="O22" s="32">
        <v>2.6374291225950701</v>
      </c>
      <c r="P22" s="32">
        <v>2.74450231884774</v>
      </c>
      <c r="Q22" s="32">
        <v>2.6018338803872298</v>
      </c>
      <c r="R22" s="32">
        <v>2.69172474148986</v>
      </c>
      <c r="S22" s="32">
        <v>2.7267792904592398</v>
      </c>
      <c r="T22" s="32">
        <v>2.6387943368451299</v>
      </c>
      <c r="U22" s="32">
        <v>2.7164561485711398</v>
      </c>
      <c r="V22" s="32">
        <v>2.6494368980409599</v>
      </c>
      <c r="W22" s="32">
        <v>2.65735770549608</v>
      </c>
      <c r="X22" s="32">
        <v>2.6731876477937599</v>
      </c>
      <c r="Y22" s="32">
        <v>2.6948855400588898</v>
      </c>
      <c r="Z22" s="32">
        <v>2.7016596889748499</v>
      </c>
      <c r="AA22" s="32">
        <v>2.6506743994152502</v>
      </c>
      <c r="AB22" s="32">
        <v>2.6621644562511899</v>
      </c>
      <c r="AC22" s="32">
        <v>2.7403037568039998</v>
      </c>
      <c r="AD22" s="32">
        <v>2.6607628977029898</v>
      </c>
      <c r="AE22" s="32">
        <v>2.6948234435330001</v>
      </c>
      <c r="AF22" s="32">
        <v>2.6916367698599499</v>
      </c>
      <c r="AG22" s="32">
        <v>2.70829404780886</v>
      </c>
      <c r="AH22" s="32">
        <v>2.6207064031159502</v>
      </c>
      <c r="AI22" s="32">
        <v>2.6566111442458999</v>
      </c>
      <c r="AJ22" s="32">
        <v>2.6612148358134502</v>
      </c>
      <c r="AK22" s="32">
        <v>2.69091068698485</v>
      </c>
      <c r="AL22" s="32">
        <v>2.7040089579612601</v>
      </c>
      <c r="AM22" s="32">
        <v>2.6909677989994498</v>
      </c>
      <c r="AN22" s="32">
        <v>2.6920554477441501</v>
      </c>
      <c r="AO22" s="32">
        <v>2.7271269781627598</v>
      </c>
      <c r="AP22" s="32">
        <v>2.6849318124438999</v>
      </c>
      <c r="AQ22" s="32">
        <v>2.74513403422438</v>
      </c>
      <c r="AR22" s="32">
        <v>2.7273548199552602</v>
      </c>
      <c r="AS22" s="32">
        <v>2.7168115182072401</v>
      </c>
      <c r="AT22" s="32">
        <v>2.76736725542409</v>
      </c>
      <c r="AU22" s="32">
        <v>2.6502014722088001</v>
      </c>
      <c r="AV22" s="32">
        <v>2.61930488548147</v>
      </c>
      <c r="AW22" s="32">
        <v>2.7044531411586901</v>
      </c>
      <c r="AX22" s="32">
        <v>2.6429935565050502</v>
      </c>
      <c r="AY22" s="32">
        <v>2.6909353412696602</v>
      </c>
      <c r="AZ22" s="32">
        <v>2.6738467018236101</v>
      </c>
      <c r="BA22" s="32">
        <v>2.6853690055130799</v>
      </c>
      <c r="BB22" s="32">
        <v>2.7299755995409001</v>
      </c>
      <c r="BC22" s="32">
        <v>2.7608513059353599</v>
      </c>
      <c r="BD22" s="32">
        <v>2.6766983181727002</v>
      </c>
      <c r="BE22" s="32">
        <v>2.71157021573823</v>
      </c>
      <c r="BF22" s="32">
        <v>2.7118313870963502</v>
      </c>
      <c r="BG22" s="32">
        <v>2.6931173852082799</v>
      </c>
      <c r="BH22" s="32">
        <v>2.7091124665807098</v>
      </c>
      <c r="BI22" s="32">
        <v>2.6262494831283698</v>
      </c>
    </row>
    <row r="23" spans="1:61" x14ac:dyDescent="0.25">
      <c r="A23" s="14">
        <v>2058</v>
      </c>
      <c r="B23" s="32">
        <v>2.7525474992022101</v>
      </c>
      <c r="C23" s="32">
        <v>2.6873305967111301</v>
      </c>
      <c r="D23" s="32">
        <v>2.70405623644925</v>
      </c>
      <c r="E23" s="32">
        <v>2.8170318071495299</v>
      </c>
      <c r="F23" s="32">
        <v>2.6920155976500602</v>
      </c>
      <c r="G23" s="32">
        <v>2.6974190705199601</v>
      </c>
      <c r="H23" s="32">
        <v>2.7670355188332101</v>
      </c>
      <c r="I23" s="32">
        <v>2.8001528262803901</v>
      </c>
      <c r="J23" s="32">
        <v>2.6975519034889102</v>
      </c>
      <c r="K23" s="32">
        <v>2.7111249452933501</v>
      </c>
      <c r="L23" s="32">
        <v>2.7725019408267602</v>
      </c>
      <c r="M23" s="32">
        <v>2.80083344466841</v>
      </c>
      <c r="N23" s="32">
        <v>2.7395305567886501</v>
      </c>
      <c r="O23" s="32">
        <v>2.7660060487937699</v>
      </c>
      <c r="P23" s="32">
        <v>2.7513522872010201</v>
      </c>
      <c r="Q23" s="32">
        <v>2.7215518783008799</v>
      </c>
      <c r="R23" s="32">
        <v>2.7461489110791302</v>
      </c>
      <c r="S23" s="32">
        <v>2.78859697188877</v>
      </c>
      <c r="T23" s="32">
        <v>2.7635306477955401</v>
      </c>
      <c r="U23" s="32">
        <v>2.7106083057992598</v>
      </c>
      <c r="V23" s="32">
        <v>2.7517264549118101</v>
      </c>
      <c r="W23" s="32">
        <v>2.7280826934103</v>
      </c>
      <c r="X23" s="32">
        <v>2.7917086547935002</v>
      </c>
      <c r="Y23" s="32">
        <v>2.78205627096952</v>
      </c>
      <c r="Z23" s="32">
        <v>2.7509888536462102</v>
      </c>
      <c r="AA23" s="32">
        <v>2.6947264389102501</v>
      </c>
      <c r="AB23" s="32">
        <v>2.76631397962477</v>
      </c>
      <c r="AC23" s="32">
        <v>2.7744960110509802</v>
      </c>
      <c r="AD23" s="32">
        <v>2.8110817467499101</v>
      </c>
      <c r="AE23" s="32">
        <v>2.7281527100274698</v>
      </c>
      <c r="AF23" s="32">
        <v>2.7790895538237499</v>
      </c>
      <c r="AG23" s="32">
        <v>2.72544796292041</v>
      </c>
      <c r="AH23" s="32">
        <v>2.7240645695770098</v>
      </c>
      <c r="AI23" s="32">
        <v>2.7541004325039902</v>
      </c>
      <c r="AJ23" s="32">
        <v>2.7658478586045701</v>
      </c>
      <c r="AK23" s="32">
        <v>2.7097267439339499</v>
      </c>
      <c r="AL23" s="32">
        <v>2.7530049826141201</v>
      </c>
      <c r="AM23" s="32">
        <v>2.77487150640997</v>
      </c>
      <c r="AN23" s="32">
        <v>2.77591667478847</v>
      </c>
      <c r="AO23" s="32">
        <v>2.80106164308609</v>
      </c>
      <c r="AP23" s="32">
        <v>2.6978300847510099</v>
      </c>
      <c r="AQ23" s="32">
        <v>2.7150881948666501</v>
      </c>
      <c r="AR23" s="32">
        <v>2.75706335103667</v>
      </c>
      <c r="AS23" s="32">
        <v>2.7329852252748799</v>
      </c>
      <c r="AT23" s="32">
        <v>2.7519333797244201</v>
      </c>
      <c r="AU23" s="32">
        <v>2.7764564533034801</v>
      </c>
      <c r="AV23" s="32">
        <v>2.7659457683804001</v>
      </c>
      <c r="AW23" s="32">
        <v>2.7472727779230501</v>
      </c>
      <c r="AX23" s="32">
        <v>2.72192053650816</v>
      </c>
      <c r="AY23" s="32">
        <v>2.7133441251947801</v>
      </c>
      <c r="AZ23" s="32">
        <v>2.7653087649743</v>
      </c>
      <c r="BA23" s="32">
        <v>2.6927976532463598</v>
      </c>
      <c r="BB23" s="32">
        <v>2.6791994998452</v>
      </c>
      <c r="BC23" s="32">
        <v>2.6945532009222202</v>
      </c>
      <c r="BD23" s="32">
        <v>2.7509451296913601</v>
      </c>
      <c r="BE23" s="32">
        <v>2.6860190344399402</v>
      </c>
      <c r="BF23" s="32">
        <v>2.72174610433223</v>
      </c>
      <c r="BG23" s="32">
        <v>2.6823976996669501</v>
      </c>
      <c r="BH23" s="32">
        <v>2.7866575481667102</v>
      </c>
      <c r="BI23" s="32">
        <v>2.7930729820637401</v>
      </c>
    </row>
    <row r="24" spans="1:61" x14ac:dyDescent="0.25">
      <c r="A24" s="14">
        <v>2059</v>
      </c>
      <c r="B24" s="32">
        <v>2.8477762007004199</v>
      </c>
      <c r="C24" s="32">
        <v>2.83632377022548</v>
      </c>
      <c r="D24" s="32">
        <v>2.8548650322101699</v>
      </c>
      <c r="E24" s="32">
        <v>2.72333447655478</v>
      </c>
      <c r="F24" s="32">
        <v>2.8294649243796899</v>
      </c>
      <c r="G24" s="32">
        <v>2.8717919351790999</v>
      </c>
      <c r="H24" s="32">
        <v>2.84867328063322</v>
      </c>
      <c r="I24" s="32">
        <v>2.7638751786690401</v>
      </c>
      <c r="J24" s="32">
        <v>2.8189140620447999</v>
      </c>
      <c r="K24" s="32">
        <v>2.8196795140817499</v>
      </c>
      <c r="L24" s="32">
        <v>2.8672667178098901</v>
      </c>
      <c r="M24" s="32">
        <v>2.8762328490862199</v>
      </c>
      <c r="N24" s="32">
        <v>2.7878430999654298</v>
      </c>
      <c r="O24" s="32">
        <v>2.81710132473876</v>
      </c>
      <c r="P24" s="32">
        <v>2.7989647679212601</v>
      </c>
      <c r="Q24" s="32">
        <v>2.8293109257028499</v>
      </c>
      <c r="R24" s="32">
        <v>2.8475274097413701</v>
      </c>
      <c r="S24" s="32">
        <v>2.84290094687212</v>
      </c>
      <c r="T24" s="32">
        <v>2.8016800578023502</v>
      </c>
      <c r="U24" s="32">
        <v>2.8041831129661801</v>
      </c>
      <c r="V24" s="32">
        <v>2.8124003562856101</v>
      </c>
      <c r="W24" s="32">
        <v>2.7780570864036398</v>
      </c>
      <c r="X24" s="32">
        <v>2.7809785239434701</v>
      </c>
      <c r="Y24" s="32">
        <v>2.7896216646568899</v>
      </c>
      <c r="Z24" s="32">
        <v>2.7604896120635698</v>
      </c>
      <c r="AA24" s="32">
        <v>2.75094083155992</v>
      </c>
      <c r="AB24" s="32">
        <v>2.8423756228231398</v>
      </c>
      <c r="AC24" s="32">
        <v>2.8274824285648101</v>
      </c>
      <c r="AD24" s="32">
        <v>2.8071562484162</v>
      </c>
      <c r="AE24" s="32">
        <v>2.76699459055191</v>
      </c>
      <c r="AF24" s="32">
        <v>2.7812749914061099</v>
      </c>
      <c r="AG24" s="32">
        <v>2.7758373473253801</v>
      </c>
      <c r="AH24" s="32">
        <v>2.7413992528562199</v>
      </c>
      <c r="AI24" s="32">
        <v>2.86118606543516</v>
      </c>
      <c r="AJ24" s="32">
        <v>2.7867286538124101</v>
      </c>
      <c r="AK24" s="32">
        <v>2.8274315851924801</v>
      </c>
      <c r="AL24" s="32">
        <v>2.7890117360929798</v>
      </c>
      <c r="AM24" s="32">
        <v>2.8733776371918101</v>
      </c>
      <c r="AN24" s="32">
        <v>2.80715535525633</v>
      </c>
      <c r="AO24" s="32">
        <v>2.8084295818039999</v>
      </c>
      <c r="AP24" s="32">
        <v>2.81396975354652</v>
      </c>
      <c r="AQ24" s="32">
        <v>2.8254730348120098</v>
      </c>
      <c r="AR24" s="32">
        <v>2.7859171101677198</v>
      </c>
      <c r="AS24" s="32">
        <v>2.8355533374925699</v>
      </c>
      <c r="AT24" s="32">
        <v>2.81986253378588</v>
      </c>
      <c r="AU24" s="32">
        <v>2.7808978117649898</v>
      </c>
      <c r="AV24" s="32">
        <v>2.8189163020074401</v>
      </c>
      <c r="AW24" s="32">
        <v>2.8482526530876799</v>
      </c>
      <c r="AX24" s="32">
        <v>2.72855885692231</v>
      </c>
      <c r="AY24" s="32">
        <v>2.81129927880297</v>
      </c>
      <c r="AZ24" s="32">
        <v>2.8240032522648102</v>
      </c>
      <c r="BA24" s="32">
        <v>2.7995001290624399</v>
      </c>
      <c r="BB24" s="32">
        <v>2.82358157262306</v>
      </c>
      <c r="BC24" s="32">
        <v>2.82350397697186</v>
      </c>
      <c r="BD24" s="32">
        <v>2.88951375337468</v>
      </c>
      <c r="BE24" s="32">
        <v>2.88501260888627</v>
      </c>
      <c r="BF24" s="32">
        <v>2.8295342096380498</v>
      </c>
      <c r="BG24" s="32">
        <v>2.81365470656135</v>
      </c>
      <c r="BH24" s="32">
        <v>2.7818325952835901</v>
      </c>
      <c r="BI24" s="32">
        <v>2.8300181791388299</v>
      </c>
    </row>
    <row r="25" spans="1:61" x14ac:dyDescent="0.25">
      <c r="A25" s="14">
        <v>2060</v>
      </c>
      <c r="B25" s="32">
        <v>2.8681396442785401</v>
      </c>
      <c r="C25" s="32">
        <v>2.8477664746384002</v>
      </c>
      <c r="D25" s="32">
        <v>2.8716831202112498</v>
      </c>
      <c r="E25" s="32">
        <v>2.88744181493617</v>
      </c>
      <c r="F25" s="32">
        <v>2.8868812342468102</v>
      </c>
      <c r="G25" s="32">
        <v>2.8565741122521802</v>
      </c>
      <c r="H25" s="32">
        <v>2.8229820553242599</v>
      </c>
      <c r="I25" s="32">
        <v>2.90749023206173</v>
      </c>
      <c r="J25" s="32">
        <v>2.8540528553628501</v>
      </c>
      <c r="K25" s="32">
        <v>2.8676201877908398</v>
      </c>
      <c r="L25" s="32">
        <v>2.8713188705849602</v>
      </c>
      <c r="M25" s="32">
        <v>2.8228401509384802</v>
      </c>
      <c r="N25" s="32">
        <v>2.83692631998961</v>
      </c>
      <c r="O25" s="32">
        <v>2.8733888700263002</v>
      </c>
      <c r="P25" s="32">
        <v>2.8951667778623702</v>
      </c>
      <c r="Q25" s="32">
        <v>2.9029951916102599</v>
      </c>
      <c r="R25" s="32">
        <v>2.8707830012672502</v>
      </c>
      <c r="S25" s="32">
        <v>2.8581921346843902</v>
      </c>
      <c r="T25" s="32">
        <v>2.89548211569234</v>
      </c>
      <c r="U25" s="32">
        <v>2.8607306041538698</v>
      </c>
      <c r="V25" s="32">
        <v>2.9189453669422001</v>
      </c>
      <c r="W25" s="32">
        <v>2.8540103443947999</v>
      </c>
      <c r="X25" s="32">
        <v>2.8891274678056802</v>
      </c>
      <c r="Y25" s="32">
        <v>2.8356507460999198</v>
      </c>
      <c r="Z25" s="32">
        <v>2.8599509562178498</v>
      </c>
      <c r="AA25" s="32">
        <v>2.93720641782539</v>
      </c>
      <c r="AB25" s="32">
        <v>2.8408568426306902</v>
      </c>
      <c r="AC25" s="32">
        <v>2.8418970003479598</v>
      </c>
      <c r="AD25" s="32">
        <v>2.8543514132697698</v>
      </c>
      <c r="AE25" s="32">
        <v>2.9194285464693701</v>
      </c>
      <c r="AF25" s="32">
        <v>2.8661475862000398</v>
      </c>
      <c r="AG25" s="32">
        <v>2.8644028573210401</v>
      </c>
      <c r="AH25" s="32">
        <v>2.8776998562032898</v>
      </c>
      <c r="AI25" s="32">
        <v>2.8351658527036201</v>
      </c>
      <c r="AJ25" s="32">
        <v>2.9010626707684701</v>
      </c>
      <c r="AK25" s="32">
        <v>2.7391424221638001</v>
      </c>
      <c r="AL25" s="32">
        <v>2.8896448307141398</v>
      </c>
      <c r="AM25" s="32">
        <v>2.90128123031861</v>
      </c>
      <c r="AN25" s="32">
        <v>2.9449224542697299</v>
      </c>
      <c r="AO25" s="32">
        <v>2.8917941340320299</v>
      </c>
      <c r="AP25" s="32">
        <v>2.87779981208852</v>
      </c>
      <c r="AQ25" s="32">
        <v>2.89960850162934</v>
      </c>
      <c r="AR25" s="32">
        <v>2.8784270101192999</v>
      </c>
      <c r="AS25" s="32">
        <v>2.93726902275887</v>
      </c>
      <c r="AT25" s="32">
        <v>2.8906785768013101</v>
      </c>
      <c r="AU25" s="32">
        <v>2.9016252470037598</v>
      </c>
      <c r="AV25" s="32">
        <v>2.8179503538450899</v>
      </c>
      <c r="AW25" s="32">
        <v>2.8679010858576501</v>
      </c>
      <c r="AX25" s="32">
        <v>2.86204405802247</v>
      </c>
      <c r="AY25" s="32">
        <v>2.8900598516810101</v>
      </c>
      <c r="AZ25" s="32">
        <v>2.8864958941055998</v>
      </c>
      <c r="BA25" s="32">
        <v>2.8953168115835002</v>
      </c>
      <c r="BB25" s="32">
        <v>2.8833209206460202</v>
      </c>
      <c r="BC25" s="32">
        <v>2.8994009594624601</v>
      </c>
      <c r="BD25" s="32">
        <v>2.83123520860957</v>
      </c>
      <c r="BE25" s="32">
        <v>2.82994672502074</v>
      </c>
      <c r="BF25" s="32">
        <v>2.9010130939379501</v>
      </c>
      <c r="BG25" s="32">
        <v>2.90090148903422</v>
      </c>
      <c r="BH25" s="32">
        <v>2.9038621886187599</v>
      </c>
      <c r="BI25" s="32">
        <v>2.9039051621073799</v>
      </c>
    </row>
    <row r="26" spans="1:61" x14ac:dyDescent="0.25">
      <c r="A26" s="14">
        <v>2061</v>
      </c>
      <c r="B26" s="32">
        <v>2.9273962562843598</v>
      </c>
      <c r="C26" s="32">
        <v>2.9932543261457498</v>
      </c>
      <c r="D26" s="32">
        <v>2.9312556719137399</v>
      </c>
      <c r="E26" s="32">
        <v>2.9610729739953001</v>
      </c>
      <c r="F26" s="32">
        <v>2.9618221799101501</v>
      </c>
      <c r="G26" s="32">
        <v>2.9577540635072501</v>
      </c>
      <c r="H26" s="32">
        <v>2.9158010994037999</v>
      </c>
      <c r="I26" s="32">
        <v>2.9810434574768601</v>
      </c>
      <c r="J26" s="32">
        <v>2.9592618467956102</v>
      </c>
      <c r="K26" s="32">
        <v>2.9764693763589301</v>
      </c>
      <c r="L26" s="32">
        <v>2.979401955278</v>
      </c>
      <c r="M26" s="32">
        <v>2.9804763640821301</v>
      </c>
      <c r="N26" s="32">
        <v>2.9922743023714</v>
      </c>
      <c r="O26" s="32">
        <v>2.9433177097213599</v>
      </c>
      <c r="P26" s="32">
        <v>2.93488625172062</v>
      </c>
      <c r="Q26" s="32">
        <v>2.92660698175977</v>
      </c>
      <c r="R26" s="32">
        <v>2.9568016398364101</v>
      </c>
      <c r="S26" s="32">
        <v>2.9491557403372801</v>
      </c>
      <c r="T26" s="32">
        <v>2.9676056552406198</v>
      </c>
      <c r="U26" s="32">
        <v>2.9206303392208199</v>
      </c>
      <c r="V26" s="32">
        <v>2.9885107328870499</v>
      </c>
      <c r="W26" s="32">
        <v>2.8710375635724801</v>
      </c>
      <c r="X26" s="32">
        <v>2.9266593236580398</v>
      </c>
      <c r="Y26" s="32">
        <v>2.9383566723430699</v>
      </c>
      <c r="Z26" s="32">
        <v>2.86022509187673</v>
      </c>
      <c r="AA26" s="32">
        <v>2.92667278388359</v>
      </c>
      <c r="AB26" s="32">
        <v>2.9391774309555201</v>
      </c>
      <c r="AC26" s="32">
        <v>2.8297705130091901</v>
      </c>
      <c r="AD26" s="32">
        <v>2.8726892998784699</v>
      </c>
      <c r="AE26" s="32">
        <v>2.9503853914129001</v>
      </c>
      <c r="AF26" s="32">
        <v>2.8947598523088698</v>
      </c>
      <c r="AG26" s="32">
        <v>2.9798031271025298</v>
      </c>
      <c r="AH26" s="32">
        <v>2.9805446647063198</v>
      </c>
      <c r="AI26" s="32">
        <v>2.9152061206842399</v>
      </c>
      <c r="AJ26" s="32">
        <v>2.9326048167627299</v>
      </c>
      <c r="AK26" s="32">
        <v>2.9284166363867299</v>
      </c>
      <c r="AL26" s="32">
        <v>2.9515041122852401</v>
      </c>
      <c r="AM26" s="32">
        <v>2.9217436604258502</v>
      </c>
      <c r="AN26" s="32">
        <v>2.9430386857253401</v>
      </c>
      <c r="AO26" s="32">
        <v>2.8913292610666499</v>
      </c>
      <c r="AP26" s="32">
        <v>2.9442740738073101</v>
      </c>
      <c r="AQ26" s="32">
        <v>2.9983481148729401</v>
      </c>
      <c r="AR26" s="32">
        <v>2.9085572364061298</v>
      </c>
      <c r="AS26" s="32">
        <v>2.88908104553391</v>
      </c>
      <c r="AT26" s="32">
        <v>2.9977454200414702</v>
      </c>
      <c r="AU26" s="32">
        <v>2.9379760275277902</v>
      </c>
      <c r="AV26" s="32">
        <v>2.9555069745748299</v>
      </c>
      <c r="AW26" s="32">
        <v>2.9029866770142498</v>
      </c>
      <c r="AX26" s="32">
        <v>2.9757976425498698</v>
      </c>
      <c r="AY26" s="32">
        <v>2.9043213328788702</v>
      </c>
      <c r="AZ26" s="32">
        <v>2.9973458052365398</v>
      </c>
      <c r="BA26" s="32">
        <v>2.9717705761488702</v>
      </c>
      <c r="BB26" s="32">
        <v>2.9857704503237801</v>
      </c>
      <c r="BC26" s="32">
        <v>2.96788348438827</v>
      </c>
      <c r="BD26" s="32">
        <v>2.89981159134833</v>
      </c>
      <c r="BE26" s="32">
        <v>2.9566864436540601</v>
      </c>
      <c r="BF26" s="32">
        <v>2.9449357097629898</v>
      </c>
      <c r="BG26" s="32">
        <v>2.96759187820295</v>
      </c>
      <c r="BH26" s="32">
        <v>2.9028159069518198</v>
      </c>
      <c r="BI26" s="32">
        <v>2.95514479886906</v>
      </c>
    </row>
    <row r="27" spans="1:61" x14ac:dyDescent="0.25">
      <c r="A27" s="14">
        <v>2062</v>
      </c>
      <c r="B27" s="32">
        <v>2.95690164024934</v>
      </c>
      <c r="C27" s="32">
        <v>2.93714610264486</v>
      </c>
      <c r="D27" s="32">
        <v>2.94351450805862</v>
      </c>
      <c r="E27" s="32">
        <v>2.9808906646608602</v>
      </c>
      <c r="F27" s="32">
        <v>2.99311077624529</v>
      </c>
      <c r="G27" s="32">
        <v>2.9920080001525702</v>
      </c>
      <c r="H27" s="32">
        <v>3.00909199690226</v>
      </c>
      <c r="I27" s="32">
        <v>2.94974444608714</v>
      </c>
      <c r="J27" s="32">
        <v>2.9556506251564798</v>
      </c>
      <c r="K27" s="32">
        <v>2.9772446834778501</v>
      </c>
      <c r="L27" s="32">
        <v>2.9563330299878698</v>
      </c>
      <c r="M27" s="32">
        <v>2.9882364785599602</v>
      </c>
      <c r="N27" s="32">
        <v>3.0051227513277601</v>
      </c>
      <c r="O27" s="32">
        <v>2.97971781172095</v>
      </c>
      <c r="P27" s="32">
        <v>2.98004560937538</v>
      </c>
      <c r="Q27" s="32">
        <v>2.97908337549383</v>
      </c>
      <c r="R27" s="32">
        <v>2.9904311476291698</v>
      </c>
      <c r="S27" s="32">
        <v>2.9859853956936799</v>
      </c>
      <c r="T27" s="32">
        <v>2.95676130727671</v>
      </c>
      <c r="U27" s="32">
        <v>2.9850872545876399</v>
      </c>
      <c r="V27" s="32">
        <v>3.0003714890499902</v>
      </c>
      <c r="W27" s="32">
        <v>2.9877609887000101</v>
      </c>
      <c r="X27" s="32">
        <v>2.9429433071219</v>
      </c>
      <c r="Y27" s="32">
        <v>3.0098719374703702</v>
      </c>
      <c r="Z27" s="32">
        <v>3.0036795083446699</v>
      </c>
      <c r="AA27" s="32">
        <v>2.9260587102419802</v>
      </c>
      <c r="AB27" s="32">
        <v>2.9853251536697898</v>
      </c>
      <c r="AC27" s="32">
        <v>2.9926670132369999</v>
      </c>
      <c r="AD27" s="32">
        <v>2.9852402511404099</v>
      </c>
      <c r="AE27" s="32">
        <v>2.9746527737703401</v>
      </c>
      <c r="AF27" s="32">
        <v>2.9431262168672898</v>
      </c>
      <c r="AG27" s="32">
        <v>2.9087409018049399</v>
      </c>
      <c r="AH27" s="32">
        <v>2.9793104045647198</v>
      </c>
      <c r="AI27" s="32">
        <v>2.95632065731784</v>
      </c>
      <c r="AJ27" s="32">
        <v>2.99171890985046</v>
      </c>
      <c r="AK27" s="32">
        <v>3.0117614207665402</v>
      </c>
      <c r="AL27" s="32">
        <v>2.97976286197565</v>
      </c>
      <c r="AM27" s="32">
        <v>2.95768977000419</v>
      </c>
      <c r="AN27" s="32">
        <v>2.9070569240381898</v>
      </c>
      <c r="AO27" s="32">
        <v>2.9746403154440699</v>
      </c>
      <c r="AP27" s="32">
        <v>2.92899965275861</v>
      </c>
      <c r="AQ27" s="32">
        <v>2.96219154603846</v>
      </c>
      <c r="AR27" s="32">
        <v>2.99783084647144</v>
      </c>
      <c r="AS27" s="32">
        <v>2.99908441220551</v>
      </c>
      <c r="AT27" s="32">
        <v>2.8893458461641002</v>
      </c>
      <c r="AU27" s="32">
        <v>2.9641772094365701</v>
      </c>
      <c r="AV27" s="32">
        <v>3.0042124068113401</v>
      </c>
      <c r="AW27" s="32">
        <v>2.9383258325229198</v>
      </c>
      <c r="AX27" s="32">
        <v>2.9801433395254402</v>
      </c>
      <c r="AY27" s="32">
        <v>2.9805300020294498</v>
      </c>
      <c r="AZ27" s="32">
        <v>2.9749055375238602</v>
      </c>
      <c r="BA27" s="32">
        <v>3.0048806729670998</v>
      </c>
      <c r="BB27" s="32">
        <v>3.0039036092186699</v>
      </c>
      <c r="BC27" s="32">
        <v>2.98044511500412</v>
      </c>
      <c r="BD27" s="32">
        <v>2.99917110210195</v>
      </c>
      <c r="BE27" s="32">
        <v>2.9956170815724201</v>
      </c>
      <c r="BF27" s="32">
        <v>2.9940642490017799</v>
      </c>
      <c r="BG27" s="32">
        <v>2.9781457233519602</v>
      </c>
      <c r="BH27" s="32">
        <v>2.9504373533733399</v>
      </c>
      <c r="BI27" s="32">
        <v>3.01036090543551</v>
      </c>
    </row>
    <row r="28" spans="1:61" x14ac:dyDescent="0.25">
      <c r="A28" s="14">
        <v>2063</v>
      </c>
      <c r="B28" s="32">
        <v>3.0081614580771299</v>
      </c>
      <c r="C28" s="32">
        <v>3.00001098181612</v>
      </c>
      <c r="D28" s="32">
        <v>3.0033013795366101</v>
      </c>
      <c r="E28" s="32">
        <v>3.0116821115229802</v>
      </c>
      <c r="F28" s="32">
        <v>3.02421381615531</v>
      </c>
      <c r="G28" s="32">
        <v>2.9975509446067701</v>
      </c>
      <c r="H28" s="32">
        <v>3.0272055238680999</v>
      </c>
      <c r="I28" s="32">
        <v>2.99194615270752</v>
      </c>
      <c r="J28" s="32">
        <v>3.0126614325886898</v>
      </c>
      <c r="K28" s="32">
        <v>3.0120094185103201</v>
      </c>
      <c r="L28" s="32">
        <v>3.0399176291041701</v>
      </c>
      <c r="M28" s="32">
        <v>3.02129642059912</v>
      </c>
      <c r="N28" s="32">
        <v>2.9571070697708199</v>
      </c>
      <c r="O28" s="32">
        <v>3.0119547445066099</v>
      </c>
      <c r="P28" s="32">
        <v>3.01761877227282</v>
      </c>
      <c r="Q28" s="32">
        <v>3.0035889072959998</v>
      </c>
      <c r="R28" s="32">
        <v>2.9938360111175801</v>
      </c>
      <c r="S28" s="32">
        <v>2.98201260346671</v>
      </c>
      <c r="T28" s="32">
        <v>3.0038208796129</v>
      </c>
      <c r="U28" s="32">
        <v>2.9971710152261601</v>
      </c>
      <c r="V28" s="32">
        <v>2.9957644248558601</v>
      </c>
      <c r="W28" s="32">
        <v>3.0093519118312102</v>
      </c>
      <c r="X28" s="32">
        <v>3.01114823263477</v>
      </c>
      <c r="Y28" s="32">
        <v>3.0007041786856501</v>
      </c>
      <c r="Z28" s="32">
        <v>3.00247798861096</v>
      </c>
      <c r="AA28" s="32">
        <v>2.9939918171926299</v>
      </c>
      <c r="AB28" s="32">
        <v>3.0228841681060499</v>
      </c>
      <c r="AC28" s="32">
        <v>3.0036038978242501</v>
      </c>
      <c r="AD28" s="32">
        <v>3.0047963764728198</v>
      </c>
      <c r="AE28" s="32">
        <v>2.9738133454660001</v>
      </c>
      <c r="AF28" s="32">
        <v>2.9864697227357602</v>
      </c>
      <c r="AG28" s="32">
        <v>2.9891896192893301</v>
      </c>
      <c r="AH28" s="32">
        <v>2.9815275238330301</v>
      </c>
      <c r="AI28" s="32">
        <v>2.97983330588995</v>
      </c>
      <c r="AJ28" s="32">
        <v>3.02744405712098</v>
      </c>
      <c r="AK28" s="32">
        <v>2.9552986088341</v>
      </c>
      <c r="AL28" s="32">
        <v>3.0042840302477698</v>
      </c>
      <c r="AM28" s="32">
        <v>2.99803377718096</v>
      </c>
      <c r="AN28" s="32">
        <v>3.0055380264134302</v>
      </c>
      <c r="AO28" s="32">
        <v>3.0104242173886799</v>
      </c>
      <c r="AP28" s="32">
        <v>3.0007190287859502</v>
      </c>
      <c r="AQ28" s="32">
        <v>3.03356674861553</v>
      </c>
      <c r="AR28" s="32">
        <v>2.9950515784545702</v>
      </c>
      <c r="AS28" s="32">
        <v>3.0087739780485698</v>
      </c>
      <c r="AT28" s="32">
        <v>2.9856732691870298</v>
      </c>
      <c r="AU28" s="32">
        <v>2.9702223613050101</v>
      </c>
      <c r="AV28" s="32">
        <v>2.9941879551436101</v>
      </c>
      <c r="AW28" s="32">
        <v>3.0238553914608</v>
      </c>
      <c r="AX28" s="32">
        <v>3.0027174800114902</v>
      </c>
      <c r="AY28" s="32">
        <v>2.9946957240660099</v>
      </c>
      <c r="AZ28" s="32">
        <v>3.0056728036604299</v>
      </c>
      <c r="BA28" s="32">
        <v>2.9632648544562299</v>
      </c>
      <c r="BB28" s="32">
        <v>2.9933629775948498</v>
      </c>
      <c r="BC28" s="32">
        <v>2.9580588638692702</v>
      </c>
      <c r="BD28" s="32">
        <v>2.97007693388518</v>
      </c>
      <c r="BE28" s="32">
        <v>2.9914138649097102</v>
      </c>
      <c r="BF28" s="32">
        <v>2.9924465235137201</v>
      </c>
      <c r="BG28" s="32">
        <v>3.0082212976977698</v>
      </c>
      <c r="BH28" s="32">
        <v>3.0092790755598902</v>
      </c>
      <c r="BI28" s="32">
        <v>3.0225145786187202</v>
      </c>
    </row>
    <row r="29" spans="1:61" x14ac:dyDescent="0.25">
      <c r="A29" s="14">
        <v>2064</v>
      </c>
      <c r="B29" s="32">
        <v>2.9928451908763201</v>
      </c>
      <c r="C29" s="32">
        <v>3.0103207104238199</v>
      </c>
      <c r="D29" s="32">
        <v>3.0511305770357602</v>
      </c>
      <c r="E29" s="32">
        <v>3.0046342712365099</v>
      </c>
      <c r="F29" s="32">
        <v>3.0320290087793</v>
      </c>
      <c r="G29" s="32">
        <v>3.05870742088748</v>
      </c>
      <c r="H29" s="32">
        <v>3.0095963396824201</v>
      </c>
      <c r="I29" s="32">
        <v>3.03975073196347</v>
      </c>
      <c r="J29" s="32">
        <v>2.9989436818667001</v>
      </c>
      <c r="K29" s="32">
        <v>3.0413855338419</v>
      </c>
      <c r="L29" s="32">
        <v>3.02726157737193</v>
      </c>
      <c r="M29" s="32">
        <v>3.0106478756866499</v>
      </c>
      <c r="N29" s="32">
        <v>3.0070406412969302</v>
      </c>
      <c r="O29" s="32">
        <v>3.0525499515115899</v>
      </c>
      <c r="P29" s="32">
        <v>3.0028004319152699</v>
      </c>
      <c r="Q29" s="32">
        <v>2.9972138589973398</v>
      </c>
      <c r="R29" s="32">
        <v>3.0279976765847199</v>
      </c>
      <c r="S29" s="32">
        <v>3.0026035411938299</v>
      </c>
      <c r="T29" s="32">
        <v>3.0054797496546599</v>
      </c>
      <c r="U29" s="32">
        <v>2.9913199645133299</v>
      </c>
      <c r="V29" s="32">
        <v>3.06514795450197</v>
      </c>
      <c r="W29" s="32">
        <v>3.0538875379286998</v>
      </c>
      <c r="X29" s="32">
        <v>3.0191268738170298</v>
      </c>
      <c r="Y29" s="32">
        <v>3.00898387124463</v>
      </c>
      <c r="Z29" s="32">
        <v>3.0067460390110998</v>
      </c>
      <c r="AA29" s="32">
        <v>3.01668605960255</v>
      </c>
      <c r="AB29" s="32">
        <v>3.0269636089521801</v>
      </c>
      <c r="AC29" s="32">
        <v>3.0746545167566</v>
      </c>
      <c r="AD29" s="32">
        <v>3.0159615600363998</v>
      </c>
      <c r="AE29" s="32">
        <v>2.9961744577462199</v>
      </c>
      <c r="AF29" s="32">
        <v>3.0126001694757898</v>
      </c>
      <c r="AG29" s="32">
        <v>3.0640357266954399</v>
      </c>
      <c r="AH29" s="32">
        <v>3.0558092344711598</v>
      </c>
      <c r="AI29" s="32">
        <v>3.02805196911403</v>
      </c>
      <c r="AJ29" s="32">
        <v>3.0159855542237999</v>
      </c>
      <c r="AK29" s="32">
        <v>3.0257712799926102</v>
      </c>
      <c r="AL29" s="32">
        <v>3.00786051236437</v>
      </c>
      <c r="AM29" s="32">
        <v>3.0229666190542002</v>
      </c>
      <c r="AN29" s="32">
        <v>3.0455822128057699</v>
      </c>
      <c r="AO29" s="32">
        <v>2.9983139362825</v>
      </c>
      <c r="AP29" s="32">
        <v>2.98612781073055</v>
      </c>
      <c r="AQ29" s="32">
        <v>3.0635544018066199</v>
      </c>
      <c r="AR29" s="32">
        <v>3.00512641823213</v>
      </c>
      <c r="AS29" s="32">
        <v>3.03419974065321</v>
      </c>
      <c r="AT29" s="32">
        <v>2.99836692090159</v>
      </c>
      <c r="AU29" s="32">
        <v>3.0228174012812099</v>
      </c>
      <c r="AV29" s="32">
        <v>3.05421506151214</v>
      </c>
      <c r="AW29" s="32">
        <v>2.99202119548751</v>
      </c>
      <c r="AX29" s="32">
        <v>2.99705571143063</v>
      </c>
      <c r="AY29" s="32">
        <v>3.0580866561691802</v>
      </c>
      <c r="AZ29" s="32">
        <v>2.9857951550954298</v>
      </c>
      <c r="BA29" s="32">
        <v>3.0176688977605099</v>
      </c>
      <c r="BB29" s="32">
        <v>3.0288730433076898</v>
      </c>
      <c r="BC29" s="32">
        <v>3.00405749954081</v>
      </c>
      <c r="BD29" s="32">
        <v>3.0513721475225699</v>
      </c>
      <c r="BE29" s="32">
        <v>3.0194185147782502</v>
      </c>
      <c r="BF29" s="32">
        <v>3.0392727732416498</v>
      </c>
      <c r="BG29" s="32">
        <v>3.0940447143220799</v>
      </c>
      <c r="BH29" s="32">
        <v>3.0457293376071202</v>
      </c>
      <c r="BI29" s="32">
        <v>3.00938830658421</v>
      </c>
    </row>
    <row r="30" spans="1:61" x14ac:dyDescent="0.25">
      <c r="A30" s="14">
        <v>2065</v>
      </c>
      <c r="B30" s="32">
        <v>3.0451211214144802</v>
      </c>
      <c r="C30" s="32">
        <v>3.1061865044214199</v>
      </c>
      <c r="D30" s="32">
        <v>3.0758094916162801</v>
      </c>
      <c r="E30" s="32">
        <v>3.0883647552284001</v>
      </c>
      <c r="F30" s="32">
        <v>3.0630373229755201</v>
      </c>
      <c r="G30" s="32">
        <v>3.0657760304322998</v>
      </c>
      <c r="H30" s="32">
        <v>3.0157334513075602</v>
      </c>
      <c r="I30" s="32">
        <v>3.0263281819775698</v>
      </c>
      <c r="J30" s="32">
        <v>3.0104803284727799</v>
      </c>
      <c r="K30" s="32">
        <v>3.06460420154934</v>
      </c>
      <c r="L30" s="32">
        <v>3.0337509635717299</v>
      </c>
      <c r="M30" s="32">
        <v>3.1030414870282299</v>
      </c>
      <c r="N30" s="32">
        <v>2.9861115637544202</v>
      </c>
      <c r="O30" s="32">
        <v>3.0549632241077598</v>
      </c>
      <c r="P30" s="32">
        <v>3.0308889238184999</v>
      </c>
      <c r="Q30" s="32">
        <v>3.0392290275431502</v>
      </c>
      <c r="R30" s="32">
        <v>3.0715523110695999</v>
      </c>
      <c r="S30" s="32">
        <v>3.1728373208935201</v>
      </c>
      <c r="T30" s="32">
        <v>3.0465862996600999</v>
      </c>
      <c r="U30" s="32">
        <v>3.0874178239300898</v>
      </c>
      <c r="V30" s="32">
        <v>3.0308334576626499</v>
      </c>
      <c r="W30" s="32">
        <v>3.0786347177285802</v>
      </c>
      <c r="X30" s="32">
        <v>3.0221039722578</v>
      </c>
      <c r="Y30" s="32">
        <v>3.08726527536728</v>
      </c>
      <c r="Z30" s="32">
        <v>3.0099146174364102</v>
      </c>
      <c r="AA30" s="32">
        <v>3.2673288629102601</v>
      </c>
      <c r="AB30" s="32">
        <v>3.22146537884807</v>
      </c>
      <c r="AC30" s="32">
        <v>2.9854291436452498</v>
      </c>
      <c r="AD30" s="32">
        <v>3.0583740854420398</v>
      </c>
      <c r="AE30" s="32">
        <v>3.0301916014494998</v>
      </c>
      <c r="AF30" s="32">
        <v>3.00755785380845</v>
      </c>
      <c r="AG30" s="32">
        <v>3.0680042431241499</v>
      </c>
      <c r="AH30" s="32">
        <v>2.99121005760388</v>
      </c>
      <c r="AI30" s="32">
        <v>3.03322028999172</v>
      </c>
      <c r="AJ30" s="32">
        <v>3.19546200716991</v>
      </c>
      <c r="AK30" s="32">
        <v>3.02864720215775</v>
      </c>
      <c r="AL30" s="32">
        <v>3.0204529759495098</v>
      </c>
      <c r="AM30" s="32">
        <v>3.0642613520043902</v>
      </c>
      <c r="AN30" s="32">
        <v>3.0397385151639398</v>
      </c>
      <c r="AO30" s="32">
        <v>3.0217398992804898</v>
      </c>
      <c r="AP30" s="32">
        <v>3.0322667481648802</v>
      </c>
      <c r="AQ30" s="32">
        <v>3.0080065528295798</v>
      </c>
      <c r="AR30" s="32">
        <v>3.0488100387828401</v>
      </c>
      <c r="AS30" s="32">
        <v>3.0572305199525398</v>
      </c>
      <c r="AT30" s="32">
        <v>3.03192688488038</v>
      </c>
      <c r="AU30" s="32">
        <v>3.0375130588153998</v>
      </c>
      <c r="AV30" s="32">
        <v>3.1118729903040001</v>
      </c>
      <c r="AW30" s="32">
        <v>2.99734792641833</v>
      </c>
      <c r="AX30" s="32">
        <v>3.00340233794816</v>
      </c>
      <c r="AY30" s="32">
        <v>3.0409495795809698</v>
      </c>
      <c r="AZ30" s="32">
        <v>3.0042313509355898</v>
      </c>
      <c r="BA30" s="32">
        <v>3.0936170500618201</v>
      </c>
      <c r="BB30" s="32">
        <v>3.0574079262229601</v>
      </c>
      <c r="BC30" s="32">
        <v>3.23395425868538</v>
      </c>
      <c r="BD30" s="32">
        <v>3.0615216297609198</v>
      </c>
      <c r="BE30" s="32">
        <v>3.0114072563265499</v>
      </c>
      <c r="BF30" s="32">
        <v>3.04543524593117</v>
      </c>
      <c r="BG30" s="32">
        <v>2.9850505144035</v>
      </c>
      <c r="BH30" s="32">
        <v>3.0790009231869102</v>
      </c>
      <c r="BI30" s="32">
        <v>3.0523751499198202</v>
      </c>
    </row>
    <row r="31" spans="1:61" x14ac:dyDescent="0.25">
      <c r="A31" s="14">
        <v>2066</v>
      </c>
      <c r="B31" s="32">
        <v>3.14553255127898</v>
      </c>
      <c r="C31" s="32">
        <v>3.04059025569167</v>
      </c>
      <c r="D31" s="32">
        <v>3.2558849431235499</v>
      </c>
      <c r="E31" s="32">
        <v>3.2499729970928</v>
      </c>
      <c r="F31" s="32">
        <v>3.0865824750400099</v>
      </c>
      <c r="G31" s="32">
        <v>3.1171940664310598</v>
      </c>
      <c r="H31" s="32">
        <v>3.0901942217728799</v>
      </c>
      <c r="I31" s="32">
        <v>3.2793412328996299</v>
      </c>
      <c r="J31" s="32">
        <v>3.1183172819826601</v>
      </c>
      <c r="K31" s="32">
        <v>3.1312184122243498</v>
      </c>
      <c r="L31" s="32">
        <v>3.094020065095</v>
      </c>
      <c r="M31" s="32">
        <v>3.0718809867134702</v>
      </c>
      <c r="N31" s="32">
        <v>3.0952386185819001</v>
      </c>
      <c r="O31" s="32">
        <v>3.2661491301847598</v>
      </c>
      <c r="P31" s="32">
        <v>3.2315168239587599</v>
      </c>
      <c r="Q31" s="32">
        <v>3.0409176009588799</v>
      </c>
      <c r="R31" s="32">
        <v>3.2567207121482502</v>
      </c>
      <c r="S31" s="32">
        <v>3.0693739166619798</v>
      </c>
      <c r="T31" s="32">
        <v>3.13681842036666</v>
      </c>
      <c r="U31" s="32">
        <v>3.09918835077753</v>
      </c>
      <c r="V31" s="32">
        <v>3.1201486405885501</v>
      </c>
      <c r="W31" s="32">
        <v>3.11191797787653</v>
      </c>
      <c r="X31" s="32">
        <v>3.2951781631138002</v>
      </c>
      <c r="Y31" s="32">
        <v>3.1729115955439799</v>
      </c>
      <c r="Z31" s="32">
        <v>3.2052964207793901</v>
      </c>
      <c r="AA31" s="32">
        <v>3.0679106317855398</v>
      </c>
      <c r="AB31" s="32">
        <v>3.1215859045574299</v>
      </c>
      <c r="AC31" s="32">
        <v>3.1194481147815099</v>
      </c>
      <c r="AD31" s="32">
        <v>3.2721089752538202</v>
      </c>
      <c r="AE31" s="32">
        <v>3.0647478196093099</v>
      </c>
      <c r="AF31" s="32">
        <v>3.09656104651472</v>
      </c>
      <c r="AG31" s="32">
        <v>3.0691140911252499</v>
      </c>
      <c r="AH31" s="32">
        <v>3.1692696045039002</v>
      </c>
      <c r="AI31" s="32">
        <v>3.0336560485063999</v>
      </c>
      <c r="AJ31" s="32">
        <v>3.19611247444749</v>
      </c>
      <c r="AK31" s="32">
        <v>3.2062296286743499</v>
      </c>
      <c r="AL31" s="32">
        <v>3.0905476628027002</v>
      </c>
      <c r="AM31" s="32">
        <v>3.0692635931598198</v>
      </c>
      <c r="AN31" s="32">
        <v>3.1063712894359501</v>
      </c>
      <c r="AO31" s="32">
        <v>3.3153915713714701</v>
      </c>
      <c r="AP31" s="32">
        <v>3.1380287400268401</v>
      </c>
      <c r="AQ31" s="32">
        <v>3.0835398581390101</v>
      </c>
      <c r="AR31" s="32">
        <v>3.2678574827717899</v>
      </c>
      <c r="AS31" s="32">
        <v>3.1395947392996599</v>
      </c>
      <c r="AT31" s="32">
        <v>3.2316989145944102</v>
      </c>
      <c r="AU31" s="32">
        <v>3.1295217741707599</v>
      </c>
      <c r="AV31" s="32">
        <v>3.0575058520749598</v>
      </c>
      <c r="AW31" s="32">
        <v>3.1172839054641899</v>
      </c>
      <c r="AX31" s="32">
        <v>3.1193100539644498</v>
      </c>
      <c r="AY31" s="32">
        <v>3.0347806518900402</v>
      </c>
      <c r="AZ31" s="32">
        <v>3.2734986873738898</v>
      </c>
      <c r="BA31" s="32">
        <v>3.0528260746581801</v>
      </c>
      <c r="BB31" s="32">
        <v>3.25175016273288</v>
      </c>
      <c r="BC31" s="32">
        <v>3.0756418843788702</v>
      </c>
      <c r="BD31" s="32">
        <v>3.24439082510604</v>
      </c>
      <c r="BE31" s="32">
        <v>3.25579015930365</v>
      </c>
      <c r="BF31" s="32">
        <v>3.07525499262933</v>
      </c>
      <c r="BG31" s="32">
        <v>3.2201198043224202</v>
      </c>
      <c r="BH31" s="32">
        <v>3.1067520278870102</v>
      </c>
      <c r="BI31" s="32">
        <v>3.1643551870901101</v>
      </c>
    </row>
    <row r="32" spans="1:61" x14ac:dyDescent="0.25">
      <c r="A32" s="14">
        <v>2067</v>
      </c>
      <c r="B32" s="32">
        <v>3.3038519877806598</v>
      </c>
      <c r="C32" s="32">
        <v>3.3254829317916501</v>
      </c>
      <c r="D32" s="32">
        <v>3.3220326228541102</v>
      </c>
      <c r="E32" s="32">
        <v>3.2713760457293799</v>
      </c>
      <c r="F32" s="32">
        <v>3.2473437287861602</v>
      </c>
      <c r="G32" s="32">
        <v>3.3181990933599499</v>
      </c>
      <c r="H32" s="32">
        <v>3.3104415302755399</v>
      </c>
      <c r="I32" s="32">
        <v>3.2643089104466001</v>
      </c>
      <c r="J32" s="32">
        <v>3.1540405190140901</v>
      </c>
      <c r="K32" s="32">
        <v>3.3057557515112999</v>
      </c>
      <c r="L32" s="32">
        <v>3.4058625572568801</v>
      </c>
      <c r="M32" s="32">
        <v>3.3088987017605702</v>
      </c>
      <c r="N32" s="32">
        <v>3.15448054115843</v>
      </c>
      <c r="O32" s="32">
        <v>3.3953293662254902</v>
      </c>
      <c r="P32" s="32">
        <v>3.3402265733127599</v>
      </c>
      <c r="Q32" s="32">
        <v>3.2835675790338601</v>
      </c>
      <c r="R32" s="32">
        <v>3.2783694448310001</v>
      </c>
      <c r="S32" s="32">
        <v>3.1670229627851199</v>
      </c>
      <c r="T32" s="32">
        <v>3.3288485256467899</v>
      </c>
      <c r="U32" s="32">
        <v>3.3154408901616699</v>
      </c>
      <c r="V32" s="32">
        <v>3.0594891849936898</v>
      </c>
      <c r="W32" s="32">
        <v>3.2975589927350901</v>
      </c>
      <c r="X32" s="32">
        <v>3.2810584959604499</v>
      </c>
      <c r="Y32" s="32">
        <v>3.1291478947927698</v>
      </c>
      <c r="Z32" s="32">
        <v>3.2982067137086801</v>
      </c>
      <c r="AA32" s="32">
        <v>3.37075889702556</v>
      </c>
      <c r="AB32" s="32">
        <v>3.1596718201530698</v>
      </c>
      <c r="AC32" s="32">
        <v>3.3100877859847802</v>
      </c>
      <c r="AD32" s="32">
        <v>3.2857752130778901</v>
      </c>
      <c r="AE32" s="32">
        <v>3.1152058782153298</v>
      </c>
      <c r="AF32" s="32">
        <v>3.2804542680833402</v>
      </c>
      <c r="AG32" s="32">
        <v>3.3290181308200699</v>
      </c>
      <c r="AH32" s="32">
        <v>3.3328877933572798</v>
      </c>
      <c r="AI32" s="32">
        <v>3.2571746514528499</v>
      </c>
      <c r="AJ32" s="32">
        <v>3.2446548978116998</v>
      </c>
      <c r="AK32" s="32">
        <v>3.27114712028883</v>
      </c>
      <c r="AL32" s="32">
        <v>3.26818785857709</v>
      </c>
      <c r="AM32" s="32">
        <v>3.1296805282099398</v>
      </c>
      <c r="AN32" s="32">
        <v>3.2746946864878299</v>
      </c>
      <c r="AO32" s="32">
        <v>3.2756501017004802</v>
      </c>
      <c r="AP32" s="32">
        <v>3.2442338956899301</v>
      </c>
      <c r="AQ32" s="32">
        <v>3.3159462203896601</v>
      </c>
      <c r="AR32" s="32">
        <v>3.1355023783002398</v>
      </c>
      <c r="AS32" s="32">
        <v>3.2736546211261399</v>
      </c>
      <c r="AT32" s="32">
        <v>3.32540926124544</v>
      </c>
      <c r="AU32" s="32">
        <v>3.2674736367663302</v>
      </c>
      <c r="AV32" s="32">
        <v>3.2946149263608202</v>
      </c>
      <c r="AW32" s="32">
        <v>3.2510636708526399</v>
      </c>
      <c r="AX32" s="32">
        <v>3.33443073449858</v>
      </c>
      <c r="AY32" s="32">
        <v>3.2741893610652699</v>
      </c>
      <c r="AZ32" s="32">
        <v>3.28956659593806</v>
      </c>
      <c r="BA32" s="32">
        <v>3.3523725098241601</v>
      </c>
      <c r="BB32" s="32">
        <v>3.2433184702957001</v>
      </c>
      <c r="BC32" s="32">
        <v>3.3248698610676399</v>
      </c>
      <c r="BD32" s="32">
        <v>3.28051091119081</v>
      </c>
      <c r="BE32" s="32">
        <v>3.3096711187972101</v>
      </c>
      <c r="BF32" s="32">
        <v>3.2351306698384299</v>
      </c>
      <c r="BG32" s="32">
        <v>3.1473560941071499</v>
      </c>
      <c r="BH32" s="32">
        <v>3.2601879650795298</v>
      </c>
      <c r="BI32" s="32">
        <v>3.25960565483342</v>
      </c>
    </row>
    <row r="33" spans="1:61" x14ac:dyDescent="0.25">
      <c r="A33" s="14">
        <v>2068</v>
      </c>
      <c r="B33" s="32">
        <v>3.3713570553301802</v>
      </c>
      <c r="C33" s="32">
        <v>3.3398228282865099</v>
      </c>
      <c r="D33" s="32">
        <v>3.3451417059140298</v>
      </c>
      <c r="E33" s="32">
        <v>3.3589358124350901</v>
      </c>
      <c r="F33" s="32">
        <v>3.3585984317239101</v>
      </c>
      <c r="G33" s="32">
        <v>3.38315973543176</v>
      </c>
      <c r="H33" s="32">
        <v>3.1411946515477802</v>
      </c>
      <c r="I33" s="32">
        <v>3.3675470286160398</v>
      </c>
      <c r="J33" s="32">
        <v>3.31850280870567</v>
      </c>
      <c r="K33" s="32">
        <v>3.30669857224022</v>
      </c>
      <c r="L33" s="32">
        <v>3.3526387796838502</v>
      </c>
      <c r="M33" s="32">
        <v>3.3935724879786799</v>
      </c>
      <c r="N33" s="32">
        <v>3.3274768709744</v>
      </c>
      <c r="O33" s="32">
        <v>3.3407248692992302</v>
      </c>
      <c r="P33" s="32">
        <v>3.1835239405064502</v>
      </c>
      <c r="Q33" s="32">
        <v>3.1510264651290298</v>
      </c>
      <c r="R33" s="32">
        <v>3.3762013971549099</v>
      </c>
      <c r="S33" s="32">
        <v>3.3514579536305198</v>
      </c>
      <c r="T33" s="32">
        <v>3.3971923557341999</v>
      </c>
      <c r="U33" s="32">
        <v>3.4081517414941498</v>
      </c>
      <c r="V33" s="32">
        <v>3.3635075989892802</v>
      </c>
      <c r="W33" s="32">
        <v>3.38152709553811</v>
      </c>
      <c r="X33" s="32">
        <v>3.2800714751517099</v>
      </c>
      <c r="Y33" s="32">
        <v>3.3522161710046601</v>
      </c>
      <c r="Z33" s="32">
        <v>3.3403719900137498</v>
      </c>
      <c r="AA33" s="32">
        <v>3.3218015330792898</v>
      </c>
      <c r="AB33" s="32">
        <v>3.4134099925404802</v>
      </c>
      <c r="AC33" s="32">
        <v>3.3475795752394002</v>
      </c>
      <c r="AD33" s="32">
        <v>3.25203577426098</v>
      </c>
      <c r="AE33" s="32">
        <v>3.4057550063627602</v>
      </c>
      <c r="AF33" s="32">
        <v>3.31769101899304</v>
      </c>
      <c r="AG33" s="32">
        <v>3.4069370240448902</v>
      </c>
      <c r="AH33" s="32">
        <v>3.2876136570979502</v>
      </c>
      <c r="AI33" s="32">
        <v>3.3469042456386999</v>
      </c>
      <c r="AJ33" s="32">
        <v>3.3946246676055498</v>
      </c>
      <c r="AK33" s="32">
        <v>3.36349855030435</v>
      </c>
      <c r="AL33" s="32">
        <v>3.1877852886158902</v>
      </c>
      <c r="AM33" s="32">
        <v>3.34906036137563</v>
      </c>
      <c r="AN33" s="32">
        <v>3.3539633020322301</v>
      </c>
      <c r="AO33" s="32">
        <v>3.4072475500541</v>
      </c>
      <c r="AP33" s="32">
        <v>3.2995792537624</v>
      </c>
      <c r="AQ33" s="32">
        <v>3.3586546708343001</v>
      </c>
      <c r="AR33" s="32">
        <v>3.3995220256938801</v>
      </c>
      <c r="AS33" s="32">
        <v>3.3477943990924999</v>
      </c>
      <c r="AT33" s="32">
        <v>3.40848195025518</v>
      </c>
      <c r="AU33" s="32">
        <v>3.3166578956288499</v>
      </c>
      <c r="AV33" s="32">
        <v>3.3660922767127599</v>
      </c>
      <c r="AW33" s="32">
        <v>3.29766001179711</v>
      </c>
      <c r="AX33" s="32">
        <v>3.3646872923048399</v>
      </c>
      <c r="AY33" s="32">
        <v>3.3883160561934602</v>
      </c>
      <c r="AZ33" s="32">
        <v>3.4546529819299101</v>
      </c>
      <c r="BA33" s="32">
        <v>3.34698703846697</v>
      </c>
      <c r="BB33" s="32">
        <v>3.38526619647459</v>
      </c>
      <c r="BC33" s="32">
        <v>3.4495510772757099</v>
      </c>
      <c r="BD33" s="32">
        <v>3.369433175048</v>
      </c>
      <c r="BE33" s="32">
        <v>3.2968499796322002</v>
      </c>
      <c r="BF33" s="32">
        <v>3.4127936382940298</v>
      </c>
      <c r="BG33" s="32">
        <v>3.31837599301921</v>
      </c>
      <c r="BH33" s="32">
        <v>3.3093709308242798</v>
      </c>
      <c r="BI33" s="32">
        <v>3.1654539116127398</v>
      </c>
    </row>
    <row r="34" spans="1:61" x14ac:dyDescent="0.25">
      <c r="A34" s="14">
        <v>2069</v>
      </c>
      <c r="B34" s="32">
        <v>3.49186865634343</v>
      </c>
      <c r="C34" s="32">
        <v>3.5264452499007199</v>
      </c>
      <c r="D34" s="32">
        <v>3.4203174769224001</v>
      </c>
      <c r="E34" s="32">
        <v>3.44856220069477</v>
      </c>
      <c r="F34" s="32">
        <v>3.1701336228649999</v>
      </c>
      <c r="G34" s="32">
        <v>3.46751101003994</v>
      </c>
      <c r="H34" s="32">
        <v>3.4306003107810299</v>
      </c>
      <c r="I34" s="32">
        <v>3.4474740262598198</v>
      </c>
      <c r="J34" s="32">
        <v>3.4526599392482402</v>
      </c>
      <c r="K34" s="32">
        <v>3.3966379120346399</v>
      </c>
      <c r="L34" s="32">
        <v>3.3840438078673101</v>
      </c>
      <c r="M34" s="32">
        <v>3.4485106785298099</v>
      </c>
      <c r="N34" s="32">
        <v>3.4734674610684402</v>
      </c>
      <c r="O34" s="32">
        <v>3.4078756353677702</v>
      </c>
      <c r="P34" s="32">
        <v>3.4178716152119</v>
      </c>
      <c r="Q34" s="32">
        <v>3.46638823168179</v>
      </c>
      <c r="R34" s="32">
        <v>3.34173515738649</v>
      </c>
      <c r="S34" s="32">
        <v>3.3937683305598898</v>
      </c>
      <c r="T34" s="32">
        <v>3.3959219666593699</v>
      </c>
      <c r="U34" s="32">
        <v>3.4408022487850598</v>
      </c>
      <c r="V34" s="32">
        <v>3.4439666590673501</v>
      </c>
      <c r="W34" s="32">
        <v>3.3755307581633298</v>
      </c>
      <c r="X34" s="32">
        <v>3.36780933093381</v>
      </c>
      <c r="Y34" s="32">
        <v>3.3641602103144299</v>
      </c>
      <c r="Z34" s="32">
        <v>3.47977117984433</v>
      </c>
      <c r="AA34" s="32">
        <v>3.403761313565</v>
      </c>
      <c r="AB34" s="32">
        <v>3.45029590042249</v>
      </c>
      <c r="AC34" s="32">
        <v>3.40010028095818</v>
      </c>
      <c r="AD34" s="32">
        <v>3.4482219115274302</v>
      </c>
      <c r="AE34" s="32">
        <v>3.3662230237097401</v>
      </c>
      <c r="AF34" s="32">
        <v>3.4899533895935901</v>
      </c>
      <c r="AG34" s="32">
        <v>3.4537871521290402</v>
      </c>
      <c r="AH34" s="32">
        <v>3.4851468655645799</v>
      </c>
      <c r="AI34" s="32">
        <v>3.4234905997884799</v>
      </c>
      <c r="AJ34" s="32">
        <v>3.4629142886137201</v>
      </c>
      <c r="AK34" s="32">
        <v>3.4528408683057998</v>
      </c>
      <c r="AL34" s="32">
        <v>3.41978731783166</v>
      </c>
      <c r="AM34" s="32">
        <v>3.4201916555317999</v>
      </c>
      <c r="AN34" s="32">
        <v>3.3320835018050401</v>
      </c>
      <c r="AO34" s="32">
        <v>3.3654087417340102</v>
      </c>
      <c r="AP34" s="32">
        <v>3.38904870115377</v>
      </c>
      <c r="AQ34" s="32">
        <v>3.4240763387832098</v>
      </c>
      <c r="AR34" s="32">
        <v>3.2875001645925499</v>
      </c>
      <c r="AS34" s="32">
        <v>3.41636343557122</v>
      </c>
      <c r="AT34" s="32">
        <v>3.4311863955420199</v>
      </c>
      <c r="AU34" s="32">
        <v>3.3885386451578299</v>
      </c>
      <c r="AV34" s="32">
        <v>3.4912889500097499</v>
      </c>
      <c r="AW34" s="32">
        <v>3.4491020867151598</v>
      </c>
      <c r="AX34" s="32">
        <v>3.4430230631374399</v>
      </c>
      <c r="AY34" s="32">
        <v>3.40898577197731</v>
      </c>
      <c r="AZ34" s="32">
        <v>3.3899069692581301</v>
      </c>
      <c r="BA34" s="32">
        <v>3.48155594834614</v>
      </c>
      <c r="BB34" s="32">
        <v>3.42425116089853</v>
      </c>
      <c r="BC34" s="32">
        <v>3.3675068170402498</v>
      </c>
      <c r="BD34" s="32">
        <v>3.49119693188478</v>
      </c>
      <c r="BE34" s="32">
        <v>3.4420006635250502</v>
      </c>
      <c r="BF34" s="32">
        <v>3.3709352456903101</v>
      </c>
      <c r="BG34" s="32">
        <v>3.3948744378676201</v>
      </c>
      <c r="BH34" s="32">
        <v>3.37851464697816</v>
      </c>
      <c r="BI34" s="32">
        <v>3.4905574895683702</v>
      </c>
    </row>
    <row r="35" spans="1:61" x14ac:dyDescent="0.25">
      <c r="A35" s="14">
        <v>2070</v>
      </c>
      <c r="B35" s="32">
        <v>3.5257972368000798</v>
      </c>
      <c r="C35" s="32">
        <v>3.5080681154337499</v>
      </c>
      <c r="D35" s="32">
        <v>3.5317278687475699</v>
      </c>
      <c r="E35" s="32">
        <v>3.5310432523418398</v>
      </c>
      <c r="F35" s="32">
        <v>3.5037651293376899</v>
      </c>
      <c r="G35" s="32">
        <v>3.4264917131530299</v>
      </c>
      <c r="H35" s="32">
        <v>3.4896415995127601</v>
      </c>
      <c r="I35" s="32">
        <v>3.42506628458524</v>
      </c>
      <c r="J35" s="32">
        <v>3.5379654831088101</v>
      </c>
      <c r="K35" s="32">
        <v>3.5089134767546102</v>
      </c>
      <c r="L35" s="32">
        <v>3.49572238322241</v>
      </c>
      <c r="M35" s="32">
        <v>3.4480953581080702</v>
      </c>
      <c r="N35" s="32">
        <v>3.4432591154729</v>
      </c>
      <c r="O35" s="32">
        <v>3.4476130348721101</v>
      </c>
      <c r="P35" s="32">
        <v>3.4924172406018399</v>
      </c>
      <c r="Q35" s="32">
        <v>3.5440604495037502</v>
      </c>
      <c r="R35" s="32">
        <v>3.4634332914547699</v>
      </c>
      <c r="S35" s="32">
        <v>3.4437165294557301</v>
      </c>
      <c r="T35" s="32">
        <v>3.50751268811341</v>
      </c>
      <c r="U35" s="32">
        <v>3.4498890446938701</v>
      </c>
      <c r="V35" s="32">
        <v>3.5015731660440998</v>
      </c>
      <c r="W35" s="32">
        <v>3.47861196683608</v>
      </c>
      <c r="X35" s="32">
        <v>3.5686783189263598</v>
      </c>
      <c r="Y35" s="32">
        <v>3.45408198226807</v>
      </c>
      <c r="Z35" s="32">
        <v>3.4959632144950299</v>
      </c>
      <c r="AA35" s="32">
        <v>3.4789574967695902</v>
      </c>
      <c r="AB35" s="32">
        <v>3.5043551776538</v>
      </c>
      <c r="AC35" s="32">
        <v>3.4562981981662801</v>
      </c>
      <c r="AD35" s="32">
        <v>3.4259247410724099</v>
      </c>
      <c r="AE35" s="32">
        <v>3.4432062278405802</v>
      </c>
      <c r="AF35" s="32">
        <v>3.4991070296977198</v>
      </c>
      <c r="AG35" s="32">
        <v>3.5095842880989498</v>
      </c>
      <c r="AH35" s="32">
        <v>3.4780665236431898</v>
      </c>
      <c r="AI35" s="32">
        <v>3.5198469936497201</v>
      </c>
      <c r="AJ35" s="32">
        <v>3.5033019731041199</v>
      </c>
      <c r="AK35" s="32">
        <v>3.5402155438169398</v>
      </c>
      <c r="AL35" s="32">
        <v>3.50255949404331</v>
      </c>
      <c r="AM35" s="32">
        <v>3.48443759309801</v>
      </c>
      <c r="AN35" s="32">
        <v>3.4776744973415701</v>
      </c>
      <c r="AO35" s="32">
        <v>3.4833253764522301</v>
      </c>
      <c r="AP35" s="32">
        <v>3.5376944041127398</v>
      </c>
      <c r="AQ35" s="32">
        <v>3.45503546087284</v>
      </c>
      <c r="AR35" s="32">
        <v>3.5395741218978598</v>
      </c>
      <c r="AS35" s="32">
        <v>3.5716283687921702</v>
      </c>
      <c r="AT35" s="32">
        <v>3.47874877861218</v>
      </c>
      <c r="AU35" s="32">
        <v>3.5340223842248899</v>
      </c>
      <c r="AV35" s="32">
        <v>3.4573416994301902</v>
      </c>
      <c r="AW35" s="32">
        <v>3.5307462151389899</v>
      </c>
      <c r="AX35" s="32">
        <v>3.4333033020955299</v>
      </c>
      <c r="AY35" s="32">
        <v>3.4664627969731701</v>
      </c>
      <c r="AZ35" s="32">
        <v>3.4477331097864301</v>
      </c>
      <c r="BA35" s="32">
        <v>3.5394156458407</v>
      </c>
      <c r="BB35" s="32">
        <v>3.5441345363112999</v>
      </c>
      <c r="BC35" s="32">
        <v>3.5262910569499799</v>
      </c>
      <c r="BD35" s="32">
        <v>3.5082533882228502</v>
      </c>
      <c r="BE35" s="32">
        <v>3.4444969196327899</v>
      </c>
      <c r="BF35" s="32">
        <v>3.5749353598407598</v>
      </c>
      <c r="BG35" s="32">
        <v>3.4359394751654002</v>
      </c>
      <c r="BH35" s="32">
        <v>3.44198157088793</v>
      </c>
      <c r="BI35" s="32">
        <v>3.45366614142285</v>
      </c>
    </row>
    <row r="36" spans="1:61" x14ac:dyDescent="0.25">
      <c r="A36" s="14">
        <v>2071</v>
      </c>
      <c r="B36" s="32">
        <v>3.5881860453752799</v>
      </c>
      <c r="C36" s="32">
        <v>3.56855581847883</v>
      </c>
      <c r="D36" s="32">
        <v>3.5234700725239598</v>
      </c>
      <c r="E36" s="32">
        <v>3.5323491393477799</v>
      </c>
      <c r="F36" s="32">
        <v>3.5690466428738898</v>
      </c>
      <c r="G36" s="32">
        <v>3.5056776306930999</v>
      </c>
      <c r="H36" s="32">
        <v>3.6287483824328501</v>
      </c>
      <c r="I36" s="32">
        <v>3.5338177256585999</v>
      </c>
      <c r="J36" s="32">
        <v>3.6400266960394099</v>
      </c>
      <c r="K36" s="32">
        <v>3.5331317310956201</v>
      </c>
      <c r="L36" s="32">
        <v>3.5507157421137898</v>
      </c>
      <c r="M36" s="32">
        <v>3.5361597479604501</v>
      </c>
      <c r="N36" s="32">
        <v>3.5871221957925101</v>
      </c>
      <c r="O36" s="32">
        <v>3.6037543234020499</v>
      </c>
      <c r="P36" s="32">
        <v>3.4955045083829401</v>
      </c>
      <c r="Q36" s="32">
        <v>3.6220503715349199</v>
      </c>
      <c r="R36" s="32">
        <v>3.591671133463</v>
      </c>
      <c r="S36" s="32">
        <v>3.5677816218017702</v>
      </c>
      <c r="T36" s="32">
        <v>3.5500500358605498</v>
      </c>
      <c r="U36" s="32">
        <v>3.4979811709506401</v>
      </c>
      <c r="V36" s="32">
        <v>3.6050603137675701</v>
      </c>
      <c r="W36" s="32">
        <v>3.5857813729951902</v>
      </c>
      <c r="X36" s="32">
        <v>3.5692592431839998</v>
      </c>
      <c r="Y36" s="32">
        <v>3.5766055227769198</v>
      </c>
      <c r="Z36" s="32">
        <v>3.59494573706138</v>
      </c>
      <c r="AA36" s="32">
        <v>3.6282348510896898</v>
      </c>
      <c r="AB36" s="32">
        <v>3.4801304459267799</v>
      </c>
      <c r="AC36" s="32">
        <v>3.4285440004052301</v>
      </c>
      <c r="AD36" s="32">
        <v>3.53912324410721</v>
      </c>
      <c r="AE36" s="32">
        <v>3.6202295908014301</v>
      </c>
      <c r="AF36" s="32">
        <v>3.5857714464104502</v>
      </c>
      <c r="AG36" s="32">
        <v>3.5501860962742899</v>
      </c>
      <c r="AH36" s="32">
        <v>3.5380945751560402</v>
      </c>
      <c r="AI36" s="32">
        <v>3.5943920897724002</v>
      </c>
      <c r="AJ36" s="32">
        <v>3.6141339061054301</v>
      </c>
      <c r="AK36" s="32">
        <v>3.5244751467988098</v>
      </c>
      <c r="AL36" s="32">
        <v>3.5697110130529901</v>
      </c>
      <c r="AM36" s="32">
        <v>3.5652684338833001</v>
      </c>
      <c r="AN36" s="32">
        <v>3.5647019512367599</v>
      </c>
      <c r="AO36" s="32">
        <v>3.62406352884789</v>
      </c>
      <c r="AP36" s="32">
        <v>3.6343126963770001</v>
      </c>
      <c r="AQ36" s="32">
        <v>3.52152833646171</v>
      </c>
      <c r="AR36" s="32">
        <v>3.5503096273238799</v>
      </c>
      <c r="AS36" s="32">
        <v>3.56589155676025</v>
      </c>
      <c r="AT36" s="32">
        <v>3.5570026584118901</v>
      </c>
      <c r="AU36" s="32">
        <v>3.51583566611209</v>
      </c>
      <c r="AV36" s="32">
        <v>3.5623560539660701</v>
      </c>
      <c r="AW36" s="32">
        <v>3.5998587628110901</v>
      </c>
      <c r="AX36" s="32">
        <v>3.5618577696683702</v>
      </c>
      <c r="AY36" s="32">
        <v>3.6061197855950899</v>
      </c>
      <c r="AZ36" s="32">
        <v>3.60671562698478</v>
      </c>
      <c r="BA36" s="32">
        <v>3.4377294500283799</v>
      </c>
      <c r="BB36" s="32">
        <v>3.5576361506704202</v>
      </c>
      <c r="BC36" s="32">
        <v>3.5316616466164201</v>
      </c>
      <c r="BD36" s="32">
        <v>3.4418115868035999</v>
      </c>
      <c r="BE36" s="32">
        <v>3.6049669203389501</v>
      </c>
      <c r="BF36" s="32">
        <v>3.5823687701581002</v>
      </c>
      <c r="BG36" s="32">
        <v>3.60553553821513</v>
      </c>
      <c r="BH36" s="32">
        <v>3.49672593045729</v>
      </c>
      <c r="BI36" s="32">
        <v>3.61158700264764</v>
      </c>
    </row>
    <row r="37" spans="1:61" x14ac:dyDescent="0.25">
      <c r="A37" s="14">
        <v>2072</v>
      </c>
      <c r="B37" s="32">
        <v>3.5806840279160399</v>
      </c>
      <c r="C37" s="32">
        <v>3.6511010037124301</v>
      </c>
      <c r="D37" s="32">
        <v>3.6410573650539599</v>
      </c>
      <c r="E37" s="32">
        <v>3.7122384402323299</v>
      </c>
      <c r="F37" s="32">
        <v>3.6316607447137099</v>
      </c>
      <c r="G37" s="32">
        <v>3.5858757517931701</v>
      </c>
      <c r="H37" s="32">
        <v>3.5402866103625299</v>
      </c>
      <c r="I37" s="32">
        <v>3.65464148668647</v>
      </c>
      <c r="J37" s="32">
        <v>3.6521161997300502</v>
      </c>
      <c r="K37" s="32">
        <v>3.6050225700358798</v>
      </c>
      <c r="L37" s="32">
        <v>3.6104714408093499</v>
      </c>
      <c r="M37" s="32">
        <v>3.6824351938358801</v>
      </c>
      <c r="N37" s="32">
        <v>3.6657457428673998</v>
      </c>
      <c r="O37" s="32">
        <v>3.60554080231684</v>
      </c>
      <c r="P37" s="32">
        <v>3.6530462662566001</v>
      </c>
      <c r="Q37" s="32">
        <v>3.5279642768935302</v>
      </c>
      <c r="R37" s="32">
        <v>3.5574044854657099</v>
      </c>
      <c r="S37" s="32">
        <v>3.5995403940734199</v>
      </c>
      <c r="T37" s="32">
        <v>3.5697774644770099</v>
      </c>
      <c r="U37" s="32">
        <v>3.5796597366215601</v>
      </c>
      <c r="V37" s="32">
        <v>3.5710689141908101</v>
      </c>
      <c r="W37" s="32">
        <v>3.5668318687923302</v>
      </c>
      <c r="X37" s="32">
        <v>3.5927925472545899</v>
      </c>
      <c r="Y37" s="32">
        <v>3.5874416510164702</v>
      </c>
      <c r="Z37" s="32">
        <v>3.6076085314799902</v>
      </c>
      <c r="AA37" s="32">
        <v>3.67367383024121</v>
      </c>
      <c r="AB37" s="32">
        <v>3.5814089376654201</v>
      </c>
      <c r="AC37" s="32">
        <v>3.6785508822861899</v>
      </c>
      <c r="AD37" s="32">
        <v>3.6706322569493599</v>
      </c>
      <c r="AE37" s="32">
        <v>3.5881051707794098</v>
      </c>
      <c r="AF37" s="32">
        <v>3.6231585237325099</v>
      </c>
      <c r="AG37" s="32">
        <v>3.56790836662559</v>
      </c>
      <c r="AH37" s="32">
        <v>3.6220984289661202</v>
      </c>
      <c r="AI37" s="32">
        <v>3.6822398007892199</v>
      </c>
      <c r="AJ37" s="32">
        <v>3.5865055836327699</v>
      </c>
      <c r="AK37" s="32">
        <v>3.5989498055423499</v>
      </c>
      <c r="AL37" s="32">
        <v>3.4558806658908399</v>
      </c>
      <c r="AM37" s="32">
        <v>3.59918719667336</v>
      </c>
      <c r="AN37" s="32">
        <v>3.5797580434301399</v>
      </c>
      <c r="AO37" s="32">
        <v>3.6017653736221402</v>
      </c>
      <c r="AP37" s="32">
        <v>3.6295934391489202</v>
      </c>
      <c r="AQ37" s="32">
        <v>3.6706853112315998</v>
      </c>
      <c r="AR37" s="32">
        <v>3.6297336550712198</v>
      </c>
      <c r="AS37" s="32">
        <v>3.5868293201437398</v>
      </c>
      <c r="AT37" s="32">
        <v>3.5919434857458699</v>
      </c>
      <c r="AU37" s="32">
        <v>3.66417286260709</v>
      </c>
      <c r="AV37" s="32">
        <v>3.5626494844337699</v>
      </c>
      <c r="AW37" s="32">
        <v>3.5017917250344599</v>
      </c>
      <c r="AX37" s="32">
        <v>3.61154258003838</v>
      </c>
      <c r="AY37" s="32">
        <v>3.6160576235624502</v>
      </c>
      <c r="AZ37" s="32">
        <v>3.5564792419843898</v>
      </c>
      <c r="BA37" s="32">
        <v>3.5800778989938302</v>
      </c>
      <c r="BB37" s="32">
        <v>3.5927205316710999</v>
      </c>
      <c r="BC37" s="32">
        <v>3.6093319654865099</v>
      </c>
      <c r="BD37" s="32">
        <v>3.57990444701435</v>
      </c>
      <c r="BE37" s="32">
        <v>3.70078743521095</v>
      </c>
      <c r="BF37" s="32">
        <v>3.5922084684009299</v>
      </c>
      <c r="BG37" s="32">
        <v>3.5994316849436601</v>
      </c>
      <c r="BH37" s="32">
        <v>3.4777694745545902</v>
      </c>
      <c r="BI37" s="32">
        <v>3.6411736593657502</v>
      </c>
    </row>
    <row r="38" spans="1:61" x14ac:dyDescent="0.25">
      <c r="A38" s="14">
        <v>2073</v>
      </c>
      <c r="B38" s="32">
        <v>3.6728086421392501</v>
      </c>
      <c r="C38" s="32">
        <v>3.6069645314925798</v>
      </c>
      <c r="D38" s="32">
        <v>3.7183280882159102</v>
      </c>
      <c r="E38" s="32">
        <v>3.74991445332242</v>
      </c>
      <c r="F38" s="32">
        <v>3.58819532443807</v>
      </c>
      <c r="G38" s="32">
        <v>3.6766157306773302</v>
      </c>
      <c r="H38" s="32">
        <v>3.71986235787588</v>
      </c>
      <c r="I38" s="32">
        <v>3.7579624417570998</v>
      </c>
      <c r="J38" s="32">
        <v>3.61337548989327</v>
      </c>
      <c r="K38" s="32">
        <v>3.6808480433627899</v>
      </c>
      <c r="L38" s="32">
        <v>3.6662812011641002</v>
      </c>
      <c r="M38" s="32">
        <v>3.67297352734403</v>
      </c>
      <c r="N38" s="32">
        <v>3.6417298182563398</v>
      </c>
      <c r="O38" s="32">
        <v>3.6586896869406602</v>
      </c>
      <c r="P38" s="32">
        <v>3.7015700225396699</v>
      </c>
      <c r="Q38" s="32">
        <v>3.7664349393713499</v>
      </c>
      <c r="R38" s="32">
        <v>3.7452282278673401</v>
      </c>
      <c r="S38" s="32">
        <v>3.6344397493066198</v>
      </c>
      <c r="T38" s="32">
        <v>3.616284472032</v>
      </c>
      <c r="U38" s="32">
        <v>3.7039354298465899</v>
      </c>
      <c r="V38" s="32">
        <v>3.7446836669662402</v>
      </c>
      <c r="W38" s="32">
        <v>3.6235049809898299</v>
      </c>
      <c r="X38" s="32">
        <v>3.6587893356687902</v>
      </c>
      <c r="Y38" s="32">
        <v>3.6531195744546401</v>
      </c>
      <c r="Z38" s="32">
        <v>3.6707741376631899</v>
      </c>
      <c r="AA38" s="32">
        <v>3.7463327655033098</v>
      </c>
      <c r="AB38" s="32">
        <v>3.70362318705028</v>
      </c>
      <c r="AC38" s="32">
        <v>3.6776570828517898</v>
      </c>
      <c r="AD38" s="32">
        <v>3.6391568598900199</v>
      </c>
      <c r="AE38" s="32">
        <v>3.6611314645913602</v>
      </c>
      <c r="AF38" s="32">
        <v>3.6392445651604701</v>
      </c>
      <c r="AG38" s="32">
        <v>3.6682146691418098</v>
      </c>
      <c r="AH38" s="32">
        <v>3.64055144678114</v>
      </c>
      <c r="AI38" s="32">
        <v>3.6759128426057401</v>
      </c>
      <c r="AJ38" s="32">
        <v>3.6803815407549401</v>
      </c>
      <c r="AK38" s="32">
        <v>3.6294997783018501</v>
      </c>
      <c r="AL38" s="32">
        <v>3.6176403911067099</v>
      </c>
      <c r="AM38" s="32">
        <v>3.7856164337296199</v>
      </c>
      <c r="AN38" s="32">
        <v>3.72520708735206</v>
      </c>
      <c r="AO38" s="32">
        <v>3.7396690547734499</v>
      </c>
      <c r="AP38" s="32">
        <v>3.7814864735309501</v>
      </c>
      <c r="AQ38" s="32">
        <v>3.6539741242404</v>
      </c>
      <c r="AR38" s="32">
        <v>3.6475427531508</v>
      </c>
      <c r="AS38" s="32">
        <v>3.6891469421384402</v>
      </c>
      <c r="AT38" s="32">
        <v>3.70700526131019</v>
      </c>
      <c r="AU38" s="32">
        <v>3.6284589697289999</v>
      </c>
      <c r="AV38" s="32">
        <v>3.7033217044143898</v>
      </c>
      <c r="AW38" s="32">
        <v>3.71483757714361</v>
      </c>
      <c r="AX38" s="32">
        <v>3.7095563097817301</v>
      </c>
      <c r="AY38" s="32">
        <v>3.6278006640859202</v>
      </c>
      <c r="AZ38" s="32">
        <v>3.6580166333464099</v>
      </c>
      <c r="BA38" s="32">
        <v>3.6825567069673601</v>
      </c>
      <c r="BB38" s="32">
        <v>3.77814538955576</v>
      </c>
      <c r="BC38" s="32">
        <v>3.6725938331291799</v>
      </c>
      <c r="BD38" s="32">
        <v>3.74806739481867</v>
      </c>
      <c r="BE38" s="32">
        <v>3.62280528782349</v>
      </c>
      <c r="BF38" s="32">
        <v>3.7303181054967198</v>
      </c>
      <c r="BG38" s="32">
        <v>3.6825501908346099</v>
      </c>
      <c r="BH38" s="32">
        <v>3.6306954594377898</v>
      </c>
      <c r="BI38" s="32">
        <v>3.7067337771069302</v>
      </c>
    </row>
    <row r="39" spans="1:61" x14ac:dyDescent="0.25">
      <c r="A39" s="14">
        <v>2074</v>
      </c>
      <c r="B39" s="32">
        <v>3.6889045868570101</v>
      </c>
      <c r="C39" s="32">
        <v>3.7669889478458698</v>
      </c>
      <c r="D39" s="32">
        <v>3.6577366281654502</v>
      </c>
      <c r="E39" s="32">
        <v>3.74367617571952</v>
      </c>
      <c r="F39" s="32">
        <v>3.77226815036054</v>
      </c>
      <c r="G39" s="32">
        <v>3.7814686237553401</v>
      </c>
      <c r="H39" s="32">
        <v>3.7039795112504401</v>
      </c>
      <c r="I39" s="32">
        <v>3.6989909496781501</v>
      </c>
      <c r="J39" s="32">
        <v>3.71778224016921</v>
      </c>
      <c r="K39" s="32">
        <v>3.7080322295849202</v>
      </c>
      <c r="L39" s="32">
        <v>3.76000084954988</v>
      </c>
      <c r="M39" s="32">
        <v>3.8198516277056198</v>
      </c>
      <c r="N39" s="32">
        <v>3.7207378263192901</v>
      </c>
      <c r="O39" s="32">
        <v>3.8150572394781901</v>
      </c>
      <c r="P39" s="32">
        <v>3.7730835327735699</v>
      </c>
      <c r="Q39" s="32">
        <v>3.7362251439457399</v>
      </c>
      <c r="R39" s="32">
        <v>3.6550706762946201</v>
      </c>
      <c r="S39" s="32">
        <v>3.6996554447661798</v>
      </c>
      <c r="T39" s="32">
        <v>3.7311362148670102</v>
      </c>
      <c r="U39" s="32">
        <v>3.7733379140574499</v>
      </c>
      <c r="V39" s="32">
        <v>3.67861210183333</v>
      </c>
      <c r="W39" s="32">
        <v>3.73124227700505</v>
      </c>
      <c r="X39" s="32">
        <v>3.7373916295370799</v>
      </c>
      <c r="Y39" s="32">
        <v>3.7916957818599402</v>
      </c>
      <c r="Z39" s="32">
        <v>3.72483689326832</v>
      </c>
      <c r="AA39" s="32">
        <v>3.7559506925635899</v>
      </c>
      <c r="AB39" s="32">
        <v>3.71202405535576</v>
      </c>
      <c r="AC39" s="32">
        <v>3.7244199009567098</v>
      </c>
      <c r="AD39" s="32">
        <v>3.6578173812469998</v>
      </c>
      <c r="AE39" s="32">
        <v>3.75498296151286</v>
      </c>
      <c r="AF39" s="32">
        <v>3.7319857104435998</v>
      </c>
      <c r="AG39" s="32">
        <v>3.7345294318995301</v>
      </c>
      <c r="AH39" s="32">
        <v>3.80604153613303</v>
      </c>
      <c r="AI39" s="32">
        <v>3.7548385403175901</v>
      </c>
      <c r="AJ39" s="32">
        <v>3.8043839343041501</v>
      </c>
      <c r="AK39" s="32">
        <v>3.7610510096251</v>
      </c>
      <c r="AL39" s="32">
        <v>3.7800972951047802</v>
      </c>
      <c r="AM39" s="32">
        <v>3.7538363244799702</v>
      </c>
      <c r="AN39" s="32">
        <v>3.6880796815800299</v>
      </c>
      <c r="AO39" s="32">
        <v>3.74807023618007</v>
      </c>
      <c r="AP39" s="32">
        <v>3.7516857238108501</v>
      </c>
      <c r="AQ39" s="32">
        <v>3.8035023224916098</v>
      </c>
      <c r="AR39" s="32">
        <v>3.6997002348332302</v>
      </c>
      <c r="AS39" s="32">
        <v>3.7808220944676099</v>
      </c>
      <c r="AT39" s="32">
        <v>3.7782892978662899</v>
      </c>
      <c r="AU39" s="32">
        <v>3.76336458311334</v>
      </c>
      <c r="AV39" s="32">
        <v>3.82641429183152</v>
      </c>
      <c r="AW39" s="32">
        <v>3.7848383682686202</v>
      </c>
      <c r="AX39" s="32">
        <v>3.75052759089548</v>
      </c>
      <c r="AY39" s="32">
        <v>3.73831213484877</v>
      </c>
      <c r="AZ39" s="32">
        <v>3.7183843962598702</v>
      </c>
      <c r="BA39" s="32">
        <v>3.7956892348496098</v>
      </c>
      <c r="BB39" s="32">
        <v>3.6277674261579902</v>
      </c>
      <c r="BC39" s="32">
        <v>3.7351485107159101</v>
      </c>
      <c r="BD39" s="32">
        <v>3.8360284017478699</v>
      </c>
      <c r="BE39" s="32">
        <v>3.7171114409058701</v>
      </c>
      <c r="BF39" s="32">
        <v>3.9001016186305399</v>
      </c>
      <c r="BG39" s="32">
        <v>3.6684522058734901</v>
      </c>
      <c r="BH39" s="32">
        <v>3.76817758692088</v>
      </c>
      <c r="BI39" s="32">
        <v>3.75566736392051</v>
      </c>
    </row>
    <row r="40" spans="1:61" x14ac:dyDescent="0.25">
      <c r="A40" s="14">
        <v>2075</v>
      </c>
      <c r="B40" s="32">
        <v>3.8551512550444098</v>
      </c>
      <c r="C40" s="32">
        <v>3.81505994099401</v>
      </c>
      <c r="D40" s="32">
        <v>3.7501286266863398</v>
      </c>
      <c r="E40" s="32">
        <v>3.83927727928643</v>
      </c>
      <c r="F40" s="32">
        <v>3.9221568890040999</v>
      </c>
      <c r="G40" s="32">
        <v>3.7539288359070802</v>
      </c>
      <c r="H40" s="32">
        <v>3.76823999191445</v>
      </c>
      <c r="I40" s="32">
        <v>3.8863535325115999</v>
      </c>
      <c r="J40" s="32">
        <v>3.7726896875132399</v>
      </c>
      <c r="K40" s="32">
        <v>3.8021007423515698</v>
      </c>
      <c r="L40" s="32">
        <v>3.7212362007528399</v>
      </c>
      <c r="M40" s="32">
        <v>3.8276166452480398</v>
      </c>
      <c r="N40" s="32">
        <v>3.85959127453261</v>
      </c>
      <c r="O40" s="32">
        <v>3.79174048252343</v>
      </c>
      <c r="P40" s="32">
        <v>3.8284808927676801</v>
      </c>
      <c r="Q40" s="32">
        <v>3.7978346032952199</v>
      </c>
      <c r="R40" s="32">
        <v>3.8449948757727701</v>
      </c>
      <c r="S40" s="32">
        <v>3.78000046398025</v>
      </c>
      <c r="T40" s="32">
        <v>3.7961057803184</v>
      </c>
      <c r="U40" s="32">
        <v>3.8745805177683001</v>
      </c>
      <c r="V40" s="32">
        <v>3.8711009744896301</v>
      </c>
      <c r="W40" s="32">
        <v>3.8322075512403901</v>
      </c>
      <c r="X40" s="32">
        <v>3.8018234290592599</v>
      </c>
      <c r="Y40" s="32">
        <v>3.8396142606387502</v>
      </c>
      <c r="Z40" s="32">
        <v>3.7976618018250301</v>
      </c>
      <c r="AA40" s="32">
        <v>3.7364763870734601</v>
      </c>
      <c r="AB40" s="32">
        <v>3.7620121176341801</v>
      </c>
      <c r="AC40" s="32">
        <v>3.7395263885928398</v>
      </c>
      <c r="AD40" s="32">
        <v>3.86890506394053</v>
      </c>
      <c r="AE40" s="32">
        <v>3.7842299778851598</v>
      </c>
      <c r="AF40" s="32">
        <v>3.8361981629134601</v>
      </c>
      <c r="AG40" s="32">
        <v>3.8447638924518501</v>
      </c>
      <c r="AH40" s="32">
        <v>3.7800060983039798</v>
      </c>
      <c r="AI40" s="32">
        <v>3.7414875412100299</v>
      </c>
      <c r="AJ40" s="32">
        <v>3.7560809297444302</v>
      </c>
      <c r="AK40" s="32">
        <v>3.81218365635837</v>
      </c>
      <c r="AL40" s="32">
        <v>3.8064145608277999</v>
      </c>
      <c r="AM40" s="32">
        <v>3.88605409259783</v>
      </c>
      <c r="AN40" s="32">
        <v>3.8604401639877302</v>
      </c>
      <c r="AO40" s="32">
        <v>3.7756259710046298</v>
      </c>
      <c r="AP40" s="32">
        <v>3.84483861100464</v>
      </c>
      <c r="AQ40" s="32">
        <v>3.7841441963215399</v>
      </c>
      <c r="AR40" s="32">
        <v>3.8136698519490699</v>
      </c>
      <c r="AS40" s="32">
        <v>3.7900215411210398</v>
      </c>
      <c r="AT40" s="32">
        <v>3.9108477862185498</v>
      </c>
      <c r="AU40" s="32">
        <v>3.7272013513254798</v>
      </c>
      <c r="AV40" s="32">
        <v>3.8482584856714102</v>
      </c>
      <c r="AW40" s="32">
        <v>3.7543370029116798</v>
      </c>
      <c r="AX40" s="32">
        <v>3.9159485187999299</v>
      </c>
      <c r="AY40" s="32">
        <v>3.77148264250481</v>
      </c>
      <c r="AZ40" s="32">
        <v>3.7280513927771501</v>
      </c>
      <c r="BA40" s="32">
        <v>3.8046965411803302</v>
      </c>
      <c r="BB40" s="32">
        <v>3.8187201377381399</v>
      </c>
      <c r="BC40" s="32">
        <v>3.8084352951367801</v>
      </c>
      <c r="BD40" s="32">
        <v>3.8022349062885001</v>
      </c>
      <c r="BE40" s="32">
        <v>3.8246300154329602</v>
      </c>
      <c r="BF40" s="32">
        <v>3.7481059566028398</v>
      </c>
      <c r="BG40" s="32">
        <v>3.7929947802134198</v>
      </c>
      <c r="BH40" s="32">
        <v>3.8152425854712502</v>
      </c>
      <c r="BI40" s="32">
        <v>3.8127283935624701</v>
      </c>
    </row>
    <row r="41" spans="1:61" x14ac:dyDescent="0.25">
      <c r="A41" s="14">
        <v>2076</v>
      </c>
      <c r="B41" s="32">
        <v>3.8930277209695601</v>
      </c>
      <c r="C41" s="32">
        <v>3.9235451124828602</v>
      </c>
      <c r="D41" s="32">
        <v>3.9173035451245002</v>
      </c>
      <c r="E41" s="32">
        <v>3.91077317106277</v>
      </c>
      <c r="F41" s="32">
        <v>3.7847354890324598</v>
      </c>
      <c r="G41" s="32">
        <v>3.9030873614190602</v>
      </c>
      <c r="H41" s="32">
        <v>3.8629199293092098</v>
      </c>
      <c r="I41" s="32">
        <v>3.8569280407951001</v>
      </c>
      <c r="J41" s="32">
        <v>3.8646037730920701</v>
      </c>
      <c r="K41" s="32">
        <v>3.8745332437562299</v>
      </c>
      <c r="L41" s="32">
        <v>3.8087396650541399</v>
      </c>
      <c r="M41" s="32">
        <v>3.9048002349684801</v>
      </c>
      <c r="N41" s="32">
        <v>3.8643079934329698</v>
      </c>
      <c r="O41" s="32">
        <v>3.8886437829948499</v>
      </c>
      <c r="P41" s="32">
        <v>3.8507623689345198</v>
      </c>
      <c r="Q41" s="32">
        <v>3.8920674249101501</v>
      </c>
      <c r="R41" s="32">
        <v>3.8152468405733599</v>
      </c>
      <c r="S41" s="32">
        <v>3.9040241580066102</v>
      </c>
      <c r="T41" s="32">
        <v>3.7971218908293198</v>
      </c>
      <c r="U41" s="32">
        <v>3.8802365676099901</v>
      </c>
      <c r="V41" s="32">
        <v>3.7916830521562099</v>
      </c>
      <c r="W41" s="32">
        <v>3.80979729806322</v>
      </c>
      <c r="X41" s="32">
        <v>3.9110503143800002</v>
      </c>
      <c r="Y41" s="32">
        <v>3.8464687063901999</v>
      </c>
      <c r="Z41" s="32">
        <v>3.8814602546561598</v>
      </c>
      <c r="AA41" s="32">
        <v>3.88671402252813</v>
      </c>
      <c r="AB41" s="32">
        <v>3.8393267449460402</v>
      </c>
      <c r="AC41" s="32">
        <v>3.89250039409503</v>
      </c>
      <c r="AD41" s="32">
        <v>3.8538691110901202</v>
      </c>
      <c r="AE41" s="32">
        <v>3.8507766657100402</v>
      </c>
      <c r="AF41" s="32">
        <v>3.82573212440363</v>
      </c>
      <c r="AG41" s="32">
        <v>3.8513742225787801</v>
      </c>
      <c r="AH41" s="32">
        <v>3.8685150552766698</v>
      </c>
      <c r="AI41" s="32">
        <v>3.8296272697313598</v>
      </c>
      <c r="AJ41" s="32">
        <v>3.87497513905222</v>
      </c>
      <c r="AK41" s="32">
        <v>3.7798327699329501</v>
      </c>
      <c r="AL41" s="32">
        <v>3.8398246474014299</v>
      </c>
      <c r="AM41" s="32">
        <v>3.84553064005445</v>
      </c>
      <c r="AN41" s="32">
        <v>3.8817630391886899</v>
      </c>
      <c r="AO41" s="32">
        <v>3.8784979246779199</v>
      </c>
      <c r="AP41" s="32">
        <v>3.9076201306618001</v>
      </c>
      <c r="AQ41" s="32">
        <v>3.80851275277639</v>
      </c>
      <c r="AR41" s="32">
        <v>3.7778565873307701</v>
      </c>
      <c r="AS41" s="32">
        <v>3.8272005522559001</v>
      </c>
      <c r="AT41" s="32">
        <v>3.8272946355938098</v>
      </c>
      <c r="AU41" s="32">
        <v>3.8530860964086302</v>
      </c>
      <c r="AV41" s="32">
        <v>3.8757388364241998</v>
      </c>
      <c r="AW41" s="32">
        <v>3.9320584170964898</v>
      </c>
      <c r="AX41" s="32">
        <v>3.9128878911478702</v>
      </c>
      <c r="AY41" s="32">
        <v>3.8297052513936398</v>
      </c>
      <c r="AZ41" s="32">
        <v>3.9231455650064899</v>
      </c>
      <c r="BA41" s="32">
        <v>3.81695745636077</v>
      </c>
      <c r="BB41" s="32">
        <v>3.9205844141588102</v>
      </c>
      <c r="BC41" s="32">
        <v>3.9409166672895801</v>
      </c>
      <c r="BD41" s="32">
        <v>3.8982355064172198</v>
      </c>
      <c r="BE41" s="32">
        <v>3.8476717450788498</v>
      </c>
      <c r="BF41" s="32">
        <v>3.8932284748805701</v>
      </c>
      <c r="BG41" s="32">
        <v>3.8203665125752999</v>
      </c>
      <c r="BH41" s="32">
        <v>3.7561636975292099</v>
      </c>
      <c r="BI41" s="32">
        <v>3.9065613338121898</v>
      </c>
    </row>
    <row r="42" spans="1:61" x14ac:dyDescent="0.25">
      <c r="A42" s="14">
        <v>2077</v>
      </c>
      <c r="B42" s="32">
        <v>3.91062275011382</v>
      </c>
      <c r="C42" s="32">
        <v>3.92276437950644</v>
      </c>
      <c r="D42" s="32">
        <v>3.8760672957607198</v>
      </c>
      <c r="E42" s="32">
        <v>3.9225014887974599</v>
      </c>
      <c r="F42" s="32">
        <v>3.9165963006771101</v>
      </c>
      <c r="G42" s="32">
        <v>3.8622153563152102</v>
      </c>
      <c r="H42" s="32">
        <v>3.9533425634089601</v>
      </c>
      <c r="I42" s="32">
        <v>3.9434828060893801</v>
      </c>
      <c r="J42" s="32">
        <v>3.9758302665059402</v>
      </c>
      <c r="K42" s="32">
        <v>3.9525800586557698</v>
      </c>
      <c r="L42" s="32">
        <v>3.9345587158840698</v>
      </c>
      <c r="M42" s="32">
        <v>3.8929335842004602</v>
      </c>
      <c r="N42" s="32">
        <v>3.9279841231081098</v>
      </c>
      <c r="O42" s="32">
        <v>3.9414776244625802</v>
      </c>
      <c r="P42" s="32">
        <v>3.9582247758453701</v>
      </c>
      <c r="Q42" s="32">
        <v>4.0067737408184003</v>
      </c>
      <c r="R42" s="32">
        <v>3.9450514024574699</v>
      </c>
      <c r="S42" s="32">
        <v>3.94222067630065</v>
      </c>
      <c r="T42" s="32">
        <v>3.8459623224803399</v>
      </c>
      <c r="U42" s="32">
        <v>3.9573261312375201</v>
      </c>
      <c r="V42" s="32">
        <v>3.9363498085386199</v>
      </c>
      <c r="W42" s="32">
        <v>3.91894934512271</v>
      </c>
      <c r="X42" s="32">
        <v>3.9143464405303998</v>
      </c>
      <c r="Y42" s="32">
        <v>3.8400757058826298</v>
      </c>
      <c r="Z42" s="32">
        <v>3.88996922886124</v>
      </c>
      <c r="AA42" s="32">
        <v>3.9418158501079898</v>
      </c>
      <c r="AB42" s="32">
        <v>3.9325352502062798</v>
      </c>
      <c r="AC42" s="32">
        <v>3.9967180627039101</v>
      </c>
      <c r="AD42" s="32">
        <v>3.95258491979666</v>
      </c>
      <c r="AE42" s="32">
        <v>3.9281536212528501</v>
      </c>
      <c r="AF42" s="32">
        <v>3.9227853361789302</v>
      </c>
      <c r="AG42" s="32">
        <v>3.9350509767769601</v>
      </c>
      <c r="AH42" s="32">
        <v>3.8862908590696899</v>
      </c>
      <c r="AI42" s="32">
        <v>3.82970371957546</v>
      </c>
      <c r="AJ42" s="32">
        <v>3.8807292512901599</v>
      </c>
      <c r="AK42" s="32">
        <v>3.9343234232560498</v>
      </c>
      <c r="AL42" s="32">
        <v>3.9116520122719902</v>
      </c>
      <c r="AM42" s="32">
        <v>3.8450363006010901</v>
      </c>
      <c r="AN42" s="32">
        <v>3.8750578156311102</v>
      </c>
      <c r="AO42" s="32">
        <v>3.94828004408964</v>
      </c>
      <c r="AP42" s="32">
        <v>3.91072199064513</v>
      </c>
      <c r="AQ42" s="32">
        <v>3.9354099068622501</v>
      </c>
      <c r="AR42" s="32">
        <v>3.9633523579838101</v>
      </c>
      <c r="AS42" s="32">
        <v>3.9351709670773598</v>
      </c>
      <c r="AT42" s="32">
        <v>3.8760157776496</v>
      </c>
      <c r="AU42" s="32">
        <v>3.8871266137342499</v>
      </c>
      <c r="AV42" s="32">
        <v>3.9111542314016701</v>
      </c>
      <c r="AW42" s="32">
        <v>3.9122898386860698</v>
      </c>
      <c r="AX42" s="32">
        <v>3.9822689805434699</v>
      </c>
      <c r="AY42" s="32">
        <v>3.8983495057531501</v>
      </c>
      <c r="AZ42" s="32">
        <v>3.8569380246941698</v>
      </c>
      <c r="BA42" s="32">
        <v>3.9801109735489599</v>
      </c>
      <c r="BB42" s="32">
        <v>3.9239148104404098</v>
      </c>
      <c r="BC42" s="32">
        <v>3.9226364958857598</v>
      </c>
      <c r="BD42" s="32">
        <v>3.91343029196352</v>
      </c>
      <c r="BE42" s="32">
        <v>3.8646370878921501</v>
      </c>
      <c r="BF42" s="32">
        <v>4.0241636796825997</v>
      </c>
      <c r="BG42" s="32">
        <v>3.8626834778568</v>
      </c>
      <c r="BH42" s="32">
        <v>3.9944457559506001</v>
      </c>
      <c r="BI42" s="32">
        <v>3.9289190344669702</v>
      </c>
    </row>
    <row r="43" spans="1:61" x14ac:dyDescent="0.25">
      <c r="A43" s="14">
        <v>2078</v>
      </c>
      <c r="B43" s="32">
        <v>4.0312601904153</v>
      </c>
      <c r="C43" s="32">
        <v>3.9584486657436702</v>
      </c>
      <c r="D43" s="32">
        <v>3.9344528929915299</v>
      </c>
      <c r="E43" s="32">
        <v>3.9978497953705601</v>
      </c>
      <c r="F43" s="32">
        <v>4.0312413829733602</v>
      </c>
      <c r="G43" s="32">
        <v>4.0669446531619604</v>
      </c>
      <c r="H43" s="32">
        <v>3.8870892152702399</v>
      </c>
      <c r="I43" s="32">
        <v>3.9821154517837098</v>
      </c>
      <c r="J43" s="32">
        <v>3.9345105313888702</v>
      </c>
      <c r="K43" s="32">
        <v>3.95323206212655</v>
      </c>
      <c r="L43" s="32">
        <v>4.0162130675364098</v>
      </c>
      <c r="M43" s="32">
        <v>3.9768594245297102</v>
      </c>
      <c r="N43" s="32">
        <v>4.1150515255062698</v>
      </c>
      <c r="O43" s="32">
        <v>3.9707007662163498</v>
      </c>
      <c r="P43" s="32">
        <v>3.96157097298713</v>
      </c>
      <c r="Q43" s="32">
        <v>4.0096296267784899</v>
      </c>
      <c r="R43" s="32">
        <v>3.8683525784729098</v>
      </c>
      <c r="S43" s="32">
        <v>3.9889784781081499</v>
      </c>
      <c r="T43" s="32">
        <v>4.0436844847360902</v>
      </c>
      <c r="U43" s="32">
        <v>3.9981284370355601</v>
      </c>
      <c r="V43" s="32">
        <v>3.9707210983125099</v>
      </c>
      <c r="W43" s="32">
        <v>3.9465435125381099</v>
      </c>
      <c r="X43" s="32">
        <v>3.9523150599656001</v>
      </c>
      <c r="Y43" s="32">
        <v>4.0082211248098103</v>
      </c>
      <c r="Z43" s="32">
        <v>3.9124523912409601</v>
      </c>
      <c r="AA43" s="32">
        <v>3.98502867523541</v>
      </c>
      <c r="AB43" s="32">
        <v>3.89859063340002</v>
      </c>
      <c r="AC43" s="32">
        <v>4.0686066447886402</v>
      </c>
      <c r="AD43" s="32">
        <v>4.1082710414039703</v>
      </c>
      <c r="AE43" s="32">
        <v>3.95170200620159</v>
      </c>
      <c r="AF43" s="32">
        <v>3.9538371556094698</v>
      </c>
      <c r="AG43" s="32">
        <v>4.0129126999740397</v>
      </c>
      <c r="AH43" s="32">
        <v>4.01456612240972</v>
      </c>
      <c r="AI43" s="32">
        <v>3.9851937303879401</v>
      </c>
      <c r="AJ43" s="32">
        <v>4.0250562013161701</v>
      </c>
      <c r="AK43" s="32">
        <v>3.9634174134665101</v>
      </c>
      <c r="AL43" s="32">
        <v>3.9043179317583898</v>
      </c>
      <c r="AM43" s="32">
        <v>3.8327421798267798</v>
      </c>
      <c r="AN43" s="32">
        <v>3.97814162483786</v>
      </c>
      <c r="AO43" s="32">
        <v>3.91696774474834</v>
      </c>
      <c r="AP43" s="32">
        <v>3.9168377549648499</v>
      </c>
      <c r="AQ43" s="32">
        <v>3.8986652216023501</v>
      </c>
      <c r="AR43" s="32">
        <v>3.9639734416191899</v>
      </c>
      <c r="AS43" s="32">
        <v>3.98908917364813</v>
      </c>
      <c r="AT43" s="32">
        <v>4.0045200994531003</v>
      </c>
      <c r="AU43" s="32">
        <v>3.88474169132735</v>
      </c>
      <c r="AV43" s="32">
        <v>3.9902959757790302</v>
      </c>
      <c r="AW43" s="32">
        <v>3.9205958838656998</v>
      </c>
      <c r="AX43" s="32">
        <v>3.9302275492877601</v>
      </c>
      <c r="AY43" s="32">
        <v>4.05311224849489</v>
      </c>
      <c r="AZ43" s="32">
        <v>3.95817645697778</v>
      </c>
      <c r="BA43" s="32">
        <v>3.9292514585958802</v>
      </c>
      <c r="BB43" s="32">
        <v>3.94730370978899</v>
      </c>
      <c r="BC43" s="32">
        <v>3.97723373529116</v>
      </c>
      <c r="BD43" s="32">
        <v>3.9667946965419199</v>
      </c>
      <c r="BE43" s="32">
        <v>3.8953465711846502</v>
      </c>
      <c r="BF43" s="32">
        <v>3.97934203446927</v>
      </c>
      <c r="BG43" s="32">
        <v>4.0111354147649401</v>
      </c>
      <c r="BH43" s="32">
        <v>4.0365346165507203</v>
      </c>
      <c r="BI43" s="32">
        <v>3.9286728035942899</v>
      </c>
    </row>
    <row r="44" spans="1:61" x14ac:dyDescent="0.25">
      <c r="A44" s="14">
        <v>2079</v>
      </c>
      <c r="B44" s="32">
        <v>4.18254949340586</v>
      </c>
      <c r="C44" s="32">
        <v>4.0724207342335603</v>
      </c>
      <c r="D44" s="32">
        <v>4.0301338653271097</v>
      </c>
      <c r="E44" s="32">
        <v>4.0606204357669098</v>
      </c>
      <c r="F44" s="32">
        <v>4.1361531496305899</v>
      </c>
      <c r="G44" s="32">
        <v>4.0773724225645198</v>
      </c>
      <c r="H44" s="32">
        <v>4.1974813909807596</v>
      </c>
      <c r="I44" s="32">
        <v>3.9732431540116302</v>
      </c>
      <c r="J44" s="32">
        <v>4.0792371380085601</v>
      </c>
      <c r="K44" s="32">
        <v>4.0921789938579796</v>
      </c>
      <c r="L44" s="32">
        <v>4.0020751558329302</v>
      </c>
      <c r="M44" s="32">
        <v>3.9711821413292401</v>
      </c>
      <c r="N44" s="32">
        <v>4.0326414177274197</v>
      </c>
      <c r="O44" s="32">
        <v>4.1113814305366398</v>
      </c>
      <c r="P44" s="32">
        <v>3.97017528444443</v>
      </c>
      <c r="Q44" s="32">
        <v>4.09674748631073</v>
      </c>
      <c r="R44" s="32">
        <v>4.0788909735092496</v>
      </c>
      <c r="S44" s="32">
        <v>4.0966621532560303</v>
      </c>
      <c r="T44" s="32">
        <v>4.1026684706714498</v>
      </c>
      <c r="U44" s="32">
        <v>4.0811180821628996</v>
      </c>
      <c r="V44" s="32">
        <v>3.9223482636650999</v>
      </c>
      <c r="W44" s="32">
        <v>4.0386822238119597</v>
      </c>
      <c r="X44" s="32">
        <v>3.98224834754684</v>
      </c>
      <c r="Y44" s="32">
        <v>4.0165137027454101</v>
      </c>
      <c r="Z44" s="32">
        <v>4.0664398178602701</v>
      </c>
      <c r="AA44" s="32">
        <v>4.0676604512939596</v>
      </c>
      <c r="AB44" s="32">
        <v>4.0259551412775902</v>
      </c>
      <c r="AC44" s="32">
        <v>4.0385458296517198</v>
      </c>
      <c r="AD44" s="32">
        <v>4.1483708807579003</v>
      </c>
      <c r="AE44" s="32">
        <v>4.0905294366883398</v>
      </c>
      <c r="AF44" s="32">
        <v>4.1593623511021098</v>
      </c>
      <c r="AG44" s="32">
        <v>4.0365819458579804</v>
      </c>
      <c r="AH44" s="32">
        <v>4.0608448308631502</v>
      </c>
      <c r="AI44" s="32">
        <v>4.0390454215677503</v>
      </c>
      <c r="AJ44" s="32">
        <v>4.0606224388127803</v>
      </c>
      <c r="AK44" s="32">
        <v>3.9907765705120402</v>
      </c>
      <c r="AL44" s="32">
        <v>3.8988235477332598</v>
      </c>
      <c r="AM44" s="32">
        <v>4.00890206420135</v>
      </c>
      <c r="AN44" s="32">
        <v>4.0620622909687203</v>
      </c>
      <c r="AO44" s="32">
        <v>4.0738434377335802</v>
      </c>
      <c r="AP44" s="32">
        <v>4.0541815615456196</v>
      </c>
      <c r="AQ44" s="32">
        <v>4.0509159602919897</v>
      </c>
      <c r="AR44" s="32">
        <v>4.0908938647705</v>
      </c>
      <c r="AS44" s="32">
        <v>4.0153622374448199</v>
      </c>
      <c r="AT44" s="32">
        <v>4.1156655547308096</v>
      </c>
      <c r="AU44" s="32">
        <v>4.1159107977203702</v>
      </c>
      <c r="AV44" s="32">
        <v>4.1952509074737101</v>
      </c>
      <c r="AW44" s="32">
        <v>4.1240744403451703</v>
      </c>
      <c r="AX44" s="32">
        <v>4.0253190621287196</v>
      </c>
      <c r="AY44" s="32">
        <v>3.9500771776382502</v>
      </c>
      <c r="AZ44" s="32">
        <v>3.9979204310869498</v>
      </c>
      <c r="BA44" s="32">
        <v>4.0360534400225099</v>
      </c>
      <c r="BB44" s="32">
        <v>4.1025037476787301</v>
      </c>
      <c r="BC44" s="32">
        <v>4.1206888572762201</v>
      </c>
      <c r="BD44" s="32">
        <v>4.0361452473469903</v>
      </c>
      <c r="BE44" s="32">
        <v>4.0909459451686496</v>
      </c>
      <c r="BF44" s="32">
        <v>4.1013964816104904</v>
      </c>
      <c r="BG44" s="32">
        <v>3.9439628590001798</v>
      </c>
      <c r="BH44" s="32">
        <v>4.0204341564618398</v>
      </c>
      <c r="BI44" s="32">
        <v>4.0748379576757401</v>
      </c>
    </row>
    <row r="45" spans="1:61" x14ac:dyDescent="0.25">
      <c r="A45" s="14">
        <v>2080</v>
      </c>
      <c r="B45" s="32">
        <v>4.0004636252376597</v>
      </c>
      <c r="C45" s="32">
        <v>4.1297382140637797</v>
      </c>
      <c r="D45" s="32">
        <v>4.1105930185773198</v>
      </c>
      <c r="E45" s="32">
        <v>4.0855850003051097</v>
      </c>
      <c r="F45" s="32">
        <v>4.1936653597409599</v>
      </c>
      <c r="G45" s="32">
        <v>4.0773357421113001</v>
      </c>
      <c r="H45" s="32">
        <v>4.1904036481430396</v>
      </c>
      <c r="I45" s="32">
        <v>4.1221078684526304</v>
      </c>
      <c r="J45" s="32">
        <v>4.1342551694088803</v>
      </c>
      <c r="K45" s="32">
        <v>4.0245252626525598</v>
      </c>
      <c r="L45" s="32">
        <v>4.0256545660743699</v>
      </c>
      <c r="M45" s="32">
        <v>4.1188224786522296</v>
      </c>
      <c r="N45" s="32">
        <v>4.1179880903745802</v>
      </c>
      <c r="O45" s="32">
        <v>4.1756546973415896</v>
      </c>
      <c r="P45" s="32">
        <v>4.1085980382496103</v>
      </c>
      <c r="Q45" s="32">
        <v>4.1463942178631896</v>
      </c>
      <c r="R45" s="32">
        <v>4.1281962446158804</v>
      </c>
      <c r="S45" s="32">
        <v>4.1216097237927798</v>
      </c>
      <c r="T45" s="32">
        <v>4.1808627017516002</v>
      </c>
      <c r="U45" s="32">
        <v>4.0908810577040402</v>
      </c>
      <c r="V45" s="32">
        <v>4.1746383096367197</v>
      </c>
      <c r="W45" s="32">
        <v>4.0788134799828102</v>
      </c>
      <c r="X45" s="32">
        <v>4.1190656646866302</v>
      </c>
      <c r="Y45" s="32">
        <v>4.0254013107876503</v>
      </c>
      <c r="Z45" s="32">
        <v>4.2170230742647998</v>
      </c>
      <c r="AA45" s="32">
        <v>4.1026816495206697</v>
      </c>
      <c r="AB45" s="32">
        <v>4.1247125739826398</v>
      </c>
      <c r="AC45" s="32">
        <v>4.0807401096431501</v>
      </c>
      <c r="AD45" s="32">
        <v>4.0936906481495203</v>
      </c>
      <c r="AE45" s="32">
        <v>4.1215035706681498</v>
      </c>
      <c r="AF45" s="32">
        <v>4.0890784457297098</v>
      </c>
      <c r="AG45" s="32">
        <v>4.06937394066086</v>
      </c>
      <c r="AH45" s="32">
        <v>4.08504952827899</v>
      </c>
      <c r="AI45" s="32">
        <v>4.1683764179949403</v>
      </c>
      <c r="AJ45" s="32">
        <v>4.1599807010381804</v>
      </c>
      <c r="AK45" s="32">
        <v>4.0378337529011699</v>
      </c>
      <c r="AL45" s="32">
        <v>4.2170591252694098</v>
      </c>
      <c r="AM45" s="32">
        <v>4.1323382608356196</v>
      </c>
      <c r="AN45" s="32">
        <v>4.0687468224504402</v>
      </c>
      <c r="AO45" s="32">
        <v>4.0492336817801498</v>
      </c>
      <c r="AP45" s="32">
        <v>4.1748383433936898</v>
      </c>
      <c r="AQ45" s="32">
        <v>4.1514452790252996</v>
      </c>
      <c r="AR45" s="32">
        <v>4.0412268403311797</v>
      </c>
      <c r="AS45" s="32">
        <v>4.0406930437508404</v>
      </c>
      <c r="AT45" s="32">
        <v>4.12615864740948</v>
      </c>
      <c r="AU45" s="32">
        <v>4.1333521022385904</v>
      </c>
      <c r="AV45" s="32">
        <v>4.0970941285522597</v>
      </c>
      <c r="AW45" s="32">
        <v>4.15914821285513</v>
      </c>
      <c r="AX45" s="32">
        <v>4.1632484743612599</v>
      </c>
      <c r="AY45" s="32">
        <v>3.98214905414192</v>
      </c>
      <c r="AZ45" s="32">
        <v>4.1444341511754601</v>
      </c>
      <c r="BA45" s="32">
        <v>4.0494190095748701</v>
      </c>
      <c r="BB45" s="32">
        <v>4.1203540371512997</v>
      </c>
      <c r="BC45" s="32">
        <v>4.1153820591867696</v>
      </c>
      <c r="BD45" s="32">
        <v>4.1525029768277903</v>
      </c>
      <c r="BE45" s="32">
        <v>4.0449813887044304</v>
      </c>
      <c r="BF45" s="32">
        <v>4.0216477338813101</v>
      </c>
      <c r="BG45" s="32">
        <v>4.1454807454091904</v>
      </c>
      <c r="BH45" s="32">
        <v>4.2290731082878104</v>
      </c>
      <c r="BI45" s="32">
        <v>4.0898252914030699</v>
      </c>
    </row>
    <row r="46" spans="1:61" x14ac:dyDescent="0.25">
      <c r="A46" s="14">
        <v>2081</v>
      </c>
      <c r="B46" s="32">
        <v>4.1885771686202</v>
      </c>
      <c r="C46" s="32">
        <v>4.1565374702653797</v>
      </c>
      <c r="D46" s="32">
        <v>4.1144373637666396</v>
      </c>
      <c r="E46" s="32">
        <v>4.0924670242072896</v>
      </c>
      <c r="F46" s="32">
        <v>4.2226781363614698</v>
      </c>
      <c r="G46" s="32">
        <v>4.08013919391035</v>
      </c>
      <c r="H46" s="32">
        <v>4.2020846093028403</v>
      </c>
      <c r="I46" s="32">
        <v>4.0426653491054898</v>
      </c>
      <c r="J46" s="32">
        <v>4.1345698037511101</v>
      </c>
      <c r="K46" s="32">
        <v>4.11635190478159</v>
      </c>
      <c r="L46" s="32">
        <v>4.1097739550755898</v>
      </c>
      <c r="M46" s="32">
        <v>4.2314398685208898</v>
      </c>
      <c r="N46" s="32">
        <v>4.1746230094471901</v>
      </c>
      <c r="O46" s="32">
        <v>4.1684073158105397</v>
      </c>
      <c r="P46" s="32">
        <v>4.1824794756775896</v>
      </c>
      <c r="Q46" s="32">
        <v>4.0985345454170403</v>
      </c>
      <c r="R46" s="32">
        <v>4.15722988604786</v>
      </c>
      <c r="S46" s="32">
        <v>4.1593013531234702</v>
      </c>
      <c r="T46" s="32">
        <v>4.2089321460502704</v>
      </c>
      <c r="U46" s="32">
        <v>4.2152713318300599</v>
      </c>
      <c r="V46" s="32">
        <v>4.1804685538271702</v>
      </c>
      <c r="W46" s="32">
        <v>4.2418250972439697</v>
      </c>
      <c r="X46" s="32">
        <v>4.1638765936413202</v>
      </c>
      <c r="Y46" s="32">
        <v>4.1049916828019999</v>
      </c>
      <c r="Z46" s="32">
        <v>4.15633344101464</v>
      </c>
      <c r="AA46" s="32">
        <v>4.1644142647712803</v>
      </c>
      <c r="AB46" s="32">
        <v>4.1371788933115301</v>
      </c>
      <c r="AC46" s="32">
        <v>4.2403458240087897</v>
      </c>
      <c r="AD46" s="32">
        <v>4.1056365520434301</v>
      </c>
      <c r="AE46" s="32">
        <v>4.1426718339347604</v>
      </c>
      <c r="AF46" s="32">
        <v>4.2481280395793899</v>
      </c>
      <c r="AG46" s="32">
        <v>4.1157182678984201</v>
      </c>
      <c r="AH46" s="32">
        <v>4.2024711505196297</v>
      </c>
      <c r="AI46" s="32">
        <v>4.1512895828340097</v>
      </c>
      <c r="AJ46" s="32">
        <v>4.20741097160459</v>
      </c>
      <c r="AK46" s="32">
        <v>4.1379728443205499</v>
      </c>
      <c r="AL46" s="32">
        <v>4.0366687581476697</v>
      </c>
      <c r="AM46" s="32">
        <v>4.08900258207328</v>
      </c>
      <c r="AN46" s="32">
        <v>4.2272917969121302</v>
      </c>
      <c r="AO46" s="32">
        <v>4.1643314966978204</v>
      </c>
      <c r="AP46" s="32">
        <v>4.1179348027336697</v>
      </c>
      <c r="AQ46" s="32">
        <v>4.2104947941922601</v>
      </c>
      <c r="AR46" s="32">
        <v>4.1563186946181903</v>
      </c>
      <c r="AS46" s="32">
        <v>4.1341610076144297</v>
      </c>
      <c r="AT46" s="32">
        <v>4.1693313558713596</v>
      </c>
      <c r="AU46" s="32">
        <v>4.1258579460974802</v>
      </c>
      <c r="AV46" s="32">
        <v>4.2051990003143302</v>
      </c>
      <c r="AW46" s="32">
        <v>4.2220771540413704</v>
      </c>
      <c r="AX46" s="32">
        <v>4.1935083291599096</v>
      </c>
      <c r="AY46" s="32">
        <v>4.2163363367911897</v>
      </c>
      <c r="AZ46" s="32">
        <v>4.22504249956084</v>
      </c>
      <c r="BA46" s="32">
        <v>4.1828578122836602</v>
      </c>
      <c r="BB46" s="32">
        <v>4.17815879722846</v>
      </c>
      <c r="BC46" s="32">
        <v>4.1042748147044499</v>
      </c>
      <c r="BD46" s="32">
        <v>4.1993153648550496</v>
      </c>
      <c r="BE46" s="32">
        <v>4.2527749984911898</v>
      </c>
      <c r="BF46" s="32">
        <v>4.1554767177243299</v>
      </c>
      <c r="BG46" s="32">
        <v>4.1889045023268103</v>
      </c>
      <c r="BH46" s="32">
        <v>4.2043508753612997</v>
      </c>
      <c r="BI46" s="32">
        <v>4.1337075353233201</v>
      </c>
    </row>
    <row r="47" spans="1:61" x14ac:dyDescent="0.25">
      <c r="A47" s="14">
        <v>2082</v>
      </c>
      <c r="B47" s="32">
        <v>4.2358175906622098</v>
      </c>
      <c r="C47" s="32">
        <v>4.2716064698018403</v>
      </c>
      <c r="D47" s="32">
        <v>4.2891768857293098</v>
      </c>
      <c r="E47" s="32">
        <v>4.2494826589412096</v>
      </c>
      <c r="F47" s="32">
        <v>4.1527512749746798</v>
      </c>
      <c r="G47" s="32">
        <v>4.1571580342234498</v>
      </c>
      <c r="H47" s="32">
        <v>4.3276602167078897</v>
      </c>
      <c r="I47" s="32">
        <v>4.2482809344079104</v>
      </c>
      <c r="J47" s="32">
        <v>4.1886013965088997</v>
      </c>
      <c r="K47" s="32">
        <v>4.2303297214047797</v>
      </c>
      <c r="L47" s="32">
        <v>4.2226232328853399</v>
      </c>
      <c r="M47" s="32">
        <v>4.2585547879443402</v>
      </c>
      <c r="N47" s="32">
        <v>4.2446989731270399</v>
      </c>
      <c r="O47" s="32">
        <v>4.2270009013913796</v>
      </c>
      <c r="P47" s="32">
        <v>4.2527401410432297</v>
      </c>
      <c r="Q47" s="32">
        <v>4.2269913220160502</v>
      </c>
      <c r="R47" s="32">
        <v>4.3202515395791297</v>
      </c>
      <c r="S47" s="32">
        <v>4.1325006485051698</v>
      </c>
      <c r="T47" s="32">
        <v>4.1750660260496897</v>
      </c>
      <c r="U47" s="32">
        <v>4.3429382172894799</v>
      </c>
      <c r="V47" s="32">
        <v>4.2008861483998601</v>
      </c>
      <c r="W47" s="32">
        <v>4.1932286564961698</v>
      </c>
      <c r="X47" s="32">
        <v>4.2358196182983603</v>
      </c>
      <c r="Y47" s="32">
        <v>4.2906667289948501</v>
      </c>
      <c r="Z47" s="32">
        <v>4.2299842131294296</v>
      </c>
      <c r="AA47" s="32">
        <v>4.1698644168291397</v>
      </c>
      <c r="AB47" s="32">
        <v>4.1753393764135902</v>
      </c>
      <c r="AC47" s="32">
        <v>4.31265953440509</v>
      </c>
      <c r="AD47" s="32">
        <v>4.1168647823407598</v>
      </c>
      <c r="AE47" s="32">
        <v>4.1830095186522502</v>
      </c>
      <c r="AF47" s="32">
        <v>4.2212805636629698</v>
      </c>
      <c r="AG47" s="32">
        <v>4.1991253568167002</v>
      </c>
      <c r="AH47" s="32">
        <v>4.1760083036573903</v>
      </c>
      <c r="AI47" s="32">
        <v>4.2351755522686201</v>
      </c>
      <c r="AJ47" s="32">
        <v>4.2547642322282604</v>
      </c>
      <c r="AK47" s="32">
        <v>4.1390520282140599</v>
      </c>
      <c r="AL47" s="32">
        <v>4.2666571465254099</v>
      </c>
      <c r="AM47" s="32">
        <v>4.18910808882758</v>
      </c>
      <c r="AN47" s="32">
        <v>4.2664924130523598</v>
      </c>
      <c r="AO47" s="32">
        <v>4.2945391335714298</v>
      </c>
      <c r="AP47" s="32">
        <v>4.2650520922598902</v>
      </c>
      <c r="AQ47" s="32">
        <v>4.3157252683942602</v>
      </c>
      <c r="AR47" s="32">
        <v>4.2832658182427101</v>
      </c>
      <c r="AS47" s="32">
        <v>4.1670714776630797</v>
      </c>
      <c r="AT47" s="32">
        <v>4.3026818602972501</v>
      </c>
      <c r="AU47" s="32">
        <v>4.2741192282453904</v>
      </c>
      <c r="AV47" s="32">
        <v>4.2480927073714998</v>
      </c>
      <c r="AW47" s="32">
        <v>4.1829294118413696</v>
      </c>
      <c r="AX47" s="32">
        <v>4.2165241622674499</v>
      </c>
      <c r="AY47" s="32">
        <v>4.1656255377642504</v>
      </c>
      <c r="AZ47" s="32">
        <v>4.2059990435543</v>
      </c>
      <c r="BA47" s="32">
        <v>4.2315176579958003</v>
      </c>
      <c r="BB47" s="32">
        <v>4.2964322826600601</v>
      </c>
      <c r="BC47" s="32">
        <v>4.2325973503920604</v>
      </c>
      <c r="BD47" s="32">
        <v>4.1632772644801497</v>
      </c>
      <c r="BE47" s="32">
        <v>4.28201512752804</v>
      </c>
      <c r="BF47" s="32">
        <v>4.1392518169497103</v>
      </c>
      <c r="BG47" s="32">
        <v>4.3075438236899704</v>
      </c>
      <c r="BH47" s="32">
        <v>4.2535246111745204</v>
      </c>
      <c r="BI47" s="32">
        <v>4.3255126152536096</v>
      </c>
    </row>
    <row r="48" spans="1:61" x14ac:dyDescent="0.25">
      <c r="A48" s="14">
        <v>2083</v>
      </c>
      <c r="B48" s="32">
        <v>4.2467422359918396</v>
      </c>
      <c r="C48" s="32">
        <v>4.2893763388627804</v>
      </c>
      <c r="D48" s="32">
        <v>4.2713265582862103</v>
      </c>
      <c r="E48" s="32">
        <v>4.22472813726956</v>
      </c>
      <c r="F48" s="32">
        <v>4.29253806858988</v>
      </c>
      <c r="G48" s="32">
        <v>4.3549900065140799</v>
      </c>
      <c r="H48" s="32">
        <v>4.1802479708582201</v>
      </c>
      <c r="I48" s="32">
        <v>4.1802233181466404</v>
      </c>
      <c r="J48" s="32">
        <v>4.29437398408015</v>
      </c>
      <c r="K48" s="32">
        <v>4.31524540915267</v>
      </c>
      <c r="L48" s="32">
        <v>4.2365509117804701</v>
      </c>
      <c r="M48" s="32">
        <v>4.2901745458734197</v>
      </c>
      <c r="N48" s="32">
        <v>4.3036520727637697</v>
      </c>
      <c r="O48" s="32">
        <v>4.3215552678927196</v>
      </c>
      <c r="P48" s="32">
        <v>4.3228953890900197</v>
      </c>
      <c r="Q48" s="32">
        <v>4.4025718339705602</v>
      </c>
      <c r="R48" s="32">
        <v>4.2920898643787604</v>
      </c>
      <c r="S48" s="32">
        <v>4.2953580095897497</v>
      </c>
      <c r="T48" s="32">
        <v>4.1280939654566504</v>
      </c>
      <c r="U48" s="32">
        <v>4.2478829872282597</v>
      </c>
      <c r="V48" s="32">
        <v>4.2533635091355002</v>
      </c>
      <c r="W48" s="32">
        <v>4.2189227551371902</v>
      </c>
      <c r="X48" s="32">
        <v>4.2646344071198996</v>
      </c>
      <c r="Y48" s="32">
        <v>4.1766560419202801</v>
      </c>
      <c r="Z48" s="32">
        <v>4.2224106548013598</v>
      </c>
      <c r="AA48" s="32">
        <v>4.3123566863078002</v>
      </c>
      <c r="AB48" s="32">
        <v>4.3188494447499197</v>
      </c>
      <c r="AC48" s="32">
        <v>4.2915190951101696</v>
      </c>
      <c r="AD48" s="32">
        <v>4.1745791094282803</v>
      </c>
      <c r="AE48" s="32">
        <v>4.2774127831388</v>
      </c>
      <c r="AF48" s="32">
        <v>4.36944922837404</v>
      </c>
      <c r="AG48" s="32">
        <v>4.3493348465560002</v>
      </c>
      <c r="AH48" s="32">
        <v>4.2783719427505904</v>
      </c>
      <c r="AI48" s="32">
        <v>4.2187100923262602</v>
      </c>
      <c r="AJ48" s="32">
        <v>4.20459385563856</v>
      </c>
      <c r="AK48" s="32">
        <v>4.2487742913175897</v>
      </c>
      <c r="AL48" s="32">
        <v>4.2503311038111198</v>
      </c>
      <c r="AM48" s="32">
        <v>4.3016628372896903</v>
      </c>
      <c r="AN48" s="32">
        <v>4.23183539482417</v>
      </c>
      <c r="AO48" s="32">
        <v>4.3255272774935198</v>
      </c>
      <c r="AP48" s="32">
        <v>4.28534211584497</v>
      </c>
      <c r="AQ48" s="32">
        <v>4.2496635361027399</v>
      </c>
      <c r="AR48" s="32">
        <v>4.2398550355872997</v>
      </c>
      <c r="AS48" s="32">
        <v>4.2875260927042298</v>
      </c>
      <c r="AT48" s="32">
        <v>4.2336065278321504</v>
      </c>
      <c r="AU48" s="32">
        <v>4.2899516282937196</v>
      </c>
      <c r="AV48" s="32">
        <v>4.2990237434365799</v>
      </c>
      <c r="AW48" s="32">
        <v>4.2863503385955202</v>
      </c>
      <c r="AX48" s="32">
        <v>4.3665775758486802</v>
      </c>
      <c r="AY48" s="32">
        <v>4.3488812981300597</v>
      </c>
      <c r="AZ48" s="32">
        <v>4.2799400176438098</v>
      </c>
      <c r="BA48" s="32">
        <v>4.2591621928985699</v>
      </c>
      <c r="BB48" s="32">
        <v>4.2899306916061599</v>
      </c>
      <c r="BC48" s="32">
        <v>4.3614026529996703</v>
      </c>
      <c r="BD48" s="32">
        <v>4.2167474786692596</v>
      </c>
      <c r="BE48" s="32">
        <v>4.3665462612788799</v>
      </c>
      <c r="BF48" s="32">
        <v>4.2048756912259497</v>
      </c>
      <c r="BG48" s="32">
        <v>4.1755973730195004</v>
      </c>
      <c r="BH48" s="32">
        <v>4.3175570352664296</v>
      </c>
      <c r="BI48" s="32">
        <v>4.2305353693616201</v>
      </c>
    </row>
    <row r="49" spans="1:61" x14ac:dyDescent="0.25">
      <c r="A49" s="14">
        <v>2084</v>
      </c>
      <c r="B49" s="32">
        <v>4.2678777626585704</v>
      </c>
      <c r="C49" s="32">
        <v>4.2915304989468197</v>
      </c>
      <c r="D49" s="32">
        <v>4.3544849833725996</v>
      </c>
      <c r="E49" s="32">
        <v>4.1821441172673604</v>
      </c>
      <c r="F49" s="32">
        <v>4.2846429492227402</v>
      </c>
      <c r="G49" s="32">
        <v>4.2928359930136804</v>
      </c>
      <c r="H49" s="32">
        <v>4.3425121052576401</v>
      </c>
      <c r="I49" s="32">
        <v>4.3198366945492301</v>
      </c>
      <c r="J49" s="32">
        <v>4.3127444921199398</v>
      </c>
      <c r="K49" s="32">
        <v>4.3563723095827704</v>
      </c>
      <c r="L49" s="32">
        <v>4.2661059095285898</v>
      </c>
      <c r="M49" s="32">
        <v>4.3005673096250296</v>
      </c>
      <c r="N49" s="32">
        <v>4.1506477959623398</v>
      </c>
      <c r="O49" s="32">
        <v>4.3022687241784299</v>
      </c>
      <c r="P49" s="32">
        <v>4.3623805883005398</v>
      </c>
      <c r="Q49" s="32">
        <v>4.3077628506693504</v>
      </c>
      <c r="R49" s="32">
        <v>4.38573670658183</v>
      </c>
      <c r="S49" s="32">
        <v>4.3784663897425</v>
      </c>
      <c r="T49" s="32">
        <v>4.2787654159625301</v>
      </c>
      <c r="U49" s="32">
        <v>4.3971748791794303</v>
      </c>
      <c r="V49" s="32">
        <v>4.2878050989223802</v>
      </c>
      <c r="W49" s="32">
        <v>4.3728421139845599</v>
      </c>
      <c r="X49" s="32">
        <v>4.2311712855702899</v>
      </c>
      <c r="Y49" s="32">
        <v>4.2585466045852103</v>
      </c>
      <c r="Z49" s="32">
        <v>4.40914645990369</v>
      </c>
      <c r="AA49" s="32">
        <v>4.4581792234842004</v>
      </c>
      <c r="AB49" s="32">
        <v>4.36382100873608</v>
      </c>
      <c r="AC49" s="32">
        <v>4.2667811874758002</v>
      </c>
      <c r="AD49" s="32">
        <v>4.3523973791501804</v>
      </c>
      <c r="AE49" s="32">
        <v>4.4054871593004998</v>
      </c>
      <c r="AF49" s="32">
        <v>4.3486415168498</v>
      </c>
      <c r="AG49" s="32">
        <v>4.2409512265707603</v>
      </c>
      <c r="AH49" s="32">
        <v>4.2345829335898699</v>
      </c>
      <c r="AI49" s="32">
        <v>4.2522611209572299</v>
      </c>
      <c r="AJ49" s="32">
        <v>4.3339394055011899</v>
      </c>
      <c r="AK49" s="32">
        <v>4.3268058947121002</v>
      </c>
      <c r="AL49" s="32">
        <v>4.3772438327913896</v>
      </c>
      <c r="AM49" s="32">
        <v>4.2526302406232999</v>
      </c>
      <c r="AN49" s="32">
        <v>4.4179523433241403</v>
      </c>
      <c r="AO49" s="32">
        <v>4.3097419197123701</v>
      </c>
      <c r="AP49" s="32">
        <v>4.3370373066457102</v>
      </c>
      <c r="AQ49" s="32">
        <v>4.3550076863504197</v>
      </c>
      <c r="AR49" s="32">
        <v>4.3071808844798296</v>
      </c>
      <c r="AS49" s="32">
        <v>4.2786358205194803</v>
      </c>
      <c r="AT49" s="32">
        <v>4.3527842787847604</v>
      </c>
      <c r="AU49" s="32">
        <v>4.29817304686157</v>
      </c>
      <c r="AV49" s="32">
        <v>4.3422571569323303</v>
      </c>
      <c r="AW49" s="32">
        <v>4.3332977741737002</v>
      </c>
      <c r="AX49" s="32">
        <v>4.2846017989004599</v>
      </c>
      <c r="AY49" s="32">
        <v>4.3452784769010098</v>
      </c>
      <c r="AZ49" s="32">
        <v>4.3427387247584397</v>
      </c>
      <c r="BA49" s="32">
        <v>4.2919390013395198</v>
      </c>
      <c r="BB49" s="32">
        <v>4.2868752183144601</v>
      </c>
      <c r="BC49" s="32">
        <v>4.3580390587558</v>
      </c>
      <c r="BD49" s="32">
        <v>4.2971339622568001</v>
      </c>
      <c r="BE49" s="32">
        <v>4.3846148355752197</v>
      </c>
      <c r="BF49" s="32">
        <v>4.3687939189106704</v>
      </c>
      <c r="BG49" s="32">
        <v>4.2031526472184897</v>
      </c>
      <c r="BH49" s="32">
        <v>4.3085765887210998</v>
      </c>
      <c r="BI49" s="32">
        <v>4.29576193489555</v>
      </c>
    </row>
    <row r="50" spans="1:61" x14ac:dyDescent="0.25">
      <c r="A50" s="14">
        <v>2085</v>
      </c>
      <c r="B50" s="32">
        <v>4.3244193553973496</v>
      </c>
      <c r="C50" s="32">
        <v>4.3320929291001198</v>
      </c>
      <c r="D50" s="32">
        <v>4.3433993100536403</v>
      </c>
      <c r="E50" s="32">
        <v>4.3459356776520801</v>
      </c>
      <c r="F50" s="32">
        <v>4.3441752312787898</v>
      </c>
      <c r="G50" s="32">
        <v>4.4420153741466502</v>
      </c>
      <c r="H50" s="32">
        <v>4.4384926958195097</v>
      </c>
      <c r="I50" s="32">
        <v>4.2778820002898499</v>
      </c>
      <c r="J50" s="32">
        <v>4.4456989371154103</v>
      </c>
      <c r="K50" s="32">
        <v>4.3577415620970097</v>
      </c>
      <c r="L50" s="32">
        <v>4.3303682501112704</v>
      </c>
      <c r="M50" s="32">
        <v>4.3554874038127096</v>
      </c>
      <c r="N50" s="32">
        <v>4.3648223682783902</v>
      </c>
      <c r="O50" s="32">
        <v>4.2483589833944899</v>
      </c>
      <c r="P50" s="32">
        <v>4.42106324275679</v>
      </c>
      <c r="Q50" s="32">
        <v>4.3484426675272099</v>
      </c>
      <c r="R50" s="32">
        <v>4.3191968381851504</v>
      </c>
      <c r="S50" s="32">
        <v>4.40279953814583</v>
      </c>
      <c r="T50" s="32">
        <v>4.4093494284039396</v>
      </c>
      <c r="U50" s="32">
        <v>4.3960805523767199</v>
      </c>
      <c r="V50" s="32">
        <v>4.3612205157809996</v>
      </c>
      <c r="W50" s="32">
        <v>4.3431837275204401</v>
      </c>
      <c r="X50" s="32">
        <v>4.42902915228614</v>
      </c>
      <c r="Y50" s="32">
        <v>4.3572331577576398</v>
      </c>
      <c r="Z50" s="32">
        <v>4.3307652034328799</v>
      </c>
      <c r="AA50" s="32">
        <v>4.4100419952104701</v>
      </c>
      <c r="AB50" s="32">
        <v>4.3676100445683597</v>
      </c>
      <c r="AC50" s="32">
        <v>4.35930100577872</v>
      </c>
      <c r="AD50" s="32">
        <v>4.3553202306483803</v>
      </c>
      <c r="AE50" s="32">
        <v>4.3273157919985401</v>
      </c>
      <c r="AF50" s="32">
        <v>4.3990688759440602</v>
      </c>
      <c r="AG50" s="32">
        <v>4.3729995691836896</v>
      </c>
      <c r="AH50" s="32">
        <v>4.3548131368896197</v>
      </c>
      <c r="AI50" s="32">
        <v>4.3798179150140504</v>
      </c>
      <c r="AJ50" s="32">
        <v>4.3806070182191101</v>
      </c>
      <c r="AK50" s="32">
        <v>4.4360679352189196</v>
      </c>
      <c r="AL50" s="32">
        <v>4.3459152165433403</v>
      </c>
      <c r="AM50" s="32">
        <v>4.39739161925782</v>
      </c>
      <c r="AN50" s="32">
        <v>4.3922001235470702</v>
      </c>
      <c r="AO50" s="32">
        <v>4.3622508420481498</v>
      </c>
      <c r="AP50" s="32">
        <v>4.3747501855406101</v>
      </c>
      <c r="AQ50" s="32">
        <v>4.4293068094684998</v>
      </c>
      <c r="AR50" s="32">
        <v>4.4267441340502804</v>
      </c>
      <c r="AS50" s="32">
        <v>4.3856557718233002</v>
      </c>
      <c r="AT50" s="32">
        <v>4.3498767320912997</v>
      </c>
      <c r="AU50" s="32">
        <v>4.32621207133894</v>
      </c>
      <c r="AV50" s="32">
        <v>4.3971830977480497</v>
      </c>
      <c r="AW50" s="32">
        <v>4.2583167893968099</v>
      </c>
      <c r="AX50" s="32">
        <v>4.3173419962314803</v>
      </c>
      <c r="AY50" s="32">
        <v>4.3844568525467</v>
      </c>
      <c r="AZ50" s="32">
        <v>4.3616559922469396</v>
      </c>
      <c r="BA50" s="32">
        <v>4.2237031022174403</v>
      </c>
      <c r="BB50" s="32">
        <v>4.3614355442733403</v>
      </c>
      <c r="BC50" s="32">
        <v>4.3168488347054801</v>
      </c>
      <c r="BD50" s="32">
        <v>4.3673736395109497</v>
      </c>
      <c r="BE50" s="32">
        <v>4.4341055190240004</v>
      </c>
      <c r="BF50" s="32">
        <v>4.4287176410002296</v>
      </c>
      <c r="BG50" s="32">
        <v>4.4809881938532303</v>
      </c>
      <c r="BH50" s="32">
        <v>4.4085343650256101</v>
      </c>
      <c r="BI50" s="32">
        <v>4.3666293091836001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61BC2-3A41-4B9E-9FC7-1A6ABF5B6A48}">
  <sheetPr>
    <tabColor theme="1"/>
  </sheetPr>
  <dimension ref="A1:BI50"/>
  <sheetViews>
    <sheetView workbookViewId="0">
      <selection activeCell="B6" sqref="B6"/>
    </sheetView>
  </sheetViews>
  <sheetFormatPr defaultRowHeight="15" x14ac:dyDescent="0.25"/>
  <sheetData>
    <row r="1" spans="1:61" x14ac:dyDescent="0.25">
      <c r="A1" s="13" t="s">
        <v>3</v>
      </c>
      <c r="B1" s="14">
        <v>75</v>
      </c>
    </row>
    <row r="3" spans="1:61" x14ac:dyDescent="0.25">
      <c r="A3" s="13" t="s">
        <v>26</v>
      </c>
      <c r="B3" s="13" t="s">
        <v>25</v>
      </c>
    </row>
    <row r="4" spans="1:61" x14ac:dyDescent="0.25">
      <c r="A4" s="13" t="s">
        <v>24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  <c r="AU4">
        <v>46</v>
      </c>
      <c r="AV4">
        <v>47</v>
      </c>
      <c r="AW4">
        <v>48</v>
      </c>
      <c r="AX4">
        <v>49</v>
      </c>
      <c r="AY4">
        <v>50</v>
      </c>
      <c r="AZ4">
        <v>51</v>
      </c>
      <c r="BA4">
        <v>52</v>
      </c>
      <c r="BB4">
        <v>53</v>
      </c>
      <c r="BC4">
        <v>54</v>
      </c>
      <c r="BD4">
        <v>55</v>
      </c>
      <c r="BE4">
        <v>56</v>
      </c>
      <c r="BF4">
        <v>57</v>
      </c>
      <c r="BG4">
        <v>58</v>
      </c>
      <c r="BH4">
        <v>59</v>
      </c>
      <c r="BI4">
        <v>60</v>
      </c>
    </row>
    <row r="5" spans="1:61" x14ac:dyDescent="0.25">
      <c r="A5" s="14">
        <v>2040</v>
      </c>
      <c r="B5" s="32">
        <v>5.9999343353768199E-2</v>
      </c>
      <c r="C5" s="32">
        <v>0.16733718480214199</v>
      </c>
      <c r="D5" s="32">
        <v>1.7890876826223302E-2</v>
      </c>
      <c r="E5" s="32">
        <v>0.12155418852165201</v>
      </c>
      <c r="F5" s="32">
        <v>0.16780493472431801</v>
      </c>
      <c r="G5" s="32">
        <v>0.170141477884965</v>
      </c>
      <c r="H5" s="32">
        <v>-2.55983552647218E-2</v>
      </c>
      <c r="I5" s="32">
        <v>0.21512364750089799</v>
      </c>
      <c r="J5" s="32">
        <v>-3.6993154811907999E-2</v>
      </c>
      <c r="K5" s="32">
        <v>0.22452311859674201</v>
      </c>
      <c r="L5" s="32">
        <v>-0.12871792155491199</v>
      </c>
      <c r="M5" s="32">
        <v>-3.3028163201938202E-2</v>
      </c>
      <c r="N5" s="32">
        <v>8.8394501472236903E-2</v>
      </c>
      <c r="O5" s="32">
        <v>6.9275339514849502E-2</v>
      </c>
      <c r="P5" s="32">
        <v>-3.5196718217972198E-2</v>
      </c>
      <c r="Q5" s="32">
        <v>0.223248508110544</v>
      </c>
      <c r="R5" s="32">
        <v>8.8338253694484302E-3</v>
      </c>
      <c r="S5" s="32">
        <v>6.01443030507431E-2</v>
      </c>
      <c r="T5" s="32">
        <v>6.1262993180337899E-2</v>
      </c>
      <c r="U5" s="32">
        <v>0.10711731767857401</v>
      </c>
      <c r="V5" s="32">
        <v>0.169578662728289</v>
      </c>
      <c r="W5" s="32">
        <v>0.217775858196783</v>
      </c>
      <c r="X5" s="32">
        <v>0.20558403438506601</v>
      </c>
      <c r="Y5" s="32">
        <v>0.122870473718544</v>
      </c>
      <c r="Z5" s="32">
        <v>0.27086607183115202</v>
      </c>
      <c r="AA5" s="32">
        <v>0.1041270290213</v>
      </c>
      <c r="AB5" s="32">
        <v>6.5171690833121604E-2</v>
      </c>
      <c r="AC5" s="32">
        <v>0.212702525468279</v>
      </c>
      <c r="AD5" s="32">
        <v>-2.6919570125986701E-2</v>
      </c>
      <c r="AE5" s="32">
        <v>-7.9435621853952199E-2</v>
      </c>
      <c r="AF5" s="32">
        <v>7.2466230742341597E-2</v>
      </c>
      <c r="AG5" s="32">
        <v>0.270683855476402</v>
      </c>
      <c r="AH5" s="32">
        <v>6.4093380909695893E-2</v>
      </c>
      <c r="AI5" s="32">
        <v>0.10841308961556199</v>
      </c>
      <c r="AJ5" s="32">
        <v>0.100380959255221</v>
      </c>
      <c r="AK5" s="32">
        <v>6.0487321716680099E-3</v>
      </c>
      <c r="AL5" s="32">
        <v>0.136022632649443</v>
      </c>
      <c r="AM5" s="32">
        <v>-2.8006012496653399E-2</v>
      </c>
      <c r="AN5" s="32">
        <v>0.11641987227628101</v>
      </c>
      <c r="AO5" s="32">
        <v>0.32295608059868502</v>
      </c>
      <c r="AP5" s="32">
        <v>-3.0680915076993099E-2</v>
      </c>
      <c r="AQ5" s="32">
        <v>-8.9922655960509898E-2</v>
      </c>
      <c r="AR5" s="32">
        <v>0.121552665121821</v>
      </c>
      <c r="AS5" s="32">
        <v>0.144714094515215</v>
      </c>
      <c r="AT5" s="32">
        <v>0.27073425307758903</v>
      </c>
      <c r="AU5" s="32">
        <v>0.269748646399954</v>
      </c>
      <c r="AV5" s="32">
        <v>-7.9698725267995901E-2</v>
      </c>
      <c r="AW5" s="32">
        <v>7.0708518370963397E-2</v>
      </c>
      <c r="AX5" s="32">
        <v>0.41589712670460699</v>
      </c>
      <c r="AY5" s="32">
        <v>6.6432475788518099E-3</v>
      </c>
      <c r="AZ5" s="32">
        <v>9.2182887547420601E-4</v>
      </c>
      <c r="BA5" s="32">
        <v>1.93821630612847E-2</v>
      </c>
      <c r="BB5" s="32">
        <v>1.14096441799611E-2</v>
      </c>
      <c r="BC5" s="32">
        <v>0.16976910788732399</v>
      </c>
      <c r="BD5" s="32">
        <v>0.11669606302218399</v>
      </c>
      <c r="BE5" s="32">
        <v>0.119786841136259</v>
      </c>
      <c r="BF5" s="32">
        <v>-3.43617880895195E-2</v>
      </c>
      <c r="BG5" s="32">
        <v>0.19973403807731099</v>
      </c>
      <c r="BH5" s="32">
        <v>0.20471959947884</v>
      </c>
      <c r="BI5" s="32">
        <v>0.169850584800009</v>
      </c>
    </row>
    <row r="6" spans="1:61" x14ac:dyDescent="0.25">
      <c r="A6" s="14">
        <v>2041</v>
      </c>
      <c r="B6" s="32">
        <v>-0.13031885814354399</v>
      </c>
      <c r="C6" s="32">
        <v>0.11292418407030699</v>
      </c>
      <c r="D6" s="32">
        <v>0.201372144414592</v>
      </c>
      <c r="E6" s="32">
        <v>-8.2014869042030106E-2</v>
      </c>
      <c r="F6" s="32">
        <v>0.160697988400963</v>
      </c>
      <c r="G6" s="32">
        <v>0.16687034764962499</v>
      </c>
      <c r="H6" s="32">
        <v>2.0973751224554901E-2</v>
      </c>
      <c r="I6" s="32">
        <v>-4.4957082821427401E-2</v>
      </c>
      <c r="J6" s="32">
        <v>0.21545606113705501</v>
      </c>
      <c r="K6" s="32">
        <v>0.16618821670041201</v>
      </c>
      <c r="L6" s="32">
        <v>0.20625554708288499</v>
      </c>
      <c r="M6" s="32">
        <v>0.22053237630306599</v>
      </c>
      <c r="N6" s="32">
        <v>0.120613236213824</v>
      </c>
      <c r="O6" s="32">
        <v>0.26011919687503998</v>
      </c>
      <c r="P6" s="32">
        <v>0.20403063223555901</v>
      </c>
      <c r="Q6" s="32">
        <v>9.42137864406071E-2</v>
      </c>
      <c r="R6" s="32">
        <v>6.6543573441004006E-2</v>
      </c>
      <c r="S6" s="32">
        <v>0.118076341200386</v>
      </c>
      <c r="T6" s="32">
        <v>-4.9264746204362497E-2</v>
      </c>
      <c r="U6" s="32">
        <v>0.14488932726658599</v>
      </c>
      <c r="V6" s="32">
        <v>0.111959718045747</v>
      </c>
      <c r="W6" s="32">
        <v>0.258114874259119</v>
      </c>
      <c r="X6" s="32">
        <v>1.95266895684536E-2</v>
      </c>
      <c r="Y6" s="32">
        <v>0.119740730882002</v>
      </c>
      <c r="Z6" s="32">
        <v>9.9023616648783896E-2</v>
      </c>
      <c r="AA6" s="32">
        <v>4.8214161855269097E-2</v>
      </c>
      <c r="AB6" s="32">
        <v>0.17458164878761501</v>
      </c>
      <c r="AC6" s="32">
        <v>3.2632442454545402E-3</v>
      </c>
      <c r="AD6" s="32">
        <v>0.103273672989649</v>
      </c>
      <c r="AE6" s="32">
        <v>0.16316451568017401</v>
      </c>
      <c r="AF6" s="32">
        <v>0.16855969122746101</v>
      </c>
      <c r="AG6" s="32">
        <v>0.11680461034100199</v>
      </c>
      <c r="AH6" s="32">
        <v>0.25383257345001498</v>
      </c>
      <c r="AI6" s="32">
        <v>-7.95462739203536E-2</v>
      </c>
      <c r="AJ6" s="32">
        <v>0.16692426833197899</v>
      </c>
      <c r="AK6" s="32">
        <v>-2.8055530213636899E-2</v>
      </c>
      <c r="AL6" s="32">
        <v>0.22164218913630199</v>
      </c>
      <c r="AM6" s="32">
        <v>0.222101064798229</v>
      </c>
      <c r="AN6" s="32">
        <v>0.21591352936268399</v>
      </c>
      <c r="AO6" s="32">
        <v>0.14592044888720901</v>
      </c>
      <c r="AP6" s="32">
        <v>0.155859589549281</v>
      </c>
      <c r="AQ6" s="32">
        <v>1.9910016697244098E-2</v>
      </c>
      <c r="AR6" s="32">
        <v>0.322069324251478</v>
      </c>
      <c r="AS6" s="32">
        <v>-0.12771304572336001</v>
      </c>
      <c r="AT6" s="32">
        <v>0.124760500961757</v>
      </c>
      <c r="AU6" s="32">
        <v>0.219949683012365</v>
      </c>
      <c r="AV6" s="32">
        <v>0.171860026080178</v>
      </c>
      <c r="AW6" s="32">
        <v>0.21636122936110999</v>
      </c>
      <c r="AX6" s="32">
        <v>0.21233646877634699</v>
      </c>
      <c r="AY6" s="32">
        <v>0.14106223956488001</v>
      </c>
      <c r="AZ6" s="32">
        <v>0.171128518362822</v>
      </c>
      <c r="BA6" s="32">
        <v>9.6885957377920995E-2</v>
      </c>
      <c r="BB6" s="32">
        <v>0.27094096212588997</v>
      </c>
      <c r="BC6" s="32">
        <v>0.166207278743433</v>
      </c>
      <c r="BD6" s="32">
        <v>0.115106754510768</v>
      </c>
      <c r="BE6" s="32">
        <v>5.9367337128573602E-2</v>
      </c>
      <c r="BF6" s="32">
        <v>0.15747002109493999</v>
      </c>
      <c r="BG6" s="32">
        <v>2.4836602059119899E-2</v>
      </c>
      <c r="BH6" s="32">
        <v>2.0210562635237499E-2</v>
      </c>
      <c r="BI6" s="32">
        <v>0.22111855698378399</v>
      </c>
    </row>
    <row r="7" spans="1:61" x14ac:dyDescent="0.25">
      <c r="A7" s="14">
        <v>2042</v>
      </c>
      <c r="B7" s="32">
        <v>5.7145628240245598E-2</v>
      </c>
      <c r="C7" s="32">
        <v>0.17005156631992599</v>
      </c>
      <c r="D7" s="32">
        <v>1.07459592933192E-2</v>
      </c>
      <c r="E7" s="32">
        <v>9.1027433404811703E-2</v>
      </c>
      <c r="F7" s="32">
        <v>0.22505971607329101</v>
      </c>
      <c r="G7" s="32">
        <v>0.167094947652451</v>
      </c>
      <c r="H7" s="32">
        <v>0.148688366231821</v>
      </c>
      <c r="I7" s="32">
        <v>0.21116871900947201</v>
      </c>
      <c r="J7" s="32">
        <v>-4.1315109107214497E-2</v>
      </c>
      <c r="K7" s="32">
        <v>0.25726144476181301</v>
      </c>
      <c r="L7" s="32">
        <v>-3.2091859534785598E-2</v>
      </c>
      <c r="M7" s="32">
        <v>0.412694095477812</v>
      </c>
      <c r="N7" s="32">
        <v>0.31944006085738502</v>
      </c>
      <c r="O7" s="32">
        <v>0.16697821452407399</v>
      </c>
      <c r="P7" s="32">
        <v>2.2325197456575602E-2</v>
      </c>
      <c r="Q7" s="32">
        <v>0.108621879519785</v>
      </c>
      <c r="R7" s="32">
        <v>7.3608166592537799E-2</v>
      </c>
      <c r="S7" s="32">
        <v>0.218291467680233</v>
      </c>
      <c r="T7" s="32">
        <v>0.26310106241126402</v>
      </c>
      <c r="U7" s="32">
        <v>5.5462065311558201E-2</v>
      </c>
      <c r="V7" s="32">
        <v>0.16732824218020401</v>
      </c>
      <c r="W7" s="32">
        <v>6.28200058099566E-2</v>
      </c>
      <c r="X7" s="32">
        <v>1.7503841933192502E-2</v>
      </c>
      <c r="Y7" s="32">
        <v>0.163509011344602</v>
      </c>
      <c r="Z7" s="32">
        <v>0.16515215472362599</v>
      </c>
      <c r="AA7" s="32">
        <v>5.2155133860575E-2</v>
      </c>
      <c r="AB7" s="32">
        <v>0.122321371028229</v>
      </c>
      <c r="AC7" s="32">
        <v>0.164584670728462</v>
      </c>
      <c r="AD7" s="32">
        <v>1.8229951754066699E-2</v>
      </c>
      <c r="AE7" s="32">
        <v>1.7335033005662699E-2</v>
      </c>
      <c r="AF7" s="32">
        <v>0.216154750747165</v>
      </c>
      <c r="AG7" s="32">
        <v>0.124171113544914</v>
      </c>
      <c r="AH7" s="32">
        <v>0.14992942725848199</v>
      </c>
      <c r="AI7" s="32">
        <v>0.10381542606639001</v>
      </c>
      <c r="AJ7" s="32">
        <v>4.0569129703114097E-2</v>
      </c>
      <c r="AK7" s="32">
        <v>0.114040523219808</v>
      </c>
      <c r="AL7" s="32">
        <v>0.15458438303525901</v>
      </c>
      <c r="AM7" s="32">
        <v>2.4883527330846301E-2</v>
      </c>
      <c r="AN7" s="32">
        <v>0.16862791124936399</v>
      </c>
      <c r="AO7" s="32">
        <v>0.214495737976069</v>
      </c>
      <c r="AP7" s="32">
        <v>0.11785411222742299</v>
      </c>
      <c r="AQ7" s="32">
        <v>0.10485709106431799</v>
      </c>
      <c r="AR7" s="32">
        <v>6.3671080811247196E-3</v>
      </c>
      <c r="AS7" s="32">
        <v>0.31633839320957202</v>
      </c>
      <c r="AT7" s="32">
        <v>6.0395335803828901E-2</v>
      </c>
      <c r="AU7" s="32">
        <v>0.368329979621771</v>
      </c>
      <c r="AV7" s="32">
        <v>6.7178742779323494E-2</v>
      </c>
      <c r="AW7" s="32">
        <v>0.116583321367977</v>
      </c>
      <c r="AX7" s="32">
        <v>-2.6210070405693502E-2</v>
      </c>
      <c r="AY7" s="32">
        <v>0.16937743276459999</v>
      </c>
      <c r="AZ7" s="32">
        <v>0.247633795143028</v>
      </c>
      <c r="BA7" s="32">
        <v>0.273395225582095</v>
      </c>
      <c r="BB7" s="32">
        <v>0.222331585102405</v>
      </c>
      <c r="BC7" s="32">
        <v>0.22507264430878901</v>
      </c>
      <c r="BD7" s="32">
        <v>7.3218312156325904E-2</v>
      </c>
      <c r="BE7" s="32">
        <v>5.76830860245309E-2</v>
      </c>
      <c r="BF7" s="32">
        <v>0.37029297182820597</v>
      </c>
      <c r="BG7" s="32">
        <v>5.1634217595408698E-2</v>
      </c>
      <c r="BH7" s="32">
        <v>0.31847100524495098</v>
      </c>
      <c r="BI7" s="32">
        <v>0.21839591414960299</v>
      </c>
    </row>
    <row r="8" spans="1:61" x14ac:dyDescent="0.25">
      <c r="A8" s="14">
        <v>2043</v>
      </c>
      <c r="B8" s="32">
        <v>0.16701334423273601</v>
      </c>
      <c r="C8" s="32">
        <v>-3.2373638078238599E-2</v>
      </c>
      <c r="D8" s="32">
        <v>0.33629782009363901</v>
      </c>
      <c r="E8" s="32">
        <v>0.32219180859428298</v>
      </c>
      <c r="F8" s="32">
        <v>0.46393487365432001</v>
      </c>
      <c r="G8" s="32">
        <v>5.0131713722444397E-2</v>
      </c>
      <c r="H8" s="32">
        <v>0.27332503878129399</v>
      </c>
      <c r="I8" s="32">
        <v>4.1220202339259999E-2</v>
      </c>
      <c r="J8" s="32">
        <v>0.26618216029403902</v>
      </c>
      <c r="K8" s="32">
        <v>0.20900822973364699</v>
      </c>
      <c r="L8" s="32">
        <v>0.119991935728362</v>
      </c>
      <c r="M8" s="32">
        <v>0.34939596142847401</v>
      </c>
      <c r="N8" s="32">
        <v>0.37245542758243699</v>
      </c>
      <c r="O8" s="32">
        <v>0.114251905684218</v>
      </c>
      <c r="P8" s="32">
        <v>0.116096232258541</v>
      </c>
      <c r="Q8" s="32">
        <v>6.98145772044724E-2</v>
      </c>
      <c r="R8" s="32">
        <v>5.5151572222352702E-2</v>
      </c>
      <c r="S8" s="32">
        <v>5.75853763397709E-2</v>
      </c>
      <c r="T8" s="32">
        <v>-7.5721486127945103E-2</v>
      </c>
      <c r="U8" s="32">
        <v>0.29259343166114199</v>
      </c>
      <c r="V8" s="32">
        <v>0.31931506295669698</v>
      </c>
      <c r="W8" s="32">
        <v>0.51410544465001196</v>
      </c>
      <c r="X8" s="32">
        <v>3.9863339600546298E-2</v>
      </c>
      <c r="Y8" s="32">
        <v>6.8125529338276702E-2</v>
      </c>
      <c r="Z8" s="32">
        <v>7.2719224660731496E-2</v>
      </c>
      <c r="AA8" s="32">
        <v>-7.9373603959097705E-2</v>
      </c>
      <c r="AB8" s="32">
        <v>0.121141765602853</v>
      </c>
      <c r="AC8" s="32">
        <v>0.17078288828073401</v>
      </c>
      <c r="AD8" s="32">
        <v>1.6920856481425599E-2</v>
      </c>
      <c r="AE8" s="32">
        <v>0.36598290430970898</v>
      </c>
      <c r="AF8" s="32">
        <v>0.218272569176686</v>
      </c>
      <c r="AG8" s="32">
        <v>0.117398160609896</v>
      </c>
      <c r="AH8" s="32">
        <v>0.119615906654978</v>
      </c>
      <c r="AI8" s="32">
        <v>0.31304898406183901</v>
      </c>
      <c r="AJ8" s="32">
        <v>0.12844866786315301</v>
      </c>
      <c r="AK8" s="32">
        <v>7.9777666300403893E-2</v>
      </c>
      <c r="AL8" s="32">
        <v>0.109381418009457</v>
      </c>
      <c r="AM8" s="32">
        <v>0.21594885365056099</v>
      </c>
      <c r="AN8" s="32">
        <v>7.2751984713571097E-2</v>
      </c>
      <c r="AO8" s="32">
        <v>0.12870303437600999</v>
      </c>
      <c r="AP8" s="32">
        <v>0.37454111388502498</v>
      </c>
      <c r="AQ8" s="32">
        <v>0.102605534536576</v>
      </c>
      <c r="AR8" s="32">
        <v>0.25978510156883999</v>
      </c>
      <c r="AS8" s="32">
        <v>0.113591939727522</v>
      </c>
      <c r="AT8" s="32">
        <v>0.36964555855543302</v>
      </c>
      <c r="AU8" s="32">
        <v>0.11048161743974499</v>
      </c>
      <c r="AV8" s="32">
        <v>0.123208528338595</v>
      </c>
      <c r="AW8" s="32">
        <v>0.16663148747714099</v>
      </c>
      <c r="AX8" s="32">
        <v>0.16168484041054099</v>
      </c>
      <c r="AY8" s="32">
        <v>0.30239513658526701</v>
      </c>
      <c r="AZ8" s="32">
        <v>0.172867323627444</v>
      </c>
      <c r="BA8" s="32">
        <v>0.17170856329588</v>
      </c>
      <c r="BB8" s="32">
        <v>0.22017810273458499</v>
      </c>
      <c r="BC8" s="32">
        <v>0.30941200907827798</v>
      </c>
      <c r="BD8" s="32">
        <v>0.25567717346751501</v>
      </c>
      <c r="BE8" s="32">
        <v>0.41190360204520199</v>
      </c>
      <c r="BF8" s="32">
        <v>2.32935568161938E-2</v>
      </c>
      <c r="BG8" s="32">
        <v>0.202710035943865</v>
      </c>
      <c r="BH8" s="32">
        <v>-2.6195089308952799E-2</v>
      </c>
      <c r="BI8" s="32">
        <v>0.26401871236375601</v>
      </c>
    </row>
    <row r="9" spans="1:61" x14ac:dyDescent="0.25">
      <c r="A9" s="14">
        <v>2044</v>
      </c>
      <c r="B9" s="32">
        <v>6.9377958988471697E-2</v>
      </c>
      <c r="C9" s="32">
        <v>0.22108880517080501</v>
      </c>
      <c r="D9" s="32">
        <v>0.173399899182414</v>
      </c>
      <c r="E9" s="32">
        <v>7.0591794990977494E-2</v>
      </c>
      <c r="F9" s="32">
        <v>5.6856317615361501E-2</v>
      </c>
      <c r="G9" s="32">
        <v>0.27375007702089699</v>
      </c>
      <c r="H9" s="32">
        <v>0.11646387875964501</v>
      </c>
      <c r="I9" s="32">
        <v>0.25836773676104302</v>
      </c>
      <c r="J9" s="32">
        <v>1.34065802942864E-2</v>
      </c>
      <c r="K9" s="32">
        <v>0.215434212452526</v>
      </c>
      <c r="L9" s="32">
        <v>4.2036440678272502E-3</v>
      </c>
      <c r="M9" s="32">
        <v>0.29056418038272502</v>
      </c>
      <c r="N9" s="32">
        <v>0.212882124001296</v>
      </c>
      <c r="O9" s="32">
        <v>0.11927312350911699</v>
      </c>
      <c r="P9" s="32">
        <v>9.5254234872339492E-3</v>
      </c>
      <c r="Q9" s="32">
        <v>2.10096774715322E-2</v>
      </c>
      <c r="R9" s="32">
        <v>0.213705338696694</v>
      </c>
      <c r="S9" s="32">
        <v>-2.6819461120113498E-2</v>
      </c>
      <c r="T9" s="32">
        <v>9.09250366952063E-3</v>
      </c>
      <c r="U9" s="32">
        <v>2.0396522112329799E-2</v>
      </c>
      <c r="V9" s="32">
        <v>0.26282076384971997</v>
      </c>
      <c r="W9" s="32">
        <v>0.118714209582631</v>
      </c>
      <c r="X9" s="32">
        <v>0.113868892494065</v>
      </c>
      <c r="Y9" s="32">
        <v>0.21198274144778201</v>
      </c>
      <c r="Z9" s="32">
        <v>0.190696180385905</v>
      </c>
      <c r="AA9" s="32">
        <v>0.103862205570566</v>
      </c>
      <c r="AB9" s="32">
        <v>0.17493134762766999</v>
      </c>
      <c r="AC9" s="32">
        <v>0.14501348845778</v>
      </c>
      <c r="AD9" s="32">
        <v>0.21236088892968</v>
      </c>
      <c r="AE9" s="32">
        <v>0.372927522104397</v>
      </c>
      <c r="AF9" s="32">
        <v>0.124859363288272</v>
      </c>
      <c r="AG9" s="32">
        <v>0.199726400839326</v>
      </c>
      <c r="AH9" s="32">
        <v>0.32444645407891198</v>
      </c>
      <c r="AI9" s="32">
        <v>0.17072437443900099</v>
      </c>
      <c r="AJ9" s="32">
        <v>3.7042275287387502E-2</v>
      </c>
      <c r="AK9" s="32">
        <v>0.211516627838615</v>
      </c>
      <c r="AL9" s="32">
        <v>1.5687931158750501E-2</v>
      </c>
      <c r="AM9" s="32">
        <v>-8.2718674791375901E-2</v>
      </c>
      <c r="AN9" s="32">
        <v>0.211178925292756</v>
      </c>
      <c r="AO9" s="32">
        <v>7.2949071674655697E-2</v>
      </c>
      <c r="AP9" s="32">
        <v>6.1771634149708099E-2</v>
      </c>
      <c r="AQ9" s="32">
        <v>0.113832640890629</v>
      </c>
      <c r="AR9" s="32">
        <v>0.361299678123358</v>
      </c>
      <c r="AS9" s="32">
        <v>0.306995670406572</v>
      </c>
      <c r="AT9" s="32">
        <v>6.5995324062084304E-2</v>
      </c>
      <c r="AU9" s="32">
        <v>0.36985005184532599</v>
      </c>
      <c r="AV9" s="32">
        <v>1.51488197259519E-2</v>
      </c>
      <c r="AW9" s="32">
        <v>0.27163038946305901</v>
      </c>
      <c r="AX9" s="32">
        <v>0.216658105035236</v>
      </c>
      <c r="AY9" s="32">
        <v>0.31770892875336199</v>
      </c>
      <c r="AZ9" s="32">
        <v>0.22450346114617201</v>
      </c>
      <c r="BA9" s="32">
        <v>0.144749077621914</v>
      </c>
      <c r="BB9" s="32">
        <v>0.27417373606200302</v>
      </c>
      <c r="BC9" s="32">
        <v>5.3383336784834798E-2</v>
      </c>
      <c r="BD9" s="32">
        <v>6.6661107630224106E-2</v>
      </c>
      <c r="BE9" s="32">
        <v>0.23948686988627799</v>
      </c>
      <c r="BF9" s="32">
        <v>7.4171776031158196E-2</v>
      </c>
      <c r="BG9" s="32">
        <v>0.20504016012808901</v>
      </c>
      <c r="BH9" s="32">
        <v>0.358768400101181</v>
      </c>
      <c r="BI9" s="32">
        <v>0.374312431226905</v>
      </c>
    </row>
    <row r="10" spans="1:61" x14ac:dyDescent="0.25">
      <c r="A10" s="14">
        <v>2045</v>
      </c>
      <c r="B10" s="32">
        <v>0.25908496877286102</v>
      </c>
      <c r="C10" s="32">
        <v>0.26716132575422602</v>
      </c>
      <c r="D10" s="32">
        <v>0.10151970829189</v>
      </c>
      <c r="E10" s="32">
        <v>0.15570368638345</v>
      </c>
      <c r="F10" s="32">
        <v>0.26117696207767799</v>
      </c>
      <c r="G10" s="32">
        <v>0.155104319436905</v>
      </c>
      <c r="H10" s="32">
        <v>0.35719393632131802</v>
      </c>
      <c r="I10" s="32">
        <v>0.117753827390913</v>
      </c>
      <c r="J10" s="32">
        <v>0.20311856349264901</v>
      </c>
      <c r="K10" s="32">
        <v>0.46723295998775599</v>
      </c>
      <c r="L10" s="32">
        <v>0.37347721030277298</v>
      </c>
      <c r="M10" s="32">
        <v>0.120431651571488</v>
      </c>
      <c r="N10" s="32">
        <v>0.172506926406611</v>
      </c>
      <c r="O10" s="32">
        <v>0.106192592190653</v>
      </c>
      <c r="P10" s="32">
        <v>0.39238380711320198</v>
      </c>
      <c r="Q10" s="32">
        <v>0.11359158693716</v>
      </c>
      <c r="R10" s="32">
        <v>0.30941851263729703</v>
      </c>
      <c r="S10" s="32">
        <v>0.17300955344174401</v>
      </c>
      <c r="T10" s="32">
        <v>0.16759195409262101</v>
      </c>
      <c r="U10" s="32">
        <v>0.25850062168397903</v>
      </c>
      <c r="V10" s="32">
        <v>0.12471978454175001</v>
      </c>
      <c r="W10" s="32">
        <v>7.2983971746895804E-2</v>
      </c>
      <c r="X10" s="32">
        <v>0.117080833533066</v>
      </c>
      <c r="Y10" s="32">
        <v>0.111229019436204</v>
      </c>
      <c r="Z10" s="32">
        <v>0.22086322231758901</v>
      </c>
      <c r="AA10" s="32">
        <v>0.32270651943267298</v>
      </c>
      <c r="AB10" s="32">
        <v>0.17269256528523</v>
      </c>
      <c r="AC10" s="32">
        <v>0.35340078857954399</v>
      </c>
      <c r="AD10" s="32">
        <v>0.16890574951797399</v>
      </c>
      <c r="AE10" s="32">
        <v>0.36698919420932002</v>
      </c>
      <c r="AF10" s="32">
        <v>0.24345347691706201</v>
      </c>
      <c r="AG10" s="32">
        <v>0.268427274593114</v>
      </c>
      <c r="AH10" s="32">
        <v>0.16523822460170801</v>
      </c>
      <c r="AI10" s="32">
        <v>0.215844927003354</v>
      </c>
      <c r="AJ10" s="32">
        <v>0.17084268314578699</v>
      </c>
      <c r="AK10" s="32">
        <v>0.16309875307528801</v>
      </c>
      <c r="AL10" s="32">
        <v>0.29641074796032302</v>
      </c>
      <c r="AM10" s="32">
        <v>0.26188302729441498</v>
      </c>
      <c r="AN10" s="32">
        <v>0.15597612219821599</v>
      </c>
      <c r="AO10" s="32">
        <v>6.2951933949610905E-2</v>
      </c>
      <c r="AP10" s="32">
        <v>0.372334760558786</v>
      </c>
      <c r="AQ10" s="32">
        <v>0.216314275185682</v>
      </c>
      <c r="AR10" s="32">
        <v>0.19484120712758601</v>
      </c>
      <c r="AS10" s="32">
        <v>0.23908531342806899</v>
      </c>
      <c r="AT10" s="32">
        <v>-8.6559689988740997E-4</v>
      </c>
      <c r="AU10" s="32">
        <v>0.36527104649220699</v>
      </c>
      <c r="AV10" s="32">
        <v>0.15746396708751201</v>
      </c>
      <c r="AW10" s="32">
        <v>0.324881680819325</v>
      </c>
      <c r="AX10" s="32">
        <v>0.181466516712078</v>
      </c>
      <c r="AY10" s="32">
        <v>0.123732217238005</v>
      </c>
      <c r="AZ10" s="32">
        <v>4.2264802809530003E-2</v>
      </c>
      <c r="BA10" s="32">
        <v>0.10552139939581701</v>
      </c>
      <c r="BB10" s="32">
        <v>6.0051786132660101E-2</v>
      </c>
      <c r="BC10" s="32">
        <v>0.219095515609666</v>
      </c>
      <c r="BD10" s="32">
        <v>0.26601463911200202</v>
      </c>
      <c r="BE10" s="32">
        <v>0.20819708459834799</v>
      </c>
      <c r="BF10" s="32">
        <v>0.37172360393950399</v>
      </c>
      <c r="BG10" s="32">
        <v>0.12439893033156101</v>
      </c>
      <c r="BH10" s="32">
        <v>7.4470032679968698E-2</v>
      </c>
      <c r="BI10" s="32">
        <v>0.36441934230385897</v>
      </c>
    </row>
    <row r="11" spans="1:61" x14ac:dyDescent="0.25">
      <c r="A11" s="14">
        <v>2046</v>
      </c>
      <c r="B11" s="32">
        <v>1.2848343946396E-2</v>
      </c>
      <c r="C11" s="32">
        <v>1.4996352034038801E-2</v>
      </c>
      <c r="D11" s="32">
        <v>0.36772289165597299</v>
      </c>
      <c r="E11" s="32">
        <v>0.11775574616229501</v>
      </c>
      <c r="F11" s="32">
        <v>0.32047563205488799</v>
      </c>
      <c r="G11" s="32">
        <v>7.3423141908554701E-2</v>
      </c>
      <c r="H11" s="32">
        <v>0.373725675918818</v>
      </c>
      <c r="I11" s="32">
        <v>0.29726758308483198</v>
      </c>
      <c r="J11" s="32">
        <v>0.100202906443374</v>
      </c>
      <c r="K11" s="32">
        <v>0.106925035012952</v>
      </c>
      <c r="L11" s="32">
        <v>0.15637875183599001</v>
      </c>
      <c r="M11" s="32">
        <v>0.20648058924467899</v>
      </c>
      <c r="N11" s="32">
        <v>0.224205867244132</v>
      </c>
      <c r="O11" s="32">
        <v>0.26721521257546699</v>
      </c>
      <c r="P11" s="32">
        <v>0.27037400490822799</v>
      </c>
      <c r="Q11" s="32">
        <v>4.9961432126797801E-2</v>
      </c>
      <c r="R11" s="32">
        <v>0.111658360084464</v>
      </c>
      <c r="S11" s="32">
        <v>0.24581124497399101</v>
      </c>
      <c r="T11" s="32">
        <v>0.214095872384715</v>
      </c>
      <c r="U11" s="32">
        <v>0.21785286750196101</v>
      </c>
      <c r="V11" s="32">
        <v>0.26543238072139402</v>
      </c>
      <c r="W11" s="32">
        <v>0.201616036437375</v>
      </c>
      <c r="X11" s="32">
        <v>0.18366015607486799</v>
      </c>
      <c r="Y11" s="32">
        <v>0.17068196223673701</v>
      </c>
      <c r="Z11" s="32">
        <v>0.26989792310852401</v>
      </c>
      <c r="AA11" s="32">
        <v>0.31300749160309299</v>
      </c>
      <c r="AB11" s="32">
        <v>0.208650716011413</v>
      </c>
      <c r="AC11" s="32">
        <v>0.40896032955072298</v>
      </c>
      <c r="AD11" s="32">
        <v>0.41315894771699202</v>
      </c>
      <c r="AE11" s="32">
        <v>0.21587073567915899</v>
      </c>
      <c r="AF11" s="32">
        <v>0.31801593119939697</v>
      </c>
      <c r="AG11" s="32">
        <v>0.116001994890019</v>
      </c>
      <c r="AH11" s="32">
        <v>0.42503457479553602</v>
      </c>
      <c r="AI11" s="32">
        <v>0.37220950483395898</v>
      </c>
      <c r="AJ11" s="32">
        <v>0.20418723139948899</v>
      </c>
      <c r="AK11" s="32">
        <v>0.22142658145029001</v>
      </c>
      <c r="AL11" s="32">
        <v>0.351042321338427</v>
      </c>
      <c r="AM11" s="32">
        <v>0.159411582785665</v>
      </c>
      <c r="AN11" s="32">
        <v>0.52115208793392997</v>
      </c>
      <c r="AO11" s="32">
        <v>0.106737097302016</v>
      </c>
      <c r="AP11" s="32">
        <v>0.170436760664541</v>
      </c>
      <c r="AQ11" s="32">
        <v>0.51574747185175995</v>
      </c>
      <c r="AR11" s="32">
        <v>1.99196520898248E-2</v>
      </c>
      <c r="AS11" s="32">
        <v>0.30848671010317202</v>
      </c>
      <c r="AT11" s="32">
        <v>0.40374411465512999</v>
      </c>
      <c r="AU11" s="32">
        <v>0.32318366959739497</v>
      </c>
      <c r="AV11" s="32">
        <v>0.42317061194236899</v>
      </c>
      <c r="AW11" s="32">
        <v>0.20248331301598901</v>
      </c>
      <c r="AX11" s="32">
        <v>0.35682730424928499</v>
      </c>
      <c r="AY11" s="32">
        <v>0.31704089640090999</v>
      </c>
      <c r="AZ11" s="32">
        <v>2.4452227024423401E-2</v>
      </c>
      <c r="BA11" s="32">
        <v>0.271325725630777</v>
      </c>
      <c r="BB11" s="32">
        <v>0.31111047916271101</v>
      </c>
      <c r="BC11" s="32">
        <v>0.172754905394543</v>
      </c>
      <c r="BD11" s="32">
        <v>0.18118860963067099</v>
      </c>
      <c r="BE11" s="32">
        <v>0.24993553104697999</v>
      </c>
      <c r="BF11" s="32">
        <v>0.254877844538975</v>
      </c>
      <c r="BG11" s="32">
        <v>0.16217579629165599</v>
      </c>
      <c r="BH11" s="32">
        <v>0.26844991138443702</v>
      </c>
      <c r="BI11" s="32">
        <v>0.20924689664822799</v>
      </c>
    </row>
    <row r="12" spans="1:61" x14ac:dyDescent="0.25">
      <c r="A12" s="14">
        <v>2047</v>
      </c>
      <c r="B12" s="32">
        <v>0.26346809338381399</v>
      </c>
      <c r="C12" s="32">
        <v>0.37492484663244902</v>
      </c>
      <c r="D12" s="32">
        <v>0.16633656744900099</v>
      </c>
      <c r="E12" s="32">
        <v>0.272852463709163</v>
      </c>
      <c r="F12" s="32">
        <v>0.270047825059261</v>
      </c>
      <c r="G12" s="32">
        <v>0.21330886749515701</v>
      </c>
      <c r="H12" s="32">
        <v>0.40441693742301099</v>
      </c>
      <c r="I12" s="32">
        <v>0.172573879786622</v>
      </c>
      <c r="J12" s="32">
        <v>0.149733302390722</v>
      </c>
      <c r="K12" s="32">
        <v>0.51247388669383998</v>
      </c>
      <c r="L12" s="32">
        <v>0.42367682147021202</v>
      </c>
      <c r="M12" s="32">
        <v>0.47382928136469699</v>
      </c>
      <c r="N12" s="32">
        <v>0.20580142148955499</v>
      </c>
      <c r="O12" s="32">
        <v>0.48849162990464401</v>
      </c>
      <c r="P12" s="32">
        <v>0.31831011272215698</v>
      </c>
      <c r="Q12" s="32">
        <v>0.34911764848157401</v>
      </c>
      <c r="R12" s="32">
        <v>0.32048554525113099</v>
      </c>
      <c r="S12" s="32">
        <v>0.32480236970877102</v>
      </c>
      <c r="T12" s="32">
        <v>0.101064390772886</v>
      </c>
      <c r="U12" s="32">
        <v>0.22244256292961601</v>
      </c>
      <c r="V12" s="32">
        <v>0.120272521719825</v>
      </c>
      <c r="W12" s="32">
        <v>7.4551658284783801E-2</v>
      </c>
      <c r="X12" s="32">
        <v>6.4676226382903004E-2</v>
      </c>
      <c r="Y12" s="32">
        <v>0.15582208129122499</v>
      </c>
      <c r="Z12" s="32">
        <v>0.29966996427811798</v>
      </c>
      <c r="AA12" s="32">
        <v>0.41908948429157</v>
      </c>
      <c r="AB12" s="32">
        <v>0.14969935900540901</v>
      </c>
      <c r="AC12" s="32">
        <v>0.21528835170871899</v>
      </c>
      <c r="AD12" s="32">
        <v>0.21208612339380001</v>
      </c>
      <c r="AE12" s="32">
        <v>0.17410912166186099</v>
      </c>
      <c r="AF12" s="32">
        <v>0.26827129832977697</v>
      </c>
      <c r="AG12" s="32">
        <v>0.42218619365650101</v>
      </c>
      <c r="AH12" s="32">
        <v>0.30630071375600598</v>
      </c>
      <c r="AI12" s="32">
        <v>0.166432831682816</v>
      </c>
      <c r="AJ12" s="32">
        <v>0.14779759128585601</v>
      </c>
      <c r="AK12" s="32">
        <v>0.16080846738309201</v>
      </c>
      <c r="AL12" s="32">
        <v>0.32038435853899699</v>
      </c>
      <c r="AM12" s="32">
        <v>6.3156230187317794E-2</v>
      </c>
      <c r="AN12" s="32">
        <v>0.17180325970750501</v>
      </c>
      <c r="AO12" s="32">
        <v>0.32073625324216498</v>
      </c>
      <c r="AP12" s="32">
        <v>0.42186934907928902</v>
      </c>
      <c r="AQ12" s="32">
        <v>0.47072995425425701</v>
      </c>
      <c r="AR12" s="32">
        <v>0.172905416004041</v>
      </c>
      <c r="AS12" s="32">
        <v>0.21522684150117399</v>
      </c>
      <c r="AT12" s="32">
        <v>0.16352472560836301</v>
      </c>
      <c r="AU12" s="32">
        <v>0.36445989739186901</v>
      </c>
      <c r="AV12" s="32">
        <v>0.31746416328149302</v>
      </c>
      <c r="AW12" s="32">
        <v>0.35607435181528801</v>
      </c>
      <c r="AX12" s="32">
        <v>0.318838883696692</v>
      </c>
      <c r="AY12" s="32">
        <v>0.119921103810209</v>
      </c>
      <c r="AZ12" s="32">
        <v>0.41433674974760498</v>
      </c>
      <c r="BA12" s="32">
        <v>0.35941506727099498</v>
      </c>
      <c r="BB12" s="32">
        <v>0.31379872163877398</v>
      </c>
      <c r="BC12" s="32">
        <v>0.42445128783075498</v>
      </c>
      <c r="BD12" s="32">
        <v>0.12050713953248</v>
      </c>
      <c r="BE12" s="32">
        <v>0.51329050047249503</v>
      </c>
      <c r="BF12" s="32">
        <v>0.211087021224729</v>
      </c>
      <c r="BG12" s="32">
        <v>0.417051360149223</v>
      </c>
      <c r="BH12" s="32">
        <v>0.271570428270344</v>
      </c>
      <c r="BI12" s="32">
        <v>0.36809531541273399</v>
      </c>
    </row>
    <row r="13" spans="1:61" x14ac:dyDescent="0.25">
      <c r="A13" s="14">
        <v>2048</v>
      </c>
      <c r="B13" s="32">
        <v>0.26782540027466001</v>
      </c>
      <c r="C13" s="32">
        <v>0.313892576594135</v>
      </c>
      <c r="D13" s="32">
        <v>0.31847871503997299</v>
      </c>
      <c r="E13" s="32">
        <v>0.309692884231004</v>
      </c>
      <c r="F13" s="32">
        <v>0.42425458052203502</v>
      </c>
      <c r="G13" s="32">
        <v>0.26686529499993999</v>
      </c>
      <c r="H13" s="32">
        <v>0.174352129947899</v>
      </c>
      <c r="I13" s="32">
        <v>0.316357701068125</v>
      </c>
      <c r="J13" s="32">
        <v>0.216980197636154</v>
      </c>
      <c r="K13" s="32">
        <v>0.17310819251113899</v>
      </c>
      <c r="L13" s="32">
        <v>0.158306117254819</v>
      </c>
      <c r="M13" s="32">
        <v>0.29881960205774799</v>
      </c>
      <c r="N13" s="32">
        <v>0.14953839221967299</v>
      </c>
      <c r="O13" s="32">
        <v>0.56729922746621098</v>
      </c>
      <c r="P13" s="32">
        <v>0.31458695045538099</v>
      </c>
      <c r="Q13" s="32">
        <v>0.370799261085131</v>
      </c>
      <c r="R13" s="32">
        <v>0.30436090489772</v>
      </c>
      <c r="S13" s="32">
        <v>0.22179451611600401</v>
      </c>
      <c r="T13" s="32">
        <v>0.30353022005779801</v>
      </c>
      <c r="U13" s="32">
        <v>0.29593467618890901</v>
      </c>
      <c r="V13" s="32">
        <v>0.199558359557583</v>
      </c>
      <c r="W13" s="32">
        <v>0.16739152327937501</v>
      </c>
      <c r="X13" s="32">
        <v>0.14667138495981499</v>
      </c>
      <c r="Y13" s="32">
        <v>0.406095523916499</v>
      </c>
      <c r="Z13" s="32">
        <v>0.36602995308763098</v>
      </c>
      <c r="AA13" s="32">
        <v>0.34727169912920702</v>
      </c>
      <c r="AB13" s="32">
        <v>0.14359891090094701</v>
      </c>
      <c r="AC13" s="32">
        <v>0.215666310395908</v>
      </c>
      <c r="AD13" s="32">
        <v>0.41402122846248801</v>
      </c>
      <c r="AE13" s="32">
        <v>0.20017940153498601</v>
      </c>
      <c r="AF13" s="32">
        <v>2.5762844245010401E-2</v>
      </c>
      <c r="AG13" s="32">
        <v>0.20707221618015301</v>
      </c>
      <c r="AH13" s="32">
        <v>0.30193842379997199</v>
      </c>
      <c r="AI13" s="32">
        <v>0.174422757949242</v>
      </c>
      <c r="AJ13" s="32">
        <v>0.22039212025589699</v>
      </c>
      <c r="AK13" s="32">
        <v>0.32394346781126399</v>
      </c>
      <c r="AL13" s="32">
        <v>0.20844910036450101</v>
      </c>
      <c r="AM13" s="32">
        <v>0.32016516078405999</v>
      </c>
      <c r="AN13" s="32">
        <v>0.36387434896323401</v>
      </c>
      <c r="AO13" s="32">
        <v>0.50241526061260999</v>
      </c>
      <c r="AP13" s="32">
        <v>0.31518373460376897</v>
      </c>
      <c r="AQ13" s="32">
        <v>0.46997576633843402</v>
      </c>
      <c r="AR13" s="32">
        <v>0.21810971389400599</v>
      </c>
      <c r="AS13" s="32">
        <v>0.31859102066163902</v>
      </c>
      <c r="AT13" s="32">
        <v>0.27228739167153998</v>
      </c>
      <c r="AU13" s="32">
        <v>0.15767164253605701</v>
      </c>
      <c r="AV13" s="32">
        <v>0.61804342443115601</v>
      </c>
      <c r="AW13" s="32">
        <v>0.114628030155974</v>
      </c>
      <c r="AX13" s="32">
        <v>0.45833393839976699</v>
      </c>
      <c r="AY13" s="32">
        <v>0.34636711806741699</v>
      </c>
      <c r="AZ13" s="32">
        <v>0.203430134588855</v>
      </c>
      <c r="BA13" s="32">
        <v>0.35509947888443499</v>
      </c>
      <c r="BB13" s="32">
        <v>0.32208562070920799</v>
      </c>
      <c r="BC13" s="32">
        <v>0.21675013197437201</v>
      </c>
      <c r="BD13" s="32">
        <v>0.51301688255630695</v>
      </c>
      <c r="BE13" s="32">
        <v>0.172083911760471</v>
      </c>
      <c r="BF13" s="32">
        <v>0.36456818413047298</v>
      </c>
      <c r="BG13" s="32">
        <v>0.17217023334550699</v>
      </c>
      <c r="BH13" s="32">
        <v>0.11703379044269099</v>
      </c>
      <c r="BI13" s="32">
        <v>0.35742026879344602</v>
      </c>
    </row>
    <row r="14" spans="1:61" x14ac:dyDescent="0.25">
      <c r="A14" s="14">
        <v>2049</v>
      </c>
      <c r="B14" s="32">
        <v>0.41425614516445203</v>
      </c>
      <c r="C14" s="32">
        <v>0.26933947284035997</v>
      </c>
      <c r="D14" s="32">
        <v>0.19806630823440499</v>
      </c>
      <c r="E14" s="32">
        <v>0.470069904264931</v>
      </c>
      <c r="F14" s="32">
        <v>0.26752975953688002</v>
      </c>
      <c r="G14" s="32">
        <v>0.4160176232526</v>
      </c>
      <c r="H14" s="32">
        <v>0.32317512522009501</v>
      </c>
      <c r="I14" s="32">
        <v>0.17200951943104401</v>
      </c>
      <c r="J14" s="32">
        <v>0.16459809796094599</v>
      </c>
      <c r="K14" s="32">
        <v>0.36042353974538399</v>
      </c>
      <c r="L14" s="32">
        <v>0.57494875798657197</v>
      </c>
      <c r="M14" s="32">
        <v>0.50466703534743995</v>
      </c>
      <c r="N14" s="32">
        <v>0.39723233163886201</v>
      </c>
      <c r="O14" s="32">
        <v>7.2113933503880706E-2</v>
      </c>
      <c r="P14" s="32">
        <v>0.18776004365774601</v>
      </c>
      <c r="Q14" s="32">
        <v>0.30868913254757402</v>
      </c>
      <c r="R14" s="32">
        <v>0.26877378323965201</v>
      </c>
      <c r="S14" s="32">
        <v>0.40978979830113599</v>
      </c>
      <c r="T14" s="32">
        <v>0.25526727485138301</v>
      </c>
      <c r="U14" s="32">
        <v>0.263976555370938</v>
      </c>
      <c r="V14" s="32">
        <v>0.47321717881922398</v>
      </c>
      <c r="W14" s="32">
        <v>0.31360277994236602</v>
      </c>
      <c r="X14" s="32">
        <v>0.51909540330875004</v>
      </c>
      <c r="Y14" s="32">
        <v>0.40093299706694802</v>
      </c>
      <c r="Z14" s="32">
        <v>0.359827878458791</v>
      </c>
      <c r="AA14" s="32">
        <v>0.27201130760966702</v>
      </c>
      <c r="AB14" s="32">
        <v>0.37217320008081001</v>
      </c>
      <c r="AC14" s="32">
        <v>0.46221651119684898</v>
      </c>
      <c r="AD14" s="32">
        <v>0.27523234165467603</v>
      </c>
      <c r="AE14" s="32">
        <v>0.421933709947517</v>
      </c>
      <c r="AF14" s="32">
        <v>0.42089040396651001</v>
      </c>
      <c r="AG14" s="32">
        <v>0.322160404873302</v>
      </c>
      <c r="AH14" s="32">
        <v>0.4118254939346</v>
      </c>
      <c r="AI14" s="32">
        <v>0.37125868754553898</v>
      </c>
      <c r="AJ14" s="32">
        <v>0.17151003665667799</v>
      </c>
      <c r="AK14" s="32">
        <v>0.36936254602983398</v>
      </c>
      <c r="AL14" s="32">
        <v>0.42052635697294799</v>
      </c>
      <c r="AM14" s="32">
        <v>0.166733610107789</v>
      </c>
      <c r="AN14" s="32">
        <v>0.11302934724816099</v>
      </c>
      <c r="AO14" s="32">
        <v>0.52083044657940603</v>
      </c>
      <c r="AP14" s="32">
        <v>0.26626022215300299</v>
      </c>
      <c r="AQ14" s="32">
        <v>7.3216807846736301E-2</v>
      </c>
      <c r="AR14" s="32">
        <v>0.37037645448483703</v>
      </c>
      <c r="AS14" s="32">
        <v>0.159634258301833</v>
      </c>
      <c r="AT14" s="32">
        <v>0.41885497018402401</v>
      </c>
      <c r="AU14" s="32">
        <v>0.47464431804770801</v>
      </c>
      <c r="AV14" s="32">
        <v>0.37531941265500701</v>
      </c>
      <c r="AW14" s="32">
        <v>0.273162023324798</v>
      </c>
      <c r="AX14" s="32">
        <v>0.51798019692678898</v>
      </c>
      <c r="AY14" s="32">
        <v>0.260964641613463</v>
      </c>
      <c r="AZ14" s="32">
        <v>6.9883235737244004E-2</v>
      </c>
      <c r="BA14" s="32">
        <v>0.21965475602542001</v>
      </c>
      <c r="BB14" s="32">
        <v>0.209169193867797</v>
      </c>
      <c r="BC14" s="32">
        <v>5.9655712901331301E-2</v>
      </c>
      <c r="BD14" s="32">
        <v>0.402116144864613</v>
      </c>
      <c r="BE14" s="32">
        <v>0.19363326187278601</v>
      </c>
      <c r="BF14" s="32">
        <v>0.34535583676303699</v>
      </c>
      <c r="BG14" s="32">
        <v>0.30815554191716699</v>
      </c>
      <c r="BH14" s="32">
        <v>0.168210190652817</v>
      </c>
      <c r="BI14" s="32">
        <v>0.274658207148337</v>
      </c>
    </row>
    <row r="15" spans="1:61" x14ac:dyDescent="0.25">
      <c r="A15" s="14">
        <v>2050</v>
      </c>
      <c r="B15" s="32">
        <v>0.41168612030543</v>
      </c>
      <c r="C15" s="32">
        <v>0.22071931032440401</v>
      </c>
      <c r="D15" s="32">
        <v>0.264969174775331</v>
      </c>
      <c r="E15" s="32">
        <v>0.51628516316775097</v>
      </c>
      <c r="F15" s="32">
        <v>0.30908624951466501</v>
      </c>
      <c r="G15" s="32">
        <v>0.34553798600070201</v>
      </c>
      <c r="H15" s="32">
        <v>0.36511189159393698</v>
      </c>
      <c r="I15" s="32">
        <v>0.36300416823806497</v>
      </c>
      <c r="J15" s="32">
        <v>0.45605139459509297</v>
      </c>
      <c r="K15" s="32">
        <v>0.321678032227949</v>
      </c>
      <c r="L15" s="32">
        <v>0.453623753033704</v>
      </c>
      <c r="M15" s="32">
        <v>0.56074884581737305</v>
      </c>
      <c r="N15" s="32">
        <v>0.56193663267072702</v>
      </c>
      <c r="O15" s="32">
        <v>0.42351183704092799</v>
      </c>
      <c r="P15" s="32">
        <v>0.47032113871543302</v>
      </c>
      <c r="Q15" s="32">
        <v>0.56800977054734303</v>
      </c>
      <c r="R15" s="32">
        <v>0.51972469696182499</v>
      </c>
      <c r="S15" s="32">
        <v>0.50224040064250797</v>
      </c>
      <c r="T15" s="32">
        <v>0.56964073445460395</v>
      </c>
      <c r="U15" s="32">
        <v>0.52292466242732505</v>
      </c>
      <c r="V15" s="32">
        <v>0.26600105699193499</v>
      </c>
      <c r="W15" s="32">
        <v>0.26050471864138403</v>
      </c>
      <c r="X15" s="32">
        <v>0.50664641175966096</v>
      </c>
      <c r="Y15" s="32">
        <v>0.31503252980148999</v>
      </c>
      <c r="Z15" s="32">
        <v>0.16631321166912399</v>
      </c>
      <c r="AA15" s="32">
        <v>0.51541288983841904</v>
      </c>
      <c r="AB15" s="32">
        <v>0.247996982152699</v>
      </c>
      <c r="AC15" s="32">
        <v>0.420272376123351</v>
      </c>
      <c r="AD15" s="32">
        <v>0.40702429781457899</v>
      </c>
      <c r="AE15" s="32">
        <v>0.41562463531878202</v>
      </c>
      <c r="AF15" s="32">
        <v>0.29622479815897201</v>
      </c>
      <c r="AG15" s="32">
        <v>0.31764740509959699</v>
      </c>
      <c r="AH15" s="32">
        <v>0.213975375100668</v>
      </c>
      <c r="AI15" s="32">
        <v>0.30019026338418098</v>
      </c>
      <c r="AJ15" s="32">
        <v>0.26303721716766798</v>
      </c>
      <c r="AK15" s="32">
        <v>0.26134383582045101</v>
      </c>
      <c r="AL15" s="32">
        <v>0.37106929660364302</v>
      </c>
      <c r="AM15" s="32">
        <v>0.60883530235038896</v>
      </c>
      <c r="AN15" s="32">
        <v>0.32006479990432601</v>
      </c>
      <c r="AO15" s="32">
        <v>0.298228813441059</v>
      </c>
      <c r="AP15" s="32">
        <v>0.47509793021629398</v>
      </c>
      <c r="AQ15" s="32">
        <v>0.46509541510437702</v>
      </c>
      <c r="AR15" s="32">
        <v>0.219656632180498</v>
      </c>
      <c r="AS15" s="32">
        <v>0.41000802079170501</v>
      </c>
      <c r="AT15" s="32">
        <v>0.449898153676833</v>
      </c>
      <c r="AU15" s="32">
        <v>0.31132480703555598</v>
      </c>
      <c r="AV15" s="32">
        <v>0.200340571180083</v>
      </c>
      <c r="AW15" s="32">
        <v>0.29819167421985299</v>
      </c>
      <c r="AX15" s="32">
        <v>0.64545068554433704</v>
      </c>
      <c r="AY15" s="32">
        <v>0.57378603118012095</v>
      </c>
      <c r="AZ15" s="32">
        <v>0.57170474830825402</v>
      </c>
      <c r="BA15" s="32">
        <v>0.77246751968680405</v>
      </c>
      <c r="BB15" s="32">
        <v>0.471015650479995</v>
      </c>
      <c r="BC15" s="32">
        <v>0.47497099982566499</v>
      </c>
      <c r="BD15" s="32">
        <v>0.262660887093286</v>
      </c>
      <c r="BE15" s="32">
        <v>0.22148245273643</v>
      </c>
      <c r="BF15" s="32">
        <v>0.264093805762315</v>
      </c>
      <c r="BG15" s="32">
        <v>0.69936057003311403</v>
      </c>
      <c r="BH15" s="32">
        <v>0.13338593719005501</v>
      </c>
      <c r="BI15" s="32">
        <v>0.224159668100365</v>
      </c>
    </row>
    <row r="16" spans="1:61" x14ac:dyDescent="0.25">
      <c r="A16" s="14">
        <v>2051</v>
      </c>
      <c r="B16" s="32">
        <v>0.36503246338692402</v>
      </c>
      <c r="C16" s="32">
        <v>6.8841186400832199E-2</v>
      </c>
      <c r="D16" s="32">
        <v>0.45560915136936397</v>
      </c>
      <c r="E16" s="32">
        <v>0.41189446949286501</v>
      </c>
      <c r="F16" s="32">
        <v>0.42431794628539299</v>
      </c>
      <c r="G16" s="32">
        <v>0.28034616432269099</v>
      </c>
      <c r="H16" s="32">
        <v>0.45884587790488501</v>
      </c>
      <c r="I16" s="32">
        <v>0.42461792638763202</v>
      </c>
      <c r="J16" s="32">
        <v>0.512532390314134</v>
      </c>
      <c r="K16" s="32">
        <v>0.371450556803192</v>
      </c>
      <c r="L16" s="32">
        <v>0.41054342873527799</v>
      </c>
      <c r="M16" s="32">
        <v>0.51588209460006296</v>
      </c>
      <c r="N16" s="32">
        <v>0.51029083449281099</v>
      </c>
      <c r="O16" s="32">
        <v>0.51491833914466301</v>
      </c>
      <c r="P16" s="32">
        <v>0.55563057580179098</v>
      </c>
      <c r="Q16" s="32">
        <v>0.320197048042064</v>
      </c>
      <c r="R16" s="32">
        <v>0.38671428999728902</v>
      </c>
      <c r="S16" s="32">
        <v>0.59938902643052505</v>
      </c>
      <c r="T16" s="32">
        <v>0.31449057322445301</v>
      </c>
      <c r="U16" s="32">
        <v>0.36501557577674298</v>
      </c>
      <c r="V16" s="32">
        <v>0.366721999833928</v>
      </c>
      <c r="W16" s="32">
        <v>0.41169305888860402</v>
      </c>
      <c r="X16" s="32">
        <v>0.367953407332546</v>
      </c>
      <c r="Y16" s="32">
        <v>0.51416864751977798</v>
      </c>
      <c r="Z16" s="32">
        <v>0.57138280767507998</v>
      </c>
      <c r="AA16" s="32">
        <v>0.57503761519388197</v>
      </c>
      <c r="AB16" s="32">
        <v>0.26788839087643401</v>
      </c>
      <c r="AC16" s="32">
        <v>0.32396714638763502</v>
      </c>
      <c r="AD16" s="32">
        <v>0.37158922556644303</v>
      </c>
      <c r="AE16" s="32">
        <v>0.23113190251303001</v>
      </c>
      <c r="AF16" s="32">
        <v>0.40111189944460701</v>
      </c>
      <c r="AG16" s="32">
        <v>0.49431456667481499</v>
      </c>
      <c r="AH16" s="32">
        <v>0.35421686483620601</v>
      </c>
      <c r="AI16" s="32">
        <v>0.37230813334201202</v>
      </c>
      <c r="AJ16" s="32">
        <v>0.38830591376820101</v>
      </c>
      <c r="AK16" s="32">
        <v>0.48916369173878399</v>
      </c>
      <c r="AL16" s="32">
        <v>0.31878946185845303</v>
      </c>
      <c r="AM16" s="32">
        <v>0.26208024885945003</v>
      </c>
      <c r="AN16" s="32">
        <v>0.18269544083338801</v>
      </c>
      <c r="AO16" s="32">
        <v>0.57537645758988298</v>
      </c>
      <c r="AP16" s="32">
        <v>0.171772680783112</v>
      </c>
      <c r="AQ16" s="32">
        <v>0.26340219648916502</v>
      </c>
      <c r="AR16" s="32">
        <v>0.11759854291781099</v>
      </c>
      <c r="AS16" s="32">
        <v>0.40710238616733402</v>
      </c>
      <c r="AT16" s="32">
        <v>0.26598418292514298</v>
      </c>
      <c r="AU16" s="32">
        <v>0.463748965572853</v>
      </c>
      <c r="AV16" s="32">
        <v>0.51999947981808803</v>
      </c>
      <c r="AW16" s="32">
        <v>0.16833784097684301</v>
      </c>
      <c r="AX16" s="32">
        <v>0.61513869865608295</v>
      </c>
      <c r="AY16" s="32">
        <v>0.26117318916556198</v>
      </c>
      <c r="AZ16" s="32">
        <v>0.36573948738804801</v>
      </c>
      <c r="BA16" s="32">
        <v>0.32551231517648599</v>
      </c>
      <c r="BB16" s="32">
        <v>0.61915497169614198</v>
      </c>
      <c r="BC16" s="32">
        <v>0.11721436821961501</v>
      </c>
      <c r="BD16" s="32">
        <v>0.27284566750530798</v>
      </c>
      <c r="BE16" s="32">
        <v>0.348402711742967</v>
      </c>
      <c r="BF16" s="32">
        <v>0.36897550578659799</v>
      </c>
      <c r="BG16" s="32">
        <v>0.47278445526580298</v>
      </c>
      <c r="BH16" s="32">
        <v>0.37273047394442399</v>
      </c>
      <c r="BI16" s="32">
        <v>0.27142113692494702</v>
      </c>
    </row>
    <row r="17" spans="1:61" x14ac:dyDescent="0.25">
      <c r="A17" s="14">
        <v>2052</v>
      </c>
      <c r="B17" s="32">
        <v>0.25705359068726302</v>
      </c>
      <c r="C17" s="32">
        <v>0.22479045350982799</v>
      </c>
      <c r="D17" s="32">
        <v>0.40687114703059901</v>
      </c>
      <c r="E17" s="32">
        <v>0.47270429941374298</v>
      </c>
      <c r="F17" s="32">
        <v>0.52202896359000595</v>
      </c>
      <c r="G17" s="32">
        <v>0.31935113055213399</v>
      </c>
      <c r="H17" s="32">
        <v>0.47540661473757601</v>
      </c>
      <c r="I17" s="32">
        <v>0.49667229741940699</v>
      </c>
      <c r="J17" s="32">
        <v>0.26919425254720902</v>
      </c>
      <c r="K17" s="32">
        <v>0.66860420199606296</v>
      </c>
      <c r="L17" s="32">
        <v>0.46978808265451799</v>
      </c>
      <c r="M17" s="32">
        <v>0.54839904216291901</v>
      </c>
      <c r="N17" s="32">
        <v>0.66832087304642596</v>
      </c>
      <c r="O17" s="32">
        <v>0.35777889087565701</v>
      </c>
      <c r="P17" s="32">
        <v>0.45242863011137002</v>
      </c>
      <c r="Q17" s="32">
        <v>0.111562781836354</v>
      </c>
      <c r="R17" s="32">
        <v>0.41967161231833799</v>
      </c>
      <c r="S17" s="32">
        <v>0.39586120623514498</v>
      </c>
      <c r="T17" s="32">
        <v>0.46111250231099199</v>
      </c>
      <c r="U17" s="32">
        <v>0.26867458389048399</v>
      </c>
      <c r="V17" s="32">
        <v>0.42102621528113698</v>
      </c>
      <c r="W17" s="32">
        <v>0.168303276836232</v>
      </c>
      <c r="X17" s="32">
        <v>0.41687395448883202</v>
      </c>
      <c r="Y17" s="32">
        <v>0.15691638121332899</v>
      </c>
      <c r="Z17" s="32">
        <v>0.42113620114723399</v>
      </c>
      <c r="AA17" s="32">
        <v>0.41850969181897901</v>
      </c>
      <c r="AB17" s="32">
        <v>0.42091024421102902</v>
      </c>
      <c r="AC17" s="32">
        <v>0.52024363239513505</v>
      </c>
      <c r="AD17" s="32">
        <v>0.36541326484720899</v>
      </c>
      <c r="AE17" s="32">
        <v>0.26861943369646302</v>
      </c>
      <c r="AF17" s="32">
        <v>0.41834396119058997</v>
      </c>
      <c r="AG17" s="32">
        <v>0.43850627508934098</v>
      </c>
      <c r="AH17" s="32">
        <v>0.44916272918091699</v>
      </c>
      <c r="AI17" s="32">
        <v>0.35601987398549401</v>
      </c>
      <c r="AJ17" s="32">
        <v>0.57228943106304397</v>
      </c>
      <c r="AK17" s="32">
        <v>0.12027162098432</v>
      </c>
      <c r="AL17" s="32">
        <v>0.31988551322071501</v>
      </c>
      <c r="AM17" s="32">
        <v>0.56515152886309505</v>
      </c>
      <c r="AN17" s="32">
        <v>0.31373743565224399</v>
      </c>
      <c r="AO17" s="32">
        <v>0.19961952398525101</v>
      </c>
      <c r="AP17" s="32">
        <v>0.387440343710513</v>
      </c>
      <c r="AQ17" s="32">
        <v>0.62382501675990598</v>
      </c>
      <c r="AR17" s="32">
        <v>0.51835568462901405</v>
      </c>
      <c r="AS17" s="32">
        <v>0.46949631534073</v>
      </c>
      <c r="AT17" s="32">
        <v>0.51788929710481302</v>
      </c>
      <c r="AU17" s="32">
        <v>0.46455846390139199</v>
      </c>
      <c r="AV17" s="32">
        <v>0.23922043748232899</v>
      </c>
      <c r="AW17" s="32">
        <v>0.466295478259031</v>
      </c>
      <c r="AX17" s="32">
        <v>0.21996190062995799</v>
      </c>
      <c r="AY17" s="32">
        <v>0.31800244517513399</v>
      </c>
      <c r="AZ17" s="32">
        <v>0.46951558997218301</v>
      </c>
      <c r="BA17" s="32">
        <v>0.26954022498616798</v>
      </c>
      <c r="BB17" s="32">
        <v>0.62173376556595294</v>
      </c>
      <c r="BC17" s="32">
        <v>0.61681683998721104</v>
      </c>
      <c r="BD17" s="32">
        <v>0.34759594795235899</v>
      </c>
      <c r="BE17" s="32">
        <v>0.46955777935658799</v>
      </c>
      <c r="BF17" s="32">
        <v>0.41232154984330699</v>
      </c>
      <c r="BG17" s="32">
        <v>0.42206871906257198</v>
      </c>
      <c r="BH17" s="32">
        <v>0.26264408313770099</v>
      </c>
      <c r="BI17" s="32">
        <v>0.36835018747722498</v>
      </c>
    </row>
    <row r="18" spans="1:61" x14ac:dyDescent="0.25">
      <c r="A18" s="14">
        <v>2053</v>
      </c>
      <c r="B18" s="32">
        <v>0.34745698437907901</v>
      </c>
      <c r="C18" s="32">
        <v>0.40908177553705899</v>
      </c>
      <c r="D18" s="32">
        <v>0.38383524469240399</v>
      </c>
      <c r="E18" s="32">
        <v>0.45792496378729303</v>
      </c>
      <c r="F18" s="32">
        <v>0.50347768590995801</v>
      </c>
      <c r="G18" s="32">
        <v>0.39962449553796098</v>
      </c>
      <c r="H18" s="32">
        <v>0.35957236652747598</v>
      </c>
      <c r="I18" s="32">
        <v>0.21009770192451199</v>
      </c>
      <c r="J18" s="32">
        <v>0.418726797604904</v>
      </c>
      <c r="K18" s="32">
        <v>0.401579329677411</v>
      </c>
      <c r="L18" s="32">
        <v>0.45635178031749501</v>
      </c>
      <c r="M18" s="32">
        <v>0.202146340424006</v>
      </c>
      <c r="N18" s="32">
        <v>0.54709956352937095</v>
      </c>
      <c r="O18" s="32">
        <v>0.31853875474429</v>
      </c>
      <c r="P18" s="32">
        <v>0.55276465879299397</v>
      </c>
      <c r="Q18" s="32">
        <v>0.13685266384992201</v>
      </c>
      <c r="R18" s="32">
        <v>0.61722551717989005</v>
      </c>
      <c r="S18" s="32">
        <v>0.62338602137596499</v>
      </c>
      <c r="T18" s="32">
        <v>0.57470040299176905</v>
      </c>
      <c r="U18" s="32">
        <v>0.51976319531054604</v>
      </c>
      <c r="V18" s="32">
        <v>0.58748725958162196</v>
      </c>
      <c r="W18" s="32">
        <v>0.40805724622630801</v>
      </c>
      <c r="X18" s="32">
        <v>0.33947820348288799</v>
      </c>
      <c r="Y18" s="32">
        <v>0.218697859421466</v>
      </c>
      <c r="Z18" s="32">
        <v>0.50411723186061397</v>
      </c>
      <c r="AA18" s="32">
        <v>0.45327475338441098</v>
      </c>
      <c r="AB18" s="32">
        <v>0.51140574216915002</v>
      </c>
      <c r="AC18" s="32">
        <v>0.26870446764493799</v>
      </c>
      <c r="AD18" s="32">
        <v>0.57239251851078998</v>
      </c>
      <c r="AE18" s="32">
        <v>0.396944574177992</v>
      </c>
      <c r="AF18" s="32">
        <v>0.51952092165399799</v>
      </c>
      <c r="AG18" s="32">
        <v>0.46886170992197801</v>
      </c>
      <c r="AH18" s="32">
        <v>0.259388409231048</v>
      </c>
      <c r="AI18" s="32">
        <v>0.46870193667433202</v>
      </c>
      <c r="AJ18" s="32">
        <v>0.21566228700255799</v>
      </c>
      <c r="AK18" s="32">
        <v>0.41959394318273202</v>
      </c>
      <c r="AL18" s="32">
        <v>0.57552859240572596</v>
      </c>
      <c r="AM18" s="32">
        <v>0.41685202851415698</v>
      </c>
      <c r="AN18" s="32">
        <v>0.56265853907785002</v>
      </c>
      <c r="AO18" s="32">
        <v>0.32247460858751298</v>
      </c>
      <c r="AP18" s="32">
        <v>0.56435186469470699</v>
      </c>
      <c r="AQ18" s="32">
        <v>0.27009068417036403</v>
      </c>
      <c r="AR18" s="32">
        <v>0.26947922270243002</v>
      </c>
      <c r="AS18" s="32">
        <v>0.155178610802615</v>
      </c>
      <c r="AT18" s="32">
        <v>0.56307654840786903</v>
      </c>
      <c r="AU18" s="32">
        <v>0.57219358896822603</v>
      </c>
      <c r="AV18" s="32">
        <v>0.31817254464386402</v>
      </c>
      <c r="AW18" s="32">
        <v>0.47459446541378097</v>
      </c>
      <c r="AX18" s="32">
        <v>0.34861725206160998</v>
      </c>
      <c r="AY18" s="32">
        <v>0.31810693008468</v>
      </c>
      <c r="AZ18" s="32">
        <v>0.422426376666099</v>
      </c>
      <c r="BA18" s="32">
        <v>7.3892700638751502E-2</v>
      </c>
      <c r="BB18" s="32">
        <v>0.33088934539625903</v>
      </c>
      <c r="BC18" s="32">
        <v>0.35872672098311398</v>
      </c>
      <c r="BD18" s="32">
        <v>0.436519743545281</v>
      </c>
      <c r="BE18" s="32">
        <v>0.42099130108361399</v>
      </c>
      <c r="BF18" s="32">
        <v>0.30637958857553499</v>
      </c>
      <c r="BG18" s="32">
        <v>0.55788246350312498</v>
      </c>
      <c r="BH18" s="32">
        <v>0.35821266001360003</v>
      </c>
      <c r="BI18" s="32">
        <v>0.50223985802918403</v>
      </c>
    </row>
    <row r="19" spans="1:61" x14ac:dyDescent="0.25">
      <c r="A19" s="14">
        <v>2054</v>
      </c>
      <c r="B19" s="32">
        <v>0.46375645664688597</v>
      </c>
      <c r="C19" s="32">
        <v>0.47466581921689599</v>
      </c>
      <c r="D19" s="32">
        <v>0.508913842944693</v>
      </c>
      <c r="E19" s="32">
        <v>0.61674362311088604</v>
      </c>
      <c r="F19" s="32">
        <v>0.35232162432110098</v>
      </c>
      <c r="G19" s="32">
        <v>0.72302924224069598</v>
      </c>
      <c r="H19" s="32">
        <v>0.47217978259938398</v>
      </c>
      <c r="I19" s="32">
        <v>0.414575555717621</v>
      </c>
      <c r="J19" s="32">
        <v>0.26728778046951701</v>
      </c>
      <c r="K19" s="32">
        <v>0.52503745415268099</v>
      </c>
      <c r="L19" s="32">
        <v>0.41711649881705598</v>
      </c>
      <c r="M19" s="32">
        <v>0.41407936544694601</v>
      </c>
      <c r="N19" s="32">
        <v>0.58895356430037205</v>
      </c>
      <c r="O19" s="32">
        <v>0.42416244216071403</v>
      </c>
      <c r="P19" s="32">
        <v>0.46336039067840901</v>
      </c>
      <c r="Q19" s="32">
        <v>0.76902856227707295</v>
      </c>
      <c r="R19" s="32">
        <v>0.56989798673450098</v>
      </c>
      <c r="S19" s="32">
        <v>0.45644525575983402</v>
      </c>
      <c r="T19" s="32">
        <v>0.64993513556488103</v>
      </c>
      <c r="U19" s="32">
        <v>0.466291177143564</v>
      </c>
      <c r="V19" s="32">
        <v>0.314619908133352</v>
      </c>
      <c r="W19" s="32">
        <v>0.41384561444201901</v>
      </c>
      <c r="X19" s="32">
        <v>0.50353783282826503</v>
      </c>
      <c r="Y19" s="32">
        <v>0.66292883781005696</v>
      </c>
      <c r="Z19" s="32">
        <v>0.42169521257095599</v>
      </c>
      <c r="AA19" s="32">
        <v>0.45516726762625997</v>
      </c>
      <c r="AB19" s="32">
        <v>0.47325209407270402</v>
      </c>
      <c r="AC19" s="32">
        <v>0.39044128209421203</v>
      </c>
      <c r="AD19" s="32">
        <v>0.320868703067199</v>
      </c>
      <c r="AE19" s="32">
        <v>0.418678638479414</v>
      </c>
      <c r="AF19" s="32">
        <v>0.31560151833269601</v>
      </c>
      <c r="AG19" s="32">
        <v>0.60952890830968298</v>
      </c>
      <c r="AH19" s="32">
        <v>0.60984437151730297</v>
      </c>
      <c r="AI19" s="32">
        <v>0.41762246046484702</v>
      </c>
      <c r="AJ19" s="32">
        <v>0.31726692546388402</v>
      </c>
      <c r="AK19" s="32">
        <v>0.66720659840782104</v>
      </c>
      <c r="AL19" s="32">
        <v>0.52026247244711898</v>
      </c>
      <c r="AM19" s="32">
        <v>0.459842163459867</v>
      </c>
      <c r="AN19" s="32">
        <v>0.36989599063183098</v>
      </c>
      <c r="AO19" s="32">
        <v>0.36223741056662101</v>
      </c>
      <c r="AP19" s="32">
        <v>0.40599444787653999</v>
      </c>
      <c r="AQ19" s="32">
        <v>0.46420191174597197</v>
      </c>
      <c r="AR19" s="32">
        <v>0.71933421401221997</v>
      </c>
      <c r="AS19" s="32">
        <v>0.55678723665944596</v>
      </c>
      <c r="AT19" s="32">
        <v>0.36461467699796801</v>
      </c>
      <c r="AU19" s="32">
        <v>0.49299475534279102</v>
      </c>
      <c r="AV19" s="32">
        <v>0.60168646315246099</v>
      </c>
      <c r="AW19" s="32">
        <v>0.40535764349217901</v>
      </c>
      <c r="AX19" s="32">
        <v>0.624391465260692</v>
      </c>
      <c r="AY19" s="32">
        <v>0.51156930317850202</v>
      </c>
      <c r="AZ19" s="32">
        <v>0.471165851139495</v>
      </c>
      <c r="BA19" s="32">
        <v>0.57210874563462699</v>
      </c>
      <c r="BB19" s="32">
        <v>0.51073299469185596</v>
      </c>
      <c r="BC19" s="32">
        <v>0.55076934926124099</v>
      </c>
      <c r="BD19" s="32">
        <v>0.19764638816348001</v>
      </c>
      <c r="BE19" s="32">
        <v>0.344318107496487</v>
      </c>
      <c r="BF19" s="32">
        <v>0.56616426040981105</v>
      </c>
      <c r="BG19" s="32">
        <v>0.20851405137127699</v>
      </c>
      <c r="BH19" s="32">
        <v>0.31997859683927998</v>
      </c>
      <c r="BI19" s="32">
        <v>0.32482932801178099</v>
      </c>
    </row>
    <row r="20" spans="1:61" x14ac:dyDescent="0.25">
      <c r="A20" s="14">
        <v>2055</v>
      </c>
      <c r="B20" s="32">
        <v>0.603278096243826</v>
      </c>
      <c r="C20" s="32">
        <v>0.38424936091277601</v>
      </c>
      <c r="D20" s="32">
        <v>0.42099941285776998</v>
      </c>
      <c r="E20" s="32">
        <v>0.69844816113997599</v>
      </c>
      <c r="F20" s="32">
        <v>0.26825712665830398</v>
      </c>
      <c r="G20" s="32">
        <v>0.423846953121091</v>
      </c>
      <c r="H20" s="32">
        <v>0.461680108830541</v>
      </c>
      <c r="I20" s="32">
        <v>0.44598150369108303</v>
      </c>
      <c r="J20" s="32">
        <v>0.42281613408129698</v>
      </c>
      <c r="K20" s="32">
        <v>0.21524062787679701</v>
      </c>
      <c r="L20" s="32">
        <v>0.41968175512220601</v>
      </c>
      <c r="M20" s="32">
        <v>0.49139970288811502</v>
      </c>
      <c r="N20" s="32">
        <v>0.26097968987876402</v>
      </c>
      <c r="O20" s="32">
        <v>0.51338708034771097</v>
      </c>
      <c r="P20" s="32">
        <v>0.36518157627447401</v>
      </c>
      <c r="Q20" s="32">
        <v>0.309196394152288</v>
      </c>
      <c r="R20" s="32">
        <v>0.86023778250460703</v>
      </c>
      <c r="S20" s="32">
        <v>0.41890538519312898</v>
      </c>
      <c r="T20" s="32">
        <v>0.52448651848593497</v>
      </c>
      <c r="U20" s="32">
        <v>0.42119497447534898</v>
      </c>
      <c r="V20" s="32">
        <v>0.48580293232830402</v>
      </c>
      <c r="W20" s="32">
        <v>0.71124272667635502</v>
      </c>
      <c r="X20" s="32">
        <v>0.62376252893135697</v>
      </c>
      <c r="Y20" s="32">
        <v>0.424576629915979</v>
      </c>
      <c r="Z20" s="32">
        <v>0.592554111208207</v>
      </c>
      <c r="AA20" s="32">
        <v>0.57383743939426701</v>
      </c>
      <c r="AB20" s="32">
        <v>0.34477942806934803</v>
      </c>
      <c r="AC20" s="32">
        <v>0.29168293253246902</v>
      </c>
      <c r="AD20" s="32">
        <v>0.27270886699038299</v>
      </c>
      <c r="AE20" s="32">
        <v>0.51522505039449695</v>
      </c>
      <c r="AF20" s="32">
        <v>0.39792016395917801</v>
      </c>
      <c r="AG20" s="32">
        <v>0.370318520843256</v>
      </c>
      <c r="AH20" s="32">
        <v>0.26814244235385898</v>
      </c>
      <c r="AI20" s="32">
        <v>0.35461283534662402</v>
      </c>
      <c r="AJ20" s="32">
        <v>0.59514591905413505</v>
      </c>
      <c r="AK20" s="32">
        <v>0.173121592570945</v>
      </c>
      <c r="AL20" s="32">
        <v>0.31896533082628897</v>
      </c>
      <c r="AM20" s="32">
        <v>0.75533381989861204</v>
      </c>
      <c r="AN20" s="32">
        <v>0.47400069929793998</v>
      </c>
      <c r="AO20" s="32">
        <v>0.51020710949718295</v>
      </c>
      <c r="AP20" s="32">
        <v>0.41081492498660099</v>
      </c>
      <c r="AQ20" s="32">
        <v>0.42519670948986499</v>
      </c>
      <c r="AR20" s="32">
        <v>0.418412283762712</v>
      </c>
      <c r="AS20" s="32">
        <v>0.27160957909565803</v>
      </c>
      <c r="AT20" s="32">
        <v>0.354362903301153</v>
      </c>
      <c r="AU20" s="32">
        <v>0.32437028853305</v>
      </c>
      <c r="AV20" s="32">
        <v>0.42235307203705102</v>
      </c>
      <c r="AW20" s="32">
        <v>0.62307109572810804</v>
      </c>
      <c r="AX20" s="32">
        <v>0.43836633646440099</v>
      </c>
      <c r="AY20" s="32">
        <v>0.45141573436850202</v>
      </c>
      <c r="AZ20" s="32">
        <v>0.67542456892004099</v>
      </c>
      <c r="BA20" s="32">
        <v>0.56246771917701999</v>
      </c>
      <c r="BB20" s="32">
        <v>0.26353200475808602</v>
      </c>
      <c r="BC20" s="32">
        <v>0.34223423967569</v>
      </c>
      <c r="BD20" s="32">
        <v>0.30809060439908298</v>
      </c>
      <c r="BE20" s="32">
        <v>0.36896075154230601</v>
      </c>
      <c r="BF20" s="32">
        <v>0.46030522666383999</v>
      </c>
      <c r="BG20" s="32">
        <v>0.800913109879275</v>
      </c>
      <c r="BH20" s="32">
        <v>0.41857571135558902</v>
      </c>
      <c r="BI20" s="32">
        <v>0.42178020317839199</v>
      </c>
    </row>
    <row r="21" spans="1:61" x14ac:dyDescent="0.25">
      <c r="A21" s="14">
        <v>2056</v>
      </c>
      <c r="B21" s="32">
        <v>0.675298844457071</v>
      </c>
      <c r="C21" s="32">
        <v>0.69845235647383197</v>
      </c>
      <c r="D21" s="32">
        <v>0.56894867685091399</v>
      </c>
      <c r="E21" s="32">
        <v>0.57156816081146</v>
      </c>
      <c r="F21" s="32">
        <v>0.31870140985050399</v>
      </c>
      <c r="G21" s="32">
        <v>0.47071328300915299</v>
      </c>
      <c r="H21" s="32">
        <v>0.42468592289422902</v>
      </c>
      <c r="I21" s="32">
        <v>0.36060909751956299</v>
      </c>
      <c r="J21" s="32">
        <v>0.70498189609711504</v>
      </c>
      <c r="K21" s="32">
        <v>0.45114159868178899</v>
      </c>
      <c r="L21" s="32">
        <v>0.25695788751661802</v>
      </c>
      <c r="M21" s="32">
        <v>0.52422820707887996</v>
      </c>
      <c r="N21" s="32">
        <v>0.46211169439731797</v>
      </c>
      <c r="O21" s="32">
        <v>0.22214826116046399</v>
      </c>
      <c r="P21" s="32">
        <v>0.67096770920919702</v>
      </c>
      <c r="Q21" s="32">
        <v>0.36049400593317199</v>
      </c>
      <c r="R21" s="32">
        <v>0.72238994960215297</v>
      </c>
      <c r="S21" s="32">
        <v>0.48666221869968701</v>
      </c>
      <c r="T21" s="32">
        <v>0.77441880131822405</v>
      </c>
      <c r="U21" s="32">
        <v>0.62146215639262303</v>
      </c>
      <c r="V21" s="32">
        <v>0.62499400870557598</v>
      </c>
      <c r="W21" s="32">
        <v>0.45062662340374898</v>
      </c>
      <c r="X21" s="32">
        <v>0.213408197972033</v>
      </c>
      <c r="Y21" s="32">
        <v>0.62507462957399595</v>
      </c>
      <c r="Z21" s="32">
        <v>0.57074436074548296</v>
      </c>
      <c r="AA21" s="32">
        <v>0.56671649273902303</v>
      </c>
      <c r="AB21" s="32">
        <v>0.224804551852262</v>
      </c>
      <c r="AC21" s="32">
        <v>0.42331262925944202</v>
      </c>
      <c r="AD21" s="32">
        <v>0.518200186867803</v>
      </c>
      <c r="AE21" s="32">
        <v>0.71789612549794402</v>
      </c>
      <c r="AF21" s="32">
        <v>0.50695149237658799</v>
      </c>
      <c r="AG21" s="32">
        <v>0.33167429023607498</v>
      </c>
      <c r="AH21" s="32">
        <v>0.214711621858201</v>
      </c>
      <c r="AI21" s="32">
        <v>0.50768211717824896</v>
      </c>
      <c r="AJ21" s="32">
        <v>0.75121009517457704</v>
      </c>
      <c r="AK21" s="32">
        <v>0.56701822644781497</v>
      </c>
      <c r="AL21" s="32">
        <v>0.40837855759307101</v>
      </c>
      <c r="AM21" s="32">
        <v>0.566377614785186</v>
      </c>
      <c r="AN21" s="32">
        <v>0.65670901237585599</v>
      </c>
      <c r="AO21" s="32">
        <v>0.62515077868976998</v>
      </c>
      <c r="AP21" s="32">
        <v>0.27051696771685302</v>
      </c>
      <c r="AQ21" s="32">
        <v>0.22401260350461699</v>
      </c>
      <c r="AR21" s="32">
        <v>0.57064852302986302</v>
      </c>
      <c r="AS21" s="32">
        <v>0.57473589457987895</v>
      </c>
      <c r="AT21" s="32">
        <v>0.22441784573038001</v>
      </c>
      <c r="AU21" s="32">
        <v>0.42315867245543998</v>
      </c>
      <c r="AV21" s="32">
        <v>0.62054097766188399</v>
      </c>
      <c r="AW21" s="32">
        <v>0.55617301541059705</v>
      </c>
      <c r="AX21" s="32">
        <v>0.31213071257823399</v>
      </c>
      <c r="AY21" s="32">
        <v>0.47474296164540097</v>
      </c>
      <c r="AZ21" s="32">
        <v>0.31160027773857901</v>
      </c>
      <c r="BA21" s="32">
        <v>0.42027349790103802</v>
      </c>
      <c r="BB21" s="32">
        <v>0.60595400956374801</v>
      </c>
      <c r="BC21" s="32">
        <v>0.39910323571607897</v>
      </c>
      <c r="BD21" s="32">
        <v>0.60332785227754504</v>
      </c>
      <c r="BE21" s="32">
        <v>0.30020487752806702</v>
      </c>
      <c r="BF21" s="32">
        <v>0.53457311380805095</v>
      </c>
      <c r="BG21" s="32">
        <v>0.31329978832557898</v>
      </c>
      <c r="BH21" s="32">
        <v>0.37903416037735499</v>
      </c>
      <c r="BI21" s="32">
        <v>0.604427482356931</v>
      </c>
    </row>
    <row r="22" spans="1:61" x14ac:dyDescent="0.25">
      <c r="A22" s="14">
        <v>2057</v>
      </c>
      <c r="B22" s="32">
        <v>0.42371813078148501</v>
      </c>
      <c r="C22" s="32">
        <v>0.31058869930453997</v>
      </c>
      <c r="D22" s="32">
        <v>0.40901550455998797</v>
      </c>
      <c r="E22" s="32">
        <v>0.73616740988336604</v>
      </c>
      <c r="F22" s="32">
        <v>0.65653580353089303</v>
      </c>
      <c r="G22" s="32">
        <v>0.35755975735800199</v>
      </c>
      <c r="H22" s="32">
        <v>0.51043051368458803</v>
      </c>
      <c r="I22" s="32">
        <v>0.65342843284478702</v>
      </c>
      <c r="J22" s="32">
        <v>0.36408479016448198</v>
      </c>
      <c r="K22" s="32">
        <v>0.67541096166821601</v>
      </c>
      <c r="L22" s="32">
        <v>0.667946284443242</v>
      </c>
      <c r="M22" s="32">
        <v>0.373115732156585</v>
      </c>
      <c r="N22" s="32">
        <v>0.22008215147059601</v>
      </c>
      <c r="O22" s="32">
        <v>0.41970146124827601</v>
      </c>
      <c r="P22" s="32">
        <v>0.71124347792646003</v>
      </c>
      <c r="Q22" s="32">
        <v>0.36245734890479397</v>
      </c>
      <c r="R22" s="32">
        <v>0.56260666660982295</v>
      </c>
      <c r="S22" s="32">
        <v>0.56601430335145897</v>
      </c>
      <c r="T22" s="32">
        <v>0.34159788763576798</v>
      </c>
      <c r="U22" s="32">
        <v>0.60815208294580803</v>
      </c>
      <c r="V22" s="32">
        <v>0.37200617845939299</v>
      </c>
      <c r="W22" s="32">
        <v>0.26865828453631602</v>
      </c>
      <c r="X22" s="32">
        <v>0.41504028599666298</v>
      </c>
      <c r="Y22" s="32">
        <v>0.62201264283832802</v>
      </c>
      <c r="Z22" s="32">
        <v>0.366307763640905</v>
      </c>
      <c r="AA22" s="32">
        <v>0.57417029235598105</v>
      </c>
      <c r="AB22" s="32">
        <v>0.37191079443146502</v>
      </c>
      <c r="AC22" s="32">
        <v>0.467186756181031</v>
      </c>
      <c r="AD22" s="32">
        <v>0.35757381069956801</v>
      </c>
      <c r="AE22" s="32">
        <v>0.42482776012335499</v>
      </c>
      <c r="AF22" s="32">
        <v>0.36782299293377502</v>
      </c>
      <c r="AG22" s="32">
        <v>0.55127468087265596</v>
      </c>
      <c r="AH22" s="32">
        <v>0.57538885148065999</v>
      </c>
      <c r="AI22" s="32">
        <v>0.372484539528186</v>
      </c>
      <c r="AJ22" s="32">
        <v>0.56836448047934396</v>
      </c>
      <c r="AK22" s="32">
        <v>0.51898511636005396</v>
      </c>
      <c r="AL22" s="32">
        <v>0.57423540309556298</v>
      </c>
      <c r="AM22" s="32">
        <v>0.440786864431995</v>
      </c>
      <c r="AN22" s="32">
        <v>0.525320337752058</v>
      </c>
      <c r="AO22" s="32">
        <v>0.72085498030322603</v>
      </c>
      <c r="AP22" s="32">
        <v>0.62376133884724505</v>
      </c>
      <c r="AQ22" s="32">
        <v>0.49024616794468501</v>
      </c>
      <c r="AR22" s="32">
        <v>0.51925492161124998</v>
      </c>
      <c r="AS22" s="32">
        <v>0.46205785364277202</v>
      </c>
      <c r="AT22" s="32">
        <v>0.77567435406183505</v>
      </c>
      <c r="AU22" s="32">
        <v>0.52888914400578102</v>
      </c>
      <c r="AV22" s="32">
        <v>0.55850693661870698</v>
      </c>
      <c r="AW22" s="32">
        <v>0.56253139714104194</v>
      </c>
      <c r="AX22" s="32">
        <v>0.37460497445958602</v>
      </c>
      <c r="AY22" s="32">
        <v>0.44943592689881301</v>
      </c>
      <c r="AZ22" s="32">
        <v>0.31866432700731401</v>
      </c>
      <c r="BA22" s="32">
        <v>0.72430958947506197</v>
      </c>
      <c r="BB22" s="32">
        <v>0.71614901975025802</v>
      </c>
      <c r="BC22" s="32">
        <v>0.64502547584916203</v>
      </c>
      <c r="BD22" s="32">
        <v>0.4086764930547</v>
      </c>
      <c r="BE22" s="32">
        <v>0.57324434250920397</v>
      </c>
      <c r="BF22" s="32">
        <v>0.35293064388491202</v>
      </c>
      <c r="BG22" s="32">
        <v>0.314677364882328</v>
      </c>
      <c r="BH22" s="32">
        <v>0.66275318906407399</v>
      </c>
      <c r="BI22" s="32">
        <v>0.27310208262316898</v>
      </c>
    </row>
    <row r="23" spans="1:61" x14ac:dyDescent="0.25">
      <c r="A23" s="14">
        <v>2058</v>
      </c>
      <c r="B23" s="32">
        <v>0.31615094820572298</v>
      </c>
      <c r="C23" s="32">
        <v>0.32324085462628899</v>
      </c>
      <c r="D23" s="32">
        <v>0.31612074708413401</v>
      </c>
      <c r="E23" s="32">
        <v>0.46575608950166603</v>
      </c>
      <c r="F23" s="32">
        <v>0.46165102355823601</v>
      </c>
      <c r="G23" s="32">
        <v>0.46308865815100803</v>
      </c>
      <c r="H23" s="32">
        <v>0.37477622605948402</v>
      </c>
      <c r="I23" s="32">
        <v>0.86861898894943801</v>
      </c>
      <c r="J23" s="32">
        <v>0.600562824233974</v>
      </c>
      <c r="K23" s="32">
        <v>0.34966763241897902</v>
      </c>
      <c r="L23" s="32">
        <v>0.46295963394900003</v>
      </c>
      <c r="M23" s="32">
        <v>0.75918416964780799</v>
      </c>
      <c r="N23" s="32">
        <v>0.31712729851663901</v>
      </c>
      <c r="O23" s="32">
        <v>0.37279177535906699</v>
      </c>
      <c r="P23" s="32">
        <v>0.52320621182734395</v>
      </c>
      <c r="Q23" s="32">
        <v>0.41618582030311202</v>
      </c>
      <c r="R23" s="32">
        <v>0.62118182457257898</v>
      </c>
      <c r="S23" s="32">
        <v>0.60427803656862999</v>
      </c>
      <c r="T23" s="32">
        <v>0.39955742767433</v>
      </c>
      <c r="U23" s="32">
        <v>0.462693407400802</v>
      </c>
      <c r="V23" s="32">
        <v>0.65286251369090698</v>
      </c>
      <c r="W23" s="32">
        <v>0.47387036824178402</v>
      </c>
      <c r="X23" s="32">
        <v>0.62514635824873399</v>
      </c>
      <c r="Y23" s="32">
        <v>0.71184574729738304</v>
      </c>
      <c r="Z23" s="32">
        <v>0.75695823613844704</v>
      </c>
      <c r="AA23" s="32">
        <v>0.46149695567757798</v>
      </c>
      <c r="AB23" s="32">
        <v>0.66731059064690201</v>
      </c>
      <c r="AC23" s="32">
        <v>0.42458579413009201</v>
      </c>
      <c r="AD23" s="32">
        <v>0.52332626032197505</v>
      </c>
      <c r="AE23" s="32">
        <v>0.37393297182047802</v>
      </c>
      <c r="AF23" s="32">
        <v>0.65249147963713106</v>
      </c>
      <c r="AG23" s="32">
        <v>0.82276433649082803</v>
      </c>
      <c r="AH23" s="32">
        <v>0.31790293694101901</v>
      </c>
      <c r="AI23" s="32">
        <v>0.41005466033877802</v>
      </c>
      <c r="AJ23" s="32">
        <v>0.82033748845263799</v>
      </c>
      <c r="AK23" s="32">
        <v>0.41957939264652</v>
      </c>
      <c r="AL23" s="32">
        <v>0.67455607128909101</v>
      </c>
      <c r="AM23" s="32">
        <v>0.47415394871934802</v>
      </c>
      <c r="AN23" s="32">
        <v>0.47390471283408903</v>
      </c>
      <c r="AO23" s="32">
        <v>0.26991336815900002</v>
      </c>
      <c r="AP23" s="32">
        <v>0.172585142621313</v>
      </c>
      <c r="AQ23" s="32">
        <v>0.27479057825152198</v>
      </c>
      <c r="AR23" s="32">
        <v>0.36947571254724798</v>
      </c>
      <c r="AS23" s="32">
        <v>0.45960274111617899</v>
      </c>
      <c r="AT23" s="32">
        <v>0.56838929547392503</v>
      </c>
      <c r="AU23" s="32">
        <v>0.57938660316629897</v>
      </c>
      <c r="AV23" s="32">
        <v>0.572529442779935</v>
      </c>
      <c r="AW23" s="32">
        <v>0.66296393620719896</v>
      </c>
      <c r="AX23" s="32">
        <v>0.59649933550082501</v>
      </c>
      <c r="AY23" s="32">
        <v>0.47075101230723398</v>
      </c>
      <c r="AZ23" s="32">
        <v>0.51688670921067903</v>
      </c>
      <c r="BA23" s="32">
        <v>0.410095819658643</v>
      </c>
      <c r="BB23" s="32">
        <v>0.46797195472710701</v>
      </c>
      <c r="BC23" s="32">
        <v>0.321172198633911</v>
      </c>
      <c r="BD23" s="32">
        <v>0.36410925259087401</v>
      </c>
      <c r="BE23" s="32">
        <v>0.40822774837051001</v>
      </c>
      <c r="BF23" s="32">
        <v>0.42518464987638199</v>
      </c>
      <c r="BG23" s="32">
        <v>0.27314536947467699</v>
      </c>
      <c r="BH23" s="32">
        <v>0.66198626949028805</v>
      </c>
      <c r="BI23" s="32">
        <v>0.67548781986912698</v>
      </c>
    </row>
    <row r="24" spans="1:61" x14ac:dyDescent="0.25">
      <c r="A24" s="14">
        <v>2059</v>
      </c>
      <c r="B24" s="32">
        <v>0.52256995228772796</v>
      </c>
      <c r="C24" s="32">
        <v>0.50626807294586096</v>
      </c>
      <c r="D24" s="32">
        <v>0.56602783303675097</v>
      </c>
      <c r="E24" s="32">
        <v>0.34347688401117699</v>
      </c>
      <c r="F24" s="32">
        <v>0.523179137819339</v>
      </c>
      <c r="G24" s="32">
        <v>0.71273738270944098</v>
      </c>
      <c r="H24" s="32">
        <v>0.76518668708936599</v>
      </c>
      <c r="I24" s="32">
        <v>0.37209115637519402</v>
      </c>
      <c r="J24" s="32">
        <v>0.66357756662156397</v>
      </c>
      <c r="K24" s="32">
        <v>0.57437611993849003</v>
      </c>
      <c r="L24" s="32">
        <v>0.77356637994567401</v>
      </c>
      <c r="M24" s="32">
        <v>0.74298124167346402</v>
      </c>
      <c r="N24" s="32">
        <v>0.59647159072276201</v>
      </c>
      <c r="O24" s="32">
        <v>0.62476274938326104</v>
      </c>
      <c r="P24" s="32">
        <v>0.570652549808503</v>
      </c>
      <c r="Q24" s="32">
        <v>0.82004480452121298</v>
      </c>
      <c r="R24" s="32">
        <v>0.717667440394258</v>
      </c>
      <c r="S24" s="32">
        <v>0.63679134959762196</v>
      </c>
      <c r="T24" s="32">
        <v>0.64536431310033504</v>
      </c>
      <c r="U24" s="32">
        <v>0.62047480777768205</v>
      </c>
      <c r="V24" s="32">
        <v>0.39883967077194898</v>
      </c>
      <c r="W24" s="32">
        <v>0.57132461335924001</v>
      </c>
      <c r="X24" s="32">
        <v>0.37168049290358701</v>
      </c>
      <c r="Y24" s="32">
        <v>0.36107173246882901</v>
      </c>
      <c r="Z24" s="32">
        <v>0.174487448624877</v>
      </c>
      <c r="AA24" s="32">
        <v>0.59147659179391099</v>
      </c>
      <c r="AB24" s="32">
        <v>0.56656854262983702</v>
      </c>
      <c r="AC24" s="32">
        <v>0.625076629410247</v>
      </c>
      <c r="AD24" s="32">
        <v>0.43453742695278003</v>
      </c>
      <c r="AE24" s="32">
        <v>0.50711810027233095</v>
      </c>
      <c r="AF24" s="32">
        <v>0.45800527243010097</v>
      </c>
      <c r="AG24" s="32">
        <v>0.66037061347274095</v>
      </c>
      <c r="AH24" s="32">
        <v>0.220409385503191</v>
      </c>
      <c r="AI24" s="32">
        <v>0.65275079481498799</v>
      </c>
      <c r="AJ24" s="32">
        <v>0.66592028719373098</v>
      </c>
      <c r="AK24" s="32">
        <v>0.56555904949610802</v>
      </c>
      <c r="AL24" s="32">
        <v>0.61766249317324795</v>
      </c>
      <c r="AM24" s="32">
        <v>0.71854412235735698</v>
      </c>
      <c r="AN24" s="32">
        <v>0.71334306676025006</v>
      </c>
      <c r="AO24" s="32">
        <v>0.47289870022723401</v>
      </c>
      <c r="AP24" s="32">
        <v>0.670328141216884</v>
      </c>
      <c r="AQ24" s="32">
        <v>0.42095711599531699</v>
      </c>
      <c r="AR24" s="32">
        <v>0.57068714806241305</v>
      </c>
      <c r="AS24" s="32">
        <v>0.66455732493143305</v>
      </c>
      <c r="AT24" s="32">
        <v>0.725695347012563</v>
      </c>
      <c r="AU24" s="32">
        <v>0.57418748245189799</v>
      </c>
      <c r="AV24" s="32">
        <v>0.71101325403026305</v>
      </c>
      <c r="AW24" s="32">
        <v>0.56991196499374996</v>
      </c>
      <c r="AX24" s="32">
        <v>0.471418238596086</v>
      </c>
      <c r="AY24" s="32">
        <v>0.56239161235909896</v>
      </c>
      <c r="AZ24" s="32">
        <v>0.35974326516525801</v>
      </c>
      <c r="BA24" s="32">
        <v>0.46639671105463398</v>
      </c>
      <c r="BB24" s="32">
        <v>0.37417227328871799</v>
      </c>
      <c r="BC24" s="32">
        <v>0.51093745258837797</v>
      </c>
      <c r="BD24" s="32">
        <v>0.82384075992238204</v>
      </c>
      <c r="BE24" s="32">
        <v>0.69385190829529997</v>
      </c>
      <c r="BF24" s="32">
        <v>0.56168338546819796</v>
      </c>
      <c r="BG24" s="32">
        <v>0.65888160970487797</v>
      </c>
      <c r="BH24" s="32">
        <v>0.65947894323862299</v>
      </c>
      <c r="BI24" s="32">
        <v>0.38708531348570302</v>
      </c>
    </row>
    <row r="25" spans="1:61" x14ac:dyDescent="0.25">
      <c r="A25" s="14">
        <v>2060</v>
      </c>
      <c r="B25" s="32">
        <v>0.47058697144540501</v>
      </c>
      <c r="C25" s="32">
        <v>0.570292769002686</v>
      </c>
      <c r="D25" s="32">
        <v>0.615951980992268</v>
      </c>
      <c r="E25" s="32">
        <v>0.55719922786008302</v>
      </c>
      <c r="F25" s="32">
        <v>0.52396671983504595</v>
      </c>
      <c r="G25" s="32">
        <v>0.609320210295207</v>
      </c>
      <c r="H25" s="32">
        <v>0.63484447047657899</v>
      </c>
      <c r="I25" s="32">
        <v>0.61953266734856305</v>
      </c>
      <c r="J25" s="32">
        <v>0.56453265092955596</v>
      </c>
      <c r="K25" s="32">
        <v>0.410039828264816</v>
      </c>
      <c r="L25" s="32">
        <v>0.60155336469882204</v>
      </c>
      <c r="M25" s="32">
        <v>0.57359221314618802</v>
      </c>
      <c r="N25" s="32">
        <v>0.582831142163722</v>
      </c>
      <c r="O25" s="32">
        <v>0.47535600889475899</v>
      </c>
      <c r="P25" s="32">
        <v>0.51999453042116295</v>
      </c>
      <c r="Q25" s="32">
        <v>0.67231536297224304</v>
      </c>
      <c r="R25" s="32">
        <v>0.52286561217192995</v>
      </c>
      <c r="S25" s="32">
        <v>0.47166754775679398</v>
      </c>
      <c r="T25" s="32">
        <v>0.515945209913382</v>
      </c>
      <c r="U25" s="32">
        <v>0.41410791561480298</v>
      </c>
      <c r="V25" s="32">
        <v>0.66035735924011496</v>
      </c>
      <c r="W25" s="32">
        <v>0.52124252616819999</v>
      </c>
      <c r="X25" s="32">
        <v>0.64935152418550202</v>
      </c>
      <c r="Y25" s="32">
        <v>0.27287192364007601</v>
      </c>
      <c r="Z25" s="32">
        <v>0.56936987945822803</v>
      </c>
      <c r="AA25" s="32">
        <v>0.66302878398213805</v>
      </c>
      <c r="AB25" s="32">
        <v>0.468187190823592</v>
      </c>
      <c r="AC25" s="32">
        <v>0.62267507165344205</v>
      </c>
      <c r="AD25" s="32">
        <v>0.52462563413176699</v>
      </c>
      <c r="AE25" s="32">
        <v>0.66111872825634199</v>
      </c>
      <c r="AF25" s="32">
        <v>0.52462062402971099</v>
      </c>
      <c r="AG25" s="32">
        <v>0.47162239265051398</v>
      </c>
      <c r="AH25" s="32">
        <v>0.41880881954087901</v>
      </c>
      <c r="AI25" s="32">
        <v>0.35679197841389798</v>
      </c>
      <c r="AJ25" s="32">
        <v>0.52401069658523103</v>
      </c>
      <c r="AK25" s="32">
        <v>0.20499348234251399</v>
      </c>
      <c r="AL25" s="32">
        <v>0.49612778453838402</v>
      </c>
      <c r="AM25" s="32">
        <v>0.618486992412564</v>
      </c>
      <c r="AN25" s="32">
        <v>0.86799862796999105</v>
      </c>
      <c r="AO25" s="32">
        <v>0.66270117312299703</v>
      </c>
      <c r="AP25" s="32">
        <v>0.45146518089979798</v>
      </c>
      <c r="AQ25" s="32">
        <v>0.37070981299066502</v>
      </c>
      <c r="AR25" s="32">
        <v>0.62471955413452396</v>
      </c>
      <c r="AS25" s="32">
        <v>0.71026048816010401</v>
      </c>
      <c r="AT25" s="32">
        <v>0.72115915114896101</v>
      </c>
      <c r="AU25" s="32">
        <v>0.65128173199268102</v>
      </c>
      <c r="AV25" s="32">
        <v>0.60498278557891405</v>
      </c>
      <c r="AW25" s="32">
        <v>0.57248724700631204</v>
      </c>
      <c r="AX25" s="32">
        <v>0.365672564351392</v>
      </c>
      <c r="AY25" s="32">
        <v>0.40000563115786297</v>
      </c>
      <c r="AZ25" s="32">
        <v>0.716656080541622</v>
      </c>
      <c r="BA25" s="32">
        <v>0.57124048717576204</v>
      </c>
      <c r="BB25" s="32">
        <v>0.51234094073491698</v>
      </c>
      <c r="BC25" s="32">
        <v>0.67249190693939098</v>
      </c>
      <c r="BD25" s="32">
        <v>0.42508053465974599</v>
      </c>
      <c r="BE25" s="32">
        <v>0.61637960328002095</v>
      </c>
      <c r="BF25" s="32">
        <v>0.61121798890273005</v>
      </c>
      <c r="BG25" s="32">
        <v>0.570600285706928</v>
      </c>
      <c r="BH25" s="32">
        <v>0.76796898389661195</v>
      </c>
      <c r="BI25" s="32">
        <v>0.62072807432702204</v>
      </c>
    </row>
    <row r="26" spans="1:61" x14ac:dyDescent="0.25">
      <c r="A26" s="14">
        <v>2061</v>
      </c>
      <c r="B26" s="32">
        <v>0.77334139469616403</v>
      </c>
      <c r="C26" s="32">
        <v>0.919757219039393</v>
      </c>
      <c r="D26" s="32">
        <v>0.72098656418228402</v>
      </c>
      <c r="E26" s="32">
        <v>0.70878072248423096</v>
      </c>
      <c r="F26" s="32">
        <v>0.59721444088088205</v>
      </c>
      <c r="G26" s="32">
        <v>0.50478302222487403</v>
      </c>
      <c r="H26" s="32">
        <v>0.60265307139574498</v>
      </c>
      <c r="I26" s="32">
        <v>0.82317666723771998</v>
      </c>
      <c r="J26" s="32">
        <v>0.81929221624044302</v>
      </c>
      <c r="K26" s="32">
        <v>0.61255601913902002</v>
      </c>
      <c r="L26" s="32">
        <v>0.55993142886538605</v>
      </c>
      <c r="M26" s="32">
        <v>0.69753051365414898</v>
      </c>
      <c r="N26" s="32">
        <v>0.86610221231317097</v>
      </c>
      <c r="O26" s="32">
        <v>0.66268798191938305</v>
      </c>
      <c r="P26" s="32">
        <v>0.561252535646108</v>
      </c>
      <c r="Q26" s="32">
        <v>0.561997409749039</v>
      </c>
      <c r="R26" s="32">
        <v>0.51230365911880504</v>
      </c>
      <c r="S26" s="32">
        <v>0.57468196798113302</v>
      </c>
      <c r="T26" s="32">
        <v>0.76737345023807002</v>
      </c>
      <c r="U26" s="32">
        <v>0.54741728427748304</v>
      </c>
      <c r="V26" s="32">
        <v>0.60546791151254598</v>
      </c>
      <c r="W26" s="32">
        <v>0.62453625470291096</v>
      </c>
      <c r="X26" s="32">
        <v>0.77283528681719305</v>
      </c>
      <c r="Y26" s="32">
        <v>0.37415670989578598</v>
      </c>
      <c r="Z26" s="32">
        <v>0.52354959163988102</v>
      </c>
      <c r="AA26" s="32">
        <v>0.451621602797247</v>
      </c>
      <c r="AB26" s="32">
        <v>0.62078083002962603</v>
      </c>
      <c r="AC26" s="32">
        <v>0.340709597669341</v>
      </c>
      <c r="AD26" s="32">
        <v>0.37050495375616999</v>
      </c>
      <c r="AE26" s="32">
        <v>0.41793547843624901</v>
      </c>
      <c r="AF26" s="32">
        <v>0.50902884129165404</v>
      </c>
      <c r="AG26" s="32">
        <v>0.60438867155075104</v>
      </c>
      <c r="AH26" s="32">
        <v>0.79290265468503995</v>
      </c>
      <c r="AI26" s="32">
        <v>0.62541364248137299</v>
      </c>
      <c r="AJ26" s="32">
        <v>0.750104924150233</v>
      </c>
      <c r="AK26" s="32">
        <v>0.60527999678475197</v>
      </c>
      <c r="AL26" s="32">
        <v>0.55871510990899798</v>
      </c>
      <c r="AM26" s="32">
        <v>0.66420723301528595</v>
      </c>
      <c r="AN26" s="32">
        <v>0.76086856155896099</v>
      </c>
      <c r="AO26" s="32">
        <v>0.565025771183711</v>
      </c>
      <c r="AP26" s="32">
        <v>0.56549622249972198</v>
      </c>
      <c r="AQ26" s="32">
        <v>0.84746117782341002</v>
      </c>
      <c r="AR26" s="32">
        <v>0.72551701819280301</v>
      </c>
      <c r="AS26" s="32">
        <v>0.31827466324496101</v>
      </c>
      <c r="AT26" s="32">
        <v>0.72176720219300095</v>
      </c>
      <c r="AU26" s="32">
        <v>0.76045214943185402</v>
      </c>
      <c r="AV26" s="32">
        <v>0.71603173824347299</v>
      </c>
      <c r="AW26" s="32">
        <v>0.56165716344402805</v>
      </c>
      <c r="AX26" s="32">
        <v>0.77525898912400704</v>
      </c>
      <c r="AY26" s="32">
        <v>0.46454500839470497</v>
      </c>
      <c r="AZ26" s="32">
        <v>0.66594519397151297</v>
      </c>
      <c r="BA26" s="32">
        <v>0.81696893035765605</v>
      </c>
      <c r="BB26" s="32">
        <v>0.64084991469923003</v>
      </c>
      <c r="BC26" s="32">
        <v>0.46975216129167002</v>
      </c>
      <c r="BD26" s="32">
        <v>0.51726852847041804</v>
      </c>
      <c r="BE26" s="32">
        <v>0.59542677910862396</v>
      </c>
      <c r="BF26" s="32">
        <v>0.61725161710936904</v>
      </c>
      <c r="BG26" s="32">
        <v>0.71526267157401302</v>
      </c>
      <c r="BH26" s="32">
        <v>0.49627050849133503</v>
      </c>
      <c r="BI26" s="32">
        <v>0.87395369839457804</v>
      </c>
    </row>
    <row r="27" spans="1:61" x14ac:dyDescent="0.25">
      <c r="A27" s="14">
        <v>2062</v>
      </c>
      <c r="B27" s="32">
        <v>0.77335595957703995</v>
      </c>
      <c r="C27" s="32">
        <v>0.82417517611243696</v>
      </c>
      <c r="D27" s="32">
        <v>0.92566433848194796</v>
      </c>
      <c r="E27" s="32">
        <v>0.52305358960116199</v>
      </c>
      <c r="F27" s="32">
        <v>0.77004110042155105</v>
      </c>
      <c r="G27" s="32">
        <v>0.96791019051553395</v>
      </c>
      <c r="H27" s="32">
        <v>0.57200947909135802</v>
      </c>
      <c r="I27" s="32">
        <v>0.51616359315335802</v>
      </c>
      <c r="J27" s="32">
        <v>0.56308208824560102</v>
      </c>
      <c r="K27" s="32">
        <v>0.86527423541387805</v>
      </c>
      <c r="L27" s="32">
        <v>0.42366207467934902</v>
      </c>
      <c r="M27" s="32">
        <v>0.75859151284151405</v>
      </c>
      <c r="N27" s="32">
        <v>0.81850322253229102</v>
      </c>
      <c r="O27" s="32">
        <v>0.55665037533973305</v>
      </c>
      <c r="P27" s="32">
        <v>0.614103757921726</v>
      </c>
      <c r="Q27" s="32">
        <v>0.56910878148545196</v>
      </c>
      <c r="R27" s="32">
        <v>0.76645233157221704</v>
      </c>
      <c r="S27" s="32">
        <v>0.71918367974905895</v>
      </c>
      <c r="T27" s="32">
        <v>0.47382312746594002</v>
      </c>
      <c r="U27" s="32">
        <v>0.72499865653917805</v>
      </c>
      <c r="V27" s="32">
        <v>0.70748881796822904</v>
      </c>
      <c r="W27" s="32">
        <v>0.67338108602911295</v>
      </c>
      <c r="X27" s="32">
        <v>0.65913395708490097</v>
      </c>
      <c r="Y27" s="32">
        <v>0.95512440192083004</v>
      </c>
      <c r="Z27" s="32">
        <v>0.61848208495649404</v>
      </c>
      <c r="AA27" s="32">
        <v>0.57091175462897303</v>
      </c>
      <c r="AB27" s="32">
        <v>0.76819220992420201</v>
      </c>
      <c r="AC27" s="32">
        <v>0.42139394197507701</v>
      </c>
      <c r="AD27" s="32">
        <v>0.65372807428433399</v>
      </c>
      <c r="AE27" s="32">
        <v>0.62874158265708802</v>
      </c>
      <c r="AF27" s="32">
        <v>0.41090206317105299</v>
      </c>
      <c r="AG27" s="32">
        <v>0.19822412220344601</v>
      </c>
      <c r="AH27" s="32">
        <v>0.565733185505497</v>
      </c>
      <c r="AI27" s="32">
        <v>0.56292037224602398</v>
      </c>
      <c r="AJ27" s="32">
        <v>0.67017842841417297</v>
      </c>
      <c r="AK27" s="32">
        <v>0.80620926084307099</v>
      </c>
      <c r="AL27" s="32">
        <v>0.60505853894064199</v>
      </c>
      <c r="AM27" s="32">
        <v>0.75153179618126797</v>
      </c>
      <c r="AN27" s="32">
        <v>0.52458076052154901</v>
      </c>
      <c r="AO27" s="32">
        <v>0.81026837980262401</v>
      </c>
      <c r="AP27" s="32">
        <v>0.42221591513201001</v>
      </c>
      <c r="AQ27" s="32">
        <v>0.60267672255638705</v>
      </c>
      <c r="AR27" s="32">
        <v>0.56680038506693398</v>
      </c>
      <c r="AS27" s="32">
        <v>0.71934235017112702</v>
      </c>
      <c r="AT27" s="32">
        <v>0.524113558559541</v>
      </c>
      <c r="AU27" s="32">
        <v>0.56638359744444</v>
      </c>
      <c r="AV27" s="32">
        <v>1.0084029602931199</v>
      </c>
      <c r="AW27" s="32">
        <v>0.27192595755878901</v>
      </c>
      <c r="AX27" s="32">
        <v>0.625034610706793</v>
      </c>
      <c r="AY27" s="32">
        <v>0.87582476954640998</v>
      </c>
      <c r="AZ27" s="32">
        <v>0.512831028834972</v>
      </c>
      <c r="BA27" s="32">
        <v>0.81899083789500204</v>
      </c>
      <c r="BB27" s="32">
        <v>0.86001380397133398</v>
      </c>
      <c r="BC27" s="32">
        <v>0.76316286555538004</v>
      </c>
      <c r="BD27" s="32">
        <v>0.64473788320350001</v>
      </c>
      <c r="BE27" s="32">
        <v>0.57495500951398804</v>
      </c>
      <c r="BF27" s="32">
        <v>0.50897745326277299</v>
      </c>
      <c r="BG27" s="32">
        <v>0.42186888241611498</v>
      </c>
      <c r="BH27" s="32">
        <v>0.66978944572337495</v>
      </c>
      <c r="BI27" s="32">
        <v>0.77090017451609705</v>
      </c>
    </row>
    <row r="28" spans="1:61" x14ac:dyDescent="0.25">
      <c r="A28" s="14">
        <v>2063</v>
      </c>
      <c r="B28" s="32">
        <v>0.91921027029287705</v>
      </c>
      <c r="C28" s="32">
        <v>0.82456565819238103</v>
      </c>
      <c r="D28" s="32">
        <v>0.76422841317907997</v>
      </c>
      <c r="E28" s="32">
        <v>0.91663813917558601</v>
      </c>
      <c r="F28" s="32">
        <v>0.42246508375945502</v>
      </c>
      <c r="G28" s="32">
        <v>0.76711953340009598</v>
      </c>
      <c r="H28" s="32">
        <v>0.86124433720197802</v>
      </c>
      <c r="I28" s="32">
        <v>0.82472529141162498</v>
      </c>
      <c r="J28" s="32">
        <v>0.86870344796700805</v>
      </c>
      <c r="K28" s="32">
        <v>0.66713428992243395</v>
      </c>
      <c r="L28" s="32">
        <v>0.60942637235497499</v>
      </c>
      <c r="M28" s="32">
        <v>0.51649450083734305</v>
      </c>
      <c r="N28" s="32">
        <v>0.468333391556217</v>
      </c>
      <c r="O28" s="32">
        <v>0.82206856944046003</v>
      </c>
      <c r="P28" s="32">
        <v>0.71953699558019801</v>
      </c>
      <c r="Q28" s="32">
        <v>0.71781862900716498</v>
      </c>
      <c r="R28" s="32">
        <v>0.61546887906641601</v>
      </c>
      <c r="S28" s="32">
        <v>0.76653280236661803</v>
      </c>
      <c r="T28" s="32">
        <v>0.51875489217553505</v>
      </c>
      <c r="U28" s="32">
        <v>0.30265628082134299</v>
      </c>
      <c r="V28" s="32">
        <v>0.70802090147594898</v>
      </c>
      <c r="W28" s="32">
        <v>0.71234255434092197</v>
      </c>
      <c r="X28" s="32">
        <v>0.84013155036164</v>
      </c>
      <c r="Y28" s="32">
        <v>0.67426621663382302</v>
      </c>
      <c r="Z28" s="32">
        <v>0.71039096748212405</v>
      </c>
      <c r="AA28" s="32">
        <v>0.47003761933649102</v>
      </c>
      <c r="AB28" s="32">
        <v>0.81062554666949005</v>
      </c>
      <c r="AC28" s="32">
        <v>0.65925208008582303</v>
      </c>
      <c r="AD28" s="32">
        <v>0.56726448616675895</v>
      </c>
      <c r="AE28" s="32">
        <v>0.41683824278474202</v>
      </c>
      <c r="AF28" s="32">
        <v>0.35817346918975601</v>
      </c>
      <c r="AG28" s="32">
        <v>0.57374932536920098</v>
      </c>
      <c r="AH28" s="32">
        <v>0.56323661651299195</v>
      </c>
      <c r="AI28" s="32">
        <v>0.59119946394998302</v>
      </c>
      <c r="AJ28" s="32">
        <v>0.70738680248884001</v>
      </c>
      <c r="AK28" s="32">
        <v>0.66979889133204895</v>
      </c>
      <c r="AL28" s="32">
        <v>0.91925928696717196</v>
      </c>
      <c r="AM28" s="32">
        <v>0.92219430802591296</v>
      </c>
      <c r="AN28" s="32">
        <v>0.66932372786623195</v>
      </c>
      <c r="AO28" s="32">
        <v>0.71632838274397204</v>
      </c>
      <c r="AP28" s="32">
        <v>0.30252610680228398</v>
      </c>
      <c r="AQ28" s="32">
        <v>0.72157728483070804</v>
      </c>
      <c r="AR28" s="32">
        <v>0.68256536716288896</v>
      </c>
      <c r="AS28" s="32">
        <v>0.71586237561463595</v>
      </c>
      <c r="AT28" s="32">
        <v>0.398721069118187</v>
      </c>
      <c r="AU28" s="32">
        <v>0.46605324141172</v>
      </c>
      <c r="AV28" s="32">
        <v>0.64553662976594195</v>
      </c>
      <c r="AW28" s="32">
        <v>0.39624805255649997</v>
      </c>
      <c r="AX28" s="32">
        <v>0.70208628015833596</v>
      </c>
      <c r="AY28" s="32">
        <v>0.87224529114521898</v>
      </c>
      <c r="AZ28" s="32">
        <v>0.54387850398711701</v>
      </c>
      <c r="BA28" s="32">
        <v>0.72457167586341398</v>
      </c>
      <c r="BB28" s="32">
        <v>0.74834221436626303</v>
      </c>
      <c r="BC28" s="32">
        <v>0.51961740013507596</v>
      </c>
      <c r="BD28" s="32">
        <v>0.61654294005032195</v>
      </c>
      <c r="BE28" s="32">
        <v>0.81303588495307</v>
      </c>
      <c r="BF28" s="32">
        <v>0.61030837309726804</v>
      </c>
      <c r="BG28" s="32">
        <v>0.77347895650543497</v>
      </c>
      <c r="BH28" s="32">
        <v>0.65920230068294805</v>
      </c>
      <c r="BI28" s="32">
        <v>0.61414460243257896</v>
      </c>
    </row>
    <row r="29" spans="1:61" x14ac:dyDescent="0.25">
      <c r="A29" s="14">
        <v>2064</v>
      </c>
      <c r="B29" s="32">
        <v>0.36658304544149301</v>
      </c>
      <c r="C29" s="32">
        <v>0.60659989648609103</v>
      </c>
      <c r="D29" s="32">
        <v>0.51538186532656904</v>
      </c>
      <c r="E29" s="32">
        <v>0.96000236629463398</v>
      </c>
      <c r="F29" s="32">
        <v>0.967308166068647</v>
      </c>
      <c r="G29" s="32">
        <v>0.99445064528896898</v>
      </c>
      <c r="H29" s="32">
        <v>0.66652791241568099</v>
      </c>
      <c r="I29" s="32">
        <v>0.74508658458850696</v>
      </c>
      <c r="J29" s="32">
        <v>0.67077577318196702</v>
      </c>
      <c r="K29" s="32">
        <v>0.77398822351587704</v>
      </c>
      <c r="L29" s="32">
        <v>0.922782410585541</v>
      </c>
      <c r="M29" s="32">
        <v>0.57399505003736095</v>
      </c>
      <c r="N29" s="32">
        <v>0.571832542833832</v>
      </c>
      <c r="O29" s="32">
        <v>0.451474525703975</v>
      </c>
      <c r="P29" s="32">
        <v>0.58139857423885899</v>
      </c>
      <c r="Q29" s="32">
        <v>0.82362597738804799</v>
      </c>
      <c r="R29" s="32">
        <v>0.72451073863982696</v>
      </c>
      <c r="S29" s="32">
        <v>0.751805518184952</v>
      </c>
      <c r="T29" s="32">
        <v>0.70935737132608501</v>
      </c>
      <c r="U29" s="32">
        <v>0.57458548131029297</v>
      </c>
      <c r="V29" s="32">
        <v>0.86006123050210204</v>
      </c>
      <c r="W29" s="32">
        <v>0.712738775907794</v>
      </c>
      <c r="X29" s="32">
        <v>0.76346799792074105</v>
      </c>
      <c r="Y29" s="32">
        <v>0.57184438172941698</v>
      </c>
      <c r="Z29" s="32">
        <v>0.55691649155485401</v>
      </c>
      <c r="AA29" s="32">
        <v>0.64907399984834602</v>
      </c>
      <c r="AB29" s="32">
        <v>0.71104827849269903</v>
      </c>
      <c r="AC29" s="32">
        <v>0.89617343009241901</v>
      </c>
      <c r="AD29" s="32">
        <v>0.659177663111291</v>
      </c>
      <c r="AE29" s="32">
        <v>0.72089954922972499</v>
      </c>
      <c r="AF29" s="32">
        <v>0.82374432981162704</v>
      </c>
      <c r="AG29" s="32">
        <v>1.0181669409565699</v>
      </c>
      <c r="AH29" s="32">
        <v>0.91961717578620505</v>
      </c>
      <c r="AI29" s="32">
        <v>0.53989340539235797</v>
      </c>
      <c r="AJ29" s="32">
        <v>0.71075418872549501</v>
      </c>
      <c r="AK29" s="32">
        <v>0.64886321236097599</v>
      </c>
      <c r="AL29" s="32">
        <v>0.65145456020686798</v>
      </c>
      <c r="AM29" s="32">
        <v>0.77445223223350701</v>
      </c>
      <c r="AN29" s="32">
        <v>0.61796946075196402</v>
      </c>
      <c r="AO29" s="32">
        <v>0.61742597349788297</v>
      </c>
      <c r="AP29" s="32">
        <v>0.52484412141764702</v>
      </c>
      <c r="AQ29" s="32">
        <v>0.76546161682807501</v>
      </c>
      <c r="AR29" s="32">
        <v>0.524096692134987</v>
      </c>
      <c r="AS29" s="32">
        <v>0.67073221563952701</v>
      </c>
      <c r="AT29" s="32">
        <v>0.660768599916702</v>
      </c>
      <c r="AU29" s="32">
        <v>0.59355730939927998</v>
      </c>
      <c r="AV29" s="32">
        <v>0.75300636158367196</v>
      </c>
      <c r="AW29" s="32">
        <v>0.41980084517543997</v>
      </c>
      <c r="AX29" s="32">
        <v>0.76682250446073097</v>
      </c>
      <c r="AY29" s="32">
        <v>0.949981875180271</v>
      </c>
      <c r="AZ29" s="32">
        <v>0.80151625172932395</v>
      </c>
      <c r="BA29" s="32">
        <v>0.66480823128741495</v>
      </c>
      <c r="BB29" s="32">
        <v>0.92164158142151997</v>
      </c>
      <c r="BC29" s="32">
        <v>0.81243370744024601</v>
      </c>
      <c r="BD29" s="32">
        <v>0.662431595688869</v>
      </c>
      <c r="BE29" s="32">
        <v>0.58837634203408695</v>
      </c>
      <c r="BF29" s="32">
        <v>0.60663060156714899</v>
      </c>
      <c r="BG29" s="32">
        <v>0.79655843948540395</v>
      </c>
      <c r="BH29" s="32">
        <v>0.81326330469431796</v>
      </c>
      <c r="BI29" s="32">
        <v>0.82104374568072402</v>
      </c>
    </row>
    <row r="30" spans="1:61" x14ac:dyDescent="0.25">
      <c r="A30" s="14">
        <v>2065</v>
      </c>
      <c r="B30" s="32">
        <v>0.97099761014970498</v>
      </c>
      <c r="C30" s="32">
        <v>0.81834116115081601</v>
      </c>
      <c r="D30" s="32">
        <v>0.755714770015675</v>
      </c>
      <c r="E30" s="32">
        <v>0.84770487004830697</v>
      </c>
      <c r="F30" s="32">
        <v>0.74515461226723301</v>
      </c>
      <c r="G30" s="32">
        <v>0.660732676127884</v>
      </c>
      <c r="H30" s="32">
        <v>0.64149607668410902</v>
      </c>
      <c r="I30" s="32">
        <v>0.71559234575109398</v>
      </c>
      <c r="J30" s="32">
        <v>0.57359478037961997</v>
      </c>
      <c r="K30" s="32">
        <v>1.0741796479118999</v>
      </c>
      <c r="L30" s="32">
        <v>1.07218195397692</v>
      </c>
      <c r="M30" s="32">
        <v>0.96329486193055602</v>
      </c>
      <c r="N30" s="32">
        <v>0.508372494976017</v>
      </c>
      <c r="O30" s="32">
        <v>0.82184102103633205</v>
      </c>
      <c r="P30" s="32">
        <v>0.67011988486377205</v>
      </c>
      <c r="Q30" s="32">
        <v>0.835569172763173</v>
      </c>
      <c r="R30" s="32">
        <v>0.72222466294819099</v>
      </c>
      <c r="S30" s="32">
        <v>0.91424361566569001</v>
      </c>
      <c r="T30" s="32">
        <v>0.80542328943536801</v>
      </c>
      <c r="U30" s="32">
        <v>0.87457725505985895</v>
      </c>
      <c r="V30" s="32">
        <v>0.91924582040496905</v>
      </c>
      <c r="W30" s="32">
        <v>0.87157065478203199</v>
      </c>
      <c r="X30" s="32">
        <v>0.97065496566084797</v>
      </c>
      <c r="Y30" s="32">
        <v>0.86853765266696703</v>
      </c>
      <c r="Z30" s="32">
        <v>0.74929121293366496</v>
      </c>
      <c r="AA30" s="32">
        <v>0.88083764987636803</v>
      </c>
      <c r="AB30" s="32">
        <v>0.79898564187046295</v>
      </c>
      <c r="AC30" s="32">
        <v>0.74232724845220499</v>
      </c>
      <c r="AD30" s="32">
        <v>0.70446703811458899</v>
      </c>
      <c r="AE30" s="32">
        <v>0.87182749204268695</v>
      </c>
      <c r="AF30" s="32">
        <v>0.60054363149486401</v>
      </c>
      <c r="AG30" s="32">
        <v>0.76939723844517005</v>
      </c>
      <c r="AH30" s="32">
        <v>0.76950304321910401</v>
      </c>
      <c r="AI30" s="32">
        <v>0.67381079743925798</v>
      </c>
      <c r="AJ30" s="32">
        <v>0.89231013078666999</v>
      </c>
      <c r="AK30" s="32">
        <v>0.92412750090440698</v>
      </c>
      <c r="AL30" s="32">
        <v>0.46702692327636902</v>
      </c>
      <c r="AM30" s="32">
        <v>0.56487099672911401</v>
      </c>
      <c r="AN30" s="32">
        <v>0.84270677565213703</v>
      </c>
      <c r="AO30" s="32">
        <v>0.356414497763688</v>
      </c>
      <c r="AP30" s="32">
        <v>0.63167438104560003</v>
      </c>
      <c r="AQ30" s="32">
        <v>0.66342557017474302</v>
      </c>
      <c r="AR30" s="32">
        <v>0.52187826035945495</v>
      </c>
      <c r="AS30" s="32">
        <v>0.61627081540154205</v>
      </c>
      <c r="AT30" s="32">
        <v>0.86486943513556502</v>
      </c>
      <c r="AU30" s="32">
        <v>0.85219612426918001</v>
      </c>
      <c r="AV30" s="32">
        <v>0.77426357758900699</v>
      </c>
      <c r="AW30" s="32">
        <v>0.82013814890023296</v>
      </c>
      <c r="AX30" s="32">
        <v>0.71672165426826695</v>
      </c>
      <c r="AY30" s="32">
        <v>0.69596863434172895</v>
      </c>
      <c r="AZ30" s="32">
        <v>0.92403646680938301</v>
      </c>
      <c r="BA30" s="32">
        <v>0.96636448141511999</v>
      </c>
      <c r="BB30" s="32">
        <v>0.70085439137523897</v>
      </c>
      <c r="BC30" s="32">
        <v>0.90975420009923902</v>
      </c>
      <c r="BD30" s="32">
        <v>0.86472457707227701</v>
      </c>
      <c r="BE30" s="32">
        <v>0.71205587672604498</v>
      </c>
      <c r="BF30" s="32">
        <v>0.66979718810606304</v>
      </c>
      <c r="BG30" s="32">
        <v>0.47319861840181598</v>
      </c>
      <c r="BH30" s="32">
        <v>0.80406814486448497</v>
      </c>
      <c r="BI30" s="32">
        <v>0.72329026624218395</v>
      </c>
    </row>
    <row r="31" spans="1:61" x14ac:dyDescent="0.25">
      <c r="A31" s="14">
        <v>2066</v>
      </c>
      <c r="B31" s="32">
        <v>0.91554099009279499</v>
      </c>
      <c r="C31" s="32">
        <v>0.66948143073372202</v>
      </c>
      <c r="D31" s="32">
        <v>1.0066210543765901</v>
      </c>
      <c r="E31" s="32">
        <v>1.1254582451222099</v>
      </c>
      <c r="F31" s="32">
        <v>0.809339387956717</v>
      </c>
      <c r="G31" s="32">
        <v>0.68140619354615195</v>
      </c>
      <c r="H31" s="32">
        <v>0.91946245954630601</v>
      </c>
      <c r="I31" s="32">
        <v>0.94893026279341097</v>
      </c>
      <c r="J31" s="32">
        <v>0.66292888428499697</v>
      </c>
      <c r="K31" s="32">
        <v>0.62487751028854799</v>
      </c>
      <c r="L31" s="32">
        <v>0.91985626946156096</v>
      </c>
      <c r="M31" s="32">
        <v>0.79677106101320505</v>
      </c>
      <c r="N31" s="32">
        <v>0.88548168270328997</v>
      </c>
      <c r="O31" s="32">
        <v>1.07366407136034</v>
      </c>
      <c r="P31" s="32">
        <v>1.1226038290559499</v>
      </c>
      <c r="Q31" s="32">
        <v>0.49877442394437899</v>
      </c>
      <c r="R31" s="32">
        <v>0.84597449701628902</v>
      </c>
      <c r="S31" s="32">
        <v>0.91345525256460003</v>
      </c>
      <c r="T31" s="32">
        <v>0.92487134764992895</v>
      </c>
      <c r="U31" s="32">
        <v>0.66039667531495405</v>
      </c>
      <c r="V31" s="32">
        <v>0.74663006901717199</v>
      </c>
      <c r="W31" s="32">
        <v>0.82531270465892304</v>
      </c>
      <c r="X31" s="32">
        <v>0.95427001706704495</v>
      </c>
      <c r="Y31" s="32">
        <v>0.65203679508003398</v>
      </c>
      <c r="Z31" s="32">
        <v>0.71582089758461298</v>
      </c>
      <c r="AA31" s="32">
        <v>0.748057944827757</v>
      </c>
      <c r="AB31" s="32">
        <v>0.67553538162580495</v>
      </c>
      <c r="AC31" s="32">
        <v>0.86709443647131901</v>
      </c>
      <c r="AD31" s="32">
        <v>0.95716043278916796</v>
      </c>
      <c r="AE31" s="32">
        <v>0.66190282411891099</v>
      </c>
      <c r="AF31" s="32">
        <v>0.92255107006687898</v>
      </c>
      <c r="AG31" s="32">
        <v>1.00866189880865</v>
      </c>
      <c r="AH31" s="32">
        <v>0.77139757384131402</v>
      </c>
      <c r="AI31" s="32">
        <v>0.72451611634789603</v>
      </c>
      <c r="AJ31" s="32">
        <v>0.97425994135983796</v>
      </c>
      <c r="AK31" s="32">
        <v>0.85341353020295696</v>
      </c>
      <c r="AL31" s="32">
        <v>0.56609602471500697</v>
      </c>
      <c r="AM31" s="32">
        <v>0.66307715569605097</v>
      </c>
      <c r="AN31" s="32">
        <v>0.94619560015397997</v>
      </c>
      <c r="AO31" s="32">
        <v>1.3103851388755701</v>
      </c>
      <c r="AP31" s="32">
        <v>0.70678778817410204</v>
      </c>
      <c r="AQ31" s="32">
        <v>0.69923665465378504</v>
      </c>
      <c r="AR31" s="32">
        <v>0.87061431290060498</v>
      </c>
      <c r="AS31" s="32">
        <v>1.0610604567014801</v>
      </c>
      <c r="AT31" s="32">
        <v>0.91402879802487602</v>
      </c>
      <c r="AU31" s="32">
        <v>0.67050134821400997</v>
      </c>
      <c r="AV31" s="32">
        <v>0.56934318327161904</v>
      </c>
      <c r="AW31" s="32">
        <v>0.76002642701533596</v>
      </c>
      <c r="AX31" s="32">
        <v>0.71693492897271605</v>
      </c>
      <c r="AY31" s="32">
        <v>0.76895872610975502</v>
      </c>
      <c r="AZ31" s="32">
        <v>1.11231498190584</v>
      </c>
      <c r="BA31" s="32">
        <v>0.65433582422783698</v>
      </c>
      <c r="BB31" s="32">
        <v>0.874952145522228</v>
      </c>
      <c r="BC31" s="32">
        <v>0.70127185177883899</v>
      </c>
      <c r="BD31" s="32">
        <v>1.02541587247139</v>
      </c>
      <c r="BE31" s="32">
        <v>1.02197484545601</v>
      </c>
      <c r="BF31" s="32">
        <v>0.77493524560291005</v>
      </c>
      <c r="BG31" s="32">
        <v>0.79315034510129301</v>
      </c>
      <c r="BH31" s="32">
        <v>0.71568673068015198</v>
      </c>
      <c r="BI31" s="32">
        <v>0.55969259670083304</v>
      </c>
    </row>
    <row r="32" spans="1:61" x14ac:dyDescent="0.25">
      <c r="A32" s="14">
        <v>2067</v>
      </c>
      <c r="B32" s="32">
        <v>0.99647514744945898</v>
      </c>
      <c r="C32" s="32">
        <v>0.84452182127228403</v>
      </c>
      <c r="D32" s="32">
        <v>0.91552929761825796</v>
      </c>
      <c r="E32" s="32">
        <v>0.89039383748258305</v>
      </c>
      <c r="F32" s="32">
        <v>0.81303876186957902</v>
      </c>
      <c r="G32" s="32">
        <v>1.07060509879695</v>
      </c>
      <c r="H32" s="32">
        <v>0.72590986908392896</v>
      </c>
      <c r="I32" s="32">
        <v>0.76693397932087004</v>
      </c>
      <c r="J32" s="32">
        <v>0.525199567908604</v>
      </c>
      <c r="K32" s="32">
        <v>0.90234632699217998</v>
      </c>
      <c r="L32" s="32">
        <v>0.91854319007248297</v>
      </c>
      <c r="M32" s="32">
        <v>1.26605097385738</v>
      </c>
      <c r="N32" s="32">
        <v>0.67424681257959296</v>
      </c>
      <c r="O32" s="32">
        <v>1.1247543953769099</v>
      </c>
      <c r="P32" s="32">
        <v>0.85988731065521895</v>
      </c>
      <c r="Q32" s="32">
        <v>0.72378471715918902</v>
      </c>
      <c r="R32" s="32">
        <v>0.91030433574523795</v>
      </c>
      <c r="S32" s="32">
        <v>0.76990875368780998</v>
      </c>
      <c r="T32" s="32">
        <v>1.0729871044795101</v>
      </c>
      <c r="U32" s="32">
        <v>0.85981153436846902</v>
      </c>
      <c r="V32" s="32">
        <v>0.56902558568593897</v>
      </c>
      <c r="W32" s="32">
        <v>1.0177592327818801</v>
      </c>
      <c r="X32" s="32">
        <v>0.610368899884003</v>
      </c>
      <c r="Y32" s="32">
        <v>0.52083442278913705</v>
      </c>
      <c r="Z32" s="32">
        <v>0.67298218260832998</v>
      </c>
      <c r="AA32" s="32">
        <v>1.1260589041398501</v>
      </c>
      <c r="AB32" s="32">
        <v>0.71966267564842801</v>
      </c>
      <c r="AC32" s="32">
        <v>0.91784574956192899</v>
      </c>
      <c r="AD32" s="32">
        <v>0.86804427254462801</v>
      </c>
      <c r="AE32" s="32">
        <v>0.565948201308904</v>
      </c>
      <c r="AF32" s="32">
        <v>0.70989994720567895</v>
      </c>
      <c r="AG32" s="32">
        <v>0.81652652038389895</v>
      </c>
      <c r="AH32" s="32">
        <v>0.84546391780533303</v>
      </c>
      <c r="AI32" s="32">
        <v>0.61515470548840501</v>
      </c>
      <c r="AJ32" s="32">
        <v>0.83940360353559595</v>
      </c>
      <c r="AK32" s="32">
        <v>0.75653692318060894</v>
      </c>
      <c r="AL32" s="32">
        <v>0.86169376997332903</v>
      </c>
      <c r="AM32" s="32">
        <v>0.81605335740058105</v>
      </c>
      <c r="AN32" s="32">
        <v>1.02526159562835</v>
      </c>
      <c r="AO32" s="32">
        <v>0.66911491797126699</v>
      </c>
      <c r="AP32" s="32">
        <v>0.78961419461100102</v>
      </c>
      <c r="AQ32" s="32">
        <v>0.80387407567295499</v>
      </c>
      <c r="AR32" s="32">
        <v>0.59353191376375802</v>
      </c>
      <c r="AS32" s="32">
        <v>0.96985250154886804</v>
      </c>
      <c r="AT32" s="32">
        <v>1.0173504827851401</v>
      </c>
      <c r="AU32" s="32">
        <v>0.69568471611958904</v>
      </c>
      <c r="AV32" s="32">
        <v>0.61551239675171399</v>
      </c>
      <c r="AW32" s="32">
        <v>0.74736405259487204</v>
      </c>
      <c r="AX32" s="32">
        <v>1.0119302195701101</v>
      </c>
      <c r="AY32" s="32">
        <v>0.663879591961682</v>
      </c>
      <c r="AZ32" s="32">
        <v>0.82211987744752502</v>
      </c>
      <c r="BA32" s="32">
        <v>0.87306728415074297</v>
      </c>
      <c r="BB32" s="32">
        <v>0.97261487343253406</v>
      </c>
      <c r="BC32" s="32">
        <v>0.90578736600445697</v>
      </c>
      <c r="BD32" s="32">
        <v>0.92202465770771302</v>
      </c>
      <c r="BE32" s="32">
        <v>0.77291335326799004</v>
      </c>
      <c r="BF32" s="32">
        <v>0.87290933701112905</v>
      </c>
      <c r="BG32" s="32">
        <v>0.97240069002187701</v>
      </c>
      <c r="BH32" s="32">
        <v>0.76154560373912294</v>
      </c>
      <c r="BI32" s="32">
        <v>0.90959252184585104</v>
      </c>
    </row>
    <row r="33" spans="1:61" x14ac:dyDescent="0.25">
      <c r="A33" s="14">
        <v>2068</v>
      </c>
      <c r="B33" s="32">
        <v>0.87266188884444196</v>
      </c>
      <c r="C33" s="32">
        <v>0.743284393142572</v>
      </c>
      <c r="D33" s="32">
        <v>0.55938056591790497</v>
      </c>
      <c r="E33" s="32">
        <v>0.74848222100019801</v>
      </c>
      <c r="F33" s="32">
        <v>0.81896488243161802</v>
      </c>
      <c r="G33" s="32">
        <v>0.85656187691095498</v>
      </c>
      <c r="H33" s="32">
        <v>0.51192932251825096</v>
      </c>
      <c r="I33" s="32">
        <v>0.87241139987716099</v>
      </c>
      <c r="J33" s="32">
        <v>0.85305256959590403</v>
      </c>
      <c r="K33" s="32">
        <v>0.71287689422267098</v>
      </c>
      <c r="L33" s="32">
        <v>0.80787921530137297</v>
      </c>
      <c r="M33" s="32">
        <v>0.92449406007388102</v>
      </c>
      <c r="N33" s="32">
        <v>0.91465813820636499</v>
      </c>
      <c r="O33" s="32">
        <v>0.79855594738091495</v>
      </c>
      <c r="P33" s="32">
        <v>0.81681694691123397</v>
      </c>
      <c r="Q33" s="32">
        <v>0.58846215331924401</v>
      </c>
      <c r="R33" s="32">
        <v>0.82227570751537704</v>
      </c>
      <c r="S33" s="32">
        <v>1.02147148624867</v>
      </c>
      <c r="T33" s="32">
        <v>0.80743341148273895</v>
      </c>
      <c r="U33" s="32">
        <v>0.92529261305436405</v>
      </c>
      <c r="V33" s="32">
        <v>0.77489384212339796</v>
      </c>
      <c r="W33" s="32">
        <v>0.62104058100664905</v>
      </c>
      <c r="X33" s="32">
        <v>0.70593072129663703</v>
      </c>
      <c r="Y33" s="32">
        <v>0.71186890360282395</v>
      </c>
      <c r="Z33" s="32">
        <v>1.0733009189628999</v>
      </c>
      <c r="AA33" s="32">
        <v>0.92570957490648298</v>
      </c>
      <c r="AB33" s="32">
        <v>1.0734798602817299</v>
      </c>
      <c r="AC33" s="32">
        <v>1.06250762680188</v>
      </c>
      <c r="AD33" s="32">
        <v>0.67698188971478701</v>
      </c>
      <c r="AE33" s="32">
        <v>0.92434654319202703</v>
      </c>
      <c r="AF33" s="32">
        <v>0.79998130395013001</v>
      </c>
      <c r="AG33" s="32">
        <v>0.80052315148891096</v>
      </c>
      <c r="AH33" s="32">
        <v>0.706949608105641</v>
      </c>
      <c r="AI33" s="32">
        <v>0.87050429097846704</v>
      </c>
      <c r="AJ33" s="32">
        <v>0.62277455498119005</v>
      </c>
      <c r="AK33" s="32">
        <v>0.81820702758090702</v>
      </c>
      <c r="AL33" s="32">
        <v>0.47260715203113102</v>
      </c>
      <c r="AM33" s="32">
        <v>0.87370255098094796</v>
      </c>
      <c r="AN33" s="32">
        <v>1.01710770756601</v>
      </c>
      <c r="AO33" s="32">
        <v>0.971639126176427</v>
      </c>
      <c r="AP33" s="32">
        <v>0.81140269734040604</v>
      </c>
      <c r="AQ33" s="32">
        <v>0.77346299086926096</v>
      </c>
      <c r="AR33" s="32">
        <v>0.95404667500534501</v>
      </c>
      <c r="AS33" s="32">
        <v>0.96565588582669803</v>
      </c>
      <c r="AT33" s="32">
        <v>0.85840850904090704</v>
      </c>
      <c r="AU33" s="32">
        <v>0.975795706811729</v>
      </c>
      <c r="AV33" s="32">
        <v>1.0173154494169401</v>
      </c>
      <c r="AW33" s="32">
        <v>0.77391219274671996</v>
      </c>
      <c r="AX33" s="32">
        <v>0.80521026485003799</v>
      </c>
      <c r="AY33" s="32">
        <v>0.762722311140827</v>
      </c>
      <c r="AZ33" s="32">
        <v>0.97366821267564096</v>
      </c>
      <c r="BA33" s="32">
        <v>0.82158932308640298</v>
      </c>
      <c r="BB33" s="32">
        <v>1.1122375376817</v>
      </c>
      <c r="BC33" s="32">
        <v>1.07361350517719</v>
      </c>
      <c r="BD33" s="32">
        <v>0.86645551301285195</v>
      </c>
      <c r="BE33" s="32">
        <v>0.57349576542282499</v>
      </c>
      <c r="BF33" s="32">
        <v>1.1030962837560001</v>
      </c>
      <c r="BG33" s="32">
        <v>0.82503069824192199</v>
      </c>
      <c r="BH33" s="32">
        <v>0.80314407876357996</v>
      </c>
      <c r="BI33" s="32">
        <v>0.66950907268725501</v>
      </c>
    </row>
    <row r="34" spans="1:61" x14ac:dyDescent="0.25">
      <c r="A34" s="14">
        <v>2069</v>
      </c>
      <c r="B34" s="32">
        <v>0.76600635007004503</v>
      </c>
      <c r="C34" s="32">
        <v>0.97045188125902204</v>
      </c>
      <c r="D34" s="32">
        <v>0.724627642943654</v>
      </c>
      <c r="E34" s="32">
        <v>0.90926396192576298</v>
      </c>
      <c r="F34" s="32">
        <v>0.44492543195820999</v>
      </c>
      <c r="G34" s="32">
        <v>0.818584262411446</v>
      </c>
      <c r="H34" s="32">
        <v>0.67194087417951198</v>
      </c>
      <c r="I34" s="32">
        <v>0.79773499127235104</v>
      </c>
      <c r="J34" s="32">
        <v>0.76171128542048705</v>
      </c>
      <c r="K34" s="32">
        <v>0.81766202396481202</v>
      </c>
      <c r="L34" s="32">
        <v>1.06325987619929</v>
      </c>
      <c r="M34" s="32">
        <v>0.81074857993537397</v>
      </c>
      <c r="N34" s="32">
        <v>0.81453107345053899</v>
      </c>
      <c r="O34" s="32">
        <v>0.75220356770476504</v>
      </c>
      <c r="P34" s="32">
        <v>0.76234350361300995</v>
      </c>
      <c r="Q34" s="32">
        <v>0.80952421096601102</v>
      </c>
      <c r="R34" s="32">
        <v>0.82290417151476503</v>
      </c>
      <c r="S34" s="32">
        <v>0.870549792902237</v>
      </c>
      <c r="T34" s="32">
        <v>0.921251269797705</v>
      </c>
      <c r="U34" s="32">
        <v>0.86562991106074205</v>
      </c>
      <c r="V34" s="32">
        <v>0.873491753461071</v>
      </c>
      <c r="W34" s="32">
        <v>0.95180269889786195</v>
      </c>
      <c r="X34" s="32">
        <v>0.85232915436683399</v>
      </c>
      <c r="Y34" s="32">
        <v>0.66019183444112395</v>
      </c>
      <c r="Z34" s="32">
        <v>1.0260095804123099</v>
      </c>
      <c r="AA34" s="32">
        <v>1.0604447921751201</v>
      </c>
      <c r="AB34" s="32">
        <v>0.82373393520945704</v>
      </c>
      <c r="AC34" s="32">
        <v>0.71565775986733404</v>
      </c>
      <c r="AD34" s="32">
        <v>1.0692921992206601</v>
      </c>
      <c r="AE34" s="32">
        <v>0.82063535226381001</v>
      </c>
      <c r="AF34" s="32">
        <v>1.0115204013396999</v>
      </c>
      <c r="AG34" s="32">
        <v>0.72308347947335505</v>
      </c>
      <c r="AH34" s="32">
        <v>0.90727151302018105</v>
      </c>
      <c r="AI34" s="32">
        <v>0.79184653928525695</v>
      </c>
      <c r="AJ34" s="32">
        <v>0.95803581055058595</v>
      </c>
      <c r="AK34" s="32">
        <v>0.91940031058236604</v>
      </c>
      <c r="AL34" s="32">
        <v>0.97509253156028697</v>
      </c>
      <c r="AM34" s="32">
        <v>0.671133216389322</v>
      </c>
      <c r="AN34" s="32">
        <v>0.54238096842563599</v>
      </c>
      <c r="AO34" s="32">
        <v>0.79293998638266605</v>
      </c>
      <c r="AP34" s="32">
        <v>0.76496334136739497</v>
      </c>
      <c r="AQ34" s="32">
        <v>0.95628866022042902</v>
      </c>
      <c r="AR34" s="32">
        <v>0.80568051103291405</v>
      </c>
      <c r="AS34" s="32">
        <v>0.76981347414606405</v>
      </c>
      <c r="AT34" s="32">
        <v>0.78295804483200304</v>
      </c>
      <c r="AU34" s="32">
        <v>0.78710353853333703</v>
      </c>
      <c r="AV34" s="32">
        <v>0.80228581117500197</v>
      </c>
      <c r="AW34" s="32">
        <v>0.97394633544438702</v>
      </c>
      <c r="AX34" s="32">
        <v>0.96386092778365895</v>
      </c>
      <c r="AY34" s="32">
        <v>0.95879217307498599</v>
      </c>
      <c r="AZ34" s="32">
        <v>0.93183792613585203</v>
      </c>
      <c r="BA34" s="32">
        <v>1.01961394019105</v>
      </c>
      <c r="BB34" s="32">
        <v>0.83317320553569996</v>
      </c>
      <c r="BC34" s="32">
        <v>0.919981792030242</v>
      </c>
      <c r="BD34" s="32">
        <v>1.0152972414044401</v>
      </c>
      <c r="BE34" s="32">
        <v>0.72243543131773802</v>
      </c>
      <c r="BF34" s="32">
        <v>0.57189143251379604</v>
      </c>
      <c r="BG34" s="32">
        <v>1.0081373190123</v>
      </c>
      <c r="BH34" s="32">
        <v>0.89706236731844502</v>
      </c>
      <c r="BI34" s="32">
        <v>1.0757616417909901</v>
      </c>
    </row>
    <row r="35" spans="1:61" x14ac:dyDescent="0.25">
      <c r="A35" s="14">
        <v>2070</v>
      </c>
      <c r="B35" s="32">
        <v>0.90460984122785504</v>
      </c>
      <c r="C35" s="32">
        <v>0.67194373896535997</v>
      </c>
      <c r="D35" s="32">
        <v>0.66099476868931994</v>
      </c>
      <c r="E35" s="32">
        <v>0.72437586872574899</v>
      </c>
      <c r="F35" s="32">
        <v>0.72293601215532899</v>
      </c>
      <c r="G35" s="32">
        <v>0.71360705660034096</v>
      </c>
      <c r="H35" s="32">
        <v>0.77479586056527405</v>
      </c>
      <c r="I35" s="32">
        <v>0.622065047845615</v>
      </c>
      <c r="J35" s="32">
        <v>0.66318416249981404</v>
      </c>
      <c r="K35" s="32">
        <v>0.71344480758348605</v>
      </c>
      <c r="L35" s="32">
        <v>0.76337726979224496</v>
      </c>
      <c r="M35" s="32">
        <v>0.75447749417229004</v>
      </c>
      <c r="N35" s="32">
        <v>0.66001681350817198</v>
      </c>
      <c r="O35" s="32">
        <v>0.814225898623953</v>
      </c>
      <c r="P35" s="32">
        <v>0.68675996825566699</v>
      </c>
      <c r="Q35" s="32">
        <v>0.97112628656504696</v>
      </c>
      <c r="R35" s="32">
        <v>0.67526320793999906</v>
      </c>
      <c r="S35" s="32">
        <v>0.84865915502761802</v>
      </c>
      <c r="T35" s="32">
        <v>0.66511043135845305</v>
      </c>
      <c r="U35" s="32">
        <v>0.56844659010759702</v>
      </c>
      <c r="V35" s="32">
        <v>0.71613229440464699</v>
      </c>
      <c r="W35" s="32">
        <v>0.67026427350749096</v>
      </c>
      <c r="X35" s="32">
        <v>0.66837640091204198</v>
      </c>
      <c r="Y35" s="32">
        <v>0.67134447722369595</v>
      </c>
      <c r="Z35" s="32">
        <v>0.71735790256304699</v>
      </c>
      <c r="AA35" s="32">
        <v>0.74749624349001798</v>
      </c>
      <c r="AB35" s="32">
        <v>0.66795626699458199</v>
      </c>
      <c r="AC35" s="32">
        <v>0.45573545924778802</v>
      </c>
      <c r="AD35" s="32">
        <v>0.42171799955533401</v>
      </c>
      <c r="AE35" s="32">
        <v>0.57158806085194602</v>
      </c>
      <c r="AF35" s="32">
        <v>0.65681721453876696</v>
      </c>
      <c r="AG35" s="32">
        <v>0.81517428031402805</v>
      </c>
      <c r="AH35" s="32">
        <v>0.60907597996184004</v>
      </c>
      <c r="AI35" s="32">
        <v>0.71118006378601495</v>
      </c>
      <c r="AJ35" s="32">
        <v>0.81215090907019705</v>
      </c>
      <c r="AK35" s="32">
        <v>0.87243810039261804</v>
      </c>
      <c r="AL35" s="32">
        <v>0.77520124112375299</v>
      </c>
      <c r="AM35" s="32">
        <v>0.65655875232819005</v>
      </c>
      <c r="AN35" s="32">
        <v>0.77429434912658002</v>
      </c>
      <c r="AO35" s="32">
        <v>0.70369300569739601</v>
      </c>
      <c r="AP35" s="32">
        <v>0.76079637582494097</v>
      </c>
      <c r="AQ35" s="32">
        <v>0.87444174258546503</v>
      </c>
      <c r="AR35" s="32">
        <v>1.0255946678586401</v>
      </c>
      <c r="AS35" s="32">
        <v>0.575470922321489</v>
      </c>
      <c r="AT35" s="32">
        <v>0.77400048546190603</v>
      </c>
      <c r="AU35" s="32">
        <v>0.82041834297115102</v>
      </c>
      <c r="AV35" s="32">
        <v>0.60886059363650502</v>
      </c>
      <c r="AW35" s="32">
        <v>0.71590634923374596</v>
      </c>
      <c r="AX35" s="32">
        <v>0.459219823860613</v>
      </c>
      <c r="AY35" s="32">
        <v>0.72460638993715598</v>
      </c>
      <c r="AZ35" s="32">
        <v>0.72379526192124699</v>
      </c>
      <c r="BA35" s="32">
        <v>0.71758276396727205</v>
      </c>
      <c r="BB35" s="32">
        <v>0.77197257137112096</v>
      </c>
      <c r="BC35" s="32">
        <v>0.92043488412885299</v>
      </c>
      <c r="BD35" s="32">
        <v>0.672544938550653</v>
      </c>
      <c r="BE35" s="32">
        <v>0.62199604156499999</v>
      </c>
      <c r="BF35" s="32">
        <v>0.820122546826761</v>
      </c>
      <c r="BG35" s="32">
        <v>0.713574407413475</v>
      </c>
      <c r="BH35" s="32">
        <v>0.76718501576961096</v>
      </c>
      <c r="BI35" s="32">
        <v>0.70919062944621003</v>
      </c>
    </row>
    <row r="36" spans="1:61" x14ac:dyDescent="0.25">
      <c r="A36" s="14">
        <v>2071</v>
      </c>
      <c r="B36" s="32">
        <v>0.64584281974376001</v>
      </c>
      <c r="C36" s="32">
        <v>0.67027811670481197</v>
      </c>
      <c r="D36" s="32">
        <v>0.598595115646545</v>
      </c>
      <c r="E36" s="32">
        <v>0.48958450760245997</v>
      </c>
      <c r="F36" s="32">
        <v>0.51447958473876299</v>
      </c>
      <c r="G36" s="32">
        <v>0.51240019161704997</v>
      </c>
      <c r="H36" s="32">
        <v>0.56432938326156201</v>
      </c>
      <c r="I36" s="32">
        <v>0.56158150109654703</v>
      </c>
      <c r="J36" s="32">
        <v>0.66298580544661401</v>
      </c>
      <c r="K36" s="32">
        <v>0.539975360609809</v>
      </c>
      <c r="L36" s="32">
        <v>0.46055333193731202</v>
      </c>
      <c r="M36" s="32">
        <v>0.55119124787255602</v>
      </c>
      <c r="N36" s="32">
        <v>0.76216592831499397</v>
      </c>
      <c r="O36" s="32">
        <v>0.86759375565881003</v>
      </c>
      <c r="P36" s="32">
        <v>0.37452427397326099</v>
      </c>
      <c r="Q36" s="32">
        <v>0.60412531654382495</v>
      </c>
      <c r="R36" s="32">
        <v>0.54430200382416805</v>
      </c>
      <c r="S36" s="32">
        <v>0.57160052492652103</v>
      </c>
      <c r="T36" s="32">
        <v>0.67338219944503797</v>
      </c>
      <c r="U36" s="32">
        <v>0.573012728961102</v>
      </c>
      <c r="V36" s="32">
        <v>0.66707116254452803</v>
      </c>
      <c r="W36" s="32">
        <v>0.80836765780061104</v>
      </c>
      <c r="X36" s="32">
        <v>0.66819113121201601</v>
      </c>
      <c r="Y36" s="32">
        <v>0.77061905094954597</v>
      </c>
      <c r="Z36" s="32">
        <v>0.56064081141994504</v>
      </c>
      <c r="AA36" s="32">
        <v>0.799678414817246</v>
      </c>
      <c r="AB36" s="32">
        <v>0.473231595870517</v>
      </c>
      <c r="AC36" s="32">
        <v>0.45207458597903799</v>
      </c>
      <c r="AD36" s="32">
        <v>0.57023413588365601</v>
      </c>
      <c r="AE36" s="32">
        <v>0.66244590746394305</v>
      </c>
      <c r="AF36" s="32">
        <v>0.75676358413865996</v>
      </c>
      <c r="AG36" s="32">
        <v>0.46550274057192298</v>
      </c>
      <c r="AH36" s="32">
        <v>0.66038240306066498</v>
      </c>
      <c r="AI36" s="32">
        <v>0.77205711455287696</v>
      </c>
      <c r="AJ36" s="32">
        <v>0.71889575672748496</v>
      </c>
      <c r="AK36" s="32">
        <v>0.656818362360993</v>
      </c>
      <c r="AL36" s="32">
        <v>0.52123391105429095</v>
      </c>
      <c r="AM36" s="32">
        <v>0.50668737272418396</v>
      </c>
      <c r="AN36" s="32">
        <v>0.55207743081226701</v>
      </c>
      <c r="AO36" s="32">
        <v>0.72486840037287803</v>
      </c>
      <c r="AP36" s="32">
        <v>0.76378676957317304</v>
      </c>
      <c r="AQ36" s="32">
        <v>0.76839090001602595</v>
      </c>
      <c r="AR36" s="32">
        <v>0.52051674722450203</v>
      </c>
      <c r="AS36" s="32">
        <v>0.57070226640032196</v>
      </c>
      <c r="AT36" s="32">
        <v>0.649572170757719</v>
      </c>
      <c r="AU36" s="32">
        <v>0.67051715117393995</v>
      </c>
      <c r="AV36" s="32">
        <v>0.66458068179285601</v>
      </c>
      <c r="AW36" s="32">
        <v>0.61945528617976098</v>
      </c>
      <c r="AX36" s="32">
        <v>0.59385981064598903</v>
      </c>
      <c r="AY36" s="32">
        <v>0.76724645546524495</v>
      </c>
      <c r="AZ36" s="32">
        <v>0.77067673410437398</v>
      </c>
      <c r="BA36" s="32">
        <v>0.46436086914476998</v>
      </c>
      <c r="BB36" s="32">
        <v>0.52321192034989095</v>
      </c>
      <c r="BC36" s="32">
        <v>0.50640864181874701</v>
      </c>
      <c r="BD36" s="32">
        <v>0.44843657137320803</v>
      </c>
      <c r="BE36" s="32">
        <v>0.46407425970709898</v>
      </c>
      <c r="BF36" s="32">
        <v>0.82546312059427196</v>
      </c>
      <c r="BG36" s="32">
        <v>0.76521271747179498</v>
      </c>
      <c r="BH36" s="32">
        <v>0.725016067422525</v>
      </c>
      <c r="BI36" s="32">
        <v>0.62202207891126504</v>
      </c>
    </row>
    <row r="37" spans="1:61" x14ac:dyDescent="0.25">
      <c r="A37" s="14">
        <v>2072</v>
      </c>
      <c r="B37" s="32">
        <v>0.35993917383086099</v>
      </c>
      <c r="C37" s="32">
        <v>0.60910672922139497</v>
      </c>
      <c r="D37" s="32">
        <v>0.62537363114411804</v>
      </c>
      <c r="E37" s="32">
        <v>0.62473168334986995</v>
      </c>
      <c r="F37" s="32">
        <v>0.52640905989881004</v>
      </c>
      <c r="G37" s="32">
        <v>0.62318114076894904</v>
      </c>
      <c r="H37" s="32">
        <v>0.67193872420912304</v>
      </c>
      <c r="I37" s="32">
        <v>0.51611773622344403</v>
      </c>
      <c r="J37" s="32">
        <v>0.52204173559655898</v>
      </c>
      <c r="K37" s="32">
        <v>0.45802445284151999</v>
      </c>
      <c r="L37" s="32">
        <v>0.71843689323996596</v>
      </c>
      <c r="M37" s="32">
        <v>0.72459314917826201</v>
      </c>
      <c r="N37" s="32">
        <v>0.61821765310718602</v>
      </c>
      <c r="O37" s="32">
        <v>0.50893360681982402</v>
      </c>
      <c r="P37" s="32">
        <v>0.71333292264988502</v>
      </c>
      <c r="Q37" s="32">
        <v>0.46576010486388503</v>
      </c>
      <c r="R37" s="32">
        <v>0.51517314114005297</v>
      </c>
      <c r="S37" s="32">
        <v>0.51613570878179704</v>
      </c>
      <c r="T37" s="32">
        <v>0.65064276839413604</v>
      </c>
      <c r="U37" s="32">
        <v>0.39006425574227999</v>
      </c>
      <c r="V37" s="32">
        <v>0.42326906129238301</v>
      </c>
      <c r="W37" s="32">
        <v>0.46798400818052399</v>
      </c>
      <c r="X37" s="32">
        <v>0.47277197798354997</v>
      </c>
      <c r="Y37" s="32">
        <v>0.57399050135156005</v>
      </c>
      <c r="Z37" s="32">
        <v>0.42366858942783397</v>
      </c>
      <c r="AA37" s="32">
        <v>0.56148196042692</v>
      </c>
      <c r="AB37" s="32">
        <v>0.72102052451480503</v>
      </c>
      <c r="AC37" s="32">
        <v>0.908577947044509</v>
      </c>
      <c r="AD37" s="32">
        <v>0.56884778314590001</v>
      </c>
      <c r="AE37" s="32">
        <v>0.56234659357063599</v>
      </c>
      <c r="AF37" s="32">
        <v>0.52057757966074303</v>
      </c>
      <c r="AG37" s="32">
        <v>0.70546285219257998</v>
      </c>
      <c r="AH37" s="32">
        <v>0.61165762434268001</v>
      </c>
      <c r="AI37" s="32">
        <v>0.87362563110059499</v>
      </c>
      <c r="AJ37" s="32">
        <v>0.66321055203625601</v>
      </c>
      <c r="AK37" s="32">
        <v>0.62177151589853696</v>
      </c>
      <c r="AL37" s="32">
        <v>0.32263195816099299</v>
      </c>
      <c r="AM37" s="32">
        <v>0.67438933777784804</v>
      </c>
      <c r="AN37" s="32">
        <v>0.87511943405075199</v>
      </c>
      <c r="AO37" s="32">
        <v>0.62130035795210503</v>
      </c>
      <c r="AP37" s="32">
        <v>0.61352401623145603</v>
      </c>
      <c r="AQ37" s="32">
        <v>0.51058755735842498</v>
      </c>
      <c r="AR37" s="32">
        <v>0.61485042744423501</v>
      </c>
      <c r="AS37" s="32">
        <v>0.87447419490384803</v>
      </c>
      <c r="AT37" s="32">
        <v>0.61941670470830301</v>
      </c>
      <c r="AU37" s="32">
        <v>0.66520548159952897</v>
      </c>
      <c r="AV37" s="32">
        <v>0.59885477187911196</v>
      </c>
      <c r="AW37" s="32">
        <v>0.40930161718429198</v>
      </c>
      <c r="AX37" s="32">
        <v>0.36844054879594401</v>
      </c>
      <c r="AY37" s="32">
        <v>0.67542458343138301</v>
      </c>
      <c r="AZ37" s="32">
        <v>0.47466121755947499</v>
      </c>
      <c r="BA37" s="32">
        <v>0.76926555073057701</v>
      </c>
      <c r="BB37" s="32">
        <v>0.42242600305530098</v>
      </c>
      <c r="BC37" s="32">
        <v>0.72363551476800902</v>
      </c>
      <c r="BD37" s="32">
        <v>0.45091269130762701</v>
      </c>
      <c r="BE37" s="32">
        <v>0.57386488384836598</v>
      </c>
      <c r="BF37" s="32">
        <v>0.62415369985994895</v>
      </c>
      <c r="BG37" s="32">
        <v>0.57397489619627295</v>
      </c>
      <c r="BH37" s="32">
        <v>0.37367904759777398</v>
      </c>
      <c r="BI37" s="32">
        <v>0.464166766653687</v>
      </c>
    </row>
    <row r="38" spans="1:61" x14ac:dyDescent="0.25">
      <c r="A38" s="14">
        <v>2073</v>
      </c>
      <c r="B38" s="32">
        <v>0.569317361489175</v>
      </c>
      <c r="C38" s="32">
        <v>0.35437479186580301</v>
      </c>
      <c r="D38" s="32">
        <v>0.44608937737862597</v>
      </c>
      <c r="E38" s="32">
        <v>0.45987894129057</v>
      </c>
      <c r="F38" s="32">
        <v>0.31781212346753501</v>
      </c>
      <c r="G38" s="32">
        <v>0.41822346383702302</v>
      </c>
      <c r="H38" s="32">
        <v>0.42173078282264898</v>
      </c>
      <c r="I38" s="32">
        <v>0.55662041211450497</v>
      </c>
      <c r="J38" s="32">
        <v>0.50573443872247303</v>
      </c>
      <c r="K38" s="32">
        <v>0.36658085980843702</v>
      </c>
      <c r="L38" s="32">
        <v>0.77350614691240704</v>
      </c>
      <c r="M38" s="32">
        <v>0.51032443222954105</v>
      </c>
      <c r="N38" s="32">
        <v>0.72495502093390296</v>
      </c>
      <c r="O38" s="32">
        <v>0.31788714125880402</v>
      </c>
      <c r="P38" s="32">
        <v>0.62553330415689401</v>
      </c>
      <c r="Q38" s="32">
        <v>0.77449645183446503</v>
      </c>
      <c r="R38" s="32">
        <v>0.82500292613873705</v>
      </c>
      <c r="S38" s="32">
        <v>0.41571591956018999</v>
      </c>
      <c r="T38" s="32">
        <v>0.14504464568551101</v>
      </c>
      <c r="U38" s="32">
        <v>0.51978011749886299</v>
      </c>
      <c r="V38" s="32">
        <v>0.76730696320145197</v>
      </c>
      <c r="W38" s="32">
        <v>0.36917089884910798</v>
      </c>
      <c r="X38" s="32">
        <v>0.47298070099129602</v>
      </c>
      <c r="Y38" s="32">
        <v>0.621709841543161</v>
      </c>
      <c r="Z38" s="32">
        <v>0.56569141800289702</v>
      </c>
      <c r="AA38" s="32">
        <v>0.805336615191662</v>
      </c>
      <c r="AB38" s="32">
        <v>0.44906797406688398</v>
      </c>
      <c r="AC38" s="32">
        <v>0.66102570450931297</v>
      </c>
      <c r="AD38" s="32">
        <v>0.46855743617796702</v>
      </c>
      <c r="AE38" s="32">
        <v>0.55331359518008005</v>
      </c>
      <c r="AF38" s="32">
        <v>0.52120304014853502</v>
      </c>
      <c r="AG38" s="32">
        <v>0.57530064229245204</v>
      </c>
      <c r="AH38" s="32">
        <v>0.47470802816748298</v>
      </c>
      <c r="AI38" s="32">
        <v>0.61788127329288201</v>
      </c>
      <c r="AJ38" s="32">
        <v>0.55181198310822799</v>
      </c>
      <c r="AK38" s="32">
        <v>0.46876610482299702</v>
      </c>
      <c r="AL38" s="32">
        <v>0.61417890495719096</v>
      </c>
      <c r="AM38" s="32">
        <v>0.49745695862483202</v>
      </c>
      <c r="AN38" s="32">
        <v>0.75601495988345901</v>
      </c>
      <c r="AO38" s="32">
        <v>0.47366266216949998</v>
      </c>
      <c r="AP38" s="32">
        <v>0.57427612851996201</v>
      </c>
      <c r="AQ38" s="32">
        <v>0.47655788296638402</v>
      </c>
      <c r="AR38" s="32">
        <v>0.62458419068248805</v>
      </c>
      <c r="AS38" s="32">
        <v>0.51147377528211502</v>
      </c>
      <c r="AT38" s="32">
        <v>0.52059659500557898</v>
      </c>
      <c r="AU38" s="32">
        <v>0.357436346383742</v>
      </c>
      <c r="AV38" s="32">
        <v>0.64837885900307302</v>
      </c>
      <c r="AW38" s="32">
        <v>0.715181118170649</v>
      </c>
      <c r="AX38" s="32">
        <v>0.72059526174006205</v>
      </c>
      <c r="AY38" s="32">
        <v>0.49139243364933699</v>
      </c>
      <c r="AZ38" s="32">
        <v>0.56368938409968194</v>
      </c>
      <c r="BA38" s="32">
        <v>0.36786855064841101</v>
      </c>
      <c r="BB38" s="32">
        <v>0.71932855533367202</v>
      </c>
      <c r="BC38" s="32">
        <v>0.72335755204985197</v>
      </c>
      <c r="BD38" s="32">
        <v>0.71560108163685099</v>
      </c>
      <c r="BE38" s="32">
        <v>0.20738546698704899</v>
      </c>
      <c r="BF38" s="32">
        <v>0.62405289368260797</v>
      </c>
      <c r="BG38" s="32">
        <v>0.66427446755855701</v>
      </c>
      <c r="BH38" s="32">
        <v>0.36640496458210597</v>
      </c>
      <c r="BI38" s="32">
        <v>0.77161550314944105</v>
      </c>
    </row>
    <row r="39" spans="1:61" x14ac:dyDescent="0.25">
      <c r="A39" s="14">
        <v>2074</v>
      </c>
      <c r="B39" s="32">
        <v>0.51818640162297003</v>
      </c>
      <c r="C39" s="32">
        <v>0.57231347736101101</v>
      </c>
      <c r="D39" s="32">
        <v>0.37532313898953701</v>
      </c>
      <c r="E39" s="32">
        <v>0.46915283855338902</v>
      </c>
      <c r="F39" s="32">
        <v>0.37415843408938998</v>
      </c>
      <c r="G39" s="32">
        <v>0.62393721388346102</v>
      </c>
      <c r="H39" s="32">
        <v>0.61354227261637595</v>
      </c>
      <c r="I39" s="32">
        <v>0.41780465291557201</v>
      </c>
      <c r="J39" s="32">
        <v>0.52062170713446998</v>
      </c>
      <c r="K39" s="32">
        <v>0.30960431456510301</v>
      </c>
      <c r="L39" s="32">
        <v>0.71548081696302701</v>
      </c>
      <c r="M39" s="32">
        <v>0.65017520561642805</v>
      </c>
      <c r="N39" s="32">
        <v>0.34683264469435199</v>
      </c>
      <c r="O39" s="32">
        <v>0.56966344548666903</v>
      </c>
      <c r="P39" s="32">
        <v>0.41565372621353203</v>
      </c>
      <c r="Q39" s="32">
        <v>0.60497694085931497</v>
      </c>
      <c r="R39" s="32">
        <v>0.26879153448612603</v>
      </c>
      <c r="S39" s="32">
        <v>0.67396107656515003</v>
      </c>
      <c r="T39" s="32">
        <v>0.62061933821843296</v>
      </c>
      <c r="U39" s="32">
        <v>0.37270089997535999</v>
      </c>
      <c r="V39" s="32">
        <v>0.40237012344877998</v>
      </c>
      <c r="W39" s="32">
        <v>0.62435722466149901</v>
      </c>
      <c r="X39" s="32">
        <v>0.81665735228930603</v>
      </c>
      <c r="Y39" s="32">
        <v>0.36612214450080899</v>
      </c>
      <c r="Z39" s="32">
        <v>0.40150503207461902</v>
      </c>
      <c r="AA39" s="32">
        <v>0.25989176006518899</v>
      </c>
      <c r="AB39" s="32">
        <v>0.34026768087454901</v>
      </c>
      <c r="AC39" s="32">
        <v>0.35939089118298001</v>
      </c>
      <c r="AD39" s="32">
        <v>0.31056846589632903</v>
      </c>
      <c r="AE39" s="32">
        <v>0.35768988431417698</v>
      </c>
      <c r="AF39" s="32">
        <v>0.40037528526634802</v>
      </c>
      <c r="AG39" s="32">
        <v>0.52356184661009197</v>
      </c>
      <c r="AH39" s="32">
        <v>0.45541327893774203</v>
      </c>
      <c r="AI39" s="32">
        <v>0.404416022407111</v>
      </c>
      <c r="AJ39" s="32">
        <v>0.64202664785304497</v>
      </c>
      <c r="AK39" s="32">
        <v>0.37404866692328298</v>
      </c>
      <c r="AL39" s="32">
        <v>0.42202319599195298</v>
      </c>
      <c r="AM39" s="32">
        <v>0.65872922185508498</v>
      </c>
      <c r="AN39" s="32">
        <v>0.44665287302196399</v>
      </c>
      <c r="AO39" s="32">
        <v>0.473129276662072</v>
      </c>
      <c r="AP39" s="32">
        <v>0.62202391001622404</v>
      </c>
      <c r="AQ39" s="32">
        <v>0.268147942336939</v>
      </c>
      <c r="AR39" s="32">
        <v>0.25967766511859303</v>
      </c>
      <c r="AS39" s="32">
        <v>0.61617482977890703</v>
      </c>
      <c r="AT39" s="32">
        <v>0.52525329485846595</v>
      </c>
      <c r="AU39" s="32">
        <v>0.67389814484602895</v>
      </c>
      <c r="AV39" s="32">
        <v>0.71591344861930895</v>
      </c>
      <c r="AW39" s="32">
        <v>0.55298420501040801</v>
      </c>
      <c r="AX39" s="32">
        <v>0.72404239242485102</v>
      </c>
      <c r="AY39" s="32">
        <v>0.39975811834990099</v>
      </c>
      <c r="AZ39" s="32">
        <v>0.76211513053048296</v>
      </c>
      <c r="BA39" s="32">
        <v>0.55834787753141502</v>
      </c>
      <c r="BB39" s="32">
        <v>0.37021151194451202</v>
      </c>
      <c r="BC39" s="32">
        <v>0.37412220787829997</v>
      </c>
      <c r="BD39" s="32">
        <v>0.66601025019780002</v>
      </c>
      <c r="BE39" s="32">
        <v>0.46629821827330897</v>
      </c>
      <c r="BF39" s="32">
        <v>0.77241997926251305</v>
      </c>
      <c r="BG39" s="32">
        <v>0.36269245293692298</v>
      </c>
      <c r="BH39" s="32">
        <v>0.57409562891443</v>
      </c>
      <c r="BI39" s="32">
        <v>0.47036348518318699</v>
      </c>
    </row>
    <row r="40" spans="1:61" x14ac:dyDescent="0.25">
      <c r="A40" s="14">
        <v>2075</v>
      </c>
      <c r="B40" s="32">
        <v>0.64801662921460301</v>
      </c>
      <c r="C40" s="32">
        <v>0.56000538955341395</v>
      </c>
      <c r="D40" s="32">
        <v>0.27479742570870402</v>
      </c>
      <c r="E40" s="32">
        <v>0.46495202886900999</v>
      </c>
      <c r="F40" s="32">
        <v>0.71929738871869797</v>
      </c>
      <c r="G40" s="32">
        <v>0.57241798750125805</v>
      </c>
      <c r="H40" s="32">
        <v>0.36360919351733001</v>
      </c>
      <c r="I40" s="32">
        <v>0.47011023796886697</v>
      </c>
      <c r="J40" s="32">
        <v>0.29752945256758601</v>
      </c>
      <c r="K40" s="32">
        <v>0.50888945739181501</v>
      </c>
      <c r="L40" s="32">
        <v>0.29136103041946998</v>
      </c>
      <c r="M40" s="32">
        <v>0.47278369265804598</v>
      </c>
      <c r="N40" s="32">
        <v>0.76218285861608004</v>
      </c>
      <c r="O40" s="32">
        <v>0.36492423897904103</v>
      </c>
      <c r="P40" s="32">
        <v>0.45179441921122399</v>
      </c>
      <c r="Q40" s="32">
        <v>0.39788464380976202</v>
      </c>
      <c r="R40" s="32">
        <v>0.42095194634482802</v>
      </c>
      <c r="S40" s="32">
        <v>0.42286699855049698</v>
      </c>
      <c r="T40" s="32">
        <v>0.26347892732099398</v>
      </c>
      <c r="U40" s="32">
        <v>0.61256723174045102</v>
      </c>
      <c r="V40" s="32">
        <v>0.71756020457071301</v>
      </c>
      <c r="W40" s="32">
        <v>0.67089993936833603</v>
      </c>
      <c r="X40" s="32">
        <v>0.267161311060712</v>
      </c>
      <c r="Y40" s="32">
        <v>0.41022965827769697</v>
      </c>
      <c r="Z40" s="32">
        <v>0.31610257881479298</v>
      </c>
      <c r="AA40" s="32">
        <v>0.32377342885843602</v>
      </c>
      <c r="AB40" s="32">
        <v>0.45961958949988702</v>
      </c>
      <c r="AC40" s="32">
        <v>0.31856648274629101</v>
      </c>
      <c r="AD40" s="32">
        <v>0.56682845804105297</v>
      </c>
      <c r="AE40" s="32">
        <v>0.47125236348475602</v>
      </c>
      <c r="AF40" s="32">
        <v>0.42392294889492599</v>
      </c>
      <c r="AG40" s="32">
        <v>0.52443868407651795</v>
      </c>
      <c r="AH40" s="32">
        <v>0.49942635061706497</v>
      </c>
      <c r="AI40" s="32">
        <v>0.21165588265537799</v>
      </c>
      <c r="AJ40" s="32">
        <v>0.46458922093154498</v>
      </c>
      <c r="AK40" s="32">
        <v>0.53521786254874404</v>
      </c>
      <c r="AL40" s="32">
        <v>0.47201394959542797</v>
      </c>
      <c r="AM40" s="32">
        <v>0.56837379147734302</v>
      </c>
      <c r="AN40" s="32">
        <v>0.40440465375697598</v>
      </c>
      <c r="AO40" s="32">
        <v>0.31299573458323698</v>
      </c>
      <c r="AP40" s="32">
        <v>0.505239273422316</v>
      </c>
      <c r="AQ40" s="32">
        <v>0.52081567248554606</v>
      </c>
      <c r="AR40" s="32">
        <v>0.31201610894117698</v>
      </c>
      <c r="AS40" s="32">
        <v>0.51247093466675797</v>
      </c>
      <c r="AT40" s="32">
        <v>0.41655451560880602</v>
      </c>
      <c r="AU40" s="32">
        <v>0.36929189782896599</v>
      </c>
      <c r="AV40" s="32">
        <v>0.56479150225319996</v>
      </c>
      <c r="AW40" s="32">
        <v>0.42034965148605702</v>
      </c>
      <c r="AX40" s="32">
        <v>0.66440409854095706</v>
      </c>
      <c r="AY40" s="32">
        <v>0.51549114104401805</v>
      </c>
      <c r="AZ40" s="32">
        <v>0.44538107812879302</v>
      </c>
      <c r="BA40" s="32">
        <v>0.56544219315386102</v>
      </c>
      <c r="BB40" s="32">
        <v>0.52207180818488796</v>
      </c>
      <c r="BC40" s="32">
        <v>0.37270615246460298</v>
      </c>
      <c r="BD40" s="32">
        <v>0.25783690217470301</v>
      </c>
      <c r="BE40" s="32">
        <v>0.77461522590203702</v>
      </c>
      <c r="BF40" s="32">
        <v>0.72435215045065804</v>
      </c>
      <c r="BG40" s="32">
        <v>0.55556878521545805</v>
      </c>
      <c r="BH40" s="32">
        <v>0.57461271874449105</v>
      </c>
      <c r="BI40" s="32">
        <v>0.46602702799499102</v>
      </c>
    </row>
    <row r="41" spans="1:61" x14ac:dyDescent="0.25">
      <c r="A41" s="14">
        <v>2076</v>
      </c>
      <c r="B41" s="32">
        <v>0.46565621138505697</v>
      </c>
      <c r="C41" s="32">
        <v>0.40997875882777202</v>
      </c>
      <c r="D41" s="32">
        <v>0.41557438317719397</v>
      </c>
      <c r="E41" s="32">
        <v>0.36024482443703498</v>
      </c>
      <c r="F41" s="32">
        <v>0.20954672100649699</v>
      </c>
      <c r="G41" s="32">
        <v>0.51048096137074905</v>
      </c>
      <c r="H41" s="32">
        <v>0.364666723685932</v>
      </c>
      <c r="I41" s="32">
        <v>0.38257002654579603</v>
      </c>
      <c r="J41" s="32">
        <v>0.32245751144604301</v>
      </c>
      <c r="K41" s="32">
        <v>0.55370640449344699</v>
      </c>
      <c r="L41" s="32">
        <v>0.369742137834984</v>
      </c>
      <c r="M41" s="32">
        <v>0.26956532853718801</v>
      </c>
      <c r="N41" s="32">
        <v>0.440425498774071</v>
      </c>
      <c r="O41" s="32">
        <v>0.60934722282818998</v>
      </c>
      <c r="P41" s="32">
        <v>0.325266812570983</v>
      </c>
      <c r="Q41" s="32">
        <v>0.72520308120065102</v>
      </c>
      <c r="R41" s="32">
        <v>0.26674655428580302</v>
      </c>
      <c r="S41" s="32">
        <v>0.32510334466868901</v>
      </c>
      <c r="T41" s="32">
        <v>0.423671086412159</v>
      </c>
      <c r="U41" s="32">
        <v>0.513435832072072</v>
      </c>
      <c r="V41" s="32">
        <v>0.35927701009027202</v>
      </c>
      <c r="W41" s="32">
        <v>0.40244894412806498</v>
      </c>
      <c r="X41" s="32">
        <v>0.41844660396928701</v>
      </c>
      <c r="Y41" s="32">
        <v>0.424003530591892</v>
      </c>
      <c r="Z41" s="32">
        <v>0.47202640672653001</v>
      </c>
      <c r="AA41" s="32">
        <v>0.37053448833203401</v>
      </c>
      <c r="AB41" s="32">
        <v>0.46882312149248201</v>
      </c>
      <c r="AC41" s="32">
        <v>0.37384424930134202</v>
      </c>
      <c r="AD41" s="32">
        <v>0.32361158384788702</v>
      </c>
      <c r="AE41" s="32">
        <v>0.35245859123857398</v>
      </c>
      <c r="AF41" s="32">
        <v>0.31150660118500101</v>
      </c>
      <c r="AG41" s="32">
        <v>0.36742750668092999</v>
      </c>
      <c r="AH41" s="32">
        <v>0.55465289601063394</v>
      </c>
      <c r="AI41" s="32">
        <v>0.37361632401899503</v>
      </c>
      <c r="AJ41" s="32">
        <v>0.52258055267469306</v>
      </c>
      <c r="AK41" s="32">
        <v>7.3024008687860797E-2</v>
      </c>
      <c r="AL41" s="32">
        <v>0.47136765185957902</v>
      </c>
      <c r="AM41" s="32">
        <v>0.62485497305114202</v>
      </c>
      <c r="AN41" s="32">
        <v>0.52086666720994401</v>
      </c>
      <c r="AO41" s="32">
        <v>0.51587640137820001</v>
      </c>
      <c r="AP41" s="32">
        <v>0.46322458739082201</v>
      </c>
      <c r="AQ41" s="32">
        <v>0.41645664448988701</v>
      </c>
      <c r="AR41" s="32">
        <v>0.21690506786913399</v>
      </c>
      <c r="AS41" s="32">
        <v>0.472659749677522</v>
      </c>
      <c r="AT41" s="32">
        <v>0.37079991902767601</v>
      </c>
      <c r="AU41" s="32">
        <v>0.57331604372262601</v>
      </c>
      <c r="AV41" s="32">
        <v>0.26718115754570698</v>
      </c>
      <c r="AW41" s="32">
        <v>0.57984559410955605</v>
      </c>
      <c r="AX41" s="32">
        <v>0.51696370643310796</v>
      </c>
      <c r="AY41" s="32">
        <v>0.45851420739346499</v>
      </c>
      <c r="AZ41" s="32">
        <v>0.35478944845077298</v>
      </c>
      <c r="BA41" s="32">
        <v>0.25748139301277401</v>
      </c>
      <c r="BB41" s="32">
        <v>0.45444215781062902</v>
      </c>
      <c r="BC41" s="32">
        <v>0.42125961419888402</v>
      </c>
      <c r="BD41" s="32">
        <v>0.35249473841041801</v>
      </c>
      <c r="BE41" s="32">
        <v>0.25906839463891501</v>
      </c>
      <c r="BF41" s="32">
        <v>0.62400063788521398</v>
      </c>
      <c r="BG41" s="32">
        <v>0.307128690676786</v>
      </c>
      <c r="BH41" s="32">
        <v>0.113300627909049</v>
      </c>
      <c r="BI41" s="32">
        <v>0.76872198810609405</v>
      </c>
    </row>
    <row r="42" spans="1:61" x14ac:dyDescent="0.25">
      <c r="A42" s="14">
        <v>2077</v>
      </c>
      <c r="B42" s="32">
        <v>0.36352885164342702</v>
      </c>
      <c r="C42" s="32">
        <v>0.22261244201903299</v>
      </c>
      <c r="D42" s="32">
        <v>0.31180104745836901</v>
      </c>
      <c r="E42" s="32">
        <v>0.24430561777854601</v>
      </c>
      <c r="F42" s="32">
        <v>0.45553218518021199</v>
      </c>
      <c r="G42" s="32">
        <v>0.371368508200559</v>
      </c>
      <c r="H42" s="32">
        <v>0.46018306457008801</v>
      </c>
      <c r="I42" s="32">
        <v>0.37382022333067999</v>
      </c>
      <c r="J42" s="32">
        <v>0.246687309960121</v>
      </c>
      <c r="K42" s="32">
        <v>0.50932480904791999</v>
      </c>
      <c r="L42" s="32">
        <v>0.37344665292037599</v>
      </c>
      <c r="M42" s="32">
        <v>0.36186659124815801</v>
      </c>
      <c r="N42" s="32">
        <v>0.35771694838719598</v>
      </c>
      <c r="O42" s="32">
        <v>0.56451006367045298</v>
      </c>
      <c r="P42" s="32">
        <v>0.31582823591884401</v>
      </c>
      <c r="Q42" s="32">
        <v>0.521392727609721</v>
      </c>
      <c r="R42" s="32">
        <v>0.525467014697656</v>
      </c>
      <c r="S42" s="32">
        <v>0.40498779612140601</v>
      </c>
      <c r="T42" s="32">
        <v>0.30984503482853798</v>
      </c>
      <c r="U42" s="32">
        <v>0.550354009255138</v>
      </c>
      <c r="V42" s="32">
        <v>0.36057296215162599</v>
      </c>
      <c r="W42" s="32">
        <v>0.56665083111474202</v>
      </c>
      <c r="X42" s="32">
        <v>0.36083202889650301</v>
      </c>
      <c r="Y42" s="32">
        <v>7.2866245468093699E-2</v>
      </c>
      <c r="Z42" s="32">
        <v>0.465224886606185</v>
      </c>
      <c r="AA42" s="32">
        <v>0.62319870422680301</v>
      </c>
      <c r="AB42" s="32">
        <v>0.37244536763025898</v>
      </c>
      <c r="AC42" s="32">
        <v>0.36399406677353502</v>
      </c>
      <c r="AD42" s="32">
        <v>0.22106699074115799</v>
      </c>
      <c r="AE42" s="32">
        <v>0.27491780120834802</v>
      </c>
      <c r="AF42" s="32">
        <v>0.46694985987480597</v>
      </c>
      <c r="AG42" s="32">
        <v>0.54233601727860403</v>
      </c>
      <c r="AH42" s="32">
        <v>0.36349183514893102</v>
      </c>
      <c r="AI42" s="32">
        <v>9.3109605510881099E-2</v>
      </c>
      <c r="AJ42" s="32">
        <v>0.34799563970927</v>
      </c>
      <c r="AK42" s="32">
        <v>0.26700098283609403</v>
      </c>
      <c r="AL42" s="32">
        <v>0.37383071015830999</v>
      </c>
      <c r="AM42" s="32">
        <v>0.403183793252676</v>
      </c>
      <c r="AN42" s="32">
        <v>0.422113661961388</v>
      </c>
      <c r="AO42" s="32">
        <v>0.104731149625874</v>
      </c>
      <c r="AP42" s="32">
        <v>0.51693521190134395</v>
      </c>
      <c r="AQ42" s="32">
        <v>0.42465848902879699</v>
      </c>
      <c r="AR42" s="32">
        <v>0.56374196967189105</v>
      </c>
      <c r="AS42" s="32">
        <v>0.40810733715772401</v>
      </c>
      <c r="AT42" s="32">
        <v>0.54604763713341498</v>
      </c>
      <c r="AU42" s="32">
        <v>0.56137703990143595</v>
      </c>
      <c r="AV42" s="32">
        <v>0.67116885762740197</v>
      </c>
      <c r="AW42" s="32">
        <v>7.2629253288756607E-2</v>
      </c>
      <c r="AX42" s="32">
        <v>0.458546584561075</v>
      </c>
      <c r="AY42" s="32">
        <v>0.36479135616039698</v>
      </c>
      <c r="AZ42" s="32">
        <v>0.17507149500743399</v>
      </c>
      <c r="BA42" s="32">
        <v>0.47411903550941997</v>
      </c>
      <c r="BB42" s="32">
        <v>0.72413344030193005</v>
      </c>
      <c r="BC42" s="32">
        <v>0.47350523800142602</v>
      </c>
      <c r="BD42" s="32">
        <v>0.51213785869336903</v>
      </c>
      <c r="BE42" s="32">
        <v>5.9092491396492003E-2</v>
      </c>
      <c r="BF42" s="32">
        <v>0.67355291206780599</v>
      </c>
      <c r="BG42" s="32">
        <v>0.32524910806885499</v>
      </c>
      <c r="BH42" s="32">
        <v>0.56651288356865104</v>
      </c>
      <c r="BI42" s="32">
        <v>0.39722898321420702</v>
      </c>
    </row>
    <row r="43" spans="1:61" x14ac:dyDescent="0.25">
      <c r="A43" s="14">
        <v>2078</v>
      </c>
      <c r="B43" s="32">
        <v>0.35706357881985001</v>
      </c>
      <c r="C43" s="32">
        <v>0.22190898288586799</v>
      </c>
      <c r="D43" s="32">
        <v>0.26156228429911599</v>
      </c>
      <c r="E43" s="32">
        <v>0.364977223345684</v>
      </c>
      <c r="F43" s="32">
        <v>0.56914006510248705</v>
      </c>
      <c r="G43" s="32">
        <v>0.62526480870003798</v>
      </c>
      <c r="H43" s="32">
        <v>0.35639480360977199</v>
      </c>
      <c r="I43" s="32">
        <v>0.447023216184609</v>
      </c>
      <c r="J43" s="32">
        <v>0.17464794181541499</v>
      </c>
      <c r="K43" s="32">
        <v>0.11823273197272099</v>
      </c>
      <c r="L43" s="32">
        <v>0.171450715336328</v>
      </c>
      <c r="M43" s="32">
        <v>0.34797887111404402</v>
      </c>
      <c r="N43" s="32">
        <v>0.60700743602713803</v>
      </c>
      <c r="O43" s="32">
        <v>7.4728125411147595E-2</v>
      </c>
      <c r="P43" s="32">
        <v>0.42807222242643</v>
      </c>
      <c r="Q43" s="32">
        <v>0.424288699008254</v>
      </c>
      <c r="R43" s="32">
        <v>-2.5459954047561899E-2</v>
      </c>
      <c r="S43" s="32">
        <v>0.46690691967631298</v>
      </c>
      <c r="T43" s="32">
        <v>0.422256710719974</v>
      </c>
      <c r="U43" s="32">
        <v>0.35363404040109297</v>
      </c>
      <c r="V43" s="32">
        <v>0.474110302730744</v>
      </c>
      <c r="W43" s="32">
        <v>0.14148581122679099</v>
      </c>
      <c r="X43" s="32">
        <v>0.35616516756472599</v>
      </c>
      <c r="Y43" s="32">
        <v>0.31523771397446199</v>
      </c>
      <c r="Z43" s="32">
        <v>0.27163115327954002</v>
      </c>
      <c r="AA43" s="32">
        <v>0.456822653245959</v>
      </c>
      <c r="AB43" s="32">
        <v>0.26084138149736602</v>
      </c>
      <c r="AC43" s="32">
        <v>0.54953858426885505</v>
      </c>
      <c r="AD43" s="32">
        <v>0.452014525538109</v>
      </c>
      <c r="AE43" s="32">
        <v>0.40757856668501502</v>
      </c>
      <c r="AF43" s="32">
        <v>0.28977924910314701</v>
      </c>
      <c r="AG43" s="32">
        <v>0.47332930345576402</v>
      </c>
      <c r="AH43" s="32">
        <v>0.35526380868628499</v>
      </c>
      <c r="AI43" s="32">
        <v>0.22228963647445801</v>
      </c>
      <c r="AJ43" s="32">
        <v>0.72244291340506805</v>
      </c>
      <c r="AK43" s="32">
        <v>0.31804736248750998</v>
      </c>
      <c r="AL43" s="32">
        <v>0.18781867817707701</v>
      </c>
      <c r="AM43" s="32">
        <v>0.27428256554613201</v>
      </c>
      <c r="AN43" s="32">
        <v>0.47217716806641302</v>
      </c>
      <c r="AO43" s="32">
        <v>0.115104571624038</v>
      </c>
      <c r="AP43" s="32">
        <v>0.25997663257285503</v>
      </c>
      <c r="AQ43" s="32">
        <v>0.35737947422574701</v>
      </c>
      <c r="AR43" s="32">
        <v>0.17364325279759099</v>
      </c>
      <c r="AS43" s="32">
        <v>0.3738140337818</v>
      </c>
      <c r="AT43" s="32">
        <v>0.57414450129857397</v>
      </c>
      <c r="AU43" s="32">
        <v>0.17150972558921501</v>
      </c>
      <c r="AV43" s="32">
        <v>0.21693258232298901</v>
      </c>
      <c r="AW43" s="32">
        <v>0.28976071331688402</v>
      </c>
      <c r="AX43" s="32">
        <v>0.50565234553152705</v>
      </c>
      <c r="AY43" s="32">
        <v>0.56373360040935205</v>
      </c>
      <c r="AZ43" s="32">
        <v>0.455503954082141</v>
      </c>
      <c r="BA43" s="32">
        <v>0.42180918791581601</v>
      </c>
      <c r="BB43" s="32">
        <v>0.17113276399822799</v>
      </c>
      <c r="BC43" s="32">
        <v>0.51852286935022496</v>
      </c>
      <c r="BD43" s="32">
        <v>0.35587267776686599</v>
      </c>
      <c r="BE43" s="32">
        <v>0.21759664017567101</v>
      </c>
      <c r="BF43" s="32">
        <v>0.25957430437221002</v>
      </c>
      <c r="BG43" s="32">
        <v>0.66317020914234404</v>
      </c>
      <c r="BH43" s="32">
        <v>0.34879377451437799</v>
      </c>
      <c r="BI43" s="32">
        <v>0.169872923250286</v>
      </c>
    </row>
    <row r="44" spans="1:61" x14ac:dyDescent="0.25">
      <c r="A44" s="14">
        <v>2079</v>
      </c>
      <c r="B44" s="32">
        <v>0.49061003992622398</v>
      </c>
      <c r="C44" s="32">
        <v>0.26555416785675401</v>
      </c>
      <c r="D44" s="32">
        <v>0.374593811279885</v>
      </c>
      <c r="E44" s="32">
        <v>0.26431835255038899</v>
      </c>
      <c r="F44" s="32">
        <v>0.51611958312334305</v>
      </c>
      <c r="G44" s="32">
        <v>0.311133794249562</v>
      </c>
      <c r="H44" s="32">
        <v>0.50882159669115901</v>
      </c>
      <c r="I44" s="32">
        <v>0.42363412461063898</v>
      </c>
      <c r="J44" s="32">
        <v>0.45791044675874798</v>
      </c>
      <c r="K44" s="32">
        <v>0.27372638195974902</v>
      </c>
      <c r="L44" s="32">
        <v>0.158696372584191</v>
      </c>
      <c r="M44" s="32">
        <v>0.121697576594912</v>
      </c>
      <c r="N44" s="32">
        <v>0.16743795330424399</v>
      </c>
      <c r="O44" s="32">
        <v>0.35654862267141701</v>
      </c>
      <c r="P44" s="32">
        <v>0.19636080546860701</v>
      </c>
      <c r="Q44" s="32">
        <v>0.36386253626280801</v>
      </c>
      <c r="R44" s="32">
        <v>0.42849713109809601</v>
      </c>
      <c r="S44" s="32">
        <v>2.0367984188511299E-2</v>
      </c>
      <c r="T44" s="32">
        <v>0.31062755662345998</v>
      </c>
      <c r="U44" s="32">
        <v>0.36450018529343697</v>
      </c>
      <c r="V44" s="32">
        <v>0.24124573877963701</v>
      </c>
      <c r="W44" s="32">
        <v>0.517828886674497</v>
      </c>
      <c r="X44" s="32">
        <v>0.421773100447421</v>
      </c>
      <c r="Y44" s="32">
        <v>0.26920657174668</v>
      </c>
      <c r="Z44" s="32">
        <v>0.32269613287071303</v>
      </c>
      <c r="AA44" s="32">
        <v>0.27422252049072599</v>
      </c>
      <c r="AB44" s="32">
        <v>0.220821519956416</v>
      </c>
      <c r="AC44" s="32">
        <v>0.21863018977870599</v>
      </c>
      <c r="AD44" s="32">
        <v>0.37139937607694401</v>
      </c>
      <c r="AE44" s="32">
        <v>0.471802919974944</v>
      </c>
      <c r="AF44" s="32">
        <v>0.51249833572229697</v>
      </c>
      <c r="AG44" s="32">
        <v>0.30206880770230299</v>
      </c>
      <c r="AH44" s="32">
        <v>0.119296283932115</v>
      </c>
      <c r="AI44" s="32">
        <v>0.26337748442391401</v>
      </c>
      <c r="AJ44" s="32">
        <v>0.47299627996708499</v>
      </c>
      <c r="AK44" s="32">
        <v>0.369878890525071</v>
      </c>
      <c r="AL44" s="32">
        <v>-2.51158254454284E-2</v>
      </c>
      <c r="AM44" s="32">
        <v>0.211216556440849</v>
      </c>
      <c r="AN44" s="32">
        <v>0.22196253927544601</v>
      </c>
      <c r="AO44" s="32">
        <v>0.26686624993782998</v>
      </c>
      <c r="AP44" s="32">
        <v>0.11220851105471601</v>
      </c>
      <c r="AQ44" s="32">
        <v>0.169587586111555</v>
      </c>
      <c r="AR44" s="32">
        <v>0.26188499461549802</v>
      </c>
      <c r="AS44" s="32">
        <v>0.198565577922793</v>
      </c>
      <c r="AT44" s="32">
        <v>0.59797645127286603</v>
      </c>
      <c r="AU44" s="32">
        <v>0.25181481467866002</v>
      </c>
      <c r="AV44" s="32">
        <v>0.41474576704076099</v>
      </c>
      <c r="AW44" s="32">
        <v>0.46407783694760901</v>
      </c>
      <c r="AX44" s="32">
        <v>0.44251546672699399</v>
      </c>
      <c r="AY44" s="32">
        <v>0.119566760686516</v>
      </c>
      <c r="AZ44" s="32">
        <v>0.26906354398504301</v>
      </c>
      <c r="BA44" s="32">
        <v>0.414067192010667</v>
      </c>
      <c r="BB44" s="32">
        <v>0.27211159767597998</v>
      </c>
      <c r="BC44" s="32">
        <v>0.51356279957036499</v>
      </c>
      <c r="BD44" s="32">
        <v>0.120579634455075</v>
      </c>
      <c r="BE44" s="32">
        <v>0.41901679983635798</v>
      </c>
      <c r="BF44" s="32">
        <v>0.32293822053049598</v>
      </c>
      <c r="BG44" s="32">
        <v>0.193568967468148</v>
      </c>
      <c r="BH44" s="32">
        <v>0.51114013300861805</v>
      </c>
      <c r="BI44" s="32">
        <v>0.66378650192830402</v>
      </c>
    </row>
    <row r="45" spans="1:61" x14ac:dyDescent="0.25">
      <c r="A45" s="14">
        <v>2080</v>
      </c>
      <c r="B45" s="32">
        <v>0.16494723337547301</v>
      </c>
      <c r="C45" s="32">
        <v>0.21135361857207599</v>
      </c>
      <c r="D45" s="32">
        <v>0.45864559470801503</v>
      </c>
      <c r="E45" s="32">
        <v>0.17045999576196399</v>
      </c>
      <c r="F45" s="32">
        <v>0.13190949221838999</v>
      </c>
      <c r="G45" s="32">
        <v>0.45779779089476902</v>
      </c>
      <c r="H45" s="32">
        <v>0.42024391939987199</v>
      </c>
      <c r="I45" s="32">
        <v>0.56230270504297897</v>
      </c>
      <c r="J45" s="32">
        <v>0.46658860368646699</v>
      </c>
      <c r="K45" s="32">
        <v>3.17059810712065E-2</v>
      </c>
      <c r="L45" s="32">
        <v>0.22031787640518199</v>
      </c>
      <c r="M45" s="32">
        <v>0.37328505395527301</v>
      </c>
      <c r="N45" s="32">
        <v>5.1673144871486401E-2</v>
      </c>
      <c r="O45" s="32">
        <v>0.46202932670521601</v>
      </c>
      <c r="P45" s="32">
        <v>0.19296441933378899</v>
      </c>
      <c r="Q45" s="32">
        <v>0.26932002226903501</v>
      </c>
      <c r="R45" s="32">
        <v>0.52295307302539795</v>
      </c>
      <c r="S45" s="32">
        <v>0.219386719222322</v>
      </c>
      <c r="T45" s="32">
        <v>0.26712634894644</v>
      </c>
      <c r="U45" s="32">
        <v>0.17085961394320301</v>
      </c>
      <c r="V45" s="32">
        <v>0.27221875900766501</v>
      </c>
      <c r="W45" s="32">
        <v>0.170063030337261</v>
      </c>
      <c r="X45" s="32">
        <v>0.205592768820961</v>
      </c>
      <c r="Y45" s="32">
        <v>0.19522333690753699</v>
      </c>
      <c r="Z45" s="32">
        <v>0.210517326372857</v>
      </c>
      <c r="AA45" s="32">
        <v>0.41968338153019102</v>
      </c>
      <c r="AB45" s="32">
        <v>0.21927206258078599</v>
      </c>
      <c r="AC45" s="32">
        <v>0.37475507879159597</v>
      </c>
      <c r="AD45" s="32">
        <v>0.26135186878695099</v>
      </c>
      <c r="AE45" s="32">
        <v>0.14155087867751201</v>
      </c>
      <c r="AF45" s="32">
        <v>6.8436423668031002E-2</v>
      </c>
      <c r="AG45" s="32">
        <v>0.21120930121662901</v>
      </c>
      <c r="AH45" s="32">
        <v>0.10676741835659299</v>
      </c>
      <c r="AI45" s="32">
        <v>0.62412485090004099</v>
      </c>
      <c r="AJ45" s="32">
        <v>0.27328020026322197</v>
      </c>
      <c r="AK45" s="32">
        <v>0.171494594566129</v>
      </c>
      <c r="AL45" s="32">
        <v>0.46012882810775402</v>
      </c>
      <c r="AM45" s="32">
        <v>0.26759330898139899</v>
      </c>
      <c r="AN45" s="32">
        <v>0.17290170939612501</v>
      </c>
      <c r="AO45" s="32">
        <v>0.116791557612588</v>
      </c>
      <c r="AP45" s="32">
        <v>0.46509348363000103</v>
      </c>
      <c r="AQ45" s="32">
        <v>0.29929516007645102</v>
      </c>
      <c r="AR45" s="32">
        <v>0.267639179545201</v>
      </c>
      <c r="AS45" s="32">
        <v>6.9882758791951702E-2</v>
      </c>
      <c r="AT45" s="32">
        <v>0.36210982352715798</v>
      </c>
      <c r="AU45" s="32">
        <v>0.31052032559475701</v>
      </c>
      <c r="AV45" s="32">
        <v>5.9182979326255401E-2</v>
      </c>
      <c r="AW45" s="32">
        <v>0.316421897587293</v>
      </c>
      <c r="AX45" s="32">
        <v>0.31565703464779998</v>
      </c>
      <c r="AY45" s="32">
        <v>-7.9909259844249E-2</v>
      </c>
      <c r="AZ45" s="32">
        <v>0.40367196931535099</v>
      </c>
      <c r="BA45" s="32">
        <v>4.0294953278322297E-2</v>
      </c>
      <c r="BB45" s="32">
        <v>0.17106204226116101</v>
      </c>
      <c r="BC45" s="32">
        <v>0.32531619363547998</v>
      </c>
      <c r="BD45" s="32">
        <v>0.27102043834860701</v>
      </c>
      <c r="BE45" s="32">
        <v>0.45457215828194703</v>
      </c>
      <c r="BF45" s="32">
        <v>-7.5942370414948002E-2</v>
      </c>
      <c r="BG45" s="32">
        <v>0.35976142808531703</v>
      </c>
      <c r="BH45" s="32">
        <v>0.47431585963879802</v>
      </c>
      <c r="BI45" s="32">
        <v>0.124648236369159</v>
      </c>
    </row>
    <row r="46" spans="1:61" x14ac:dyDescent="0.25">
      <c r="A46" s="14">
        <v>2081</v>
      </c>
      <c r="B46" s="32">
        <v>2.35455263253787E-2</v>
      </c>
      <c r="C46" s="32">
        <v>0.30560256695906901</v>
      </c>
      <c r="D46" s="32">
        <v>0.220267160863552</v>
      </c>
      <c r="E46" s="32">
        <v>6.8182797427373196E-2</v>
      </c>
      <c r="F46" s="32">
        <v>1.550856750351E-2</v>
      </c>
      <c r="G46" s="32">
        <v>-1.0502252383457001E-2</v>
      </c>
      <c r="H46" s="32">
        <v>0.20209850403462301</v>
      </c>
      <c r="I46" s="32">
        <v>0.172156523451653</v>
      </c>
      <c r="J46" s="32">
        <v>0.21849131873279801</v>
      </c>
      <c r="K46" s="32">
        <v>0.223814196449795</v>
      </c>
      <c r="L46" s="32">
        <v>0.124673380954618</v>
      </c>
      <c r="M46" s="32">
        <v>0.22109728996528399</v>
      </c>
      <c r="N46" s="32">
        <v>0.214884656072105</v>
      </c>
      <c r="O46" s="32">
        <v>0.30536656009444701</v>
      </c>
      <c r="P46" s="32">
        <v>0.19847271910929701</v>
      </c>
      <c r="Q46" s="32">
        <v>-8.1350381930555202E-2</v>
      </c>
      <c r="R46" s="32">
        <v>0.124278910178669</v>
      </c>
      <c r="S46" s="32">
        <v>0.31890854520971901</v>
      </c>
      <c r="T46" s="32">
        <v>0.609470721462959</v>
      </c>
      <c r="U46" s="32">
        <v>0.118730462364964</v>
      </c>
      <c r="V46" s="32">
        <v>6.6690452729698493E-2</v>
      </c>
      <c r="W46" s="32">
        <v>0.27508001513331798</v>
      </c>
      <c r="X46" s="32">
        <v>0.15985663935852701</v>
      </c>
      <c r="Y46" s="32">
        <v>0.15346184384584299</v>
      </c>
      <c r="Z46" s="32">
        <v>7.3944890922237702E-2</v>
      </c>
      <c r="AA46" s="32">
        <v>0.161560023599532</v>
      </c>
      <c r="AB46" s="32">
        <v>0.21178445012668601</v>
      </c>
      <c r="AC46" s="32">
        <v>0.36660965235489901</v>
      </c>
      <c r="AD46" s="32">
        <v>0.16905315543641999</v>
      </c>
      <c r="AE46" s="32">
        <v>0.29291553768623702</v>
      </c>
      <c r="AF46" s="32">
        <v>0.30836981839313299</v>
      </c>
      <c r="AG46" s="32">
        <v>0.21639383287165101</v>
      </c>
      <c r="AH46" s="32">
        <v>0.46611668308377502</v>
      </c>
      <c r="AI46" s="32">
        <v>0.31285261667369701</v>
      </c>
      <c r="AJ46" s="32">
        <v>0.46287775445757701</v>
      </c>
      <c r="AK46" s="32">
        <v>0.118228237858128</v>
      </c>
      <c r="AL46" s="32">
        <v>7.06324553333956E-2</v>
      </c>
      <c r="AM46" s="32">
        <v>0.27325484932468302</v>
      </c>
      <c r="AN46" s="32">
        <v>0.240474748484797</v>
      </c>
      <c r="AO46" s="32">
        <v>0.27062413868686203</v>
      </c>
      <c r="AP46" s="32">
        <v>0.36354635159580301</v>
      </c>
      <c r="AQ46" s="32">
        <v>0.256445064045631</v>
      </c>
      <c r="AR46" s="32">
        <v>0.16941894480619499</v>
      </c>
      <c r="AS46" s="32">
        <v>0.31514581962522997</v>
      </c>
      <c r="AT46" s="32">
        <v>0.114447133869175</v>
      </c>
      <c r="AU46" s="32">
        <v>0.42305955947095603</v>
      </c>
      <c r="AV46" s="32">
        <v>0.148353853625245</v>
      </c>
      <c r="AW46" s="32">
        <v>0.41688571038854499</v>
      </c>
      <c r="AX46" s="32">
        <v>5.5159781752836402E-2</v>
      </c>
      <c r="AY46" s="32">
        <v>1.9304019604977601E-2</v>
      </c>
      <c r="AZ46" s="32">
        <v>0.27399185166766499</v>
      </c>
      <c r="BA46" s="32">
        <v>0.172174583021905</v>
      </c>
      <c r="BB46" s="32">
        <v>5.94492670210486E-2</v>
      </c>
      <c r="BC46" s="32">
        <v>0.25895015876718402</v>
      </c>
      <c r="BD46" s="32">
        <v>0.14873643780260201</v>
      </c>
      <c r="BE46" s="32">
        <v>0.566024043159854</v>
      </c>
      <c r="BF46" s="32">
        <v>0.29340604014138899</v>
      </c>
      <c r="BG46" s="32">
        <v>1.6329153454100302E-2</v>
      </c>
      <c r="BH46" s="32">
        <v>0.30480955148942601</v>
      </c>
      <c r="BI46" s="32">
        <v>0.28590170260554298</v>
      </c>
    </row>
    <row r="47" spans="1:61" x14ac:dyDescent="0.25">
      <c r="A47" s="14">
        <v>2082</v>
      </c>
      <c r="B47" s="32">
        <v>-8.2175938069649401E-2</v>
      </c>
      <c r="C47" s="32">
        <v>0.26761007335589099</v>
      </c>
      <c r="D47" s="32">
        <v>0.37419319894677899</v>
      </c>
      <c r="E47" s="32">
        <v>0.40673092930393501</v>
      </c>
      <c r="F47" s="32">
        <v>6.7411071683848897E-2</v>
      </c>
      <c r="G47" s="32">
        <v>0.12509092983370601</v>
      </c>
      <c r="H47" s="32">
        <v>0.411009047995397</v>
      </c>
      <c r="I47" s="32">
        <v>0.237807687077358</v>
      </c>
      <c r="J47" s="32">
        <v>0.37525217402428701</v>
      </c>
      <c r="K47" s="32">
        <v>0.25377592647018998</v>
      </c>
      <c r="L47" s="32">
        <v>-2.6560438903021399E-2</v>
      </c>
      <c r="M47" s="32">
        <v>0.114819910079972</v>
      </c>
      <c r="N47" s="32">
        <v>0.16202261179359401</v>
      </c>
      <c r="O47" s="32">
        <v>0.31576307819595001</v>
      </c>
      <c r="P47" s="32">
        <v>0.273314867961365</v>
      </c>
      <c r="Q47" s="32">
        <v>0.41802145194704698</v>
      </c>
      <c r="R47" s="32">
        <v>0.47443527749905701</v>
      </c>
      <c r="S47" s="32">
        <v>0.31514978958310902</v>
      </c>
      <c r="T47" s="32">
        <v>1.34448031705503E-2</v>
      </c>
      <c r="U47" s="32">
        <v>0.31314879631263798</v>
      </c>
      <c r="V47" s="32">
        <v>-7.8226231835356999E-2</v>
      </c>
      <c r="W47" s="32">
        <v>0.19707352649653201</v>
      </c>
      <c r="X47" s="32">
        <v>0.16094452650546101</v>
      </c>
      <c r="Y47" s="32">
        <v>7.1702118423050604E-2</v>
      </c>
      <c r="Z47" s="32">
        <v>0.41632881184357501</v>
      </c>
      <c r="AA47" s="32">
        <v>0.31695318655263499</v>
      </c>
      <c r="AB47" s="32">
        <v>0.117754395929969</v>
      </c>
      <c r="AC47" s="32">
        <v>0.17244896025777601</v>
      </c>
      <c r="AD47" s="32">
        <v>0.17059450669371301</v>
      </c>
      <c r="AE47" s="32">
        <v>0.26050760433151199</v>
      </c>
      <c r="AF47" s="32">
        <v>0.27327215886984701</v>
      </c>
      <c r="AG47" s="32">
        <v>0.190885413840512</v>
      </c>
      <c r="AH47" s="32">
        <v>2.1954382139158998E-2</v>
      </c>
      <c r="AI47" s="32">
        <v>0.21319052598438001</v>
      </c>
      <c r="AJ47" s="32">
        <v>2.0723300534425101E-2</v>
      </c>
      <c r="AK47" s="32">
        <v>0.116768365281898</v>
      </c>
      <c r="AL47" s="32">
        <v>-4.0788153614580602E-2</v>
      </c>
      <c r="AM47" s="32">
        <v>2.0077379561330901E-2</v>
      </c>
      <c r="AN47" s="32">
        <v>7.5044724441678298E-2</v>
      </c>
      <c r="AO47" s="32">
        <v>0.17191736287180001</v>
      </c>
      <c r="AP47" s="32">
        <v>0.37338763151629001</v>
      </c>
      <c r="AQ47" s="32">
        <v>0.32499708689001799</v>
      </c>
      <c r="AR47" s="32">
        <v>0.29878569607573402</v>
      </c>
      <c r="AS47" s="32">
        <v>0.21263313392050701</v>
      </c>
      <c r="AT47" s="32">
        <v>0.40211777402189097</v>
      </c>
      <c r="AU47" s="32">
        <v>0.10035235692585601</v>
      </c>
      <c r="AV47" s="32">
        <v>0.214765517528553</v>
      </c>
      <c r="AW47" s="32">
        <v>6.40857990460834E-2</v>
      </c>
      <c r="AX47" s="32">
        <v>0.10756549058465301</v>
      </c>
      <c r="AY47" s="32">
        <v>0.34950237609871898</v>
      </c>
      <c r="AZ47" s="32">
        <v>3.4237505738738003E-2</v>
      </c>
      <c r="BA47" s="32">
        <v>-8.7338542358315896E-2</v>
      </c>
      <c r="BB47" s="32">
        <v>0.36322237252758799</v>
      </c>
      <c r="BC47" s="32">
        <v>6.9859722085270803E-2</v>
      </c>
      <c r="BD47" s="32">
        <v>-0.13577123120852799</v>
      </c>
      <c r="BE47" s="32">
        <v>0.24056970704073999</v>
      </c>
      <c r="BF47" s="32">
        <v>4.2317300855543701E-2</v>
      </c>
      <c r="BG47" s="32">
        <v>0.25515194633640098</v>
      </c>
      <c r="BH47" s="32">
        <v>0.22099299250872301</v>
      </c>
      <c r="BI47" s="32">
        <v>0.32600514655877799</v>
      </c>
    </row>
    <row r="48" spans="1:61" x14ac:dyDescent="0.25">
      <c r="A48" s="14">
        <v>2083</v>
      </c>
      <c r="B48" s="32">
        <v>-8.5378944569391903E-4</v>
      </c>
      <c r="C48" s="32">
        <v>0.20284077514867599</v>
      </c>
      <c r="D48" s="32">
        <v>6.7900841694179495E-2</v>
      </c>
      <c r="E48" s="32">
        <v>0.197570144223112</v>
      </c>
      <c r="F48" s="32">
        <v>0.120363915329742</v>
      </c>
      <c r="G48" s="32">
        <v>0.42233547537091598</v>
      </c>
      <c r="H48" s="32">
        <v>-3.4989344400705599E-2</v>
      </c>
      <c r="I48" s="32">
        <v>0.32302598264101201</v>
      </c>
      <c r="J48" s="32">
        <v>0.122992172175747</v>
      </c>
      <c r="K48" s="32">
        <v>7.3287773237090403E-2</v>
      </c>
      <c r="L48" s="32">
        <v>0.31180757680276</v>
      </c>
      <c r="M48" s="32">
        <v>0.118471903073813</v>
      </c>
      <c r="N48" s="32">
        <v>0.117723626506122</v>
      </c>
      <c r="O48" s="32">
        <v>0.361969668995206</v>
      </c>
      <c r="P48" s="32">
        <v>0.34244159579219302</v>
      </c>
      <c r="Q48" s="32">
        <v>0.21884746698673099</v>
      </c>
      <c r="R48" s="32">
        <v>0.21243829465340699</v>
      </c>
      <c r="S48" s="32">
        <v>-2.1007133552468599E-3</v>
      </c>
      <c r="T48" s="32">
        <v>-0.229240439030089</v>
      </c>
      <c r="U48" s="32">
        <v>-9.3141277753646001E-2</v>
      </c>
      <c r="V48" s="32">
        <v>0.264032125264205</v>
      </c>
      <c r="W48" s="32">
        <v>0.20747614969653999</v>
      </c>
      <c r="X48" s="32">
        <v>0.174257635610611</v>
      </c>
      <c r="Y48" s="32">
        <v>-0.20411123486132299</v>
      </c>
      <c r="Z48" s="32">
        <v>5.1109191157544698E-2</v>
      </c>
      <c r="AA48" s="32">
        <v>-6.88290769387611E-3</v>
      </c>
      <c r="AB48" s="32">
        <v>0.173004751250811</v>
      </c>
      <c r="AC48" s="32">
        <v>0.30536749035314298</v>
      </c>
      <c r="AD48" s="32">
        <v>0.26870511629948302</v>
      </c>
      <c r="AE48" s="32">
        <v>0.13405192835433299</v>
      </c>
      <c r="AF48" s="32">
        <v>0.29410947555432199</v>
      </c>
      <c r="AG48" s="32">
        <v>0.35944183595162899</v>
      </c>
      <c r="AH48" s="32">
        <v>0.37006038761114901</v>
      </c>
      <c r="AI48" s="32">
        <v>0.122333878423832</v>
      </c>
      <c r="AJ48" s="32">
        <v>-5.2166284015714597E-2</v>
      </c>
      <c r="AK48" s="32">
        <v>0.10102290695753401</v>
      </c>
      <c r="AL48" s="32">
        <v>1.3033080231809701E-2</v>
      </c>
      <c r="AM48" s="32">
        <v>0.119145130362246</v>
      </c>
      <c r="AN48" s="32">
        <v>8.2957642791763302E-3</v>
      </c>
      <c r="AO48" s="32">
        <v>7.2381111438808397E-3</v>
      </c>
      <c r="AP48" s="32">
        <v>0.111216020718909</v>
      </c>
      <c r="AQ48" s="32">
        <v>7.2252385984118206E-2</v>
      </c>
      <c r="AR48" s="32">
        <v>0.15796177335043701</v>
      </c>
      <c r="AS48" s="32">
        <v>0.36627572908384298</v>
      </c>
      <c r="AT48" s="32">
        <v>0.31111381515338099</v>
      </c>
      <c r="AU48" s="32">
        <v>0.27082451621849701</v>
      </c>
      <c r="AV48" s="32">
        <v>-3.1691569904834301E-2</v>
      </c>
      <c r="AW48" s="32">
        <v>0.302535060099279</v>
      </c>
      <c r="AX48" s="32">
        <v>0.576686612540251</v>
      </c>
      <c r="AY48" s="32">
        <v>0.31520985129951501</v>
      </c>
      <c r="AZ48" s="32">
        <v>0.21390584623030701</v>
      </c>
      <c r="BA48" s="32">
        <v>6.4432736921471404E-5</v>
      </c>
      <c r="BB48" s="32">
        <v>0.350082156600034</v>
      </c>
      <c r="BC48" s="32">
        <v>0.111737968567429</v>
      </c>
      <c r="BD48" s="32">
        <v>1.46208955138598E-2</v>
      </c>
      <c r="BE48" s="32">
        <v>0.24580582401504</v>
      </c>
      <c r="BF48" s="32">
        <v>0.105381906869085</v>
      </c>
      <c r="BG48" s="32">
        <v>0.218825025673485</v>
      </c>
      <c r="BH48" s="32">
        <v>-2.5644512361529401E-2</v>
      </c>
      <c r="BI48" s="32">
        <v>0.26271340842645402</v>
      </c>
    </row>
    <row r="49" spans="1:61" x14ac:dyDescent="0.25">
      <c r="A49" s="14">
        <v>2084</v>
      </c>
      <c r="B49" s="32">
        <v>0.19482867746146701</v>
      </c>
      <c r="C49" s="32">
        <v>0.321744637015208</v>
      </c>
      <c r="D49" s="32">
        <v>0.46492191487360301</v>
      </c>
      <c r="E49" s="32">
        <v>0.174755263561124</v>
      </c>
      <c r="F49" s="32">
        <v>0.104884698955242</v>
      </c>
      <c r="G49" s="32">
        <v>0.120298062728818</v>
      </c>
      <c r="H49" s="32">
        <v>0.22267178900019899</v>
      </c>
      <c r="I49" s="32">
        <v>-2.9512955350623E-2</v>
      </c>
      <c r="J49" s="32">
        <v>6.3590973119695499E-2</v>
      </c>
      <c r="K49" s="32">
        <v>0.14676103719806199</v>
      </c>
      <c r="L49" s="32">
        <v>7.19738182050986E-2</v>
      </c>
      <c r="M49" s="32">
        <v>-9.2436379141781697E-2</v>
      </c>
      <c r="N49" s="32">
        <v>2.4968141748279198E-2</v>
      </c>
      <c r="O49" s="32">
        <v>0.217475315779913</v>
      </c>
      <c r="P49" s="32">
        <v>0.25780281745205103</v>
      </c>
      <c r="Q49" s="32">
        <v>0.36767247909531298</v>
      </c>
      <c r="R49" s="32">
        <v>0.25311456982720498</v>
      </c>
      <c r="S49" s="32">
        <v>0.40898785958322698</v>
      </c>
      <c r="T49" s="32">
        <v>0.224444093053143</v>
      </c>
      <c r="U49" s="32">
        <v>0.51833202516823895</v>
      </c>
      <c r="V49" s="32">
        <v>0.174606643370572</v>
      </c>
      <c r="W49" s="32">
        <v>0.116359726741988</v>
      </c>
      <c r="X49" s="32">
        <v>0.21860436190051599</v>
      </c>
      <c r="Y49" s="32">
        <v>0.266374613869926</v>
      </c>
      <c r="Z49" s="32">
        <v>0.31553745189683802</v>
      </c>
      <c r="AA49" s="32">
        <v>0.29004488303230402</v>
      </c>
      <c r="AB49" s="32">
        <v>0.14649919535575401</v>
      </c>
      <c r="AC49" s="32">
        <v>-0.226064091346592</v>
      </c>
      <c r="AD49" s="32">
        <v>0.173926319390211</v>
      </c>
      <c r="AE49" s="32">
        <v>2.29274587872021E-2</v>
      </c>
      <c r="AF49" s="32">
        <v>0.204111687676783</v>
      </c>
      <c r="AG49" s="32">
        <v>9.4637884862280794E-3</v>
      </c>
      <c r="AH49" s="32">
        <v>0.116710361403653</v>
      </c>
      <c r="AI49" s="32">
        <v>6.4296929525245794E-2</v>
      </c>
      <c r="AJ49" s="32">
        <v>0.26321831442030202</v>
      </c>
      <c r="AK49" s="32">
        <v>0.14855722728460399</v>
      </c>
      <c r="AL49" s="32">
        <v>0.32123765623779499</v>
      </c>
      <c r="AM49" s="32">
        <v>2.8006571232854698E-2</v>
      </c>
      <c r="AN49" s="32">
        <v>0.36745954641290901</v>
      </c>
      <c r="AO49" s="32">
        <v>-3.18393411529935E-2</v>
      </c>
      <c r="AP49" s="32">
        <v>0.11228587304003899</v>
      </c>
      <c r="AQ49" s="32">
        <v>0.17755709221904101</v>
      </c>
      <c r="AR49" s="32">
        <v>0.15758825045813299</v>
      </c>
      <c r="AS49" s="32">
        <v>-0.23011828069024301</v>
      </c>
      <c r="AT49" s="32">
        <v>0.46969365493976101</v>
      </c>
      <c r="AU49" s="32">
        <v>0.412280976349302</v>
      </c>
      <c r="AV49" s="32">
        <v>0.20805775745260099</v>
      </c>
      <c r="AW49" s="32">
        <v>0.372921309427652</v>
      </c>
      <c r="AX49" s="32">
        <v>6.0667178420225697E-2</v>
      </c>
      <c r="AY49" s="32">
        <v>0.31154122034631898</v>
      </c>
      <c r="AZ49" s="32">
        <v>7.0648558926083002E-2</v>
      </c>
      <c r="BA49" s="32">
        <v>0.16934053515512601</v>
      </c>
      <c r="BB49" s="32">
        <v>0.23917533813817199</v>
      </c>
      <c r="BC49" s="32">
        <v>0.22023813109774801</v>
      </c>
      <c r="BD49" s="32">
        <v>2.2220196782921399E-2</v>
      </c>
      <c r="BE49" s="32">
        <v>0.36469102654526497</v>
      </c>
      <c r="BF49" s="32">
        <v>0.111004966733834</v>
      </c>
      <c r="BG49" s="32">
        <v>-0.180106117685189</v>
      </c>
      <c r="BH49" s="32">
        <v>0.17389654175186001</v>
      </c>
      <c r="BI49" s="32">
        <v>-8.3705867262585804E-2</v>
      </c>
    </row>
    <row r="50" spans="1:61" x14ac:dyDescent="0.25">
      <c r="A50" s="14">
        <v>2085</v>
      </c>
      <c r="B50" s="32">
        <v>0.124851687946121</v>
      </c>
      <c r="C50" s="32">
        <v>7.1157304974331897E-2</v>
      </c>
      <c r="D50" s="32">
        <v>5.0548259917507998E-2</v>
      </c>
      <c r="E50" s="32">
        <v>-8.2651523016638195E-2</v>
      </c>
      <c r="F50" s="32">
        <v>-0.18184093881454699</v>
      </c>
      <c r="G50" s="32">
        <v>0.31840732064559002</v>
      </c>
      <c r="H50" s="32">
        <v>0.31793452202453998</v>
      </c>
      <c r="I50" s="32">
        <v>0.16822804947606501</v>
      </c>
      <c r="J50" s="32">
        <v>0.160790213791251</v>
      </c>
      <c r="K50" s="32">
        <v>0.22014971831291399</v>
      </c>
      <c r="L50" s="32">
        <v>-8.6996328174109294E-2</v>
      </c>
      <c r="M50" s="32">
        <v>3.65161928478605E-2</v>
      </c>
      <c r="N50" s="32">
        <v>7.4894901194458102E-2</v>
      </c>
      <c r="O50" s="32">
        <v>9.1130282617425104E-2</v>
      </c>
      <c r="P50" s="32">
        <v>1.5713063278922801E-2</v>
      </c>
      <c r="Q50" s="32">
        <v>7.1488652615348397E-2</v>
      </c>
      <c r="R50" s="32">
        <v>7.2668295555505497E-2</v>
      </c>
      <c r="S50" s="32">
        <v>0.159284885658382</v>
      </c>
      <c r="T50" s="32">
        <v>6.6737862315824306E-2</v>
      </c>
      <c r="U50" s="32">
        <v>0.10217591229739199</v>
      </c>
      <c r="V50" s="32">
        <v>0.17344252984228101</v>
      </c>
      <c r="W50" s="32">
        <v>7.3706937756266397E-2</v>
      </c>
      <c r="X50" s="32">
        <v>0.119453869205949</v>
      </c>
      <c r="Y50" s="32">
        <v>0.14956679517569499</v>
      </c>
      <c r="Z50" s="32">
        <v>0.18160409602199401</v>
      </c>
      <c r="AA50" s="32">
        <v>6.4335640569624694E-2</v>
      </c>
      <c r="AB50" s="32">
        <v>0.31058596381945203</v>
      </c>
      <c r="AC50" s="32">
        <v>0.12105711585637199</v>
      </c>
      <c r="AD50" s="32">
        <v>2.4862275166562101E-2</v>
      </c>
      <c r="AE50" s="32">
        <v>7.47568041016477E-2</v>
      </c>
      <c r="AF50" s="32">
        <v>5.1503562926814697E-2</v>
      </c>
      <c r="AG50" s="32">
        <v>0.179293368215448</v>
      </c>
      <c r="AH50" s="32">
        <v>0.423699754093804</v>
      </c>
      <c r="AI50" s="32">
        <v>2.0651737094647502E-2</v>
      </c>
      <c r="AJ50" s="32">
        <v>-8.4833423961751198E-2</v>
      </c>
      <c r="AK50" s="32">
        <v>6.7273502993593096E-2</v>
      </c>
      <c r="AL50" s="32">
        <v>6.7416468240271102E-2</v>
      </c>
      <c r="AM50" s="32">
        <v>8.8099820799496895E-2</v>
      </c>
      <c r="AN50" s="32">
        <v>0.11861087571677199</v>
      </c>
      <c r="AO50" s="32">
        <v>0.25911290152294802</v>
      </c>
      <c r="AP50" s="32">
        <v>0.26615282023942699</v>
      </c>
      <c r="AQ50" s="32">
        <v>0.198633606552094</v>
      </c>
      <c r="AR50" s="32">
        <v>5.1495828642749999E-2</v>
      </c>
      <c r="AS50" s="32">
        <v>5.4912064773743899E-2</v>
      </c>
      <c r="AT50" s="32">
        <v>0.25741017910208203</v>
      </c>
      <c r="AU50" s="32">
        <v>0.20727499182784401</v>
      </c>
      <c r="AV50" s="32">
        <v>0.30787933880368301</v>
      </c>
      <c r="AW50" s="32">
        <v>-0.176818377199814</v>
      </c>
      <c r="AX50" s="32">
        <v>0.123587142482333</v>
      </c>
      <c r="AY50" s="32">
        <v>0.21358196848566899</v>
      </c>
      <c r="AZ50" s="32">
        <v>1.9976932344356099E-2</v>
      </c>
      <c r="BA50" s="32">
        <v>-7.7565338933344802E-2</v>
      </c>
      <c r="BB50" s="32">
        <v>7.0082465477965206E-2</v>
      </c>
      <c r="BC50" s="32">
        <v>0.11828553979115899</v>
      </c>
      <c r="BD50" s="32">
        <v>0.14384443019971099</v>
      </c>
      <c r="BE50" s="32">
        <v>0.23629896787507601</v>
      </c>
      <c r="BF50" s="32">
        <v>0.21871729597998299</v>
      </c>
      <c r="BG50" s="32">
        <v>0.31453044241151701</v>
      </c>
      <c r="BH50" s="32">
        <v>0.25039082177873501</v>
      </c>
      <c r="BI50" s="32">
        <v>0.119509744599199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A989-BBDD-4F38-812A-528EC4FD7DCD}">
  <sheetPr>
    <tabColor theme="1"/>
  </sheetPr>
  <dimension ref="A1:BI50"/>
  <sheetViews>
    <sheetView workbookViewId="0">
      <selection activeCell="B6" sqref="B6"/>
    </sheetView>
  </sheetViews>
  <sheetFormatPr defaultRowHeight="15" x14ac:dyDescent="0.25"/>
  <sheetData>
    <row r="1" spans="1:61" x14ac:dyDescent="0.25">
      <c r="A1" s="13" t="s">
        <v>3</v>
      </c>
      <c r="B1" s="14">
        <v>75</v>
      </c>
    </row>
    <row r="3" spans="1:61" x14ac:dyDescent="0.25">
      <c r="A3" s="13" t="s">
        <v>27</v>
      </c>
      <c r="B3" s="13" t="s">
        <v>25</v>
      </c>
    </row>
    <row r="4" spans="1:61" x14ac:dyDescent="0.25">
      <c r="A4" s="13" t="s">
        <v>24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  <c r="AU4">
        <v>46</v>
      </c>
      <c r="AV4">
        <v>47</v>
      </c>
      <c r="AW4">
        <v>48</v>
      </c>
      <c r="AX4">
        <v>49</v>
      </c>
      <c r="AY4">
        <v>50</v>
      </c>
      <c r="AZ4">
        <v>51</v>
      </c>
      <c r="BA4">
        <v>52</v>
      </c>
      <c r="BB4">
        <v>53</v>
      </c>
      <c r="BC4">
        <v>54</v>
      </c>
      <c r="BD4">
        <v>55</v>
      </c>
      <c r="BE4">
        <v>56</v>
      </c>
      <c r="BF4">
        <v>57</v>
      </c>
      <c r="BG4">
        <v>58</v>
      </c>
      <c r="BH4">
        <v>59</v>
      </c>
      <c r="BI4">
        <v>60</v>
      </c>
    </row>
    <row r="5" spans="1:61" x14ac:dyDescent="0.25">
      <c r="A5" s="14">
        <v>2040</v>
      </c>
      <c r="B5" s="32">
        <v>1.5390019330764699</v>
      </c>
      <c r="C5" s="32">
        <v>1.55277452541529</v>
      </c>
      <c r="D5" s="32">
        <v>1.53281104800714</v>
      </c>
      <c r="E5" s="32">
        <v>1.54685974775317</v>
      </c>
      <c r="F5" s="32">
        <v>1.55047437616436</v>
      </c>
      <c r="G5" s="32">
        <v>1.5498711489792301</v>
      </c>
      <c r="H5" s="32">
        <v>1.5206021220949499</v>
      </c>
      <c r="I5" s="32">
        <v>1.5578710428223801</v>
      </c>
      <c r="J5" s="32">
        <v>1.52255206070363</v>
      </c>
      <c r="K5" s="32">
        <v>1.56289076930009</v>
      </c>
      <c r="L5" s="32">
        <v>1.5098368261239601</v>
      </c>
      <c r="M5" s="32">
        <v>1.5215288756463199</v>
      </c>
      <c r="N5" s="32">
        <v>1.53830627043577</v>
      </c>
      <c r="O5" s="32">
        <v>1.5391782587693399</v>
      </c>
      <c r="P5" s="32">
        <v>1.5233746081400701</v>
      </c>
      <c r="Q5" s="32">
        <v>1.5562105550710901</v>
      </c>
      <c r="R5" s="32">
        <v>1.5284826449390001</v>
      </c>
      <c r="S5" s="32">
        <v>1.5397358785597799</v>
      </c>
      <c r="T5" s="32">
        <v>1.53835427543183</v>
      </c>
      <c r="U5" s="32">
        <v>1.5464255245313401</v>
      </c>
      <c r="V5" s="32">
        <v>1.5528118582721999</v>
      </c>
      <c r="W5" s="32">
        <v>1.5557628764060001</v>
      </c>
      <c r="X5" s="32">
        <v>1.5576341568723999</v>
      </c>
      <c r="Y5" s="32">
        <v>1.54494538945499</v>
      </c>
      <c r="Z5" s="32">
        <v>1.56318583844746</v>
      </c>
      <c r="AA5" s="32">
        <v>1.5455410103001901</v>
      </c>
      <c r="AB5" s="32">
        <v>1.5383678810583801</v>
      </c>
      <c r="AC5" s="32">
        <v>1.55560069520288</v>
      </c>
      <c r="AD5" s="32">
        <v>1.5199308027205001</v>
      </c>
      <c r="AE5" s="32">
        <v>1.5141495034200401</v>
      </c>
      <c r="AF5" s="32">
        <v>1.5321165273241899</v>
      </c>
      <c r="AG5" s="32">
        <v>1.5675763357136301</v>
      </c>
      <c r="AH5" s="32">
        <v>1.53763753647681</v>
      </c>
      <c r="AI5" s="32">
        <v>1.5446383206952099</v>
      </c>
      <c r="AJ5" s="32">
        <v>1.5438010654575101</v>
      </c>
      <c r="AK5" s="32">
        <v>1.5288455073768601</v>
      </c>
      <c r="AL5" s="32">
        <v>1.5539056423345301</v>
      </c>
      <c r="AM5" s="32">
        <v>1.5201598731688499</v>
      </c>
      <c r="AN5" s="32">
        <v>1.54471037209492</v>
      </c>
      <c r="AO5" s="32">
        <v>1.56853523812711</v>
      </c>
      <c r="AP5" s="32">
        <v>1.5204316872288699</v>
      </c>
      <c r="AQ5" s="32">
        <v>1.51541359791483</v>
      </c>
      <c r="AR5" s="32">
        <v>1.5451147932737499</v>
      </c>
      <c r="AS5" s="32">
        <v>1.55010150176191</v>
      </c>
      <c r="AT5" s="32">
        <v>1.5620381054828001</v>
      </c>
      <c r="AU5" s="32">
        <v>1.5634189892802299</v>
      </c>
      <c r="AV5" s="32">
        <v>1.5135848755511001</v>
      </c>
      <c r="AW5" s="32">
        <v>1.53812183265687</v>
      </c>
      <c r="AX5" s="32">
        <v>1.5871949139294801</v>
      </c>
      <c r="AY5" s="32">
        <v>1.5264493692853101</v>
      </c>
      <c r="AZ5" s="32">
        <v>1.52565342092992</v>
      </c>
      <c r="BA5" s="32">
        <v>1.5342908849844099</v>
      </c>
      <c r="BB5" s="32">
        <v>1.52842854078441</v>
      </c>
      <c r="BC5" s="32">
        <v>1.55283955109796</v>
      </c>
      <c r="BD5" s="32">
        <v>1.5461620579914599</v>
      </c>
      <c r="BE5" s="32">
        <v>1.5436879813561899</v>
      </c>
      <c r="BF5" s="32">
        <v>1.52083304519233</v>
      </c>
      <c r="BG5" s="32">
        <v>1.5561220321826399</v>
      </c>
      <c r="BH5" s="32">
        <v>1.5591922303629</v>
      </c>
      <c r="BI5" s="32">
        <v>1.54743217186634</v>
      </c>
    </row>
    <row r="6" spans="1:61" x14ac:dyDescent="0.25">
      <c r="A6" s="14">
        <v>2041</v>
      </c>
      <c r="B6" s="32">
        <v>1.55179969359499</v>
      </c>
      <c r="C6" s="32">
        <v>1.58630488242204</v>
      </c>
      <c r="D6" s="32">
        <v>1.59899184734723</v>
      </c>
      <c r="E6" s="32">
        <v>1.5572894591141899</v>
      </c>
      <c r="F6" s="32">
        <v>1.5917107450607499</v>
      </c>
      <c r="G6" s="32">
        <v>1.5927788211289999</v>
      </c>
      <c r="H6" s="32">
        <v>1.5676087618180099</v>
      </c>
      <c r="I6" s="32">
        <v>1.56427474287741</v>
      </c>
      <c r="J6" s="32">
        <v>1.60357524097991</v>
      </c>
      <c r="K6" s="32">
        <v>1.59218055532683</v>
      </c>
      <c r="L6" s="32">
        <v>1.6005958732601999</v>
      </c>
      <c r="M6" s="32">
        <v>1.59892668944009</v>
      </c>
      <c r="N6" s="32">
        <v>1.5872007918059501</v>
      </c>
      <c r="O6" s="32">
        <v>1.6037750695720601</v>
      </c>
      <c r="P6" s="32">
        <v>1.59800759687084</v>
      </c>
      <c r="Q6" s="32">
        <v>1.5861144457352001</v>
      </c>
      <c r="R6" s="32">
        <v>1.57992849392607</v>
      </c>
      <c r="S6" s="32">
        <v>1.58674563330841</v>
      </c>
      <c r="T6" s="32">
        <v>1.5637678917512601</v>
      </c>
      <c r="U6" s="32">
        <v>1.59204569162985</v>
      </c>
      <c r="V6" s="32">
        <v>1.5865601621410499</v>
      </c>
      <c r="W6" s="32">
        <v>1.6060088166923101</v>
      </c>
      <c r="X6" s="32">
        <v>1.5684173404702999</v>
      </c>
      <c r="Y6" s="32">
        <v>1.5857552971443201</v>
      </c>
      <c r="Z6" s="32">
        <v>1.5858986319821899</v>
      </c>
      <c r="AA6" s="32">
        <v>1.57470925271354</v>
      </c>
      <c r="AB6" s="32">
        <v>1.59462925499621</v>
      </c>
      <c r="AC6" s="32">
        <v>1.56844320292055</v>
      </c>
      <c r="AD6" s="32">
        <v>1.5863568902624099</v>
      </c>
      <c r="AE6" s="32">
        <v>1.59272712676144</v>
      </c>
      <c r="AF6" s="32">
        <v>1.59235665418788</v>
      </c>
      <c r="AG6" s="32">
        <v>1.58087040464462</v>
      </c>
      <c r="AH6" s="32">
        <v>1.6047866476895101</v>
      </c>
      <c r="AI6" s="32">
        <v>1.55683133944325</v>
      </c>
      <c r="AJ6" s="32">
        <v>1.59424312078094</v>
      </c>
      <c r="AK6" s="32">
        <v>1.56801652077007</v>
      </c>
      <c r="AL6" s="32">
        <v>1.59802769582077</v>
      </c>
      <c r="AM6" s="32">
        <v>1.59976084220137</v>
      </c>
      <c r="AN6" s="32">
        <v>1.6001706416100401</v>
      </c>
      <c r="AO6" s="32">
        <v>1.59236907141513</v>
      </c>
      <c r="AP6" s="32">
        <v>1.5924767959497701</v>
      </c>
      <c r="AQ6" s="32">
        <v>1.568106751737</v>
      </c>
      <c r="AR6" s="32">
        <v>1.6105787576522099</v>
      </c>
      <c r="AS6" s="32">
        <v>1.5511242898094799</v>
      </c>
      <c r="AT6" s="32">
        <v>1.5896071299930601</v>
      </c>
      <c r="AU6" s="32">
        <v>1.59923263386204</v>
      </c>
      <c r="AV6" s="32">
        <v>1.5921537557732199</v>
      </c>
      <c r="AW6" s="32">
        <v>1.59299631843973</v>
      </c>
      <c r="AX6" s="32">
        <v>1.59853731898422</v>
      </c>
      <c r="AY6" s="32">
        <v>1.5923110482857601</v>
      </c>
      <c r="AZ6" s="32">
        <v>1.5961807238269901</v>
      </c>
      <c r="BA6" s="32">
        <v>1.5819051294411399</v>
      </c>
      <c r="BB6" s="32">
        <v>1.6049005020907201</v>
      </c>
      <c r="BC6" s="32">
        <v>1.5923766392776699</v>
      </c>
      <c r="BD6" s="32">
        <v>1.58750450374518</v>
      </c>
      <c r="BE6" s="32">
        <v>1.57747288964206</v>
      </c>
      <c r="BF6" s="32">
        <v>1.5918239305181101</v>
      </c>
      <c r="BG6" s="32">
        <v>1.56841810489873</v>
      </c>
      <c r="BH6" s="32">
        <v>1.5702612818014801</v>
      </c>
      <c r="BI6" s="32">
        <v>1.6009436363327501</v>
      </c>
    </row>
    <row r="7" spans="1:61" x14ac:dyDescent="0.25">
      <c r="A7" s="14">
        <v>2042</v>
      </c>
      <c r="B7" s="32">
        <v>1.61772050270243</v>
      </c>
      <c r="C7" s="32">
        <v>1.6349020309145801</v>
      </c>
      <c r="D7" s="32">
        <v>1.6108076230522601</v>
      </c>
      <c r="E7" s="32">
        <v>1.62293026988431</v>
      </c>
      <c r="F7" s="32">
        <v>1.64023058006702</v>
      </c>
      <c r="G7" s="32">
        <v>1.6348980858931501</v>
      </c>
      <c r="H7" s="32">
        <v>1.6344328215344901</v>
      </c>
      <c r="I7" s="32">
        <v>1.6347151294515001</v>
      </c>
      <c r="J7" s="32">
        <v>1.6042452337506301</v>
      </c>
      <c r="K7" s="32">
        <v>1.6462496514709699</v>
      </c>
      <c r="L7" s="32">
        <v>1.60750891324367</v>
      </c>
      <c r="M7" s="32">
        <v>1.6691601246997201</v>
      </c>
      <c r="N7" s="32">
        <v>1.6544467131621201</v>
      </c>
      <c r="O7" s="32">
        <v>1.6295244751228799</v>
      </c>
      <c r="P7" s="32">
        <v>1.6128830066925199</v>
      </c>
      <c r="Q7" s="32">
        <v>1.6285318647418401</v>
      </c>
      <c r="R7" s="32">
        <v>1.6203667599096201</v>
      </c>
      <c r="S7" s="32">
        <v>1.64183201427332</v>
      </c>
      <c r="T7" s="32">
        <v>1.6473404226916999</v>
      </c>
      <c r="U7" s="32">
        <v>1.6186758101455601</v>
      </c>
      <c r="V7" s="32">
        <v>1.63558416897993</v>
      </c>
      <c r="W7" s="32">
        <v>1.6174684781933799</v>
      </c>
      <c r="X7" s="32">
        <v>1.61018608897967</v>
      </c>
      <c r="Y7" s="32">
        <v>1.6291167050423101</v>
      </c>
      <c r="Z7" s="32">
        <v>1.6383409005257601</v>
      </c>
      <c r="AA7" s="32">
        <v>1.6174031515198699</v>
      </c>
      <c r="AB7" s="32">
        <v>1.62666009320745</v>
      </c>
      <c r="AC7" s="32">
        <v>1.6317893466853299</v>
      </c>
      <c r="AD7" s="32">
        <v>1.6131480854850899</v>
      </c>
      <c r="AE7" s="32">
        <v>1.61235735404169</v>
      </c>
      <c r="AF7" s="32">
        <v>1.6338407882377299</v>
      </c>
      <c r="AG7" s="32">
        <v>1.62271904396851</v>
      </c>
      <c r="AH7" s="32">
        <v>1.6343604207678999</v>
      </c>
      <c r="AI7" s="32">
        <v>1.6229996246588301</v>
      </c>
      <c r="AJ7" s="32">
        <v>1.6173358686647801</v>
      </c>
      <c r="AK7" s="32">
        <v>1.6277076412512299</v>
      </c>
      <c r="AL7" s="32">
        <v>1.63680741935577</v>
      </c>
      <c r="AM7" s="32">
        <v>1.61051970699102</v>
      </c>
      <c r="AN7" s="32">
        <v>1.62893302025929</v>
      </c>
      <c r="AO7" s="32">
        <v>1.64189788574322</v>
      </c>
      <c r="AP7" s="32">
        <v>1.62939231453115</v>
      </c>
      <c r="AQ7" s="32">
        <v>1.6295363888682</v>
      </c>
      <c r="AR7" s="32">
        <v>1.61108702658157</v>
      </c>
      <c r="AS7" s="32">
        <v>1.6549190144978101</v>
      </c>
      <c r="AT7" s="32">
        <v>1.6163697276913001</v>
      </c>
      <c r="AU7" s="32">
        <v>1.65778613682862</v>
      </c>
      <c r="AV7" s="32">
        <v>1.6159874900347699</v>
      </c>
      <c r="AW7" s="32">
        <v>1.62914162340335</v>
      </c>
      <c r="AX7" s="32">
        <v>1.6039231489175401</v>
      </c>
      <c r="AY7" s="32">
        <v>1.6353205758446301</v>
      </c>
      <c r="AZ7" s="32">
        <v>1.6495134154526001</v>
      </c>
      <c r="BA7" s="32">
        <v>1.64657717120181</v>
      </c>
      <c r="BB7" s="32">
        <v>1.6421248980237699</v>
      </c>
      <c r="BC7" s="32">
        <v>1.6424275033436699</v>
      </c>
      <c r="BD7" s="32">
        <v>1.6232624570010801</v>
      </c>
      <c r="BE7" s="32">
        <v>1.62485453332688</v>
      </c>
      <c r="BF7" s="32">
        <v>1.65789059507389</v>
      </c>
      <c r="BG7" s="32">
        <v>1.6157366090742999</v>
      </c>
      <c r="BH7" s="32">
        <v>1.65479221443334</v>
      </c>
      <c r="BI7" s="32">
        <v>1.6412891832293099</v>
      </c>
    </row>
    <row r="8" spans="1:61" x14ac:dyDescent="0.25">
      <c r="A8" s="14">
        <v>2043</v>
      </c>
      <c r="B8" s="32">
        <v>1.67308140999497</v>
      </c>
      <c r="C8" s="32">
        <v>1.6403130920092399</v>
      </c>
      <c r="D8" s="32">
        <v>1.6997910187093701</v>
      </c>
      <c r="E8" s="32">
        <v>1.6953825018897899</v>
      </c>
      <c r="F8" s="32">
        <v>1.7130267439070599</v>
      </c>
      <c r="G8" s="32">
        <v>1.6518965164967701</v>
      </c>
      <c r="H8" s="32">
        <v>1.68364208405578</v>
      </c>
      <c r="I8" s="32">
        <v>1.6582879844026801</v>
      </c>
      <c r="J8" s="32">
        <v>1.68355321468428</v>
      </c>
      <c r="K8" s="32">
        <v>1.6769655431395101</v>
      </c>
      <c r="L8" s="32">
        <v>1.66474486825601</v>
      </c>
      <c r="M8" s="32">
        <v>1.7019019154611701</v>
      </c>
      <c r="N8" s="32">
        <v>1.7010474621329801</v>
      </c>
      <c r="O8" s="32">
        <v>1.66495378302624</v>
      </c>
      <c r="P8" s="32">
        <v>1.66716458166031</v>
      </c>
      <c r="Q8" s="32">
        <v>1.6591395339642401</v>
      </c>
      <c r="R8" s="32">
        <v>1.6587712968574699</v>
      </c>
      <c r="S8" s="32">
        <v>1.65913029001587</v>
      </c>
      <c r="T8" s="32">
        <v>1.6362608375313199</v>
      </c>
      <c r="U8" s="32">
        <v>1.68853411405406</v>
      </c>
      <c r="V8" s="32">
        <v>1.6956294192646399</v>
      </c>
      <c r="W8" s="32">
        <v>1.7183785899047299</v>
      </c>
      <c r="X8" s="32">
        <v>1.6597467498126799</v>
      </c>
      <c r="Y8" s="32">
        <v>1.6592947467556001</v>
      </c>
      <c r="Z8" s="32">
        <v>1.6526795626617801</v>
      </c>
      <c r="AA8" s="32">
        <v>1.6340328871407099</v>
      </c>
      <c r="AB8" s="32">
        <v>1.6648339775177601</v>
      </c>
      <c r="AC8" s="32">
        <v>1.6697425964377199</v>
      </c>
      <c r="AD8" s="32">
        <v>1.65663368908277</v>
      </c>
      <c r="AE8" s="32">
        <v>1.6946403421268801</v>
      </c>
      <c r="AF8" s="32">
        <v>1.6760962012982299</v>
      </c>
      <c r="AG8" s="32">
        <v>1.6647080812263899</v>
      </c>
      <c r="AH8" s="32">
        <v>1.66485569874891</v>
      </c>
      <c r="AI8" s="32">
        <v>1.69470317752816</v>
      </c>
      <c r="AJ8" s="32">
        <v>1.6700391329037301</v>
      </c>
      <c r="AK8" s="32">
        <v>1.66367788918328</v>
      </c>
      <c r="AL8" s="32">
        <v>1.66395946195549</v>
      </c>
      <c r="AM8" s="32">
        <v>1.6811588278923399</v>
      </c>
      <c r="AN8" s="32">
        <v>1.6630031418795701</v>
      </c>
      <c r="AO8" s="32">
        <v>1.67464470078167</v>
      </c>
      <c r="AP8" s="32">
        <v>1.7007777065380401</v>
      </c>
      <c r="AQ8" s="32">
        <v>1.66402644502556</v>
      </c>
      <c r="AR8" s="32">
        <v>1.6873828111498701</v>
      </c>
      <c r="AS8" s="32">
        <v>1.66607582107551</v>
      </c>
      <c r="AT8" s="32">
        <v>1.7015552247027299</v>
      </c>
      <c r="AU8" s="32">
        <v>1.66759247932042</v>
      </c>
      <c r="AV8" s="32">
        <v>1.6678562926675</v>
      </c>
      <c r="AW8" s="32">
        <v>1.67439571097261</v>
      </c>
      <c r="AX8" s="32">
        <v>1.67203727602111</v>
      </c>
      <c r="AY8" s="32">
        <v>1.68845680843219</v>
      </c>
      <c r="AZ8" s="32">
        <v>1.6697248447802999</v>
      </c>
      <c r="BA8" s="32">
        <v>1.67250523113658</v>
      </c>
      <c r="BB8" s="32">
        <v>1.67784501590724</v>
      </c>
      <c r="BC8" s="32">
        <v>1.6940424348834899</v>
      </c>
      <c r="BD8" s="32">
        <v>1.6880160381015701</v>
      </c>
      <c r="BE8" s="32">
        <v>1.7058573490173701</v>
      </c>
      <c r="BF8" s="32">
        <v>1.64631423901643</v>
      </c>
      <c r="BG8" s="32">
        <v>1.6770255516577901</v>
      </c>
      <c r="BH8" s="32">
        <v>1.6473160128158399</v>
      </c>
      <c r="BI8" s="32">
        <v>1.6832279353228099</v>
      </c>
    </row>
    <row r="9" spans="1:61" x14ac:dyDescent="0.25">
      <c r="A9" s="14">
        <v>2044</v>
      </c>
      <c r="B9" s="32">
        <v>1.7003499235808099</v>
      </c>
      <c r="C9" s="32">
        <v>1.72062939196021</v>
      </c>
      <c r="D9" s="32">
        <v>1.7125621578251999</v>
      </c>
      <c r="E9" s="32">
        <v>1.70232691696098</v>
      </c>
      <c r="F9" s="32">
        <v>1.70006830833796</v>
      </c>
      <c r="G9" s="32">
        <v>1.73200801845184</v>
      </c>
      <c r="H9" s="32">
        <v>1.70621417941179</v>
      </c>
      <c r="I9" s="32">
        <v>1.7300054610711599</v>
      </c>
      <c r="J9" s="32">
        <v>1.70276725229632</v>
      </c>
      <c r="K9" s="32">
        <v>1.7238659798889899</v>
      </c>
      <c r="L9" s="32">
        <v>1.69404573934459</v>
      </c>
      <c r="M9" s="32">
        <v>1.73624567501103</v>
      </c>
      <c r="N9" s="32">
        <v>1.7239687266521999</v>
      </c>
      <c r="O9" s="32">
        <v>1.70733050006624</v>
      </c>
      <c r="P9" s="32">
        <v>1.69512266977263</v>
      </c>
      <c r="Q9" s="32">
        <v>1.69398970774399</v>
      </c>
      <c r="R9" s="32">
        <v>1.71940053688001</v>
      </c>
      <c r="S9" s="32">
        <v>1.6895260268535299</v>
      </c>
      <c r="T9" s="32">
        <v>1.69498547402179</v>
      </c>
      <c r="U9" s="32">
        <v>1.6944618624385399</v>
      </c>
      <c r="V9" s="32">
        <v>1.73046338567034</v>
      </c>
      <c r="W9" s="32">
        <v>1.70691900028647</v>
      </c>
      <c r="X9" s="32">
        <v>1.7060589070457799</v>
      </c>
      <c r="Y9" s="32">
        <v>1.7247065801064401</v>
      </c>
      <c r="Z9" s="32">
        <v>1.7238030133987901</v>
      </c>
      <c r="AA9" s="32">
        <v>1.7068614080029501</v>
      </c>
      <c r="AB9" s="32">
        <v>1.7120151461414499</v>
      </c>
      <c r="AC9" s="32">
        <v>1.71244385149085</v>
      </c>
      <c r="AD9" s="32">
        <v>1.7189768597044699</v>
      </c>
      <c r="AE9" s="32">
        <v>1.7438304744447499</v>
      </c>
      <c r="AF9" s="32">
        <v>1.7089762695627</v>
      </c>
      <c r="AG9" s="32">
        <v>1.7243542455763601</v>
      </c>
      <c r="AH9" s="32">
        <v>1.73696233774952</v>
      </c>
      <c r="AI9" s="32">
        <v>1.71180494975283</v>
      </c>
      <c r="AJ9" s="32">
        <v>1.7004747552675401</v>
      </c>
      <c r="AK9" s="32">
        <v>1.7206993134967199</v>
      </c>
      <c r="AL9" s="32">
        <v>1.6947394749806399</v>
      </c>
      <c r="AM9" s="32">
        <v>1.6819690018229001</v>
      </c>
      <c r="AN9" s="32">
        <v>1.7241608606400101</v>
      </c>
      <c r="AO9" s="32">
        <v>1.7007159159549701</v>
      </c>
      <c r="AP9" s="32">
        <v>1.7025232813958899</v>
      </c>
      <c r="AQ9" s="32">
        <v>1.7119307561453001</v>
      </c>
      <c r="AR9" s="32">
        <v>1.7435163834299601</v>
      </c>
      <c r="AS9" s="32">
        <v>1.73878120410569</v>
      </c>
      <c r="AT9" s="32">
        <v>1.7030931030545999</v>
      </c>
      <c r="AU9" s="32">
        <v>1.7447977196703801</v>
      </c>
      <c r="AV9" s="32">
        <v>1.69722479478373</v>
      </c>
      <c r="AW9" s="32">
        <v>1.73128907141133</v>
      </c>
      <c r="AX9" s="32">
        <v>1.7258578779193099</v>
      </c>
      <c r="AY9" s="32">
        <v>1.7391708413759901</v>
      </c>
      <c r="AZ9" s="32">
        <v>1.7242928232474</v>
      </c>
      <c r="BA9" s="32">
        <v>1.7160535824946399</v>
      </c>
      <c r="BB9" s="32">
        <v>1.73075935766692</v>
      </c>
      <c r="BC9" s="32">
        <v>1.7000833713954</v>
      </c>
      <c r="BD9" s="32">
        <v>1.70159900479061</v>
      </c>
      <c r="BE9" s="32">
        <v>1.7317649739676</v>
      </c>
      <c r="BF9" s="32">
        <v>1.7032530645593</v>
      </c>
      <c r="BG9" s="32">
        <v>1.7250294485376301</v>
      </c>
      <c r="BH9" s="32">
        <v>1.7481000204916901</v>
      </c>
      <c r="BI9" s="32">
        <v>1.7494281470384501</v>
      </c>
    </row>
    <row r="10" spans="1:61" x14ac:dyDescent="0.25">
      <c r="A10" s="14">
        <v>2045</v>
      </c>
      <c r="B10" s="32">
        <v>1.7790606470408299</v>
      </c>
      <c r="C10" s="32">
        <v>1.7732938810727901</v>
      </c>
      <c r="D10" s="32">
        <v>1.75443984553286</v>
      </c>
      <c r="E10" s="32">
        <v>1.76209145689216</v>
      </c>
      <c r="F10" s="32">
        <v>1.77918217755174</v>
      </c>
      <c r="G10" s="32">
        <v>1.75985813564732</v>
      </c>
      <c r="H10" s="32">
        <v>1.7905929015547799</v>
      </c>
      <c r="I10" s="32">
        <v>1.7572616907699301</v>
      </c>
      <c r="J10" s="32">
        <v>1.76650189661596</v>
      </c>
      <c r="K10" s="32">
        <v>1.8027967895291099</v>
      </c>
      <c r="L10" s="32">
        <v>1.79084544080873</v>
      </c>
      <c r="M10" s="32">
        <v>1.75526068830042</v>
      </c>
      <c r="N10" s="32">
        <v>1.7699673713420701</v>
      </c>
      <c r="O10" s="32">
        <v>1.7580415930818201</v>
      </c>
      <c r="P10" s="32">
        <v>1.79724503178185</v>
      </c>
      <c r="Q10" s="32">
        <v>1.75712721631719</v>
      </c>
      <c r="R10" s="32">
        <v>1.77885892881699</v>
      </c>
      <c r="S10" s="32">
        <v>1.7630831664098101</v>
      </c>
      <c r="T10" s="32">
        <v>1.76125090029589</v>
      </c>
      <c r="U10" s="32">
        <v>1.7719085186539401</v>
      </c>
      <c r="V10" s="32">
        <v>1.75409367254944</v>
      </c>
      <c r="W10" s="32">
        <v>1.74423827755842</v>
      </c>
      <c r="X10" s="32">
        <v>1.75534011450482</v>
      </c>
      <c r="Y10" s="32">
        <v>1.7577608776532301</v>
      </c>
      <c r="Z10" s="32">
        <v>1.7686535368809799</v>
      </c>
      <c r="AA10" s="32">
        <v>1.7849463473790801</v>
      </c>
      <c r="AB10" s="32">
        <v>1.7626043515535099</v>
      </c>
      <c r="AC10" s="32">
        <v>1.79264665287615</v>
      </c>
      <c r="AD10" s="32">
        <v>1.7631310909984901</v>
      </c>
      <c r="AE10" s="32">
        <v>1.79204234629381</v>
      </c>
      <c r="AF10" s="32">
        <v>1.77203500571892</v>
      </c>
      <c r="AG10" s="32">
        <v>1.77861130392106</v>
      </c>
      <c r="AH10" s="32">
        <v>1.76124751982828</v>
      </c>
      <c r="AI10" s="32">
        <v>1.7689746677706999</v>
      </c>
      <c r="AJ10" s="32">
        <v>1.7629904273708401</v>
      </c>
      <c r="AK10" s="32">
        <v>1.76129693174924</v>
      </c>
      <c r="AL10" s="32">
        <v>1.7847301069652599</v>
      </c>
      <c r="AM10" s="32">
        <v>1.77985472377416</v>
      </c>
      <c r="AN10" s="32">
        <v>1.76158473232663</v>
      </c>
      <c r="AO10" s="32">
        <v>1.74829334621535</v>
      </c>
      <c r="AP10" s="32">
        <v>1.79157174441453</v>
      </c>
      <c r="AQ10" s="32">
        <v>1.7676895743258301</v>
      </c>
      <c r="AR10" s="32">
        <v>1.7672362951560501</v>
      </c>
      <c r="AS10" s="32">
        <v>1.7730066707854899</v>
      </c>
      <c r="AT10" s="32">
        <v>1.74444119234201</v>
      </c>
      <c r="AU10" s="32">
        <v>1.7898784515144801</v>
      </c>
      <c r="AV10" s="32">
        <v>1.7605584240816901</v>
      </c>
      <c r="AW10" s="32">
        <v>1.78538929140414</v>
      </c>
      <c r="AX10" s="32">
        <v>1.77315280852544</v>
      </c>
      <c r="AY10" s="32">
        <v>1.7544464094383201</v>
      </c>
      <c r="AZ10" s="32">
        <v>1.74827904103717</v>
      </c>
      <c r="BA10" s="32">
        <v>1.75459225438983</v>
      </c>
      <c r="BB10" s="32">
        <v>1.74801499382442</v>
      </c>
      <c r="BC10" s="32">
        <v>1.7671736647113301</v>
      </c>
      <c r="BD10" s="32">
        <v>1.7789595694967699</v>
      </c>
      <c r="BE10" s="32">
        <v>1.7764435199286299</v>
      </c>
      <c r="BF10" s="32">
        <v>1.7904038545133201</v>
      </c>
      <c r="BG10" s="32">
        <v>1.7557955111757799</v>
      </c>
      <c r="BH10" s="32">
        <v>1.75205546900314</v>
      </c>
      <c r="BI10" s="32">
        <v>1.7916598468106699</v>
      </c>
    </row>
    <row r="11" spans="1:61" x14ac:dyDescent="0.25">
      <c r="A11" s="14">
        <v>2046</v>
      </c>
      <c r="B11" s="32">
        <v>1.78096987603935</v>
      </c>
      <c r="C11" s="32">
        <v>1.78086738610936</v>
      </c>
      <c r="D11" s="32">
        <v>1.8277039756370601</v>
      </c>
      <c r="E11" s="32">
        <v>1.79691199646144</v>
      </c>
      <c r="F11" s="32">
        <v>1.8201813050892299</v>
      </c>
      <c r="G11" s="32">
        <v>1.78730569595384</v>
      </c>
      <c r="H11" s="32">
        <v>1.8322521800573801</v>
      </c>
      <c r="I11" s="32">
        <v>1.8215337692893001</v>
      </c>
      <c r="J11" s="32">
        <v>1.79162938075242</v>
      </c>
      <c r="K11" s="32">
        <v>1.79119330749603</v>
      </c>
      <c r="L11" s="32">
        <v>1.8025687257118299</v>
      </c>
      <c r="M11" s="32">
        <v>1.8091085360705099</v>
      </c>
      <c r="N11" s="32">
        <v>1.8082334155426301</v>
      </c>
      <c r="O11" s="32">
        <v>1.8163762626693301</v>
      </c>
      <c r="P11" s="32">
        <v>1.8110307978361899</v>
      </c>
      <c r="Q11" s="32">
        <v>1.7838591720150201</v>
      </c>
      <c r="R11" s="32">
        <v>1.7905437181695001</v>
      </c>
      <c r="S11" s="32">
        <v>1.81412175257879</v>
      </c>
      <c r="T11" s="32">
        <v>1.8052524600031401</v>
      </c>
      <c r="U11" s="32">
        <v>1.8106919395288099</v>
      </c>
      <c r="V11" s="32">
        <v>1.81423893953202</v>
      </c>
      <c r="W11" s="32">
        <v>1.81047140413256</v>
      </c>
      <c r="X11" s="32">
        <v>1.81094750906615</v>
      </c>
      <c r="Y11" s="32">
        <v>1.80325690103956</v>
      </c>
      <c r="Z11" s="32">
        <v>1.81476639863365</v>
      </c>
      <c r="AA11" s="32">
        <v>1.8143643622377199</v>
      </c>
      <c r="AB11" s="32">
        <v>1.80964405049167</v>
      </c>
      <c r="AC11" s="32">
        <v>1.8402690866170599</v>
      </c>
      <c r="AD11" s="32">
        <v>1.8321851029009499</v>
      </c>
      <c r="AE11" s="32">
        <v>1.80882677366045</v>
      </c>
      <c r="AF11" s="32">
        <v>1.8203308671993099</v>
      </c>
      <c r="AG11" s="32">
        <v>1.7900346964107701</v>
      </c>
      <c r="AH11" s="32">
        <v>1.83366835411535</v>
      </c>
      <c r="AI11" s="32">
        <v>1.8266844655083501</v>
      </c>
      <c r="AJ11" s="32">
        <v>1.80867694085043</v>
      </c>
      <c r="AK11" s="32">
        <v>1.80952524134311</v>
      </c>
      <c r="AL11" s="32">
        <v>1.82633543789815</v>
      </c>
      <c r="AM11" s="32">
        <v>1.802607193264</v>
      </c>
      <c r="AN11" s="32">
        <v>1.85007837674135</v>
      </c>
      <c r="AO11" s="32">
        <v>1.7914203524178101</v>
      </c>
      <c r="AP11" s="32">
        <v>1.8063405603256899</v>
      </c>
      <c r="AQ11" s="32">
        <v>1.8444900512095701</v>
      </c>
      <c r="AR11" s="32">
        <v>1.77821107948177</v>
      </c>
      <c r="AS11" s="32">
        <v>1.8209862720708401</v>
      </c>
      <c r="AT11" s="32">
        <v>1.8367593271617699</v>
      </c>
      <c r="AU11" s="32">
        <v>1.8202216924619099</v>
      </c>
      <c r="AV11" s="32">
        <v>1.8324125710443799</v>
      </c>
      <c r="AW11" s="32">
        <v>1.8084764403648601</v>
      </c>
      <c r="AX11" s="32">
        <v>1.8284420565534101</v>
      </c>
      <c r="AY11" s="32">
        <v>1.8219022250075501</v>
      </c>
      <c r="AZ11" s="32">
        <v>1.7804868091497801</v>
      </c>
      <c r="BA11" s="32">
        <v>1.8139656870985099</v>
      </c>
      <c r="BB11" s="32">
        <v>1.82195320398161</v>
      </c>
      <c r="BC11" s="32">
        <v>1.8042031686625899</v>
      </c>
      <c r="BD11" s="32">
        <v>1.8032522718860799</v>
      </c>
      <c r="BE11" s="32">
        <v>1.8148636692579601</v>
      </c>
      <c r="BF11" s="32">
        <v>1.8170218201922601</v>
      </c>
      <c r="BG11" s="32">
        <v>1.79610643091622</v>
      </c>
      <c r="BH11" s="32">
        <v>1.8149435595518999</v>
      </c>
      <c r="BI11" s="32">
        <v>1.80334425694311</v>
      </c>
    </row>
    <row r="12" spans="1:61" x14ac:dyDescent="0.25">
      <c r="A12" s="14">
        <v>2047</v>
      </c>
      <c r="B12" s="32">
        <v>1.8632607482719901</v>
      </c>
      <c r="C12" s="32">
        <v>1.88010592171783</v>
      </c>
      <c r="D12" s="32">
        <v>1.8541477634858099</v>
      </c>
      <c r="E12" s="32">
        <v>1.8663409503872299</v>
      </c>
      <c r="F12" s="32">
        <v>1.87018557486473</v>
      </c>
      <c r="G12" s="32">
        <v>1.85877663001627</v>
      </c>
      <c r="H12" s="32">
        <v>1.88652694037227</v>
      </c>
      <c r="I12" s="32">
        <v>1.85501792730314</v>
      </c>
      <c r="J12" s="32">
        <v>1.8525061997853201</v>
      </c>
      <c r="K12" s="32">
        <v>1.89917300855398</v>
      </c>
      <c r="L12" s="32">
        <v>1.8862091944973201</v>
      </c>
      <c r="M12" s="32">
        <v>1.89312701495409</v>
      </c>
      <c r="N12" s="32">
        <v>1.8608526871097799</v>
      </c>
      <c r="O12" s="32">
        <v>1.89804923771553</v>
      </c>
      <c r="P12" s="32">
        <v>1.86806638757124</v>
      </c>
      <c r="Q12" s="32">
        <v>1.8808862795407899</v>
      </c>
      <c r="R12" s="32">
        <v>1.8746046466586801</v>
      </c>
      <c r="S12" s="32">
        <v>1.87125007935444</v>
      </c>
      <c r="T12" s="32">
        <v>1.8449396381063601</v>
      </c>
      <c r="U12" s="32">
        <v>1.8573953919814901</v>
      </c>
      <c r="V12" s="32">
        <v>1.8442989491575601</v>
      </c>
      <c r="W12" s="32">
        <v>1.83280856100668</v>
      </c>
      <c r="X12" s="32">
        <v>1.8408985156656399</v>
      </c>
      <c r="Y12" s="32">
        <v>1.85450743009049</v>
      </c>
      <c r="Z12" s="32">
        <v>1.8699114343657299</v>
      </c>
      <c r="AA12" s="32">
        <v>1.8803409552897099</v>
      </c>
      <c r="AB12" s="32">
        <v>1.8500960824911801</v>
      </c>
      <c r="AC12" s="32">
        <v>1.85890633856973</v>
      </c>
      <c r="AD12" s="32">
        <v>1.8561962907512599</v>
      </c>
      <c r="AE12" s="32">
        <v>1.8509631128375501</v>
      </c>
      <c r="AF12" s="32">
        <v>1.8645227092055401</v>
      </c>
      <c r="AG12" s="32">
        <v>1.88910767287972</v>
      </c>
      <c r="AH12" s="32">
        <v>1.8761690662881301</v>
      </c>
      <c r="AI12" s="32">
        <v>1.8510843006308599</v>
      </c>
      <c r="AJ12" s="32">
        <v>1.85370771577295</v>
      </c>
      <c r="AK12" s="32">
        <v>1.8498846543785199</v>
      </c>
      <c r="AL12" s="32">
        <v>1.8740006692641</v>
      </c>
      <c r="AM12" s="32">
        <v>1.8364943096511299</v>
      </c>
      <c r="AN12" s="32">
        <v>1.8501168101894301</v>
      </c>
      <c r="AO12" s="32">
        <v>1.86984748687045</v>
      </c>
      <c r="AP12" s="32">
        <v>1.8802947579590199</v>
      </c>
      <c r="AQ12" s="32">
        <v>1.8926303019167301</v>
      </c>
      <c r="AR12" s="32">
        <v>1.85463433080859</v>
      </c>
      <c r="AS12" s="32">
        <v>1.86261088644603</v>
      </c>
      <c r="AT12" s="32">
        <v>1.8506975830725501</v>
      </c>
      <c r="AU12" s="32">
        <v>1.88119962940274</v>
      </c>
      <c r="AV12" s="32">
        <v>1.8694355370268301</v>
      </c>
      <c r="AW12" s="32">
        <v>1.8813837934650799</v>
      </c>
      <c r="AX12" s="32">
        <v>1.87679636160152</v>
      </c>
      <c r="AY12" s="32">
        <v>1.8486498931878901</v>
      </c>
      <c r="AZ12" s="32">
        <v>1.8870943360975001</v>
      </c>
      <c r="BA12" s="32">
        <v>1.8846477464031901</v>
      </c>
      <c r="BB12" s="32">
        <v>1.86865506442942</v>
      </c>
      <c r="BC12" s="32">
        <v>1.8876510851110799</v>
      </c>
      <c r="BD12" s="32">
        <v>1.8452974737805701</v>
      </c>
      <c r="BE12" s="32">
        <v>1.8983374337949599</v>
      </c>
      <c r="BF12" s="32">
        <v>1.8594031211352999</v>
      </c>
      <c r="BG12" s="32">
        <v>1.8889322386694101</v>
      </c>
      <c r="BH12" s="32">
        <v>1.8715581330262001</v>
      </c>
      <c r="BI12" s="32">
        <v>1.88027195078983</v>
      </c>
    </row>
    <row r="13" spans="1:61" x14ac:dyDescent="0.25">
      <c r="A13" s="14">
        <v>2048</v>
      </c>
      <c r="B13" s="32">
        <v>1.91333534378113</v>
      </c>
      <c r="C13" s="32">
        <v>1.9176310132636301</v>
      </c>
      <c r="D13" s="32">
        <v>1.9161053854757399</v>
      </c>
      <c r="E13" s="32">
        <v>1.9237483515630001</v>
      </c>
      <c r="F13" s="32">
        <v>1.9339860155067199</v>
      </c>
      <c r="G13" s="32">
        <v>1.9129297870526401</v>
      </c>
      <c r="H13" s="32">
        <v>1.89235319503791</v>
      </c>
      <c r="I13" s="32">
        <v>1.92026032034219</v>
      </c>
      <c r="J13" s="32">
        <v>1.90477269132477</v>
      </c>
      <c r="K13" s="32">
        <v>1.8931551207792301</v>
      </c>
      <c r="L13" s="32">
        <v>1.90053362503668</v>
      </c>
      <c r="M13" s="32">
        <v>1.91669330519854</v>
      </c>
      <c r="N13" s="32">
        <v>1.8995221536626501</v>
      </c>
      <c r="O13" s="32">
        <v>1.95314336945138</v>
      </c>
      <c r="P13" s="32">
        <v>1.9202207143705301</v>
      </c>
      <c r="Q13" s="32">
        <v>1.92265476174648</v>
      </c>
      <c r="R13" s="32">
        <v>1.9172018202471099</v>
      </c>
      <c r="S13" s="32">
        <v>1.9052330926074901</v>
      </c>
      <c r="T13" s="32">
        <v>1.9159523328663699</v>
      </c>
      <c r="U13" s="32">
        <v>1.9160262778665</v>
      </c>
      <c r="V13" s="32">
        <v>1.90495370578962</v>
      </c>
      <c r="W13" s="32">
        <v>1.8920843483584</v>
      </c>
      <c r="X13" s="32">
        <v>1.8927844273740499</v>
      </c>
      <c r="Y13" s="32">
        <v>1.93591785773778</v>
      </c>
      <c r="Z13" s="32">
        <v>1.9244565610198101</v>
      </c>
      <c r="AA13" s="32">
        <v>1.92628445325488</v>
      </c>
      <c r="AB13" s="32">
        <v>1.89882216891169</v>
      </c>
      <c r="AC13" s="32">
        <v>1.9075888714343701</v>
      </c>
      <c r="AD13" s="32">
        <v>1.93421903945615</v>
      </c>
      <c r="AE13" s="32">
        <v>1.9058866685998099</v>
      </c>
      <c r="AF13" s="32">
        <v>1.8799168265744399</v>
      </c>
      <c r="AG13" s="32">
        <v>1.90994936407613</v>
      </c>
      <c r="AH13" s="32">
        <v>1.9172921733830099</v>
      </c>
      <c r="AI13" s="32">
        <v>1.9021617275137199</v>
      </c>
      <c r="AJ13" s="32">
        <v>1.9047621361787199</v>
      </c>
      <c r="AK13" s="32">
        <v>1.91905254818416</v>
      </c>
      <c r="AL13" s="32">
        <v>1.90516627270977</v>
      </c>
      <c r="AM13" s="32">
        <v>1.92245208037675</v>
      </c>
      <c r="AN13" s="32">
        <v>1.9244430480926</v>
      </c>
      <c r="AO13" s="32">
        <v>1.94605824682783</v>
      </c>
      <c r="AP13" s="32">
        <v>1.9163585583162499</v>
      </c>
      <c r="AQ13" s="32">
        <v>1.94287615968795</v>
      </c>
      <c r="AR13" s="32">
        <v>1.9086615329000001</v>
      </c>
      <c r="AS13" s="32">
        <v>1.9212736250403</v>
      </c>
      <c r="AT13" s="32">
        <v>1.9117401172717099</v>
      </c>
      <c r="AU13" s="32">
        <v>1.8942338200657201</v>
      </c>
      <c r="AV13" s="32">
        <v>1.9585476130431501</v>
      </c>
      <c r="AW13" s="32">
        <v>1.88676890060094</v>
      </c>
      <c r="AX13" s="32">
        <v>1.9401016264834701</v>
      </c>
      <c r="AY13" s="32">
        <v>1.9279823105008</v>
      </c>
      <c r="AZ13" s="32">
        <v>1.90571202017915</v>
      </c>
      <c r="BA13" s="32">
        <v>1.92461101511114</v>
      </c>
      <c r="BB13" s="32">
        <v>1.9168572921946101</v>
      </c>
      <c r="BC13" s="32">
        <v>1.9046997603404801</v>
      </c>
      <c r="BD13" s="32">
        <v>1.9413630444654799</v>
      </c>
      <c r="BE13" s="32">
        <v>1.8919262178765901</v>
      </c>
      <c r="BF13" s="32">
        <v>1.9223454488521099</v>
      </c>
      <c r="BG13" s="32">
        <v>1.8949723011259201</v>
      </c>
      <c r="BH13" s="32">
        <v>1.8887597486552099</v>
      </c>
      <c r="BI13" s="32">
        <v>1.9232934608656</v>
      </c>
    </row>
    <row r="14" spans="1:61" x14ac:dyDescent="0.25">
      <c r="A14" s="14">
        <v>2049</v>
      </c>
      <c r="B14" s="32">
        <v>1.9661737765414999</v>
      </c>
      <c r="C14" s="32">
        <v>1.9475842464258999</v>
      </c>
      <c r="D14" s="32">
        <v>1.93494503492746</v>
      </c>
      <c r="E14" s="32">
        <v>1.97687733813335</v>
      </c>
      <c r="F14" s="32">
        <v>1.9494673013642601</v>
      </c>
      <c r="G14" s="32">
        <v>1.97377103153158</v>
      </c>
      <c r="H14" s="32">
        <v>1.95240949582754</v>
      </c>
      <c r="I14" s="32">
        <v>1.9355967741047999</v>
      </c>
      <c r="J14" s="32">
        <v>1.93494337239954</v>
      </c>
      <c r="K14" s="32">
        <v>1.96254529651209</v>
      </c>
      <c r="L14" s="32">
        <v>1.98866032554821</v>
      </c>
      <c r="M14" s="32">
        <v>1.98274211623901</v>
      </c>
      <c r="N14" s="32">
        <v>1.9644131234258799</v>
      </c>
      <c r="O14" s="32">
        <v>1.9174218265268901</v>
      </c>
      <c r="P14" s="32">
        <v>1.9400486307126901</v>
      </c>
      <c r="Q14" s="32">
        <v>1.9592663527391001</v>
      </c>
      <c r="R14" s="32">
        <v>1.94792717481912</v>
      </c>
      <c r="S14" s="32">
        <v>1.9716540846352799</v>
      </c>
      <c r="T14" s="32">
        <v>1.9465580053106599</v>
      </c>
      <c r="U14" s="32">
        <v>1.94598110946708</v>
      </c>
      <c r="V14" s="32">
        <v>1.97705207212062</v>
      </c>
      <c r="W14" s="32">
        <v>1.9538174348886801</v>
      </c>
      <c r="X14" s="32">
        <v>1.98237836370237</v>
      </c>
      <c r="Y14" s="32">
        <v>1.9642936873144301</v>
      </c>
      <c r="Z14" s="32">
        <v>1.9640031528052999</v>
      </c>
      <c r="AA14" s="32">
        <v>1.9476127439753199</v>
      </c>
      <c r="AB14" s="32">
        <v>1.9644911270748799</v>
      </c>
      <c r="AC14" s="32">
        <v>1.9761651797401401</v>
      </c>
      <c r="AD14" s="32">
        <v>1.9552672389744701</v>
      </c>
      <c r="AE14" s="32">
        <v>1.9641780276168499</v>
      </c>
      <c r="AF14" s="32">
        <v>1.96486581051146</v>
      </c>
      <c r="AG14" s="32">
        <v>1.95841166654749</v>
      </c>
      <c r="AH14" s="32">
        <v>1.9655409053408599</v>
      </c>
      <c r="AI14" s="32">
        <v>1.9582248544502701</v>
      </c>
      <c r="AJ14" s="32">
        <v>1.9348618551804799</v>
      </c>
      <c r="AK14" s="32">
        <v>1.9593671650701701</v>
      </c>
      <c r="AL14" s="32">
        <v>1.9651348007590801</v>
      </c>
      <c r="AM14" s="32">
        <v>1.9396389610317299</v>
      </c>
      <c r="AN14" s="32">
        <v>1.9290139344944699</v>
      </c>
      <c r="AO14" s="32">
        <v>1.9850432865846099</v>
      </c>
      <c r="AP14" s="32">
        <v>1.94620622710893</v>
      </c>
      <c r="AQ14" s="32">
        <v>1.9180897064839599</v>
      </c>
      <c r="AR14" s="32">
        <v>1.9644727247542</v>
      </c>
      <c r="AS14" s="32">
        <v>1.9377713683916</v>
      </c>
      <c r="AT14" s="32">
        <v>1.96405449740008</v>
      </c>
      <c r="AU14" s="32">
        <v>1.9721495135120799</v>
      </c>
      <c r="AV14" s="32">
        <v>1.9698557206207401</v>
      </c>
      <c r="AW14" s="32">
        <v>1.94719116145687</v>
      </c>
      <c r="AX14" s="32">
        <v>1.98216137515113</v>
      </c>
      <c r="AY14" s="32">
        <v>1.94629241035324</v>
      </c>
      <c r="AZ14" s="32">
        <v>1.91640103144468</v>
      </c>
      <c r="BA14" s="32">
        <v>1.9415622671217301</v>
      </c>
      <c r="BB14" s="32">
        <v>1.94373490540101</v>
      </c>
      <c r="BC14" s="32">
        <v>1.91970408684154</v>
      </c>
      <c r="BD14" s="32">
        <v>1.97179200117874</v>
      </c>
      <c r="BE14" s="32">
        <v>1.94089001854582</v>
      </c>
      <c r="BF14" s="32">
        <v>1.9589563781468999</v>
      </c>
      <c r="BG14" s="32">
        <v>1.95388988347833</v>
      </c>
      <c r="BH14" s="32">
        <v>1.93058471598314</v>
      </c>
      <c r="BI14" s="32">
        <v>1.9486722221710699</v>
      </c>
    </row>
    <row r="15" spans="1:61" x14ac:dyDescent="0.25">
      <c r="A15" s="14">
        <v>2050</v>
      </c>
      <c r="B15" s="32">
        <v>2.0062522313783</v>
      </c>
      <c r="C15" s="32">
        <v>1.9831008810194799</v>
      </c>
      <c r="D15" s="32">
        <v>1.9910998934841599</v>
      </c>
      <c r="E15" s="32">
        <v>2.0195062203130298</v>
      </c>
      <c r="F15" s="32">
        <v>1.9952573692028499</v>
      </c>
      <c r="G15" s="32">
        <v>2.0003270921788801</v>
      </c>
      <c r="H15" s="32">
        <v>2.0004753574522902</v>
      </c>
      <c r="I15" s="32">
        <v>2.0005592940208499</v>
      </c>
      <c r="J15" s="32">
        <v>2.0127148000371098</v>
      </c>
      <c r="K15" s="32">
        <v>1.9954106988956599</v>
      </c>
      <c r="L15" s="32">
        <v>2.0193867969680799</v>
      </c>
      <c r="M15" s="32">
        <v>2.02450156077371</v>
      </c>
      <c r="N15" s="32">
        <v>2.02541601754801</v>
      </c>
      <c r="O15" s="32">
        <v>2.0076459948163401</v>
      </c>
      <c r="P15" s="32">
        <v>2.01569166813481</v>
      </c>
      <c r="Q15" s="32">
        <v>2.0248555049702301</v>
      </c>
      <c r="R15" s="32">
        <v>2.0181614066470202</v>
      </c>
      <c r="S15" s="32">
        <v>2.0186988900457901</v>
      </c>
      <c r="T15" s="32">
        <v>2.02614141042296</v>
      </c>
      <c r="U15" s="32">
        <v>2.0187363559901299</v>
      </c>
      <c r="V15" s="32">
        <v>1.9896796092886</v>
      </c>
      <c r="W15" s="32">
        <v>1.9919729940493001</v>
      </c>
      <c r="X15" s="32">
        <v>2.0196674946809798</v>
      </c>
      <c r="Y15" s="32">
        <v>1.9971190281208699</v>
      </c>
      <c r="Z15" s="32">
        <v>1.9774896387771399</v>
      </c>
      <c r="AA15" s="32">
        <v>2.01898635005309</v>
      </c>
      <c r="AB15" s="32">
        <v>1.98817852473936</v>
      </c>
      <c r="AC15" s="32">
        <v>2.01139861511255</v>
      </c>
      <c r="AD15" s="32">
        <v>2.00716441513792</v>
      </c>
      <c r="AE15" s="32">
        <v>2.00841065703225</v>
      </c>
      <c r="AF15" s="32">
        <v>1.99410677187645</v>
      </c>
      <c r="AG15" s="32">
        <v>1.9973952384407401</v>
      </c>
      <c r="AH15" s="32">
        <v>1.9840505732131</v>
      </c>
      <c r="AI15" s="32">
        <v>1.9987431595295699</v>
      </c>
      <c r="AJ15" s="32">
        <v>1.98886466979926</v>
      </c>
      <c r="AK15" s="32">
        <v>1.9914387329643399</v>
      </c>
      <c r="AL15" s="32">
        <v>2.0036214652875599</v>
      </c>
      <c r="AM15" s="32">
        <v>2.0310767156818601</v>
      </c>
      <c r="AN15" s="32">
        <v>2.0011759033880501</v>
      </c>
      <c r="AO15" s="32">
        <v>1.9886625832546301</v>
      </c>
      <c r="AP15" s="32">
        <v>2.0133036842381</v>
      </c>
      <c r="AQ15" s="32">
        <v>2.0128542361211901</v>
      </c>
      <c r="AR15" s="32">
        <v>1.9794252792078599</v>
      </c>
      <c r="AS15" s="32">
        <v>2.00669517214738</v>
      </c>
      <c r="AT15" s="32">
        <v>2.0127902790710199</v>
      </c>
      <c r="AU15" s="32">
        <v>1.99496809319249</v>
      </c>
      <c r="AV15" s="32">
        <v>1.9835014657074901</v>
      </c>
      <c r="AW15" s="32">
        <v>1.99733093909001</v>
      </c>
      <c r="AX15" s="32">
        <v>2.0376475594879002</v>
      </c>
      <c r="AY15" s="32">
        <v>2.0272213095677301</v>
      </c>
      <c r="AZ15" s="32">
        <v>2.0278336188619801</v>
      </c>
      <c r="BA15" s="32">
        <v>2.0571019008818698</v>
      </c>
      <c r="BB15" s="32">
        <v>2.0129177390706898</v>
      </c>
      <c r="BC15" s="32">
        <v>2.0124482984050198</v>
      </c>
      <c r="BD15" s="32">
        <v>1.98722093732703</v>
      </c>
      <c r="BE15" s="32">
        <v>1.98076287008605</v>
      </c>
      <c r="BF15" s="32">
        <v>1.98978259701092</v>
      </c>
      <c r="BG15" s="32">
        <v>2.04278369756917</v>
      </c>
      <c r="BH15" s="32">
        <v>1.9703230782056</v>
      </c>
      <c r="BI15" s="32">
        <v>1.97709433280436</v>
      </c>
    </row>
    <row r="16" spans="1:61" x14ac:dyDescent="0.25">
      <c r="A16" s="14">
        <v>2051</v>
      </c>
      <c r="B16" s="32">
        <v>2.0482071678164901</v>
      </c>
      <c r="C16" s="32">
        <v>2.0073485716861801</v>
      </c>
      <c r="D16" s="32">
        <v>2.0669573620673298</v>
      </c>
      <c r="E16" s="32">
        <v>2.0551582480049202</v>
      </c>
      <c r="F16" s="32">
        <v>2.0639082484972602</v>
      </c>
      <c r="G16" s="32">
        <v>2.0424820554132799</v>
      </c>
      <c r="H16" s="32">
        <v>2.06276731526685</v>
      </c>
      <c r="I16" s="32">
        <v>2.0554593038354199</v>
      </c>
      <c r="J16" s="32">
        <v>2.0795387714518498</v>
      </c>
      <c r="K16" s="32">
        <v>2.0580437850509399</v>
      </c>
      <c r="L16" s="32">
        <v>2.05654965782244</v>
      </c>
      <c r="M16" s="32">
        <v>2.07390664839272</v>
      </c>
      <c r="N16" s="32">
        <v>2.07482800502985</v>
      </c>
      <c r="O16" s="32">
        <v>2.07234620476265</v>
      </c>
      <c r="P16" s="32">
        <v>2.0781823010093401</v>
      </c>
      <c r="Q16" s="32">
        <v>2.0438869872514802</v>
      </c>
      <c r="R16" s="32">
        <v>2.0600604011517101</v>
      </c>
      <c r="S16" s="32">
        <v>2.0855442181994301</v>
      </c>
      <c r="T16" s="32">
        <v>2.0440219340633998</v>
      </c>
      <c r="U16" s="32">
        <v>2.04976113763135</v>
      </c>
      <c r="V16" s="32">
        <v>2.0480978047261198</v>
      </c>
      <c r="W16" s="32">
        <v>2.0546268617886501</v>
      </c>
      <c r="X16" s="32">
        <v>2.0543610119087301</v>
      </c>
      <c r="Y16" s="32">
        <v>2.07303151312989</v>
      </c>
      <c r="Z16" s="32">
        <v>2.0785756218236902</v>
      </c>
      <c r="AA16" s="32">
        <v>2.0825614653758699</v>
      </c>
      <c r="AB16" s="32">
        <v>2.0382815804786301</v>
      </c>
      <c r="AC16" s="32">
        <v>2.0437941926258598</v>
      </c>
      <c r="AD16" s="32">
        <v>2.04994611168862</v>
      </c>
      <c r="AE16" s="32">
        <v>2.0376059693223199</v>
      </c>
      <c r="AF16" s="32">
        <v>2.0578405997994</v>
      </c>
      <c r="AG16" s="32">
        <v>2.0661017224277298</v>
      </c>
      <c r="AH16" s="32">
        <v>2.0584995116104898</v>
      </c>
      <c r="AI16" s="32">
        <v>2.0488043244595802</v>
      </c>
      <c r="AJ16" s="32">
        <v>2.0547659380557901</v>
      </c>
      <c r="AK16" s="32">
        <v>2.0720899028223698</v>
      </c>
      <c r="AL16" s="32">
        <v>2.0428430447874302</v>
      </c>
      <c r="AM16" s="32">
        <v>2.03798259864659</v>
      </c>
      <c r="AN16" s="32">
        <v>2.0304005996792598</v>
      </c>
      <c r="AO16" s="32">
        <v>2.0792796941224698</v>
      </c>
      <c r="AP16" s="32">
        <v>2.0252055428300899</v>
      </c>
      <c r="AQ16" s="32">
        <v>2.039016716361</v>
      </c>
      <c r="AR16" s="32">
        <v>2.0166337161903298</v>
      </c>
      <c r="AS16" s="32">
        <v>2.0576201226105</v>
      </c>
      <c r="AT16" s="32">
        <v>2.0388876246217</v>
      </c>
      <c r="AU16" s="32">
        <v>2.0700392164666899</v>
      </c>
      <c r="AV16" s="32">
        <v>2.07212558958302</v>
      </c>
      <c r="AW16" s="32">
        <v>2.0309397340308499</v>
      </c>
      <c r="AX16" s="32">
        <v>2.0902471349693301</v>
      </c>
      <c r="AY16" s="32">
        <v>2.0366002032944199</v>
      </c>
      <c r="AZ16" s="32">
        <v>2.0480989890586399</v>
      </c>
      <c r="BA16" s="32">
        <v>2.0552126667726198</v>
      </c>
      <c r="BB16" s="32">
        <v>2.08432605311839</v>
      </c>
      <c r="BC16" s="32">
        <v>2.0186131824772899</v>
      </c>
      <c r="BD16" s="32">
        <v>2.0377085348828801</v>
      </c>
      <c r="BE16" s="32">
        <v>2.0499043148119398</v>
      </c>
      <c r="BF16" s="32">
        <v>2.0491751137380798</v>
      </c>
      <c r="BG16" s="32">
        <v>2.0690836223590701</v>
      </c>
      <c r="BH16" s="32">
        <v>2.0525163598797</v>
      </c>
      <c r="BI16" s="32">
        <v>2.0365641461442299</v>
      </c>
    </row>
    <row r="17" spans="1:61" x14ac:dyDescent="0.25">
      <c r="A17" s="14">
        <v>2052</v>
      </c>
      <c r="B17" s="32">
        <v>2.08559890159338</v>
      </c>
      <c r="C17" s="32">
        <v>2.0802488063933899</v>
      </c>
      <c r="D17" s="32">
        <v>2.1030375588337802</v>
      </c>
      <c r="E17" s="32">
        <v>2.1094342794855501</v>
      </c>
      <c r="F17" s="32">
        <v>2.12241640249727</v>
      </c>
      <c r="G17" s="32">
        <v>2.0901375530641402</v>
      </c>
      <c r="H17" s="32">
        <v>2.1171218626847899</v>
      </c>
      <c r="I17" s="32">
        <v>2.1212642153192398</v>
      </c>
      <c r="J17" s="32">
        <v>2.0883560657158502</v>
      </c>
      <c r="K17" s="32">
        <v>2.1396142184169298</v>
      </c>
      <c r="L17" s="32">
        <v>2.11690766526086</v>
      </c>
      <c r="M17" s="32">
        <v>2.1263294541054698</v>
      </c>
      <c r="N17" s="32">
        <v>2.1423857215318902</v>
      </c>
      <c r="O17" s="32">
        <v>2.1037956116428602</v>
      </c>
      <c r="P17" s="32">
        <v>2.1157973408680499</v>
      </c>
      <c r="Q17" s="32">
        <v>2.0629769117999399</v>
      </c>
      <c r="R17" s="32">
        <v>2.1083859159974701</v>
      </c>
      <c r="S17" s="32">
        <v>2.1105374608302001</v>
      </c>
      <c r="T17" s="32">
        <v>2.1225168333407001</v>
      </c>
      <c r="U17" s="32">
        <v>2.0856295657257098</v>
      </c>
      <c r="V17" s="32">
        <v>2.1185720112419002</v>
      </c>
      <c r="W17" s="32">
        <v>2.0673505822301501</v>
      </c>
      <c r="X17" s="32">
        <v>2.10875337467079</v>
      </c>
      <c r="Y17" s="32">
        <v>2.0722530152161101</v>
      </c>
      <c r="Z17" s="32">
        <v>2.11015884058228</v>
      </c>
      <c r="AA17" s="32">
        <v>2.1081532424677798</v>
      </c>
      <c r="AB17" s="32">
        <v>2.1104602665530501</v>
      </c>
      <c r="AC17" s="32">
        <v>2.1209711355956999</v>
      </c>
      <c r="AD17" s="32">
        <v>2.09944663661725</v>
      </c>
      <c r="AE17" s="32">
        <v>2.0844188260285801</v>
      </c>
      <c r="AF17" s="32">
        <v>2.1138920667939698</v>
      </c>
      <c r="AG17" s="32">
        <v>2.1157059739450701</v>
      </c>
      <c r="AH17" s="32">
        <v>2.1090304241142799</v>
      </c>
      <c r="AI17" s="32">
        <v>2.1031019165788098</v>
      </c>
      <c r="AJ17" s="32">
        <v>2.1285395546759398</v>
      </c>
      <c r="AK17" s="32">
        <v>2.0610410247734499</v>
      </c>
      <c r="AL17" s="32">
        <v>2.09419804821</v>
      </c>
      <c r="AM17" s="32">
        <v>2.1281259958726499</v>
      </c>
      <c r="AN17" s="32">
        <v>2.09538383135878</v>
      </c>
      <c r="AO17" s="32">
        <v>2.0790510847600898</v>
      </c>
      <c r="AP17" s="32">
        <v>2.1041449889579198</v>
      </c>
      <c r="AQ17" s="32">
        <v>2.1338626895570698</v>
      </c>
      <c r="AR17" s="32">
        <v>2.1213502526073702</v>
      </c>
      <c r="AS17" s="32">
        <v>2.1159395667344301</v>
      </c>
      <c r="AT17" s="32">
        <v>2.1263729273999901</v>
      </c>
      <c r="AU17" s="32">
        <v>2.11448529052505</v>
      </c>
      <c r="AV17" s="32">
        <v>2.0882100893819202</v>
      </c>
      <c r="AW17" s="32">
        <v>2.1163047416246701</v>
      </c>
      <c r="AX17" s="32">
        <v>2.08665163678564</v>
      </c>
      <c r="AY17" s="32">
        <v>2.0988244065486201</v>
      </c>
      <c r="AZ17" s="32">
        <v>2.1162305378987898</v>
      </c>
      <c r="BA17" s="32">
        <v>2.08859247778802</v>
      </c>
      <c r="BB17" s="32">
        <v>2.1346038053334802</v>
      </c>
      <c r="BC17" s="32">
        <v>2.1322278507757102</v>
      </c>
      <c r="BD17" s="32">
        <v>2.09679898273308</v>
      </c>
      <c r="BE17" s="32">
        <v>2.1145692266531202</v>
      </c>
      <c r="BF17" s="32">
        <v>2.1135916548834</v>
      </c>
      <c r="BG17" s="32">
        <v>2.11211695226292</v>
      </c>
      <c r="BH17" s="32">
        <v>2.0871828027267001</v>
      </c>
      <c r="BI17" s="32">
        <v>2.09769807017594</v>
      </c>
    </row>
    <row r="18" spans="1:61" x14ac:dyDescent="0.25">
      <c r="A18" s="14">
        <v>2053</v>
      </c>
      <c r="B18" s="32">
        <v>2.1604202087345601</v>
      </c>
      <c r="C18" s="32">
        <v>2.1634226935641698</v>
      </c>
      <c r="D18" s="32">
        <v>2.1639555375314599</v>
      </c>
      <c r="E18" s="32">
        <v>2.1745538339822201</v>
      </c>
      <c r="F18" s="32">
        <v>2.18453308859756</v>
      </c>
      <c r="G18" s="32">
        <v>2.1710194139105199</v>
      </c>
      <c r="H18" s="32">
        <v>2.1581921450983601</v>
      </c>
      <c r="I18" s="32">
        <v>2.1330441171968602</v>
      </c>
      <c r="J18" s="32">
        <v>2.1642711595239601</v>
      </c>
      <c r="K18" s="32">
        <v>2.1628330877731998</v>
      </c>
      <c r="L18" s="32">
        <v>2.1701652310499</v>
      </c>
      <c r="M18" s="32">
        <v>2.1389416792846698</v>
      </c>
      <c r="N18" s="32">
        <v>2.1875746843250199</v>
      </c>
      <c r="O18" s="32">
        <v>2.1502049653594599</v>
      </c>
      <c r="P18" s="32">
        <v>2.1807490283960198</v>
      </c>
      <c r="Q18" s="32">
        <v>2.1323890889789099</v>
      </c>
      <c r="R18" s="32">
        <v>2.1943031507128201</v>
      </c>
      <c r="S18" s="32">
        <v>2.19261382378162</v>
      </c>
      <c r="T18" s="32">
        <v>2.1882325094356299</v>
      </c>
      <c r="U18" s="32">
        <v>2.1813804520292899</v>
      </c>
      <c r="V18" s="32">
        <v>2.19238438292115</v>
      </c>
      <c r="W18" s="32">
        <v>2.16294001424987</v>
      </c>
      <c r="X18" s="32">
        <v>2.16235785924798</v>
      </c>
      <c r="Y18" s="32">
        <v>2.1381794869465498</v>
      </c>
      <c r="Z18" s="32">
        <v>2.1770399512764702</v>
      </c>
      <c r="AA18" s="32">
        <v>2.1760615120190301</v>
      </c>
      <c r="AB18" s="32">
        <v>2.1805184098237298</v>
      </c>
      <c r="AC18" s="32">
        <v>2.14589785559372</v>
      </c>
      <c r="AD18" s="32">
        <v>2.1889157484184198</v>
      </c>
      <c r="AE18" s="32">
        <v>2.1629445436711001</v>
      </c>
      <c r="AF18" s="32">
        <v>2.18160446236406</v>
      </c>
      <c r="AG18" s="32">
        <v>2.1760353737435101</v>
      </c>
      <c r="AH18" s="32">
        <v>2.1456524414488301</v>
      </c>
      <c r="AI18" s="32">
        <v>2.17820769861541</v>
      </c>
      <c r="AJ18" s="32">
        <v>2.13971989791226</v>
      </c>
      <c r="AK18" s="32">
        <v>2.16317831908365</v>
      </c>
      <c r="AL18" s="32">
        <v>2.1866241999621501</v>
      </c>
      <c r="AM18" s="32">
        <v>2.1638150411480801</v>
      </c>
      <c r="AN18" s="32">
        <v>2.1864519382841299</v>
      </c>
      <c r="AO18" s="32">
        <v>2.1523391580967499</v>
      </c>
      <c r="AP18" s="32">
        <v>2.18700479018095</v>
      </c>
      <c r="AQ18" s="32">
        <v>2.1395784336558998</v>
      </c>
      <c r="AR18" s="32">
        <v>2.1467391882608902</v>
      </c>
      <c r="AS18" s="32">
        <v>2.1261821381802499</v>
      </c>
      <c r="AT18" s="32">
        <v>2.1827660160531699</v>
      </c>
      <c r="AU18" s="32">
        <v>2.1861967479643898</v>
      </c>
      <c r="AV18" s="32">
        <v>2.1533513872465599</v>
      </c>
      <c r="AW18" s="32">
        <v>2.1765268291828499</v>
      </c>
      <c r="AX18" s="32">
        <v>2.1588067831200601</v>
      </c>
      <c r="AY18" s="32">
        <v>2.1525880541581399</v>
      </c>
      <c r="AZ18" s="32">
        <v>2.1667372521794701</v>
      </c>
      <c r="BA18" s="32">
        <v>2.1157066198971299</v>
      </c>
      <c r="BB18" s="32">
        <v>2.1562877526984399</v>
      </c>
      <c r="BC18" s="32">
        <v>2.1571480115721</v>
      </c>
      <c r="BD18" s="32">
        <v>2.1689832525767301</v>
      </c>
      <c r="BE18" s="32">
        <v>2.1692722716360402</v>
      </c>
      <c r="BF18" s="32">
        <v>2.15164136501047</v>
      </c>
      <c r="BG18" s="32">
        <v>2.1815111031275198</v>
      </c>
      <c r="BH18" s="32">
        <v>2.1581997487263198</v>
      </c>
      <c r="BI18" s="32">
        <v>2.18139188814507</v>
      </c>
    </row>
    <row r="19" spans="1:61" x14ac:dyDescent="0.25">
      <c r="A19" s="14">
        <v>2054</v>
      </c>
      <c r="B19" s="32">
        <v>2.22734538665433</v>
      </c>
      <c r="C19" s="32">
        <v>2.2256362484419299</v>
      </c>
      <c r="D19" s="32">
        <v>2.2357617206676701</v>
      </c>
      <c r="E19" s="32">
        <v>2.2410855891464099</v>
      </c>
      <c r="F19" s="32">
        <v>2.2052407512877701</v>
      </c>
      <c r="G19" s="32">
        <v>2.2525670556751902</v>
      </c>
      <c r="H19" s="32">
        <v>2.2251075361994599</v>
      </c>
      <c r="I19" s="32">
        <v>2.2174865874111802</v>
      </c>
      <c r="J19" s="32">
        <v>2.1928166136570599</v>
      </c>
      <c r="K19" s="32">
        <v>2.2292197480715101</v>
      </c>
      <c r="L19" s="32">
        <v>2.2206479472020302</v>
      </c>
      <c r="M19" s="32">
        <v>2.2122520657806799</v>
      </c>
      <c r="N19" s="32">
        <v>2.2465562540206498</v>
      </c>
      <c r="O19" s="32">
        <v>2.2178407203777399</v>
      </c>
      <c r="P19" s="32">
        <v>2.2257101227842502</v>
      </c>
      <c r="Q19" s="32">
        <v>2.2587515087302101</v>
      </c>
      <c r="R19" s="32">
        <v>2.2319112080638699</v>
      </c>
      <c r="S19" s="32">
        <v>2.2176532410136001</v>
      </c>
      <c r="T19" s="32">
        <v>2.2487266909803001</v>
      </c>
      <c r="U19" s="32">
        <v>2.2234563603620998</v>
      </c>
      <c r="V19" s="32">
        <v>2.19920817894495</v>
      </c>
      <c r="W19" s="32">
        <v>2.2190339974717399</v>
      </c>
      <c r="X19" s="32">
        <v>2.23000348276413</v>
      </c>
      <c r="Y19" s="32">
        <v>2.2471263021860399</v>
      </c>
      <c r="Z19" s="32">
        <v>2.2108912428327798</v>
      </c>
      <c r="AA19" s="32">
        <v>2.2195055888080399</v>
      </c>
      <c r="AB19" s="32">
        <v>2.2253117358133099</v>
      </c>
      <c r="AC19" s="32">
        <v>2.2164121848934699</v>
      </c>
      <c r="AD19" s="32">
        <v>2.1994499332391002</v>
      </c>
      <c r="AE19" s="32">
        <v>2.21687928725065</v>
      </c>
      <c r="AF19" s="32">
        <v>2.2048926928152599</v>
      </c>
      <c r="AG19" s="32">
        <v>2.2404927573886999</v>
      </c>
      <c r="AH19" s="32">
        <v>2.2406578252082801</v>
      </c>
      <c r="AI19" s="32">
        <v>2.2120668120736999</v>
      </c>
      <c r="AJ19" s="32">
        <v>2.1988447391454802</v>
      </c>
      <c r="AK19" s="32">
        <v>2.2463323821879699</v>
      </c>
      <c r="AL19" s="32">
        <v>2.2305086170539701</v>
      </c>
      <c r="AM19" s="32">
        <v>2.2242927570389099</v>
      </c>
      <c r="AN19" s="32">
        <v>2.2052208859997</v>
      </c>
      <c r="AO19" s="32">
        <v>2.2116298329134199</v>
      </c>
      <c r="AP19" s="32">
        <v>2.2174567967247101</v>
      </c>
      <c r="AQ19" s="32">
        <v>2.2326494647129498</v>
      </c>
      <c r="AR19" s="32">
        <v>2.2526245868570398</v>
      </c>
      <c r="AS19" s="32">
        <v>2.2345853265695399</v>
      </c>
      <c r="AT19" s="32">
        <v>2.2066868852680499</v>
      </c>
      <c r="AU19" s="32">
        <v>2.22282477655834</v>
      </c>
      <c r="AV19" s="32">
        <v>2.2402812186768202</v>
      </c>
      <c r="AW19" s="32">
        <v>2.2181162995750299</v>
      </c>
      <c r="AX19" s="32">
        <v>2.24199432349406</v>
      </c>
      <c r="AY19" s="32">
        <v>2.22928891251772</v>
      </c>
      <c r="AZ19" s="32">
        <v>2.2165365762026799</v>
      </c>
      <c r="BA19" s="32">
        <v>2.2353800723366599</v>
      </c>
      <c r="BB19" s="32">
        <v>2.2287475294127499</v>
      </c>
      <c r="BC19" s="32">
        <v>2.2368915851435101</v>
      </c>
      <c r="BD19" s="32">
        <v>2.1864313615067998</v>
      </c>
      <c r="BE19" s="32">
        <v>2.2046295270287901</v>
      </c>
      <c r="BF19" s="32">
        <v>2.2292668838463601</v>
      </c>
      <c r="BG19" s="32">
        <v>2.1867612113111901</v>
      </c>
      <c r="BH19" s="32">
        <v>2.20315230131841</v>
      </c>
      <c r="BI19" s="32">
        <v>2.1983485506092899</v>
      </c>
    </row>
    <row r="20" spans="1:61" x14ac:dyDescent="0.25">
      <c r="A20" s="14">
        <v>2055</v>
      </c>
      <c r="B20" s="32">
        <v>2.28931966400354</v>
      </c>
      <c r="C20" s="32">
        <v>2.2584615704560398</v>
      </c>
      <c r="D20" s="32">
        <v>2.2635169382266498</v>
      </c>
      <c r="E20" s="32">
        <v>2.30149276076998</v>
      </c>
      <c r="F20" s="32">
        <v>2.2502123072344502</v>
      </c>
      <c r="G20" s="32">
        <v>2.2690592487357502</v>
      </c>
      <c r="H20" s="32">
        <v>2.2740228048384301</v>
      </c>
      <c r="I20" s="32">
        <v>2.27066498314263</v>
      </c>
      <c r="J20" s="32">
        <v>2.2685696374119901</v>
      </c>
      <c r="K20" s="32">
        <v>2.23564079840633</v>
      </c>
      <c r="L20" s="32">
        <v>2.2669357128963101</v>
      </c>
      <c r="M20" s="32">
        <v>2.27145244993627</v>
      </c>
      <c r="N20" s="32">
        <v>2.2416776253739599</v>
      </c>
      <c r="O20" s="32">
        <v>2.2804347709161301</v>
      </c>
      <c r="P20" s="32">
        <v>2.2586717094764901</v>
      </c>
      <c r="Q20" s="32">
        <v>2.2470669880087701</v>
      </c>
      <c r="R20" s="32">
        <v>2.3303896905808701</v>
      </c>
      <c r="S20" s="32">
        <v>2.26867104669713</v>
      </c>
      <c r="T20" s="32">
        <v>2.2754891077950599</v>
      </c>
      <c r="U20" s="32">
        <v>2.2583457877348301</v>
      </c>
      <c r="V20" s="32">
        <v>2.2713422435827302</v>
      </c>
      <c r="W20" s="32">
        <v>2.3073795773065902</v>
      </c>
      <c r="X20" s="32">
        <v>2.2979027591140899</v>
      </c>
      <c r="Y20" s="32">
        <v>2.2659624446803002</v>
      </c>
      <c r="Z20" s="32">
        <v>2.2933204543495802</v>
      </c>
      <c r="AA20" s="32">
        <v>2.2873613325980902</v>
      </c>
      <c r="AB20" s="32">
        <v>2.2529849791575098</v>
      </c>
      <c r="AC20" s="32">
        <v>2.2472045715268698</v>
      </c>
      <c r="AD20" s="32">
        <v>2.2422977583724002</v>
      </c>
      <c r="AE20" s="32">
        <v>2.2765202298501999</v>
      </c>
      <c r="AF20" s="32">
        <v>2.26075513224297</v>
      </c>
      <c r="AG20" s="32">
        <v>2.2523335947124998</v>
      </c>
      <c r="AH20" s="32">
        <v>2.24137423719153</v>
      </c>
      <c r="AI20" s="32">
        <v>2.26374889271275</v>
      </c>
      <c r="AJ20" s="32">
        <v>2.29412072754883</v>
      </c>
      <c r="AK20" s="32">
        <v>2.2297858378318098</v>
      </c>
      <c r="AL20" s="32">
        <v>2.2508305749543398</v>
      </c>
      <c r="AM20" s="32">
        <v>2.3125655040621602</v>
      </c>
      <c r="AN20" s="32">
        <v>2.2681756899462702</v>
      </c>
      <c r="AO20" s="32">
        <v>2.27709826125604</v>
      </c>
      <c r="AP20" s="32">
        <v>2.2646340072698599</v>
      </c>
      <c r="AQ20" s="32">
        <v>2.26788011021068</v>
      </c>
      <c r="AR20" s="32">
        <v>2.26016618679953</v>
      </c>
      <c r="AS20" s="32">
        <v>2.2424162276111899</v>
      </c>
      <c r="AT20" s="32">
        <v>2.25239104727794</v>
      </c>
      <c r="AU20" s="32">
        <v>2.2485074979581601</v>
      </c>
      <c r="AV20" s="32">
        <v>2.2618075701581599</v>
      </c>
      <c r="AW20" s="32">
        <v>2.2908018541694499</v>
      </c>
      <c r="AX20" s="32">
        <v>2.2735919951480099</v>
      </c>
      <c r="AY20" s="32">
        <v>2.2717960683915099</v>
      </c>
      <c r="AZ20" s="32">
        <v>2.2957299784010399</v>
      </c>
      <c r="BA20" s="32">
        <v>2.2828825182241301</v>
      </c>
      <c r="BB20" s="32">
        <v>2.2413449275484298</v>
      </c>
      <c r="BC20" s="32">
        <v>2.2530389055787201</v>
      </c>
      <c r="BD20" s="32">
        <v>2.2534882553913</v>
      </c>
      <c r="BE20" s="32">
        <v>2.2551917468669598</v>
      </c>
      <c r="BF20" s="32">
        <v>2.26963469701932</v>
      </c>
      <c r="BG20" s="32">
        <v>2.3187758577548698</v>
      </c>
      <c r="BH20" s="32">
        <v>2.2703579527975299</v>
      </c>
      <c r="BI20" s="32">
        <v>2.2597834872070002</v>
      </c>
    </row>
    <row r="21" spans="1:61" x14ac:dyDescent="0.25">
      <c r="A21" s="14">
        <v>2056</v>
      </c>
      <c r="B21" s="32">
        <v>2.34330181872678</v>
      </c>
      <c r="C21" s="32">
        <v>2.34891262487321</v>
      </c>
      <c r="D21" s="32">
        <v>2.33149909997231</v>
      </c>
      <c r="E21" s="32">
        <v>2.3252379673191599</v>
      </c>
      <c r="F21" s="32">
        <v>2.2998665161643999</v>
      </c>
      <c r="G21" s="32">
        <v>2.3186770688561</v>
      </c>
      <c r="H21" s="32">
        <v>2.3070567835732598</v>
      </c>
      <c r="I21" s="32">
        <v>2.3073776706079299</v>
      </c>
      <c r="J21" s="32">
        <v>2.3561311723973701</v>
      </c>
      <c r="K21" s="32">
        <v>2.3214854517273098</v>
      </c>
      <c r="L21" s="32">
        <v>2.28856445470293</v>
      </c>
      <c r="M21" s="32">
        <v>2.3248635604590602</v>
      </c>
      <c r="N21" s="32">
        <v>2.32013413433405</v>
      </c>
      <c r="O21" s="32">
        <v>2.2854453596884698</v>
      </c>
      <c r="P21" s="32">
        <v>2.34398392528426</v>
      </c>
      <c r="Q21" s="32">
        <v>2.30636952237472</v>
      </c>
      <c r="R21" s="32">
        <v>2.3485545221178499</v>
      </c>
      <c r="S21" s="32">
        <v>2.3249969562363502</v>
      </c>
      <c r="T21" s="32">
        <v>2.3616766703238898</v>
      </c>
      <c r="U21" s="32">
        <v>2.3366754051963001</v>
      </c>
      <c r="V21" s="32">
        <v>2.3436157157484199</v>
      </c>
      <c r="W21" s="32">
        <v>2.3191530102631499</v>
      </c>
      <c r="X21" s="32">
        <v>2.28243262290927</v>
      </c>
      <c r="Y21" s="32">
        <v>2.3385544678299901</v>
      </c>
      <c r="Z21" s="32">
        <v>2.3308267955825199</v>
      </c>
      <c r="AA21" s="32">
        <v>2.3340863202403699</v>
      </c>
      <c r="AB21" s="32">
        <v>2.2825458335460498</v>
      </c>
      <c r="AC21" s="32">
        <v>2.3091783329978801</v>
      </c>
      <c r="AD21" s="32">
        <v>2.3253884700306302</v>
      </c>
      <c r="AE21" s="32">
        <v>2.35492539538442</v>
      </c>
      <c r="AF21" s="32">
        <v>2.3252774848058002</v>
      </c>
      <c r="AG21" s="32">
        <v>2.30071105510366</v>
      </c>
      <c r="AH21" s="32">
        <v>2.28270812431452</v>
      </c>
      <c r="AI21" s="32">
        <v>2.3256451380085998</v>
      </c>
      <c r="AJ21" s="32">
        <v>2.3556208687306701</v>
      </c>
      <c r="AK21" s="32">
        <v>2.3309212534410899</v>
      </c>
      <c r="AL21" s="32">
        <v>2.30944833120556</v>
      </c>
      <c r="AM21" s="32">
        <v>2.33185513864712</v>
      </c>
      <c r="AN21" s="32">
        <v>2.34252017709042</v>
      </c>
      <c r="AO21" s="32">
        <v>2.3370170733087701</v>
      </c>
      <c r="AP21" s="32">
        <v>2.2946862780323598</v>
      </c>
      <c r="AQ21" s="32">
        <v>2.28267778834863</v>
      </c>
      <c r="AR21" s="32">
        <v>2.3318271954391001</v>
      </c>
      <c r="AS21" s="32">
        <v>2.3312543900668401</v>
      </c>
      <c r="AT21" s="32">
        <v>2.2859113046699702</v>
      </c>
      <c r="AU21" s="32">
        <v>2.3131555712081</v>
      </c>
      <c r="AV21" s="32">
        <v>2.34266692366328</v>
      </c>
      <c r="AW21" s="32">
        <v>2.3318558824515701</v>
      </c>
      <c r="AX21" s="32">
        <v>2.2946366185453702</v>
      </c>
      <c r="AY21" s="32">
        <v>2.32425489915612</v>
      </c>
      <c r="AZ21" s="32">
        <v>2.2952532131685501</v>
      </c>
      <c r="BA21" s="32">
        <v>2.3136588677599699</v>
      </c>
      <c r="BB21" s="32">
        <v>2.3377737201706199</v>
      </c>
      <c r="BC21" s="32">
        <v>2.3126027457351301</v>
      </c>
      <c r="BD21" s="32">
        <v>2.33035076293049</v>
      </c>
      <c r="BE21" s="32">
        <v>2.30053112912463</v>
      </c>
      <c r="BF21" s="32">
        <v>2.33274855854344</v>
      </c>
      <c r="BG21" s="32">
        <v>2.2997951079880501</v>
      </c>
      <c r="BH21" s="32">
        <v>2.3070627387988298</v>
      </c>
      <c r="BI21" s="32">
        <v>2.3426746987276399</v>
      </c>
    </row>
    <row r="22" spans="1:61" x14ac:dyDescent="0.25">
      <c r="A22" s="14">
        <v>2057</v>
      </c>
      <c r="B22" s="32">
        <v>2.3634537445134498</v>
      </c>
      <c r="C22" s="32">
        <v>2.3512932452281299</v>
      </c>
      <c r="D22" s="32">
        <v>2.3607490701675902</v>
      </c>
      <c r="E22" s="32">
        <v>2.4029166262908901</v>
      </c>
      <c r="F22" s="32">
        <v>2.3904944078970698</v>
      </c>
      <c r="G22" s="32">
        <v>2.3544485598041902</v>
      </c>
      <c r="H22" s="32">
        <v>2.3792816206971898</v>
      </c>
      <c r="I22" s="32">
        <v>2.39658756895729</v>
      </c>
      <c r="J22" s="32">
        <v>2.3506118999573999</v>
      </c>
      <c r="K22" s="32">
        <v>2.40098350051134</v>
      </c>
      <c r="L22" s="32">
        <v>2.3918285944709798</v>
      </c>
      <c r="M22" s="32">
        <v>2.35483328234745</v>
      </c>
      <c r="N22" s="32">
        <v>2.33299877380133</v>
      </c>
      <c r="O22" s="32">
        <v>2.3584812456113902</v>
      </c>
      <c r="P22" s="32">
        <v>2.4024912418589701</v>
      </c>
      <c r="Q22" s="32">
        <v>2.3547808365673899</v>
      </c>
      <c r="R22" s="32">
        <v>2.3834476835931899</v>
      </c>
      <c r="S22" s="32">
        <v>2.3785428760067</v>
      </c>
      <c r="T22" s="32">
        <v>2.3572267496837398</v>
      </c>
      <c r="U22" s="32">
        <v>2.39518695503443</v>
      </c>
      <c r="V22" s="32">
        <v>2.3497068080585</v>
      </c>
      <c r="W22" s="32">
        <v>2.34284567442378</v>
      </c>
      <c r="X22" s="32">
        <v>2.3623298125737402</v>
      </c>
      <c r="Y22" s="32">
        <v>2.3908937691934802</v>
      </c>
      <c r="Z22" s="32">
        <v>2.3483849806347799</v>
      </c>
      <c r="AA22" s="32">
        <v>2.3804242986782902</v>
      </c>
      <c r="AB22" s="32">
        <v>2.3565155618102702</v>
      </c>
      <c r="AC22" s="32">
        <v>2.3673401327224202</v>
      </c>
      <c r="AD22" s="32">
        <v>2.3484900212647402</v>
      </c>
      <c r="AE22" s="32">
        <v>2.3617591356922198</v>
      </c>
      <c r="AF22" s="32">
        <v>2.3548938826272399</v>
      </c>
      <c r="AG22" s="32">
        <v>2.38620717922992</v>
      </c>
      <c r="AH22" s="32">
        <v>2.3801674042560799</v>
      </c>
      <c r="AI22" s="32">
        <v>2.3545413678119398</v>
      </c>
      <c r="AJ22" s="32">
        <v>2.38486231876273</v>
      </c>
      <c r="AK22" s="32">
        <v>2.37291365348801</v>
      </c>
      <c r="AL22" s="32">
        <v>2.3794562112898299</v>
      </c>
      <c r="AM22" s="32">
        <v>2.3746066157144301</v>
      </c>
      <c r="AN22" s="32">
        <v>2.3747701298827799</v>
      </c>
      <c r="AO22" s="32">
        <v>2.3972888505964098</v>
      </c>
      <c r="AP22" s="32">
        <v>2.3857908981191498</v>
      </c>
      <c r="AQ22" s="32">
        <v>2.3732427807110299</v>
      </c>
      <c r="AR22" s="32">
        <v>2.3732237345268898</v>
      </c>
      <c r="AS22" s="32">
        <v>2.37105794136653</v>
      </c>
      <c r="AT22" s="32">
        <v>2.4088791169038899</v>
      </c>
      <c r="AU22" s="32">
        <v>2.3792735025468201</v>
      </c>
      <c r="AV22" s="32">
        <v>2.3799337168343602</v>
      </c>
      <c r="AW22" s="32">
        <v>2.3794624367447099</v>
      </c>
      <c r="AX22" s="32">
        <v>2.3571805242184798</v>
      </c>
      <c r="AY22" s="32">
        <v>2.3609427588313801</v>
      </c>
      <c r="AZ22" s="32">
        <v>2.3425058505101402</v>
      </c>
      <c r="BA22" s="32">
        <v>2.4024053905793199</v>
      </c>
      <c r="BB22" s="32">
        <v>2.4032356396376899</v>
      </c>
      <c r="BC22" s="32">
        <v>2.3920388597544102</v>
      </c>
      <c r="BD22" s="32">
        <v>2.3618054814417202</v>
      </c>
      <c r="BE22" s="32">
        <v>2.3823864824857299</v>
      </c>
      <c r="BF22" s="32">
        <v>2.3489449576929302</v>
      </c>
      <c r="BG22" s="32">
        <v>2.3522658506560501</v>
      </c>
      <c r="BH22" s="32">
        <v>2.3971248136130101</v>
      </c>
      <c r="BI22" s="32">
        <v>2.3427455201637302</v>
      </c>
    </row>
    <row r="23" spans="1:61" x14ac:dyDescent="0.25">
      <c r="A23" s="14">
        <v>2058</v>
      </c>
      <c r="B23" s="32">
        <v>2.3972101474808798</v>
      </c>
      <c r="C23" s="32">
        <v>2.3982788946182301</v>
      </c>
      <c r="D23" s="32">
        <v>2.3986472707659101</v>
      </c>
      <c r="E23" s="32">
        <v>2.4155040802324201</v>
      </c>
      <c r="F23" s="32">
        <v>2.4220381887391902</v>
      </c>
      <c r="G23" s="32">
        <v>2.4105564404946902</v>
      </c>
      <c r="H23" s="32">
        <v>2.3965293279838802</v>
      </c>
      <c r="I23" s="32">
        <v>2.4687952134694</v>
      </c>
      <c r="J23" s="32">
        <v>2.4399730988082098</v>
      </c>
      <c r="K23" s="32">
        <v>2.4027698123866501</v>
      </c>
      <c r="L23" s="32">
        <v>2.4147467112263099</v>
      </c>
      <c r="M23" s="32">
        <v>2.4577086717082501</v>
      </c>
      <c r="N23" s="32">
        <v>2.3974935584586601</v>
      </c>
      <c r="O23" s="32">
        <v>2.4057763742186902</v>
      </c>
      <c r="P23" s="32">
        <v>2.4212438625340602</v>
      </c>
      <c r="Q23" s="32">
        <v>2.4101401132498799</v>
      </c>
      <c r="R23" s="32">
        <v>2.4342594286021599</v>
      </c>
      <c r="S23" s="32">
        <v>2.4386410268034799</v>
      </c>
      <c r="T23" s="32">
        <v>2.4105149187094699</v>
      </c>
      <c r="U23" s="32">
        <v>2.4176054178667301</v>
      </c>
      <c r="V23" s="32">
        <v>2.4466576421398099</v>
      </c>
      <c r="W23" s="32">
        <v>2.4159312029700502</v>
      </c>
      <c r="X23" s="32">
        <v>2.4395773282182098</v>
      </c>
      <c r="Y23" s="32">
        <v>2.4507986530306098</v>
      </c>
      <c r="Z23" s="32">
        <v>2.4587592031003802</v>
      </c>
      <c r="AA23" s="32">
        <v>2.4152287653811899</v>
      </c>
      <c r="AB23" s="32">
        <v>2.4457958978173902</v>
      </c>
      <c r="AC23" s="32">
        <v>2.4032920274582401</v>
      </c>
      <c r="AD23" s="32">
        <v>2.4226618421024799</v>
      </c>
      <c r="AE23" s="32">
        <v>2.40612699684739</v>
      </c>
      <c r="AF23" s="32">
        <v>2.4497477913653301</v>
      </c>
      <c r="AG23" s="32">
        <v>2.4651182753290302</v>
      </c>
      <c r="AH23" s="32">
        <v>2.390902943695</v>
      </c>
      <c r="AI23" s="32">
        <v>2.4101212531318499</v>
      </c>
      <c r="AJ23" s="32">
        <v>2.46929168173686</v>
      </c>
      <c r="AK23" s="32">
        <v>2.4159411108841802</v>
      </c>
      <c r="AL23" s="32">
        <v>2.4391226824874299</v>
      </c>
      <c r="AM23" s="32">
        <v>2.4155539466646898</v>
      </c>
      <c r="AN23" s="32">
        <v>2.4150922092270402</v>
      </c>
      <c r="AO23" s="32">
        <v>2.39089044976234</v>
      </c>
      <c r="AP23" s="32">
        <v>2.3726307464474798</v>
      </c>
      <c r="AQ23" s="32">
        <v>2.3914014673528099</v>
      </c>
      <c r="AR23" s="32">
        <v>2.3977867347995598</v>
      </c>
      <c r="AS23" s="32">
        <v>2.4170144171116101</v>
      </c>
      <c r="AT23" s="32">
        <v>2.4286805248566501</v>
      </c>
      <c r="AU23" s="32">
        <v>2.4326491779489601</v>
      </c>
      <c r="AV23" s="32">
        <v>2.42676166777178</v>
      </c>
      <c r="AW23" s="32">
        <v>2.4454147427445299</v>
      </c>
      <c r="AX23" s="32">
        <v>2.4269250050188198</v>
      </c>
      <c r="AY23" s="32">
        <v>2.4225805548666899</v>
      </c>
      <c r="AZ23" s="32">
        <v>2.4302607568550298</v>
      </c>
      <c r="BA23" s="32">
        <v>2.4087081110399202</v>
      </c>
      <c r="BB23" s="32">
        <v>2.4207001180847301</v>
      </c>
      <c r="BC23" s="32">
        <v>2.3916086313824398</v>
      </c>
      <c r="BD23" s="32">
        <v>2.3981238208695701</v>
      </c>
      <c r="BE23" s="32">
        <v>2.40958056109117</v>
      </c>
      <c r="BF23" s="32">
        <v>2.4102090245624201</v>
      </c>
      <c r="BG23" s="32">
        <v>2.38825678783151</v>
      </c>
      <c r="BH23" s="32">
        <v>2.4508610963698199</v>
      </c>
      <c r="BI23" s="32">
        <v>2.4467716402956801</v>
      </c>
    </row>
    <row r="24" spans="1:61" x14ac:dyDescent="0.25">
      <c r="A24" s="14">
        <v>2059</v>
      </c>
      <c r="B24" s="32">
        <v>2.4701095209947002</v>
      </c>
      <c r="C24" s="32">
        <v>2.47484055424371</v>
      </c>
      <c r="D24" s="32">
        <v>2.47507142274958</v>
      </c>
      <c r="E24" s="32">
        <v>2.4519663467175801</v>
      </c>
      <c r="F24" s="32">
        <v>2.4692845630479501</v>
      </c>
      <c r="G24" s="32">
        <v>2.4990447654949199</v>
      </c>
      <c r="H24" s="32">
        <v>2.5124984462704698</v>
      </c>
      <c r="I24" s="32">
        <v>2.4556678345698502</v>
      </c>
      <c r="J24" s="32">
        <v>2.4999465883848102</v>
      </c>
      <c r="K24" s="32">
        <v>2.47822227331684</v>
      </c>
      <c r="L24" s="32">
        <v>2.50532368092095</v>
      </c>
      <c r="M24" s="32">
        <v>2.5107973824092902</v>
      </c>
      <c r="N24" s="32">
        <v>2.4868801744053801</v>
      </c>
      <c r="O24" s="32">
        <v>2.48326389305775</v>
      </c>
      <c r="P24" s="32">
        <v>2.4785650626810898</v>
      </c>
      <c r="Q24" s="32">
        <v>2.51245258772654</v>
      </c>
      <c r="R24" s="32">
        <v>2.4934609868612498</v>
      </c>
      <c r="S24" s="32">
        <v>2.4950296052214598</v>
      </c>
      <c r="T24" s="32">
        <v>2.4926453315038701</v>
      </c>
      <c r="U24" s="32">
        <v>2.48061818117769</v>
      </c>
      <c r="V24" s="32">
        <v>2.4568052413045298</v>
      </c>
      <c r="W24" s="32">
        <v>2.4825194197673799</v>
      </c>
      <c r="X24" s="32">
        <v>2.45820459045418</v>
      </c>
      <c r="Y24" s="32">
        <v>2.45166726930373</v>
      </c>
      <c r="Z24" s="32">
        <v>2.42118875848195</v>
      </c>
      <c r="AA24" s="32">
        <v>2.4816082214738899</v>
      </c>
      <c r="AB24" s="32">
        <v>2.47751359207771</v>
      </c>
      <c r="AC24" s="32">
        <v>2.48776925828802</v>
      </c>
      <c r="AD24" s="32">
        <v>2.4638470754797002</v>
      </c>
      <c r="AE24" s="32">
        <v>2.4759957910092099</v>
      </c>
      <c r="AF24" s="32">
        <v>2.4706600821789801</v>
      </c>
      <c r="AG24" s="32">
        <v>2.4925102159333199</v>
      </c>
      <c r="AH24" s="32">
        <v>2.42888415658265</v>
      </c>
      <c r="AI24" s="32">
        <v>2.4929951129193499</v>
      </c>
      <c r="AJ24" s="32">
        <v>2.4940371982974598</v>
      </c>
      <c r="AK24" s="32">
        <v>2.4855464288812099</v>
      </c>
      <c r="AL24" s="32">
        <v>2.4818113366632</v>
      </c>
      <c r="AM24" s="32">
        <v>2.49991762869998</v>
      </c>
      <c r="AN24" s="32">
        <v>2.4926917609658399</v>
      </c>
      <c r="AO24" s="32">
        <v>2.46527889485187</v>
      </c>
      <c r="AP24" s="32">
        <v>2.4967182092188702</v>
      </c>
      <c r="AQ24" s="32">
        <v>2.4591945193117302</v>
      </c>
      <c r="AR24" s="32">
        <v>2.4831854777428499</v>
      </c>
      <c r="AS24" s="32">
        <v>2.4941141976803798</v>
      </c>
      <c r="AT24" s="32">
        <v>2.5001357052193098</v>
      </c>
      <c r="AU24" s="32">
        <v>2.4824607450898402</v>
      </c>
      <c r="AV24" s="32">
        <v>2.5000258978739298</v>
      </c>
      <c r="AW24" s="32">
        <v>2.4755576903644299</v>
      </c>
      <c r="AX24" s="32">
        <v>2.4636047019594001</v>
      </c>
      <c r="AY24" s="32">
        <v>2.4763688873985301</v>
      </c>
      <c r="AZ24" s="32">
        <v>2.4521142209300999</v>
      </c>
      <c r="BA24" s="32">
        <v>2.46358822894664</v>
      </c>
      <c r="BB24" s="32">
        <v>2.4505706997769301</v>
      </c>
      <c r="BC24" s="32">
        <v>2.4700190836152101</v>
      </c>
      <c r="BD24" s="32">
        <v>2.5183758920168202</v>
      </c>
      <c r="BE24" s="32">
        <v>2.5051600716028601</v>
      </c>
      <c r="BF24" s="32">
        <v>2.4828956950865302</v>
      </c>
      <c r="BG24" s="32">
        <v>2.49643547582943</v>
      </c>
      <c r="BH24" s="32">
        <v>2.4938192998898199</v>
      </c>
      <c r="BI24" s="32">
        <v>2.4626294625541401</v>
      </c>
    </row>
    <row r="25" spans="1:61" x14ac:dyDescent="0.25">
      <c r="A25" s="14">
        <v>2060</v>
      </c>
      <c r="B25" s="32">
        <v>2.5120282858571001</v>
      </c>
      <c r="C25" s="32">
        <v>2.5228321714745299</v>
      </c>
      <c r="D25" s="32">
        <v>2.5405971421762299</v>
      </c>
      <c r="E25" s="32">
        <v>2.5293627411749098</v>
      </c>
      <c r="F25" s="32">
        <v>2.5170461673863098</v>
      </c>
      <c r="G25" s="32">
        <v>2.5351498320977002</v>
      </c>
      <c r="H25" s="32">
        <v>2.5353345935387201</v>
      </c>
      <c r="I25" s="32">
        <v>2.5401505642664999</v>
      </c>
      <c r="J25" s="32">
        <v>2.5332726705394499</v>
      </c>
      <c r="K25" s="32">
        <v>2.5073613551642699</v>
      </c>
      <c r="L25" s="32">
        <v>2.53629267311111</v>
      </c>
      <c r="M25" s="32">
        <v>2.5228974872936498</v>
      </c>
      <c r="N25" s="32">
        <v>2.53170665808151</v>
      </c>
      <c r="O25" s="32">
        <v>2.5117721171622498</v>
      </c>
      <c r="P25" s="32">
        <v>2.52285628985218</v>
      </c>
      <c r="Q25" s="32">
        <v>2.53467802017378</v>
      </c>
      <c r="R25" s="32">
        <v>2.5182622781600998</v>
      </c>
      <c r="S25" s="32">
        <v>2.51466470972681</v>
      </c>
      <c r="T25" s="32">
        <v>2.52548134969458</v>
      </c>
      <c r="U25" s="32">
        <v>2.50659139844851</v>
      </c>
      <c r="V25" s="32">
        <v>2.5410559278491101</v>
      </c>
      <c r="W25" s="32">
        <v>2.5227815470310402</v>
      </c>
      <c r="X25" s="32">
        <v>2.5428460215679101</v>
      </c>
      <c r="Y25" s="32">
        <v>2.4889538613084601</v>
      </c>
      <c r="Z25" s="32">
        <v>2.5295000444874201</v>
      </c>
      <c r="AA25" s="32">
        <v>2.5523239865697001</v>
      </c>
      <c r="AB25" s="32">
        <v>2.5111373834801101</v>
      </c>
      <c r="AC25" s="32">
        <v>2.53343098970945</v>
      </c>
      <c r="AD25" s="32">
        <v>2.5177580015925298</v>
      </c>
      <c r="AE25" s="32">
        <v>2.5372067068191901</v>
      </c>
      <c r="AF25" s="32">
        <v>2.5185647840718302</v>
      </c>
      <c r="AG25" s="32">
        <v>2.51145411268041</v>
      </c>
      <c r="AH25" s="32">
        <v>2.5093084677075699</v>
      </c>
      <c r="AI25" s="32">
        <v>2.5032101175584498</v>
      </c>
      <c r="AJ25" s="32">
        <v>2.5241229564368202</v>
      </c>
      <c r="AK25" s="32">
        <v>2.4813243428809502</v>
      </c>
      <c r="AL25" s="32">
        <v>2.5171629032521499</v>
      </c>
      <c r="AM25" s="32">
        <v>2.54008268961074</v>
      </c>
      <c r="AN25" s="32">
        <v>2.5707906666245401</v>
      </c>
      <c r="AO25" s="32">
        <v>2.5423555087832601</v>
      </c>
      <c r="AP25" s="32">
        <v>2.51110471352585</v>
      </c>
      <c r="AQ25" s="32">
        <v>2.5011627612340699</v>
      </c>
      <c r="AR25" s="32">
        <v>2.5298153206712799</v>
      </c>
      <c r="AS25" s="32">
        <v>2.5505093330316799</v>
      </c>
      <c r="AT25" s="32">
        <v>2.5496048940625502</v>
      </c>
      <c r="AU25" s="32">
        <v>2.5430966302184101</v>
      </c>
      <c r="AV25" s="32">
        <v>2.53222564755308</v>
      </c>
      <c r="AW25" s="32">
        <v>2.52930952463411</v>
      </c>
      <c r="AX25" s="32">
        <v>2.50273389605954</v>
      </c>
      <c r="AY25" s="32">
        <v>2.50593400106276</v>
      </c>
      <c r="AZ25" s="32">
        <v>2.5443657408478999</v>
      </c>
      <c r="BA25" s="32">
        <v>2.52385512720925</v>
      </c>
      <c r="BB25" s="32">
        <v>2.51876228032891</v>
      </c>
      <c r="BC25" s="32">
        <v>2.5455190318007199</v>
      </c>
      <c r="BD25" s="32">
        <v>2.50887732673602</v>
      </c>
      <c r="BE25" s="32">
        <v>2.53239837902614</v>
      </c>
      <c r="BF25" s="32">
        <v>2.5322157308365498</v>
      </c>
      <c r="BG25" s="32">
        <v>2.5274490773287899</v>
      </c>
      <c r="BH25" s="32">
        <v>2.5597371434794902</v>
      </c>
      <c r="BI25" s="32">
        <v>2.5290033432844599</v>
      </c>
    </row>
    <row r="26" spans="1:61" x14ac:dyDescent="0.25">
      <c r="A26" s="14">
        <v>2061</v>
      </c>
      <c r="B26" s="32">
        <v>2.5960482352013901</v>
      </c>
      <c r="C26" s="32">
        <v>2.6249095989412798</v>
      </c>
      <c r="D26" s="32">
        <v>2.59825147585941</v>
      </c>
      <c r="E26" s="32">
        <v>2.6010899846377198</v>
      </c>
      <c r="F26" s="32">
        <v>2.5837181610000099</v>
      </c>
      <c r="G26" s="32">
        <v>2.5782503067676101</v>
      </c>
      <c r="H26" s="32">
        <v>2.5826327630356598</v>
      </c>
      <c r="I26" s="32">
        <v>2.6178335513489599</v>
      </c>
      <c r="J26" s="32">
        <v>2.6129573368282899</v>
      </c>
      <c r="K26" s="32">
        <v>2.58281971576874</v>
      </c>
      <c r="L26" s="32">
        <v>2.58325573499696</v>
      </c>
      <c r="M26" s="32">
        <v>2.60449740333994</v>
      </c>
      <c r="N26" s="32">
        <v>2.6195007541428499</v>
      </c>
      <c r="O26" s="32">
        <v>2.5917831629179702</v>
      </c>
      <c r="P26" s="32">
        <v>2.5769133000573299</v>
      </c>
      <c r="Q26" s="32">
        <v>2.5775846259096298</v>
      </c>
      <c r="R26" s="32">
        <v>2.57231122206217</v>
      </c>
      <c r="S26" s="32">
        <v>2.5771971594474699</v>
      </c>
      <c r="T26" s="32">
        <v>2.60780123371954</v>
      </c>
      <c r="U26" s="32">
        <v>2.571658432844</v>
      </c>
      <c r="V26" s="32">
        <v>2.59078591800177</v>
      </c>
      <c r="W26" s="32">
        <v>2.59051176781777</v>
      </c>
      <c r="X26" s="32">
        <v>2.6015428738092701</v>
      </c>
      <c r="Y26" s="32">
        <v>2.54873205686452</v>
      </c>
      <c r="Z26" s="32">
        <v>2.5724934542383102</v>
      </c>
      <c r="AA26" s="32">
        <v>2.5650671818845199</v>
      </c>
      <c r="AB26" s="32">
        <v>2.5825927194252101</v>
      </c>
      <c r="AC26" s="32">
        <v>2.5501320237764502</v>
      </c>
      <c r="AD26" s="32">
        <v>2.5483720279887998</v>
      </c>
      <c r="AE26" s="32">
        <v>2.5592101152203002</v>
      </c>
      <c r="AF26" s="32">
        <v>2.5722811481451999</v>
      </c>
      <c r="AG26" s="32">
        <v>2.5843213741398099</v>
      </c>
      <c r="AH26" s="32">
        <v>2.6135120767233802</v>
      </c>
      <c r="AI26" s="32">
        <v>2.5855815108176499</v>
      </c>
      <c r="AJ26" s="32">
        <v>2.60180676147169</v>
      </c>
      <c r="AK26" s="32">
        <v>2.5851608597283802</v>
      </c>
      <c r="AL26" s="32">
        <v>2.57138671968556</v>
      </c>
      <c r="AM26" s="32">
        <v>2.5890893093674801</v>
      </c>
      <c r="AN26" s="32">
        <v>2.6080950831492702</v>
      </c>
      <c r="AO26" s="32">
        <v>2.5724968505315799</v>
      </c>
      <c r="AP26" s="32">
        <v>2.5776385161917199</v>
      </c>
      <c r="AQ26" s="32">
        <v>2.6198235160652699</v>
      </c>
      <c r="AR26" s="32">
        <v>2.59461114799839</v>
      </c>
      <c r="AS26" s="32">
        <v>2.5423775125044701</v>
      </c>
      <c r="AT26" s="32">
        <v>2.60432107996817</v>
      </c>
      <c r="AU26" s="32">
        <v>2.60080407635669</v>
      </c>
      <c r="AV26" s="32">
        <v>2.5962956331671898</v>
      </c>
      <c r="AW26" s="32">
        <v>2.5723067065956999</v>
      </c>
      <c r="AX26" s="32">
        <v>2.6070152511550502</v>
      </c>
      <c r="AY26" s="32">
        <v>2.5646679088268201</v>
      </c>
      <c r="AZ26" s="32">
        <v>2.58547885288825</v>
      </c>
      <c r="BA26" s="32">
        <v>2.6152178176844498</v>
      </c>
      <c r="BB26" s="32">
        <v>2.5966940905287399</v>
      </c>
      <c r="BC26" s="32">
        <v>2.5739513394873299</v>
      </c>
      <c r="BD26" s="32">
        <v>2.5712232863555302</v>
      </c>
      <c r="BE26" s="32">
        <v>2.5834770027876002</v>
      </c>
      <c r="BF26" s="32">
        <v>2.5868598081211802</v>
      </c>
      <c r="BG26" s="32">
        <v>2.59547693971821</v>
      </c>
      <c r="BH26" s="32">
        <v>2.5715589009828399</v>
      </c>
      <c r="BI26" s="32">
        <v>2.6214742168950802</v>
      </c>
    </row>
    <row r="27" spans="1:61" x14ac:dyDescent="0.25">
      <c r="A27" s="14">
        <v>2062</v>
      </c>
      <c r="B27" s="32">
        <v>2.6512924114167702</v>
      </c>
      <c r="C27" s="32">
        <v>2.6563163066415698</v>
      </c>
      <c r="D27" s="32">
        <v>2.6684227807140402</v>
      </c>
      <c r="E27" s="32">
        <v>2.6175885059280599</v>
      </c>
      <c r="F27" s="32">
        <v>2.65121339476676</v>
      </c>
      <c r="G27" s="32">
        <v>2.6810087103746398</v>
      </c>
      <c r="H27" s="32">
        <v>2.6246933371045098</v>
      </c>
      <c r="I27" s="32">
        <v>2.62136474636335</v>
      </c>
      <c r="J27" s="32">
        <v>2.62917105435305</v>
      </c>
      <c r="K27" s="32">
        <v>2.6667276781906599</v>
      </c>
      <c r="L27" s="32">
        <v>2.6075958876852501</v>
      </c>
      <c r="M27" s="32">
        <v>2.6549255252043999</v>
      </c>
      <c r="N27" s="32">
        <v>2.65803664358446</v>
      </c>
      <c r="O27" s="32">
        <v>2.61926110558265</v>
      </c>
      <c r="P27" s="32">
        <v>2.6316225302999898</v>
      </c>
      <c r="Q27" s="32">
        <v>2.6303396293312198</v>
      </c>
      <c r="R27" s="32">
        <v>2.6490721920896299</v>
      </c>
      <c r="S27" s="32">
        <v>2.6453912337576702</v>
      </c>
      <c r="T27" s="32">
        <v>2.6066426652992698</v>
      </c>
      <c r="U27" s="32">
        <v>2.6506321666166501</v>
      </c>
      <c r="V27" s="32">
        <v>2.64457663344333</v>
      </c>
      <c r="W27" s="32">
        <v>2.6371963828381002</v>
      </c>
      <c r="X27" s="32">
        <v>2.6310201530983002</v>
      </c>
      <c r="Y27" s="32">
        <v>2.6789150699110098</v>
      </c>
      <c r="Z27" s="32">
        <v>2.6317587753321199</v>
      </c>
      <c r="AA27" s="32">
        <v>2.6261050502374701</v>
      </c>
      <c r="AB27" s="32">
        <v>2.6495299835433301</v>
      </c>
      <c r="AC27" s="32">
        <v>2.6010847073788099</v>
      </c>
      <c r="AD27" s="32">
        <v>2.6428891691776202</v>
      </c>
      <c r="AE27" s="32">
        <v>2.6310760108297901</v>
      </c>
      <c r="AF27" s="32">
        <v>2.60350351518625</v>
      </c>
      <c r="AG27" s="32">
        <v>2.5772173458577199</v>
      </c>
      <c r="AH27" s="32">
        <v>2.6249622659501699</v>
      </c>
      <c r="AI27" s="32">
        <v>2.6254314325112502</v>
      </c>
      <c r="AJ27" s="32">
        <v>2.63807555425117</v>
      </c>
      <c r="AK27" s="32">
        <v>2.6648349498291402</v>
      </c>
      <c r="AL27" s="32">
        <v>2.6313464881701401</v>
      </c>
      <c r="AM27" s="32">
        <v>2.6547442770070702</v>
      </c>
      <c r="AN27" s="32">
        <v>2.6146848569601602</v>
      </c>
      <c r="AO27" s="32">
        <v>2.6548823721720698</v>
      </c>
      <c r="AP27" s="32">
        <v>2.6019336810534801</v>
      </c>
      <c r="AQ27" s="32">
        <v>2.6254455844805999</v>
      </c>
      <c r="AR27" s="32">
        <v>2.6253246810981699</v>
      </c>
      <c r="AS27" s="32">
        <v>2.6511662150311799</v>
      </c>
      <c r="AT27" s="32">
        <v>2.6128318974505</v>
      </c>
      <c r="AU27" s="32">
        <v>2.6274875525916599</v>
      </c>
      <c r="AV27" s="32">
        <v>2.69090707687845</v>
      </c>
      <c r="AW27" s="32">
        <v>2.58433071477375</v>
      </c>
      <c r="AX27" s="32">
        <v>2.6270133980372901</v>
      </c>
      <c r="AY27" s="32">
        <v>2.6627290234001499</v>
      </c>
      <c r="AZ27" s="32">
        <v>2.6139524414193702</v>
      </c>
      <c r="BA27" s="32">
        <v>2.6561272681458901</v>
      </c>
      <c r="BB27" s="32">
        <v>2.6682549294776798</v>
      </c>
      <c r="BC27" s="32">
        <v>2.6493661369084198</v>
      </c>
      <c r="BD27" s="32">
        <v>2.6391473928434999</v>
      </c>
      <c r="BE27" s="32">
        <v>2.6233786002678801</v>
      </c>
      <c r="BF27" s="32">
        <v>2.6200855351812899</v>
      </c>
      <c r="BG27" s="32">
        <v>2.6007264601055402</v>
      </c>
      <c r="BH27" s="32">
        <v>2.6424868132517298</v>
      </c>
      <c r="BI27" s="32">
        <v>2.6550853833087</v>
      </c>
    </row>
    <row r="28" spans="1:61" x14ac:dyDescent="0.25">
      <c r="A28" s="14">
        <v>2063</v>
      </c>
      <c r="B28" s="32">
        <v>2.7250860129235601</v>
      </c>
      <c r="C28" s="32">
        <v>2.7087477563583602</v>
      </c>
      <c r="D28" s="32">
        <v>2.6976149875706401</v>
      </c>
      <c r="E28" s="32">
        <v>2.7167238847437098</v>
      </c>
      <c r="F28" s="32">
        <v>2.6489078410235001</v>
      </c>
      <c r="G28" s="32">
        <v>2.6994223763309</v>
      </c>
      <c r="H28" s="32">
        <v>2.70881768682559</v>
      </c>
      <c r="I28" s="32">
        <v>2.69129403274377</v>
      </c>
      <c r="J28" s="32">
        <v>2.7087831034667702</v>
      </c>
      <c r="K28" s="32">
        <v>2.6749738978303301</v>
      </c>
      <c r="L28" s="32">
        <v>2.6823304896964899</v>
      </c>
      <c r="M28" s="32">
        <v>2.6609401836674502</v>
      </c>
      <c r="N28" s="32">
        <v>2.6554063439237998</v>
      </c>
      <c r="O28" s="32">
        <v>2.7075448612180701</v>
      </c>
      <c r="P28" s="32">
        <v>2.6959488148308899</v>
      </c>
      <c r="Q28" s="32">
        <v>2.6917650833733702</v>
      </c>
      <c r="R28" s="32">
        <v>2.6727092068374301</v>
      </c>
      <c r="S28" s="32">
        <v>2.69929185949933</v>
      </c>
      <c r="T28" s="32">
        <v>2.6612652374781698</v>
      </c>
      <c r="U28" s="32">
        <v>2.6368857337962202</v>
      </c>
      <c r="V28" s="32">
        <v>2.6919901613599002</v>
      </c>
      <c r="W28" s="32">
        <v>2.69083219087601</v>
      </c>
      <c r="X28" s="32">
        <v>2.7114744636350898</v>
      </c>
      <c r="Y28" s="32">
        <v>2.6728541864472302</v>
      </c>
      <c r="Z28" s="32">
        <v>2.6788390195334002</v>
      </c>
      <c r="AA28" s="32">
        <v>2.6570519267189998</v>
      </c>
      <c r="AB28" s="32">
        <v>2.70419731685495</v>
      </c>
      <c r="AC28" s="32">
        <v>2.68028596835914</v>
      </c>
      <c r="AD28" s="32">
        <v>2.6682322764437498</v>
      </c>
      <c r="AE28" s="32">
        <v>2.6436506248882599</v>
      </c>
      <c r="AF28" s="32">
        <v>2.63714874406068</v>
      </c>
      <c r="AG28" s="32">
        <v>2.6616037059318698</v>
      </c>
      <c r="AH28" s="32">
        <v>2.66823191822703</v>
      </c>
      <c r="AI28" s="32">
        <v>2.68154241485639</v>
      </c>
      <c r="AJ28" s="32">
        <v>2.6907652437462599</v>
      </c>
      <c r="AK28" s="32">
        <v>2.6884609121170899</v>
      </c>
      <c r="AL28" s="32">
        <v>2.7160389888675698</v>
      </c>
      <c r="AM28" s="32">
        <v>2.72634217503485</v>
      </c>
      <c r="AN28" s="32">
        <v>2.6872756480771902</v>
      </c>
      <c r="AO28" s="32">
        <v>2.6919489905765102</v>
      </c>
      <c r="AP28" s="32">
        <v>2.6374400231277901</v>
      </c>
      <c r="AQ28" s="32">
        <v>2.68854171208155</v>
      </c>
      <c r="AR28" s="32">
        <v>2.6928846252803198</v>
      </c>
      <c r="AS28" s="32">
        <v>2.69209356531498</v>
      </c>
      <c r="AT28" s="32">
        <v>2.6487509265651998</v>
      </c>
      <c r="AU28" s="32">
        <v>2.6565968903092498</v>
      </c>
      <c r="AV28" s="32">
        <v>2.6792724614474102</v>
      </c>
      <c r="AW28" s="32">
        <v>2.64333086788255</v>
      </c>
      <c r="AX28" s="32">
        <v>2.6919172660252899</v>
      </c>
      <c r="AY28" s="32">
        <v>2.7031030024728202</v>
      </c>
      <c r="AZ28" s="32">
        <v>2.6678985689372401</v>
      </c>
      <c r="BA28" s="32">
        <v>2.6917221207483899</v>
      </c>
      <c r="BB28" s="32">
        <v>2.6915647297714198</v>
      </c>
      <c r="BC28" s="32">
        <v>2.6632996688524</v>
      </c>
      <c r="BD28" s="32">
        <v>2.67277236893923</v>
      </c>
      <c r="BE28" s="32">
        <v>2.7035982535082801</v>
      </c>
      <c r="BF28" s="32">
        <v>2.67913730371097</v>
      </c>
      <c r="BG28" s="32">
        <v>2.6967034463253299</v>
      </c>
      <c r="BH28" s="32">
        <v>2.6877310319081502</v>
      </c>
      <c r="BI28" s="32">
        <v>2.6727850980757202</v>
      </c>
    </row>
    <row r="29" spans="1:61" x14ac:dyDescent="0.25">
      <c r="A29" s="14">
        <v>2064</v>
      </c>
      <c r="B29" s="32">
        <v>2.68541437621053</v>
      </c>
      <c r="C29" s="32">
        <v>2.71759998012014</v>
      </c>
      <c r="D29" s="32">
        <v>2.7047758393386601</v>
      </c>
      <c r="E29" s="32">
        <v>2.7629998953202999</v>
      </c>
      <c r="F29" s="32">
        <v>2.7702234172318398</v>
      </c>
      <c r="G29" s="32">
        <v>2.77613424670617</v>
      </c>
      <c r="H29" s="32">
        <v>2.7289970629866001</v>
      </c>
      <c r="I29" s="32">
        <v>2.7396585738188999</v>
      </c>
      <c r="J29" s="32">
        <v>2.7223051962803901</v>
      </c>
      <c r="K29" s="32">
        <v>2.7459304832320899</v>
      </c>
      <c r="L29" s="32">
        <v>2.7604284969091601</v>
      </c>
      <c r="M29" s="32">
        <v>2.7150921506349999</v>
      </c>
      <c r="N29" s="32">
        <v>2.7096832969675901</v>
      </c>
      <c r="O29" s="32">
        <v>2.6976585381087799</v>
      </c>
      <c r="P29" s="32">
        <v>2.7226304554683001</v>
      </c>
      <c r="Q29" s="32">
        <v>2.7476876528814</v>
      </c>
      <c r="R29" s="32">
        <v>2.7336767095330798</v>
      </c>
      <c r="S29" s="32">
        <v>2.7410024444447001</v>
      </c>
      <c r="T29" s="32">
        <v>2.73500609108198</v>
      </c>
      <c r="U29" s="32">
        <v>2.7165231818816502</v>
      </c>
      <c r="V29" s="32">
        <v>2.7523530645267198</v>
      </c>
      <c r="W29" s="32">
        <v>2.74184561836582</v>
      </c>
      <c r="X29" s="32">
        <v>2.7408568409117602</v>
      </c>
      <c r="Y29" s="32">
        <v>2.7168141030870099</v>
      </c>
      <c r="Z29" s="32">
        <v>2.7108858431117899</v>
      </c>
      <c r="AA29" s="32">
        <v>2.7228661062600601</v>
      </c>
      <c r="AB29" s="32">
        <v>2.73385307424758</v>
      </c>
      <c r="AC29" s="32">
        <v>2.7569464400582699</v>
      </c>
      <c r="AD29" s="32">
        <v>2.7291400442859999</v>
      </c>
      <c r="AE29" s="32">
        <v>2.73529982558447</v>
      </c>
      <c r="AF29" s="32">
        <v>2.7459808451329</v>
      </c>
      <c r="AG29" s="32">
        <v>2.7755949376707201</v>
      </c>
      <c r="AH29" s="32">
        <v>2.7583920485493199</v>
      </c>
      <c r="AI29" s="32">
        <v>2.7089587962790098</v>
      </c>
      <c r="AJ29" s="32">
        <v>2.7332809446363902</v>
      </c>
      <c r="AK29" s="32">
        <v>2.72693853233904</v>
      </c>
      <c r="AL29" s="32">
        <v>2.72146255951911</v>
      </c>
      <c r="AM29" s="32">
        <v>2.7473769732458</v>
      </c>
      <c r="AN29" s="32">
        <v>2.72144699860262</v>
      </c>
      <c r="AO29" s="32">
        <v>2.7220783571152398</v>
      </c>
      <c r="AP29" s="32">
        <v>2.7042606970993699</v>
      </c>
      <c r="AQ29" s="32">
        <v>2.7418173696954899</v>
      </c>
      <c r="AR29" s="32">
        <v>2.7038472035533698</v>
      </c>
      <c r="AS29" s="32">
        <v>2.7285187468812899</v>
      </c>
      <c r="AT29" s="32">
        <v>2.7284229429489302</v>
      </c>
      <c r="AU29" s="32">
        <v>2.7209008882170602</v>
      </c>
      <c r="AV29" s="32">
        <v>2.7449735515792901</v>
      </c>
      <c r="AW29" s="32">
        <v>2.6919832746678698</v>
      </c>
      <c r="AX29" s="32">
        <v>2.74659688027725</v>
      </c>
      <c r="AY29" s="32">
        <v>2.7691755155770101</v>
      </c>
      <c r="AZ29" s="32">
        <v>2.7453139793703101</v>
      </c>
      <c r="BA29" s="32">
        <v>2.7294140465504801</v>
      </c>
      <c r="BB29" s="32">
        <v>2.7629143757449399</v>
      </c>
      <c r="BC29" s="32">
        <v>2.7513722478282299</v>
      </c>
      <c r="BD29" s="32">
        <v>2.7278364030212199</v>
      </c>
      <c r="BE29" s="32">
        <v>2.7222575250241698</v>
      </c>
      <c r="BF29" s="32">
        <v>2.7217599451806</v>
      </c>
      <c r="BG29" s="32">
        <v>2.7538454131122099</v>
      </c>
      <c r="BH29" s="32">
        <v>2.7458153864536201</v>
      </c>
      <c r="BI29" s="32">
        <v>2.7481650790341599</v>
      </c>
    </row>
    <row r="30" spans="1:61" x14ac:dyDescent="0.25">
      <c r="A30" s="14">
        <v>2065</v>
      </c>
      <c r="B30" s="32">
        <v>2.8179019889829</v>
      </c>
      <c r="C30" s="32">
        <v>2.7933653666813001</v>
      </c>
      <c r="D30" s="32">
        <v>2.7914445056083599</v>
      </c>
      <c r="E30" s="32">
        <v>2.8017590073498999</v>
      </c>
      <c r="F30" s="32">
        <v>2.7903776981145398</v>
      </c>
      <c r="G30" s="32">
        <v>2.7747939047522698</v>
      </c>
      <c r="H30" s="32">
        <v>2.7691433856356098</v>
      </c>
      <c r="I30" s="32">
        <v>2.7777312310474298</v>
      </c>
      <c r="J30" s="32">
        <v>2.7510640065016601</v>
      </c>
      <c r="K30" s="32">
        <v>2.8228825782679499</v>
      </c>
      <c r="L30" s="32">
        <v>2.8271096500194499</v>
      </c>
      <c r="M30" s="32">
        <v>2.8121811943159898</v>
      </c>
      <c r="N30" s="32">
        <v>2.7480735021619598</v>
      </c>
      <c r="O30" s="32">
        <v>2.7880025532866801</v>
      </c>
      <c r="P30" s="32">
        <v>2.7691883354910498</v>
      </c>
      <c r="Q30" s="32">
        <v>2.7948448322483301</v>
      </c>
      <c r="R30" s="32">
        <v>2.7770369162246702</v>
      </c>
      <c r="S30" s="32">
        <v>2.8050551886682702</v>
      </c>
      <c r="T30" s="32">
        <v>2.79337088196479</v>
      </c>
      <c r="U30" s="32">
        <v>2.79561127329836</v>
      </c>
      <c r="V30" s="32">
        <v>2.8062399270301199</v>
      </c>
      <c r="W30" s="32">
        <v>2.8030269154666598</v>
      </c>
      <c r="X30" s="32">
        <v>2.8171042013254199</v>
      </c>
      <c r="Y30" s="32">
        <v>2.8031445435879498</v>
      </c>
      <c r="Z30" s="32">
        <v>2.78192463944188</v>
      </c>
      <c r="AA30" s="32">
        <v>2.8118960654638698</v>
      </c>
      <c r="AB30" s="32">
        <v>2.79367780533441</v>
      </c>
      <c r="AC30" s="32">
        <v>2.78220882296859</v>
      </c>
      <c r="AD30" s="32">
        <v>2.7754561599718199</v>
      </c>
      <c r="AE30" s="32">
        <v>2.7937719531586902</v>
      </c>
      <c r="AF30" s="32">
        <v>2.7701300763574799</v>
      </c>
      <c r="AG30" s="32">
        <v>2.7829037321945602</v>
      </c>
      <c r="AH30" s="32">
        <v>2.7822018075491401</v>
      </c>
      <c r="AI30" s="32">
        <v>2.7699737074171602</v>
      </c>
      <c r="AJ30" s="32">
        <v>2.8049550389071198</v>
      </c>
      <c r="AK30" s="32">
        <v>2.8071338495692699</v>
      </c>
      <c r="AL30" s="32">
        <v>2.7481988090637901</v>
      </c>
      <c r="AM30" s="32">
        <v>2.7569142899601302</v>
      </c>
      <c r="AN30" s="32">
        <v>2.7930710078961098</v>
      </c>
      <c r="AO30" s="32">
        <v>2.7268558482656999</v>
      </c>
      <c r="AP30" s="32">
        <v>2.7694635509190699</v>
      </c>
      <c r="AQ30" s="32">
        <v>2.7726050187825901</v>
      </c>
      <c r="AR30" s="32">
        <v>2.7509875063661799</v>
      </c>
      <c r="AS30" s="32">
        <v>2.7670202373075998</v>
      </c>
      <c r="AT30" s="32">
        <v>2.79933808792196</v>
      </c>
      <c r="AU30" s="32">
        <v>2.8008216440601701</v>
      </c>
      <c r="AV30" s="32">
        <v>2.7872745119471101</v>
      </c>
      <c r="AW30" s="32">
        <v>2.7949237447608799</v>
      </c>
      <c r="AX30" s="32">
        <v>2.7808149406452198</v>
      </c>
      <c r="AY30" s="32">
        <v>2.77015914159499</v>
      </c>
      <c r="AZ30" s="32">
        <v>2.80559328870154</v>
      </c>
      <c r="BA30" s="32">
        <v>2.8062437968887002</v>
      </c>
      <c r="BB30" s="32">
        <v>2.7819876628006699</v>
      </c>
      <c r="BC30" s="32">
        <v>2.8093545082782301</v>
      </c>
      <c r="BD30" s="32">
        <v>2.7929352627953201</v>
      </c>
      <c r="BE30" s="32">
        <v>2.7693631721896801</v>
      </c>
      <c r="BF30" s="32">
        <v>2.78377784903109</v>
      </c>
      <c r="BG30" s="32">
        <v>2.7391964786132199</v>
      </c>
      <c r="BH30" s="32">
        <v>2.7934769134886501</v>
      </c>
      <c r="BI30" s="32">
        <v>2.77634710267577</v>
      </c>
    </row>
    <row r="31" spans="1:61" x14ac:dyDescent="0.25">
      <c r="A31" s="14">
        <v>2066</v>
      </c>
      <c r="B31" s="32">
        <v>2.8409397493509401</v>
      </c>
      <c r="C31" s="32">
        <v>2.8196112694068001</v>
      </c>
      <c r="D31" s="32">
        <v>2.8658848583974899</v>
      </c>
      <c r="E31" s="32">
        <v>2.8746499243733101</v>
      </c>
      <c r="F31" s="32">
        <v>2.8343803764761</v>
      </c>
      <c r="G31" s="32">
        <v>2.81958172165228</v>
      </c>
      <c r="H31" s="32">
        <v>2.8478770853030699</v>
      </c>
      <c r="I31" s="32">
        <v>2.8621581849480799</v>
      </c>
      <c r="J31" s="32">
        <v>2.81785228817348</v>
      </c>
      <c r="K31" s="32">
        <v>2.8074884748721298</v>
      </c>
      <c r="L31" s="32">
        <v>2.8472586985024302</v>
      </c>
      <c r="M31" s="32">
        <v>2.8367301226016499</v>
      </c>
      <c r="N31" s="32">
        <v>2.8534541616786702</v>
      </c>
      <c r="O31" s="32">
        <v>2.87558177555553</v>
      </c>
      <c r="P31" s="32">
        <v>2.87734310911326</v>
      </c>
      <c r="Q31" s="32">
        <v>2.7991487985939001</v>
      </c>
      <c r="R31" s="32">
        <v>2.8409639717030299</v>
      </c>
      <c r="S31" s="32">
        <v>2.8528703926772101</v>
      </c>
      <c r="T31" s="32">
        <v>2.8543585910582001</v>
      </c>
      <c r="U31" s="32">
        <v>2.8134596287776201</v>
      </c>
      <c r="V31" s="32">
        <v>2.8296936047874102</v>
      </c>
      <c r="W31" s="32">
        <v>2.8413698452556502</v>
      </c>
      <c r="X31" s="32">
        <v>2.85571545043498</v>
      </c>
      <c r="Y31" s="32">
        <v>2.8172832602231099</v>
      </c>
      <c r="Z31" s="32">
        <v>2.8233480858999398</v>
      </c>
      <c r="AA31" s="32">
        <v>2.8289807498033999</v>
      </c>
      <c r="AB31" s="32">
        <v>2.8211076486065498</v>
      </c>
      <c r="AC31" s="32">
        <v>2.8473885533367298</v>
      </c>
      <c r="AD31" s="32">
        <v>2.8559693575923402</v>
      </c>
      <c r="AE31" s="32">
        <v>2.8114354988835499</v>
      </c>
      <c r="AF31" s="32">
        <v>2.8491254672235602</v>
      </c>
      <c r="AG31" s="32">
        <v>2.8661218638980199</v>
      </c>
      <c r="AH31" s="32">
        <v>2.8307016990473799</v>
      </c>
      <c r="AI31" s="32">
        <v>2.8264334199798302</v>
      </c>
      <c r="AJ31" s="32">
        <v>2.8540939886204399</v>
      </c>
      <c r="AK31" s="32">
        <v>2.8483467946828398</v>
      </c>
      <c r="AL31" s="32">
        <v>2.7996159719599798</v>
      </c>
      <c r="AM31" s="32">
        <v>2.8193515234005102</v>
      </c>
      <c r="AN31" s="32">
        <v>2.8533805862441501</v>
      </c>
      <c r="AO31" s="32">
        <v>2.9085000475537002</v>
      </c>
      <c r="AP31" s="32">
        <v>2.82631300866126</v>
      </c>
      <c r="AQ31" s="32">
        <v>2.82508196406889</v>
      </c>
      <c r="AR31" s="32">
        <v>2.8415922858250302</v>
      </c>
      <c r="AS31" s="32">
        <v>2.87167036969656</v>
      </c>
      <c r="AT31" s="32">
        <v>2.8488952801075298</v>
      </c>
      <c r="AU31" s="32">
        <v>2.81873715404515</v>
      </c>
      <c r="AV31" s="32">
        <v>2.8009873084121302</v>
      </c>
      <c r="AW31" s="32">
        <v>2.8356840622400599</v>
      </c>
      <c r="AX31" s="32">
        <v>2.81968075671888</v>
      </c>
      <c r="AY31" s="32">
        <v>2.8291674058990899</v>
      </c>
      <c r="AZ31" s="32">
        <v>2.8786763316151598</v>
      </c>
      <c r="BA31" s="32">
        <v>2.8201338276887702</v>
      </c>
      <c r="BB31" s="32">
        <v>2.8410528732693701</v>
      </c>
      <c r="BC31" s="32">
        <v>2.8228473416309701</v>
      </c>
      <c r="BD31" s="32">
        <v>2.86837687578906</v>
      </c>
      <c r="BE31" s="32">
        <v>2.8591677392921202</v>
      </c>
      <c r="BF31" s="32">
        <v>2.8293700193079898</v>
      </c>
      <c r="BG31" s="32">
        <v>2.8409982341354398</v>
      </c>
      <c r="BH31" s="32">
        <v>2.82443363549964</v>
      </c>
      <c r="BI31" s="32">
        <v>2.8082685992104701</v>
      </c>
    </row>
    <row r="32" spans="1:61" x14ac:dyDescent="0.25">
      <c r="A32" s="14">
        <v>2067</v>
      </c>
      <c r="B32" s="32">
        <v>2.91409870705851</v>
      </c>
      <c r="C32" s="32">
        <v>2.8977054493049499</v>
      </c>
      <c r="D32" s="32">
        <v>2.9013255714813999</v>
      </c>
      <c r="E32" s="32">
        <v>2.8961023989528201</v>
      </c>
      <c r="F32" s="32">
        <v>2.8960256080065498</v>
      </c>
      <c r="G32" s="32">
        <v>2.9224007055573802</v>
      </c>
      <c r="H32" s="32">
        <v>2.8781280170270498</v>
      </c>
      <c r="I32" s="32">
        <v>2.88463377920645</v>
      </c>
      <c r="J32" s="32">
        <v>2.8471383484566601</v>
      </c>
      <c r="K32" s="32">
        <v>2.9039278707566001</v>
      </c>
      <c r="L32" s="32">
        <v>2.9075587758885701</v>
      </c>
      <c r="M32" s="32">
        <v>2.9492473148881602</v>
      </c>
      <c r="N32" s="32">
        <v>2.87195735394089</v>
      </c>
      <c r="O32" s="32">
        <v>2.9256714314266699</v>
      </c>
      <c r="P32" s="32">
        <v>2.8913889204067802</v>
      </c>
      <c r="Q32" s="32">
        <v>2.8743780226704199</v>
      </c>
      <c r="R32" s="32">
        <v>2.9026328151157799</v>
      </c>
      <c r="S32" s="32">
        <v>2.8832911647350401</v>
      </c>
      <c r="T32" s="32">
        <v>2.9195477920930402</v>
      </c>
      <c r="U32" s="32">
        <v>2.8958443961650699</v>
      </c>
      <c r="V32" s="32">
        <v>2.8582322212220301</v>
      </c>
      <c r="W32" s="32">
        <v>2.9141232784976698</v>
      </c>
      <c r="X32" s="32">
        <v>2.8593400068999602</v>
      </c>
      <c r="Y32" s="32">
        <v>2.8422623080000098</v>
      </c>
      <c r="Z32" s="32">
        <v>2.8698195844184098</v>
      </c>
      <c r="AA32" s="32">
        <v>2.92572461333011</v>
      </c>
      <c r="AB32" s="32">
        <v>2.8725828889649399</v>
      </c>
      <c r="AC32" s="32">
        <v>2.9026573829815399</v>
      </c>
      <c r="AD32" s="32">
        <v>2.8971398601368401</v>
      </c>
      <c r="AE32" s="32">
        <v>2.8537530865521799</v>
      </c>
      <c r="AF32" s="32">
        <v>2.8802112989499999</v>
      </c>
      <c r="AG32" s="32">
        <v>2.8861597634846499</v>
      </c>
      <c r="AH32" s="32">
        <v>2.89060774135752</v>
      </c>
      <c r="AI32" s="32">
        <v>2.8637422362265501</v>
      </c>
      <c r="AJ32" s="32">
        <v>2.8890141198050499</v>
      </c>
      <c r="AK32" s="32">
        <v>2.8809973189034799</v>
      </c>
      <c r="AL32" s="32">
        <v>2.8967391047862501</v>
      </c>
      <c r="AM32" s="32">
        <v>2.88820234810736</v>
      </c>
      <c r="AN32" s="32">
        <v>2.9203577850390299</v>
      </c>
      <c r="AO32" s="32">
        <v>2.8653634045659602</v>
      </c>
      <c r="AP32" s="32">
        <v>2.8909423237041798</v>
      </c>
      <c r="AQ32" s="32">
        <v>2.8840040660383601</v>
      </c>
      <c r="AR32" s="32">
        <v>2.8535376190950301</v>
      </c>
      <c r="AS32" s="32">
        <v>2.91313164251445</v>
      </c>
      <c r="AT32" s="32">
        <v>2.9134452308885099</v>
      </c>
      <c r="AU32" s="32">
        <v>2.8719987477806601</v>
      </c>
      <c r="AV32" s="32">
        <v>2.8589070405832899</v>
      </c>
      <c r="AW32" s="32">
        <v>2.8854327460211202</v>
      </c>
      <c r="AX32" s="32">
        <v>2.92023269771239</v>
      </c>
      <c r="AY32" s="32">
        <v>2.8677110710140901</v>
      </c>
      <c r="AZ32" s="32">
        <v>2.88383466456597</v>
      </c>
      <c r="BA32" s="32">
        <v>2.8914248068603898</v>
      </c>
      <c r="BB32" s="32">
        <v>2.9090617688270699</v>
      </c>
      <c r="BC32" s="32">
        <v>2.8893794737517702</v>
      </c>
      <c r="BD32" s="32">
        <v>2.896062727691</v>
      </c>
      <c r="BE32" s="32">
        <v>2.87909724608991</v>
      </c>
      <c r="BF32" s="32">
        <v>2.88998359062581</v>
      </c>
      <c r="BG32" s="32">
        <v>2.9069887291575802</v>
      </c>
      <c r="BH32" s="32">
        <v>2.88374074306661</v>
      </c>
      <c r="BI32" s="32">
        <v>2.9011123215039598</v>
      </c>
    </row>
    <row r="33" spans="1:61" x14ac:dyDescent="0.25">
      <c r="A33" s="14">
        <v>2068</v>
      </c>
      <c r="B33" s="32">
        <v>2.94572689294368</v>
      </c>
      <c r="C33" s="32">
        <v>2.92681087818278</v>
      </c>
      <c r="D33" s="32">
        <v>2.9034584694288701</v>
      </c>
      <c r="E33" s="32">
        <v>2.9321824546101301</v>
      </c>
      <c r="F33" s="32">
        <v>2.9328413538682501</v>
      </c>
      <c r="G33" s="32">
        <v>2.9452027817432702</v>
      </c>
      <c r="H33" s="32">
        <v>2.90287388057811</v>
      </c>
      <c r="I33" s="32">
        <v>2.94636559846345</v>
      </c>
      <c r="J33" s="32">
        <v>2.94313147875331</v>
      </c>
      <c r="K33" s="32">
        <v>2.9202462885032201</v>
      </c>
      <c r="L33" s="32">
        <v>2.9348933980553098</v>
      </c>
      <c r="M33" s="32">
        <v>2.9440559279282099</v>
      </c>
      <c r="N33" s="32">
        <v>2.9526088478897599</v>
      </c>
      <c r="O33" s="32">
        <v>2.93260137626757</v>
      </c>
      <c r="P33" s="32">
        <v>2.93219153994009</v>
      </c>
      <c r="Q33" s="32">
        <v>2.9077949597434301</v>
      </c>
      <c r="R33" s="32">
        <v>2.9355826100723998</v>
      </c>
      <c r="S33" s="32">
        <v>2.9621047045484601</v>
      </c>
      <c r="T33" s="32">
        <v>2.93423485115557</v>
      </c>
      <c r="U33" s="32">
        <v>2.9521150101835198</v>
      </c>
      <c r="V33" s="32">
        <v>2.93351631084971</v>
      </c>
      <c r="W33" s="32">
        <v>2.9140007671160202</v>
      </c>
      <c r="X33" s="32">
        <v>2.92299282081582</v>
      </c>
      <c r="Y33" s="32">
        <v>2.9194180061358801</v>
      </c>
      <c r="Z33" s="32">
        <v>2.9675210517400998</v>
      </c>
      <c r="AA33" s="32">
        <v>2.9530011239976899</v>
      </c>
      <c r="AB33" s="32">
        <v>2.9752613764433899</v>
      </c>
      <c r="AC33" s="32">
        <v>2.9737316104779001</v>
      </c>
      <c r="AD33" s="32">
        <v>2.9193917473528601</v>
      </c>
      <c r="AE33" s="32">
        <v>2.9458353333249798</v>
      </c>
      <c r="AF33" s="32">
        <v>2.9325780174829199</v>
      </c>
      <c r="AG33" s="32">
        <v>2.93811514959775</v>
      </c>
      <c r="AH33" s="32">
        <v>2.9194354173191801</v>
      </c>
      <c r="AI33" s="32">
        <v>2.9380077860974501</v>
      </c>
      <c r="AJ33" s="32">
        <v>2.9168584033493801</v>
      </c>
      <c r="AK33" s="32">
        <v>2.93750211186528</v>
      </c>
      <c r="AL33" s="32">
        <v>2.89180138017888</v>
      </c>
      <c r="AM33" s="32">
        <v>2.9449209595608301</v>
      </c>
      <c r="AN33" s="32">
        <v>2.9614740238922002</v>
      </c>
      <c r="AO33" s="32">
        <v>2.9552427158452499</v>
      </c>
      <c r="AP33" s="32">
        <v>2.9379308985898902</v>
      </c>
      <c r="AQ33" s="32">
        <v>2.9301386770582001</v>
      </c>
      <c r="AR33" s="32">
        <v>2.9590667869577501</v>
      </c>
      <c r="AS33" s="32">
        <v>2.9570694991131998</v>
      </c>
      <c r="AT33" s="32">
        <v>2.9432442403974801</v>
      </c>
      <c r="AU33" s="32">
        <v>2.95632200231735</v>
      </c>
      <c r="AV33" s="32">
        <v>2.9612046557054001</v>
      </c>
      <c r="AW33" s="32">
        <v>2.92724803600492</v>
      </c>
      <c r="AX33" s="32">
        <v>2.9395477017250302</v>
      </c>
      <c r="AY33" s="32">
        <v>2.9327477308720198</v>
      </c>
      <c r="AZ33" s="32">
        <v>2.9551057529035201</v>
      </c>
      <c r="BA33" s="32">
        <v>2.9326099278947799</v>
      </c>
      <c r="BB33" s="32">
        <v>2.9806511436796499</v>
      </c>
      <c r="BC33" s="32">
        <v>2.9689959337452798</v>
      </c>
      <c r="BD33" s="32">
        <v>2.9377455327043598</v>
      </c>
      <c r="BE33" s="32">
        <v>2.9072514014172799</v>
      </c>
      <c r="BF33" s="32">
        <v>2.97401586603447</v>
      </c>
      <c r="BG33" s="32">
        <v>2.9254137072955402</v>
      </c>
      <c r="BH33" s="32">
        <v>2.9314418374454698</v>
      </c>
      <c r="BI33" s="32">
        <v>2.9204560820712899</v>
      </c>
    </row>
    <row r="34" spans="1:61" x14ac:dyDescent="0.25">
      <c r="A34" s="14">
        <v>2069</v>
      </c>
      <c r="B34" s="32">
        <v>2.9674405662889898</v>
      </c>
      <c r="C34" s="32">
        <v>2.9990346422193599</v>
      </c>
      <c r="D34" s="32">
        <v>2.9641367290778202</v>
      </c>
      <c r="E34" s="32">
        <v>2.99146897310156</v>
      </c>
      <c r="F34" s="32">
        <v>2.9403506323071902</v>
      </c>
      <c r="G34" s="32">
        <v>2.9865790679456299</v>
      </c>
      <c r="H34" s="32">
        <v>2.9626780866912799</v>
      </c>
      <c r="I34" s="32">
        <v>2.98033904654016</v>
      </c>
      <c r="J34" s="32">
        <v>2.9687410008608599</v>
      </c>
      <c r="K34" s="32">
        <v>2.9809293559850301</v>
      </c>
      <c r="L34" s="32">
        <v>3.00945606987821</v>
      </c>
      <c r="M34" s="32">
        <v>2.9830614522521701</v>
      </c>
      <c r="N34" s="32">
        <v>2.9731461592690098</v>
      </c>
      <c r="O34" s="32">
        <v>2.97488811431898</v>
      </c>
      <c r="P34" s="32">
        <v>2.9769585511284302</v>
      </c>
      <c r="Q34" s="32">
        <v>2.98076638337086</v>
      </c>
      <c r="R34" s="32">
        <v>2.9793120494102201</v>
      </c>
      <c r="S34" s="32">
        <v>2.9793818736714099</v>
      </c>
      <c r="T34" s="32">
        <v>2.9932930888274401</v>
      </c>
      <c r="U34" s="32">
        <v>2.9879598741134501</v>
      </c>
      <c r="V34" s="32">
        <v>2.9900763054718</v>
      </c>
      <c r="W34" s="32">
        <v>2.9992766918858802</v>
      </c>
      <c r="X34" s="32">
        <v>2.9883828571995599</v>
      </c>
      <c r="Y34" s="32">
        <v>2.9563737876578</v>
      </c>
      <c r="Z34" s="32">
        <v>3.0045660879837</v>
      </c>
      <c r="AA34" s="32">
        <v>3.0034580362869701</v>
      </c>
      <c r="AB34" s="32">
        <v>2.9830471732152799</v>
      </c>
      <c r="AC34" s="32">
        <v>2.9699690743968499</v>
      </c>
      <c r="AD34" s="32">
        <v>3.01625243739073</v>
      </c>
      <c r="AE34" s="32">
        <v>2.98803333235595</v>
      </c>
      <c r="AF34" s="32">
        <v>3.0112359447053998</v>
      </c>
      <c r="AG34" s="32">
        <v>2.9614923735893699</v>
      </c>
      <c r="AH34" s="32">
        <v>2.9959611440929099</v>
      </c>
      <c r="AI34" s="32">
        <v>2.9767106110918902</v>
      </c>
      <c r="AJ34" s="32">
        <v>3.0126190471719498</v>
      </c>
      <c r="AK34" s="32">
        <v>2.9939090778131301</v>
      </c>
      <c r="AL34" s="32">
        <v>3.0077679954188201</v>
      </c>
      <c r="AM34" s="32">
        <v>2.9616978453362401</v>
      </c>
      <c r="AN34" s="32">
        <v>2.94327500925773</v>
      </c>
      <c r="AO34" s="32">
        <v>2.9732548905175702</v>
      </c>
      <c r="AP34" s="32">
        <v>2.96739321489998</v>
      </c>
      <c r="AQ34" s="32">
        <v>2.9974367086703499</v>
      </c>
      <c r="AR34" s="32">
        <v>2.9802402448848802</v>
      </c>
      <c r="AS34" s="32">
        <v>2.97247798193751</v>
      </c>
      <c r="AT34" s="32">
        <v>2.9823663611289701</v>
      </c>
      <c r="AU34" s="32">
        <v>2.9740059953364599</v>
      </c>
      <c r="AV34" s="32">
        <v>2.9803585557880501</v>
      </c>
      <c r="AW34" s="32">
        <v>2.9998628731983699</v>
      </c>
      <c r="AX34" s="32">
        <v>2.9970537474683798</v>
      </c>
      <c r="AY34" s="32">
        <v>2.9999255792587101</v>
      </c>
      <c r="AZ34" s="32">
        <v>3.0081407823369202</v>
      </c>
      <c r="BA34" s="32">
        <v>3.00910920128165</v>
      </c>
      <c r="BB34" s="32">
        <v>2.9877504929833401</v>
      </c>
      <c r="BC34" s="32">
        <v>2.9917381358440598</v>
      </c>
      <c r="BD34" s="32">
        <v>3.00321150586685</v>
      </c>
      <c r="BE34" s="32">
        <v>2.9721246452877002</v>
      </c>
      <c r="BF34" s="32">
        <v>2.94448777657712</v>
      </c>
      <c r="BG34" s="32">
        <v>3.0032877378956599</v>
      </c>
      <c r="BH34" s="32">
        <v>2.9855093735326799</v>
      </c>
      <c r="BI34" s="32">
        <v>3.0160226332971898</v>
      </c>
    </row>
    <row r="35" spans="1:61" x14ac:dyDescent="0.25">
      <c r="A35" s="14">
        <v>2070</v>
      </c>
      <c r="B35" s="32">
        <v>3.0545840738380501</v>
      </c>
      <c r="C35" s="32">
        <v>3.0093529898106</v>
      </c>
      <c r="D35" s="32">
        <v>2.9979791331638102</v>
      </c>
      <c r="E35" s="32">
        <v>3.01946564812833</v>
      </c>
      <c r="F35" s="32">
        <v>3.01550003856992</v>
      </c>
      <c r="G35" s="32">
        <v>3.0214261880537401</v>
      </c>
      <c r="H35" s="32">
        <v>3.0299868666596699</v>
      </c>
      <c r="I35" s="32">
        <v>3.0059379949357399</v>
      </c>
      <c r="J35" s="32">
        <v>3.0045707807229101</v>
      </c>
      <c r="K35" s="32">
        <v>3.0137291697189998</v>
      </c>
      <c r="L35" s="32">
        <v>3.03169393914379</v>
      </c>
      <c r="M35" s="32">
        <v>3.0213111763806402</v>
      </c>
      <c r="N35" s="32">
        <v>2.9981058341651701</v>
      </c>
      <c r="O35" s="32">
        <v>3.0338029282405001</v>
      </c>
      <c r="P35" s="32">
        <v>3.02703134975234</v>
      </c>
      <c r="Q35" s="32">
        <v>3.0530870992892098</v>
      </c>
      <c r="R35" s="32">
        <v>3.0069491096873402</v>
      </c>
      <c r="S35" s="32">
        <v>3.0472063285161202</v>
      </c>
      <c r="T35" s="32">
        <v>3.0061661266067499</v>
      </c>
      <c r="U35" s="32">
        <v>2.9937012006004902</v>
      </c>
      <c r="V35" s="32">
        <v>3.0097792946902699</v>
      </c>
      <c r="W35" s="32">
        <v>3.0113255706921902</v>
      </c>
      <c r="X35" s="32">
        <v>3.0052757899490699</v>
      </c>
      <c r="Y35" s="32">
        <v>3.0057077790741</v>
      </c>
      <c r="Z35" s="32">
        <v>3.0032913691558201</v>
      </c>
      <c r="AA35" s="32">
        <v>3.0178051747650798</v>
      </c>
      <c r="AB35" s="32">
        <v>3.0142660554837901</v>
      </c>
      <c r="AC35" s="32">
        <v>2.9784869129991098</v>
      </c>
      <c r="AD35" s="32">
        <v>2.9734276030656499</v>
      </c>
      <c r="AE35" s="32">
        <v>2.9937537372577201</v>
      </c>
      <c r="AF35" s="32">
        <v>3.0041694382618198</v>
      </c>
      <c r="AG35" s="32">
        <v>3.0285124257742599</v>
      </c>
      <c r="AH35" s="32">
        <v>2.99578602195926</v>
      </c>
      <c r="AI35" s="32">
        <v>3.0095886136658798</v>
      </c>
      <c r="AJ35" s="32">
        <v>3.03325732072937</v>
      </c>
      <c r="AK35" s="32">
        <v>3.0404680798601702</v>
      </c>
      <c r="AL35" s="32">
        <v>3.0165462213493401</v>
      </c>
      <c r="AM35" s="32">
        <v>3.0055775816763801</v>
      </c>
      <c r="AN35" s="32">
        <v>3.03590661765026</v>
      </c>
      <c r="AO35" s="32">
        <v>3.0094679268509101</v>
      </c>
      <c r="AP35" s="32">
        <v>3.0314381470489802</v>
      </c>
      <c r="AQ35" s="32">
        <v>3.0396863732897499</v>
      </c>
      <c r="AR35" s="32">
        <v>3.0638237400644002</v>
      </c>
      <c r="AS35" s="32">
        <v>3.0022546115654198</v>
      </c>
      <c r="AT35" s="32">
        <v>3.0232784231366399</v>
      </c>
      <c r="AU35" s="32">
        <v>3.0340727787687101</v>
      </c>
      <c r="AV35" s="32">
        <v>3.0073916711439401</v>
      </c>
      <c r="AW35" s="32">
        <v>3.0228626858497698</v>
      </c>
      <c r="AX35" s="32">
        <v>2.9751036476780102</v>
      </c>
      <c r="AY35" s="32">
        <v>3.0099679999029698</v>
      </c>
      <c r="AZ35" s="32">
        <v>3.0226232280291798</v>
      </c>
      <c r="BA35" s="32">
        <v>3.0157840017561899</v>
      </c>
      <c r="BB35" s="32">
        <v>3.0284063405678698</v>
      </c>
      <c r="BC35" s="32">
        <v>3.0453964711279902</v>
      </c>
      <c r="BD35" s="32">
        <v>3.0033652024177999</v>
      </c>
      <c r="BE35" s="32">
        <v>2.9923296636585999</v>
      </c>
      <c r="BF35" s="32">
        <v>3.0334509749021499</v>
      </c>
      <c r="BG35" s="32">
        <v>3.0151292642484702</v>
      </c>
      <c r="BH35" s="32">
        <v>3.0212187655692402</v>
      </c>
      <c r="BI35" s="32">
        <v>3.0104921917551501</v>
      </c>
    </row>
    <row r="36" spans="1:61" x14ac:dyDescent="0.25">
      <c r="A36" s="14">
        <v>2071</v>
      </c>
      <c r="B36" s="32">
        <v>3.0695829465421101</v>
      </c>
      <c r="C36" s="32">
        <v>3.0625151673867301</v>
      </c>
      <c r="D36" s="32">
        <v>3.0575815117960898</v>
      </c>
      <c r="E36" s="32">
        <v>3.05003858481611</v>
      </c>
      <c r="F36" s="32">
        <v>3.0419063774452</v>
      </c>
      <c r="G36" s="32">
        <v>3.04942339600961</v>
      </c>
      <c r="H36" s="32">
        <v>3.0576524163258298</v>
      </c>
      <c r="I36" s="32">
        <v>3.03970091598939</v>
      </c>
      <c r="J36" s="32">
        <v>3.0767922229923999</v>
      </c>
      <c r="K36" s="32">
        <v>3.0469838775866198</v>
      </c>
      <c r="L36" s="32">
        <v>3.03171883882951</v>
      </c>
      <c r="M36" s="32">
        <v>3.0472577940313799</v>
      </c>
      <c r="N36" s="32">
        <v>3.0850020078423901</v>
      </c>
      <c r="O36" s="32">
        <v>3.11270947064726</v>
      </c>
      <c r="P36" s="32">
        <v>3.0152569565454002</v>
      </c>
      <c r="Q36" s="32">
        <v>3.0648353994003799</v>
      </c>
      <c r="R36" s="32">
        <v>3.0515721202408499</v>
      </c>
      <c r="S36" s="32">
        <v>3.0551407928584098</v>
      </c>
      <c r="T36" s="32">
        <v>3.06554363018008</v>
      </c>
      <c r="U36" s="32">
        <v>3.0393669173977198</v>
      </c>
      <c r="V36" s="32">
        <v>3.0659320164934099</v>
      </c>
      <c r="W36" s="32">
        <v>3.0934880041144699</v>
      </c>
      <c r="X36" s="32">
        <v>3.0716622975152301</v>
      </c>
      <c r="Y36" s="32">
        <v>3.0926706381115201</v>
      </c>
      <c r="Z36" s="32">
        <v>3.0477090369479098</v>
      </c>
      <c r="AA36" s="32">
        <v>3.0871053083240199</v>
      </c>
      <c r="AB36" s="32">
        <v>3.02963214883441</v>
      </c>
      <c r="AC36" s="32">
        <v>3.0281542609688201</v>
      </c>
      <c r="AD36" s="32">
        <v>3.0460468000882002</v>
      </c>
      <c r="AE36" s="32">
        <v>3.0707536244824798</v>
      </c>
      <c r="AF36" s="32">
        <v>3.08731631903628</v>
      </c>
      <c r="AG36" s="32">
        <v>3.0351341083422998</v>
      </c>
      <c r="AH36" s="32">
        <v>3.0705710441960301</v>
      </c>
      <c r="AI36" s="32">
        <v>3.0880640384145899</v>
      </c>
      <c r="AJ36" s="32">
        <v>3.0709564903978199</v>
      </c>
      <c r="AK36" s="32">
        <v>3.0646357625993299</v>
      </c>
      <c r="AL36" s="32">
        <v>3.0407710970342601</v>
      </c>
      <c r="AM36" s="32">
        <v>3.0401900829417299</v>
      </c>
      <c r="AN36" s="32">
        <v>3.0571710614726402</v>
      </c>
      <c r="AO36" s="32">
        <v>3.09000812669239</v>
      </c>
      <c r="AP36" s="32">
        <v>3.0950111552012598</v>
      </c>
      <c r="AQ36" s="32">
        <v>3.0811183705560898</v>
      </c>
      <c r="AR36" s="32">
        <v>3.0525344615162902</v>
      </c>
      <c r="AS36" s="32">
        <v>3.0528868381869798</v>
      </c>
      <c r="AT36" s="32">
        <v>3.0701428860325501</v>
      </c>
      <c r="AU36" s="32">
        <v>3.0743001804116101</v>
      </c>
      <c r="AV36" s="32">
        <v>3.0640988711794601</v>
      </c>
      <c r="AW36" s="32">
        <v>3.0618633017979202</v>
      </c>
      <c r="AX36" s="32">
        <v>3.0549203269305698</v>
      </c>
      <c r="AY36" s="32">
        <v>3.09336136886966</v>
      </c>
      <c r="AZ36" s="32">
        <v>3.0909825614633801</v>
      </c>
      <c r="BA36" s="32">
        <v>3.0313287031406002</v>
      </c>
      <c r="BB36" s="32">
        <v>3.0477751709478098</v>
      </c>
      <c r="BC36" s="32">
        <v>3.0402704550270401</v>
      </c>
      <c r="BD36" s="32">
        <v>3.04024950751143</v>
      </c>
      <c r="BE36" s="32">
        <v>3.0348763452928802</v>
      </c>
      <c r="BF36" s="32">
        <v>3.0994109632546798</v>
      </c>
      <c r="BG36" s="32">
        <v>3.0822390049293098</v>
      </c>
      <c r="BH36" s="32">
        <v>3.0774815265390498</v>
      </c>
      <c r="BI36" s="32">
        <v>3.0517382410563401</v>
      </c>
    </row>
    <row r="37" spans="1:61" x14ac:dyDescent="0.25">
      <c r="A37" s="14">
        <v>2072</v>
      </c>
      <c r="B37" s="32">
        <v>3.0691236094458301</v>
      </c>
      <c r="C37" s="32">
        <v>3.11711877936632</v>
      </c>
      <c r="D37" s="32">
        <v>3.12299000497765</v>
      </c>
      <c r="E37" s="32">
        <v>3.1114164188692799</v>
      </c>
      <c r="F37" s="32">
        <v>3.1152595700686798</v>
      </c>
      <c r="G37" s="32">
        <v>3.1117746729878699</v>
      </c>
      <c r="H37" s="32">
        <v>3.11213871388951</v>
      </c>
      <c r="I37" s="32">
        <v>3.09432346473554</v>
      </c>
      <c r="J37" s="32">
        <v>3.10371881165567</v>
      </c>
      <c r="K37" s="32">
        <v>3.0816670652522098</v>
      </c>
      <c r="L37" s="32">
        <v>3.1401878031032902</v>
      </c>
      <c r="M37" s="32">
        <v>3.1315621123466602</v>
      </c>
      <c r="N37" s="32">
        <v>3.1168742332252801</v>
      </c>
      <c r="O37" s="32">
        <v>3.0952431328252699</v>
      </c>
      <c r="P37" s="32">
        <v>3.1292749617890001</v>
      </c>
      <c r="Q37" s="32">
        <v>3.0902156855712</v>
      </c>
      <c r="R37" s="32">
        <v>3.09505684034642</v>
      </c>
      <c r="S37" s="32">
        <v>3.0931324624691099</v>
      </c>
      <c r="T37" s="32">
        <v>3.1184868959615302</v>
      </c>
      <c r="U37" s="32">
        <v>3.0757418560422498</v>
      </c>
      <c r="V37" s="32">
        <v>3.0719292882857898</v>
      </c>
      <c r="W37" s="32">
        <v>3.0978243348082501</v>
      </c>
      <c r="X37" s="32">
        <v>3.09257139604677</v>
      </c>
      <c r="Y37" s="32">
        <v>3.11162394484474</v>
      </c>
      <c r="Z37" s="32">
        <v>3.0925291876956398</v>
      </c>
      <c r="AA37" s="32">
        <v>3.1121773073418399</v>
      </c>
      <c r="AB37" s="32">
        <v>3.1257332248222802</v>
      </c>
      <c r="AC37" s="32">
        <v>3.1609455600622902</v>
      </c>
      <c r="AD37" s="32">
        <v>3.1078700863266899</v>
      </c>
      <c r="AE37" s="32">
        <v>3.0992033206722902</v>
      </c>
      <c r="AF37" s="32">
        <v>3.0945994826162799</v>
      </c>
      <c r="AG37" s="32">
        <v>3.1235815951039001</v>
      </c>
      <c r="AH37" s="32">
        <v>3.1193966615278699</v>
      </c>
      <c r="AI37" s="32">
        <v>3.1544083242315701</v>
      </c>
      <c r="AJ37" s="32">
        <v>3.1231456039552601</v>
      </c>
      <c r="AK37" s="32">
        <v>3.11484676525615</v>
      </c>
      <c r="AL37" s="32">
        <v>3.05924236664691</v>
      </c>
      <c r="AM37" s="32">
        <v>3.1179853884799198</v>
      </c>
      <c r="AN37" s="32">
        <v>3.1541147759605801</v>
      </c>
      <c r="AO37" s="32">
        <v>3.11613953430109</v>
      </c>
      <c r="AP37" s="32">
        <v>3.1237106559975798</v>
      </c>
      <c r="AQ37" s="32">
        <v>3.1002965269231599</v>
      </c>
      <c r="AR37" s="32">
        <v>3.12163470521521</v>
      </c>
      <c r="AS37" s="32">
        <v>3.1598808602358801</v>
      </c>
      <c r="AT37" s="32">
        <v>3.1122248407964399</v>
      </c>
      <c r="AU37" s="32">
        <v>3.1215447577465301</v>
      </c>
      <c r="AV37" s="32">
        <v>3.1141136052317901</v>
      </c>
      <c r="AW37" s="32">
        <v>3.0722869726221198</v>
      </c>
      <c r="AX37" s="32">
        <v>3.0704812575665801</v>
      </c>
      <c r="AY37" s="32">
        <v>3.1262294023248498</v>
      </c>
      <c r="AZ37" s="32">
        <v>3.0815901749813799</v>
      </c>
      <c r="BA37" s="32">
        <v>3.1364615218970999</v>
      </c>
      <c r="BB37" s="32">
        <v>3.08125340883988</v>
      </c>
      <c r="BC37" s="32">
        <v>3.1375903821252402</v>
      </c>
      <c r="BD37" s="32">
        <v>3.0819288226830301</v>
      </c>
      <c r="BE37" s="32">
        <v>3.10579404659192</v>
      </c>
      <c r="BF37" s="32">
        <v>3.1139729525866899</v>
      </c>
      <c r="BG37" s="32">
        <v>3.1063938097809101</v>
      </c>
      <c r="BH37" s="32">
        <v>3.0777005647530502</v>
      </c>
      <c r="BI37" s="32">
        <v>3.0846033982014598</v>
      </c>
    </row>
    <row r="38" spans="1:61" x14ac:dyDescent="0.25">
      <c r="A38" s="14">
        <v>2073</v>
      </c>
      <c r="B38" s="32">
        <v>3.1743714643662901</v>
      </c>
      <c r="C38" s="32">
        <v>3.1359410882849499</v>
      </c>
      <c r="D38" s="32">
        <v>3.1533861054614398</v>
      </c>
      <c r="E38" s="32">
        <v>3.1592361263672202</v>
      </c>
      <c r="F38" s="32">
        <v>3.1302707529540599</v>
      </c>
      <c r="G38" s="32">
        <v>3.1351596821945198</v>
      </c>
      <c r="H38" s="32">
        <v>3.15090225823492</v>
      </c>
      <c r="I38" s="32">
        <v>3.18026493411279</v>
      </c>
      <c r="J38" s="32">
        <v>3.1656474386643798</v>
      </c>
      <c r="K38" s="32">
        <v>3.1300593018203502</v>
      </c>
      <c r="L38" s="32">
        <v>3.2019269493508302</v>
      </c>
      <c r="M38" s="32">
        <v>3.16246883868972</v>
      </c>
      <c r="N38" s="32">
        <v>3.2044733967718999</v>
      </c>
      <c r="O38" s="32">
        <v>3.1178892389016002</v>
      </c>
      <c r="P38" s="32">
        <v>3.1783604039169</v>
      </c>
      <c r="Q38" s="32">
        <v>3.2077398818349701</v>
      </c>
      <c r="R38" s="32">
        <v>3.2186098485537999</v>
      </c>
      <c r="S38" s="32">
        <v>3.1377996178385201</v>
      </c>
      <c r="T38" s="32">
        <v>3.0955322678669002</v>
      </c>
      <c r="U38" s="32">
        <v>3.1668054854560301</v>
      </c>
      <c r="V38" s="32">
        <v>3.2085943790195799</v>
      </c>
      <c r="W38" s="32">
        <v>3.1360662953884799</v>
      </c>
      <c r="X38" s="32">
        <v>3.1578568694159599</v>
      </c>
      <c r="Y38" s="32">
        <v>3.17543323336464</v>
      </c>
      <c r="Z38" s="32">
        <v>3.1745930898865602</v>
      </c>
      <c r="AA38" s="32">
        <v>3.2204690970465801</v>
      </c>
      <c r="AB38" s="32">
        <v>3.1552142231260798</v>
      </c>
      <c r="AC38" s="32">
        <v>3.1894190880582798</v>
      </c>
      <c r="AD38" s="32">
        <v>3.1475978459464899</v>
      </c>
      <c r="AE38" s="32">
        <v>3.1665510716902299</v>
      </c>
      <c r="AF38" s="32">
        <v>3.17286357536759</v>
      </c>
      <c r="AG38" s="32">
        <v>3.1660055407111001</v>
      </c>
      <c r="AH38" s="32">
        <v>3.1626324047318199</v>
      </c>
      <c r="AI38" s="32">
        <v>3.18380665239967</v>
      </c>
      <c r="AJ38" s="32">
        <v>3.1718276657045998</v>
      </c>
      <c r="AK38" s="32">
        <v>3.1603658417490101</v>
      </c>
      <c r="AL38" s="32">
        <v>3.1801027266117901</v>
      </c>
      <c r="AM38" s="32">
        <v>3.1667222504468699</v>
      </c>
      <c r="AN38" s="32">
        <v>3.2144165855152198</v>
      </c>
      <c r="AO38" s="32">
        <v>3.1592935273426899</v>
      </c>
      <c r="AP38" s="32">
        <v>3.1755367743940002</v>
      </c>
      <c r="AQ38" s="32">
        <v>3.16532920411453</v>
      </c>
      <c r="AR38" s="32">
        <v>3.1871525392578399</v>
      </c>
      <c r="AS38" s="32">
        <v>3.1656626787883502</v>
      </c>
      <c r="AT38" s="32">
        <v>3.15788340408238</v>
      </c>
      <c r="AU38" s="32">
        <v>3.1306289763444002</v>
      </c>
      <c r="AV38" s="32">
        <v>3.2010517424423202</v>
      </c>
      <c r="AW38" s="32">
        <v>3.1975876587336498</v>
      </c>
      <c r="AX38" s="32">
        <v>3.19716441086076</v>
      </c>
      <c r="AY38" s="32">
        <v>3.1676877054923298</v>
      </c>
      <c r="AZ38" s="32">
        <v>3.1671405838438198</v>
      </c>
      <c r="BA38" s="32">
        <v>3.1372053178282999</v>
      </c>
      <c r="BB38" s="32">
        <v>3.1927973968541301</v>
      </c>
      <c r="BC38" s="32">
        <v>3.2012837653726098</v>
      </c>
      <c r="BD38" s="32">
        <v>3.2021737013124998</v>
      </c>
      <c r="BE38" s="32">
        <v>3.1078695881281999</v>
      </c>
      <c r="BF38" s="32">
        <v>3.1870491291665899</v>
      </c>
      <c r="BG38" s="32">
        <v>3.1843617505547499</v>
      </c>
      <c r="BH38" s="32">
        <v>3.1265968274569298</v>
      </c>
      <c r="BI38" s="32">
        <v>3.20234802014234</v>
      </c>
    </row>
    <row r="39" spans="1:61" x14ac:dyDescent="0.25">
      <c r="A39" s="14">
        <v>2074</v>
      </c>
      <c r="B39" s="32">
        <v>3.22359362086641</v>
      </c>
      <c r="C39" s="32">
        <v>3.2458855400587399</v>
      </c>
      <c r="D39" s="32">
        <v>3.1953964058049098</v>
      </c>
      <c r="E39" s="32">
        <v>3.22191842979506</v>
      </c>
      <c r="F39" s="32">
        <v>3.2026243361429301</v>
      </c>
      <c r="G39" s="32">
        <v>3.2385831248626098</v>
      </c>
      <c r="H39" s="32">
        <v>3.2378333915250601</v>
      </c>
      <c r="I39" s="32">
        <v>3.2111183694958698</v>
      </c>
      <c r="J39" s="32">
        <v>3.2259684762137399</v>
      </c>
      <c r="K39" s="32">
        <v>3.1856063994130701</v>
      </c>
      <c r="L39" s="32">
        <v>3.2554334258820599</v>
      </c>
      <c r="M39" s="32">
        <v>3.24998817817798</v>
      </c>
      <c r="N39" s="32">
        <v>3.19700810318604</v>
      </c>
      <c r="O39" s="32">
        <v>3.22755134669679</v>
      </c>
      <c r="P39" s="32">
        <v>3.2159616779084401</v>
      </c>
      <c r="Q39" s="32">
        <v>3.2484123006650401</v>
      </c>
      <c r="R39" s="32">
        <v>3.1756231232135299</v>
      </c>
      <c r="S39" s="32">
        <v>3.2492600898102602</v>
      </c>
      <c r="T39" s="32">
        <v>3.23934034392627</v>
      </c>
      <c r="U39" s="32">
        <v>3.1918195328580401</v>
      </c>
      <c r="V39" s="32">
        <v>3.20277330941913</v>
      </c>
      <c r="W39" s="32">
        <v>3.2407723701706299</v>
      </c>
      <c r="X39" s="32">
        <v>3.2761495216281098</v>
      </c>
      <c r="Y39" s="32">
        <v>3.1940893108888502</v>
      </c>
      <c r="Z39" s="32">
        <v>3.2083254016179601</v>
      </c>
      <c r="AA39" s="32">
        <v>3.1825688534001402</v>
      </c>
      <c r="AB39" s="32">
        <v>3.18987230102706</v>
      </c>
      <c r="AC39" s="32">
        <v>3.1959305289636801</v>
      </c>
      <c r="AD39" s="32">
        <v>3.1865222611368602</v>
      </c>
      <c r="AE39" s="32">
        <v>3.1901716916053902</v>
      </c>
      <c r="AF39" s="32">
        <v>3.2109719228884099</v>
      </c>
      <c r="AG39" s="32">
        <v>3.2216625680122499</v>
      </c>
      <c r="AH39" s="32">
        <v>3.21617050639574</v>
      </c>
      <c r="AI39" s="32">
        <v>3.2047434531518801</v>
      </c>
      <c r="AJ39" s="32">
        <v>3.2494356043728598</v>
      </c>
      <c r="AK39" s="32">
        <v>3.1957202578697901</v>
      </c>
      <c r="AL39" s="32">
        <v>3.20165896073518</v>
      </c>
      <c r="AM39" s="32">
        <v>3.24334820835724</v>
      </c>
      <c r="AN39" s="32">
        <v>3.2085432532868401</v>
      </c>
      <c r="AO39" s="32">
        <v>3.21401995450706</v>
      </c>
      <c r="AP39" s="32">
        <v>3.2362035324771101</v>
      </c>
      <c r="AQ39" s="32">
        <v>3.1837454603006701</v>
      </c>
      <c r="AR39" s="32">
        <v>3.1834199923457498</v>
      </c>
      <c r="AS39" s="32">
        <v>3.24132497022357</v>
      </c>
      <c r="AT39" s="32">
        <v>3.2315205901569302</v>
      </c>
      <c r="AU39" s="32">
        <v>3.2517720664327499</v>
      </c>
      <c r="AV39" s="32">
        <v>3.2698914727026098</v>
      </c>
      <c r="AW39" s="32">
        <v>3.2391096485722901</v>
      </c>
      <c r="AX39" s="32">
        <v>3.2497849631662898</v>
      </c>
      <c r="AY39" s="32">
        <v>3.2109583141821099</v>
      </c>
      <c r="AZ39" s="32">
        <v>3.2614847611120998</v>
      </c>
      <c r="BA39" s="32">
        <v>3.2351804747436002</v>
      </c>
      <c r="BB39" s="32">
        <v>3.1960003517501998</v>
      </c>
      <c r="BC39" s="32">
        <v>3.2063829058231401</v>
      </c>
      <c r="BD39" s="32">
        <v>3.2505104745260698</v>
      </c>
      <c r="BE39" s="32">
        <v>3.2177537364126301</v>
      </c>
      <c r="BF39" s="32">
        <v>3.2647776551257</v>
      </c>
      <c r="BG39" s="32">
        <v>3.1962732053221998</v>
      </c>
      <c r="BH39" s="32">
        <v>3.23265256824453</v>
      </c>
      <c r="BI39" s="32">
        <v>3.2105812723208502</v>
      </c>
    </row>
    <row r="40" spans="1:61" x14ac:dyDescent="0.25">
      <c r="A40" s="14">
        <v>2075</v>
      </c>
      <c r="B40" s="32">
        <v>3.3173592286470401</v>
      </c>
      <c r="C40" s="32">
        <v>3.3054046365164198</v>
      </c>
      <c r="D40" s="32">
        <v>3.2467403298069599</v>
      </c>
      <c r="E40" s="32">
        <v>3.27546310597014</v>
      </c>
      <c r="F40" s="32">
        <v>3.3223421005533802</v>
      </c>
      <c r="G40" s="32">
        <v>3.29751920905281</v>
      </c>
      <c r="H40" s="32">
        <v>3.2596944684305398</v>
      </c>
      <c r="I40" s="32">
        <v>3.2777847286419899</v>
      </c>
      <c r="J40" s="32">
        <v>3.2499970311235402</v>
      </c>
      <c r="K40" s="32">
        <v>3.2862980544077698</v>
      </c>
      <c r="L40" s="32">
        <v>3.2448621866467899</v>
      </c>
      <c r="M40" s="32">
        <v>3.2810036531285198</v>
      </c>
      <c r="N40" s="32">
        <v>3.3284897230805499</v>
      </c>
      <c r="O40" s="32">
        <v>3.2588345079390799</v>
      </c>
      <c r="P40" s="32">
        <v>3.2738350009278698</v>
      </c>
      <c r="Q40" s="32">
        <v>3.2632715429913102</v>
      </c>
      <c r="R40" s="32">
        <v>3.27111791151891</v>
      </c>
      <c r="S40" s="32">
        <v>3.27820501248191</v>
      </c>
      <c r="T40" s="32">
        <v>3.2327488170418301</v>
      </c>
      <c r="U40" s="32">
        <v>3.3039814528409299</v>
      </c>
      <c r="V40" s="32">
        <v>3.3377832937353999</v>
      </c>
      <c r="W40" s="32">
        <v>3.3103290510423502</v>
      </c>
      <c r="X40" s="32">
        <v>3.2437476639880898</v>
      </c>
      <c r="Y40" s="32">
        <v>3.2697471146877199</v>
      </c>
      <c r="Z40" s="32">
        <v>3.2449312450965899</v>
      </c>
      <c r="AA40" s="32">
        <v>3.2496015200836101</v>
      </c>
      <c r="AB40" s="32">
        <v>3.27784971701033</v>
      </c>
      <c r="AC40" s="32">
        <v>3.2458571576935999</v>
      </c>
      <c r="AD40" s="32">
        <v>3.2937087371284899</v>
      </c>
      <c r="AE40" s="32">
        <v>3.2749081795991599</v>
      </c>
      <c r="AF40" s="32">
        <v>3.2612670432247199</v>
      </c>
      <c r="AG40" s="32">
        <v>3.2940290739657301</v>
      </c>
      <c r="AH40" s="32">
        <v>3.2863086171874998</v>
      </c>
      <c r="AI40" s="32">
        <v>3.2273926677386702</v>
      </c>
      <c r="AJ40" s="32">
        <v>3.2746411207613102</v>
      </c>
      <c r="AK40" s="32">
        <v>3.29332443761239</v>
      </c>
      <c r="AL40" s="32">
        <v>3.2678031049826499</v>
      </c>
      <c r="AM40" s="32">
        <v>3.2873796474213299</v>
      </c>
      <c r="AN40" s="32">
        <v>3.2751643905907799</v>
      </c>
      <c r="AO40" s="32">
        <v>3.24551129247003</v>
      </c>
      <c r="AP40" s="32">
        <v>3.3037919390447401</v>
      </c>
      <c r="AQ40" s="32">
        <v>3.28825130297479</v>
      </c>
      <c r="AR40" s="32">
        <v>3.23889210749484</v>
      </c>
      <c r="AS40" s="32">
        <v>3.2733360663265598</v>
      </c>
      <c r="AT40" s="32">
        <v>3.2699503201613198</v>
      </c>
      <c r="AU40" s="32">
        <v>3.25820324139712</v>
      </c>
      <c r="AV40" s="32">
        <v>3.2931885510556702</v>
      </c>
      <c r="AW40" s="32">
        <v>3.2715767403059401</v>
      </c>
      <c r="AX40" s="32">
        <v>3.3108156864393701</v>
      </c>
      <c r="AY40" s="32">
        <v>3.28246558197098</v>
      </c>
      <c r="AZ40" s="32">
        <v>3.2679394564511202</v>
      </c>
      <c r="BA40" s="32">
        <v>3.30332405916969</v>
      </c>
      <c r="BB40" s="32">
        <v>3.2823356688113998</v>
      </c>
      <c r="BC40" s="32">
        <v>3.2626919309089399</v>
      </c>
      <c r="BD40" s="32">
        <v>3.2440531811544902</v>
      </c>
      <c r="BE40" s="32">
        <v>3.33490861888398</v>
      </c>
      <c r="BF40" s="32">
        <v>3.3292260799473099</v>
      </c>
      <c r="BG40" s="32">
        <v>3.28026802730143</v>
      </c>
      <c r="BH40" s="32">
        <v>3.2935932527859899</v>
      </c>
      <c r="BI40" s="32">
        <v>3.2856087054090501</v>
      </c>
    </row>
    <row r="41" spans="1:61" x14ac:dyDescent="0.25">
      <c r="A41" s="14">
        <v>2076</v>
      </c>
      <c r="B41" s="32">
        <v>3.3413290313054098</v>
      </c>
      <c r="C41" s="32">
        <v>3.3333471809902302</v>
      </c>
      <c r="D41" s="32">
        <v>3.33658646342696</v>
      </c>
      <c r="E41" s="32">
        <v>3.3245731430922398</v>
      </c>
      <c r="F41" s="32">
        <v>3.2981798694493398</v>
      </c>
      <c r="G41" s="32">
        <v>3.34553872020527</v>
      </c>
      <c r="H41" s="32">
        <v>3.3294281318285499</v>
      </c>
      <c r="I41" s="32">
        <v>3.3286563111843002</v>
      </c>
      <c r="J41" s="32">
        <v>3.3240888348384301</v>
      </c>
      <c r="K41" s="32">
        <v>3.3651110450294901</v>
      </c>
      <c r="L41" s="32">
        <v>3.3287779876335102</v>
      </c>
      <c r="M41" s="32">
        <v>3.3098955543489699</v>
      </c>
      <c r="N41" s="32">
        <v>3.3485185417978198</v>
      </c>
      <c r="O41" s="32">
        <v>3.3708309078047001</v>
      </c>
      <c r="P41" s="32">
        <v>3.3110373980977701</v>
      </c>
      <c r="Q41" s="32">
        <v>3.38908980595148</v>
      </c>
      <c r="R41" s="32">
        <v>3.3116831779804099</v>
      </c>
      <c r="S41" s="32">
        <v>3.32242097875227</v>
      </c>
      <c r="T41" s="32">
        <v>3.3448256117432198</v>
      </c>
      <c r="U41" s="32">
        <v>3.3481199776584201</v>
      </c>
      <c r="V41" s="32">
        <v>3.3293248115186</v>
      </c>
      <c r="W41" s="32">
        <v>3.3345484845481601</v>
      </c>
      <c r="X41" s="32">
        <v>3.3457484940941402</v>
      </c>
      <c r="Y41" s="32">
        <v>3.3456154183388902</v>
      </c>
      <c r="Z41" s="32">
        <v>3.3524488625512898</v>
      </c>
      <c r="AA41" s="32">
        <v>3.3216613409004401</v>
      </c>
      <c r="AB41" s="32">
        <v>3.3469020395052702</v>
      </c>
      <c r="AC41" s="32">
        <v>3.3295268540804202</v>
      </c>
      <c r="AD41" s="32">
        <v>3.31521506721172</v>
      </c>
      <c r="AE41" s="32">
        <v>3.32809393997643</v>
      </c>
      <c r="AF41" s="32">
        <v>3.3110668973637098</v>
      </c>
      <c r="AG41" s="32">
        <v>3.3238644329196001</v>
      </c>
      <c r="AH41" s="32">
        <v>3.3658403848072398</v>
      </c>
      <c r="AI41" s="32">
        <v>3.3220630222939098</v>
      </c>
      <c r="AJ41" s="32">
        <v>3.3591190740462502</v>
      </c>
      <c r="AK41" s="32">
        <v>3.2532472273772499</v>
      </c>
      <c r="AL41" s="32">
        <v>3.3358429863077701</v>
      </c>
      <c r="AM41" s="32">
        <v>3.3767162156172299</v>
      </c>
      <c r="AN41" s="32">
        <v>3.3536171521350902</v>
      </c>
      <c r="AO41" s="32">
        <v>3.3519488982318002</v>
      </c>
      <c r="AP41" s="32">
        <v>3.3349128574284101</v>
      </c>
      <c r="AQ41" s="32">
        <v>3.3273732847558</v>
      </c>
      <c r="AR41" s="32">
        <v>3.29172844905565</v>
      </c>
      <c r="AS41" s="32">
        <v>3.3417988197921602</v>
      </c>
      <c r="AT41" s="32">
        <v>3.32459432182891</v>
      </c>
      <c r="AU41" s="32">
        <v>3.3637625532512199</v>
      </c>
      <c r="AV41" s="32">
        <v>3.3203959273336201</v>
      </c>
      <c r="AW41" s="32">
        <v>3.37616322767493</v>
      </c>
      <c r="AX41" s="32">
        <v>3.3546129943575802</v>
      </c>
      <c r="AY41" s="32">
        <v>3.33940543582059</v>
      </c>
      <c r="AZ41" s="32">
        <v>3.3297646314398701</v>
      </c>
      <c r="BA41" s="32">
        <v>3.31453183489826</v>
      </c>
      <c r="BB41" s="32">
        <v>3.3521050606541398</v>
      </c>
      <c r="BC41" s="32">
        <v>3.3237478710867201</v>
      </c>
      <c r="BD41" s="32">
        <v>3.31110379347178</v>
      </c>
      <c r="BE41" s="32">
        <v>3.30408622212392</v>
      </c>
      <c r="BF41" s="32">
        <v>3.3833755310362998</v>
      </c>
      <c r="BG41" s="32">
        <v>3.31078536020207</v>
      </c>
      <c r="BH41" s="32">
        <v>3.2737331319904199</v>
      </c>
      <c r="BI41" s="32">
        <v>3.3903950321758298</v>
      </c>
    </row>
    <row r="42" spans="1:61" x14ac:dyDescent="0.25">
      <c r="A42" s="14">
        <v>2077</v>
      </c>
      <c r="B42" s="32">
        <v>3.3892118447490902</v>
      </c>
      <c r="C42" s="32">
        <v>3.3694305660814901</v>
      </c>
      <c r="D42" s="32">
        <v>3.3839796629851802</v>
      </c>
      <c r="E42" s="32">
        <v>3.3696813839187398</v>
      </c>
      <c r="F42" s="32">
        <v>3.4141928002866302</v>
      </c>
      <c r="G42" s="32">
        <v>3.3838685725047402</v>
      </c>
      <c r="H42" s="32">
        <v>3.40617989524808</v>
      </c>
      <c r="I42" s="32">
        <v>3.3898607854321199</v>
      </c>
      <c r="J42" s="32">
        <v>3.3645512787690799</v>
      </c>
      <c r="K42" s="32">
        <v>3.4185809604468802</v>
      </c>
      <c r="L42" s="32">
        <v>3.3904172193267899</v>
      </c>
      <c r="M42" s="32">
        <v>3.3815900098624398</v>
      </c>
      <c r="N42" s="32">
        <v>3.3827781485709001</v>
      </c>
      <c r="O42" s="32">
        <v>3.42560745141098</v>
      </c>
      <c r="P42" s="32">
        <v>3.3798737539939698</v>
      </c>
      <c r="Q42" s="32">
        <v>3.4120737618121</v>
      </c>
      <c r="R42" s="32">
        <v>3.3995853944957899</v>
      </c>
      <c r="S42" s="32">
        <v>3.39136106185728</v>
      </c>
      <c r="T42" s="32">
        <v>3.36984525491363</v>
      </c>
      <c r="U42" s="32">
        <v>3.4258359463999102</v>
      </c>
      <c r="V42" s="32">
        <v>3.4021519608156301</v>
      </c>
      <c r="W42" s="32">
        <v>3.4226818524861198</v>
      </c>
      <c r="X42" s="32">
        <v>3.3879092705077798</v>
      </c>
      <c r="Y42" s="32">
        <v>3.3297494047272398</v>
      </c>
      <c r="Z42" s="32">
        <v>3.4029157063389301</v>
      </c>
      <c r="AA42" s="32">
        <v>3.4417951386512802</v>
      </c>
      <c r="AB42" s="32">
        <v>3.3876114564028601</v>
      </c>
      <c r="AC42" s="32">
        <v>3.3844856168593802</v>
      </c>
      <c r="AD42" s="32">
        <v>3.3599008302268301</v>
      </c>
      <c r="AE42" s="32">
        <v>3.36868036595492</v>
      </c>
      <c r="AF42" s="32">
        <v>3.4089400695650198</v>
      </c>
      <c r="AG42" s="32">
        <v>3.42002603457522</v>
      </c>
      <c r="AH42" s="32">
        <v>3.3920256651682101</v>
      </c>
      <c r="AI42" s="32">
        <v>3.3342202487246002</v>
      </c>
      <c r="AJ42" s="32">
        <v>3.3817235797194001</v>
      </c>
      <c r="AK42" s="32">
        <v>3.36396894864416</v>
      </c>
      <c r="AL42" s="32">
        <v>3.3870266558981901</v>
      </c>
      <c r="AM42" s="32">
        <v>3.3898021711962798</v>
      </c>
      <c r="AN42" s="32">
        <v>3.3970908369765298</v>
      </c>
      <c r="AO42" s="32">
        <v>3.3311939570446398</v>
      </c>
      <c r="AP42" s="32">
        <v>3.39988954434404</v>
      </c>
      <c r="AQ42" s="32">
        <v>3.3973956453067999</v>
      </c>
      <c r="AR42" s="32">
        <v>3.4297725111257802</v>
      </c>
      <c r="AS42" s="32">
        <v>3.4018325145141901</v>
      </c>
      <c r="AT42" s="32">
        <v>3.4176447090864301</v>
      </c>
      <c r="AU42" s="32">
        <v>3.4258033382597199</v>
      </c>
      <c r="AV42" s="32">
        <v>3.44192511563296</v>
      </c>
      <c r="AW42" s="32">
        <v>3.3343373376658398</v>
      </c>
      <c r="AX42" s="32">
        <v>3.40035004134675</v>
      </c>
      <c r="AY42" s="32">
        <v>3.3844905180309999</v>
      </c>
      <c r="AZ42" s="32">
        <v>3.3518212740615598</v>
      </c>
      <c r="BA42" s="32">
        <v>3.4045337539366201</v>
      </c>
      <c r="BB42" s="32">
        <v>3.4494538052966801</v>
      </c>
      <c r="BC42" s="32">
        <v>3.40134405715111</v>
      </c>
      <c r="BD42" s="32">
        <v>3.4169916170033399</v>
      </c>
      <c r="BE42" s="32">
        <v>3.3278004247870299</v>
      </c>
      <c r="BF42" s="32">
        <v>3.4481380172754701</v>
      </c>
      <c r="BG42" s="32">
        <v>3.3767091455859601</v>
      </c>
      <c r="BH42" s="32">
        <v>3.4265392366149299</v>
      </c>
      <c r="BI42" s="32">
        <v>3.3937309536170299</v>
      </c>
    </row>
    <row r="43" spans="1:61" x14ac:dyDescent="0.25">
      <c r="A43" s="14">
        <v>2078</v>
      </c>
      <c r="B43" s="32">
        <v>3.45435502950922</v>
      </c>
      <c r="C43" s="32">
        <v>3.4181414749230301</v>
      </c>
      <c r="D43" s="32">
        <v>3.4190243081099201</v>
      </c>
      <c r="E43" s="32">
        <v>3.45552039964603</v>
      </c>
      <c r="F43" s="32">
        <v>3.49741688451441</v>
      </c>
      <c r="G43" s="32">
        <v>3.5047123894517198</v>
      </c>
      <c r="H43" s="32">
        <v>3.4537309273604699</v>
      </c>
      <c r="I43" s="32">
        <v>3.4659142633230799</v>
      </c>
      <c r="J43" s="32">
        <v>3.4222810542680899</v>
      </c>
      <c r="K43" s="32">
        <v>3.4024906312094099</v>
      </c>
      <c r="L43" s="32">
        <v>3.4177592510551502</v>
      </c>
      <c r="M43" s="32">
        <v>3.4488179240733401</v>
      </c>
      <c r="N43" s="32">
        <v>3.5020349900508099</v>
      </c>
      <c r="O43" s="32">
        <v>3.3950464576554502</v>
      </c>
      <c r="P43" s="32">
        <v>3.4676359108600701</v>
      </c>
      <c r="Q43" s="32">
        <v>3.4600836617252901</v>
      </c>
      <c r="R43" s="32">
        <v>3.3789109587301098</v>
      </c>
      <c r="S43" s="32">
        <v>3.4750961433840799</v>
      </c>
      <c r="T43" s="32">
        <v>3.4628000604918698</v>
      </c>
      <c r="U43" s="32">
        <v>3.44856211155482</v>
      </c>
      <c r="V43" s="32">
        <v>3.4661011267005799</v>
      </c>
      <c r="W43" s="32">
        <v>3.4128235452145801</v>
      </c>
      <c r="X43" s="32">
        <v>3.4572790924105998</v>
      </c>
      <c r="Y43" s="32">
        <v>3.4423890544908402</v>
      </c>
      <c r="Z43" s="32">
        <v>3.4358881584791501</v>
      </c>
      <c r="AA43" s="32">
        <v>3.46777214373604</v>
      </c>
      <c r="AB43" s="32">
        <v>3.4304435525828301</v>
      </c>
      <c r="AC43" s="32">
        <v>3.48526519225048</v>
      </c>
      <c r="AD43" s="32">
        <v>3.46333229413692</v>
      </c>
      <c r="AE43" s="32">
        <v>3.4596567135297001</v>
      </c>
      <c r="AF43" s="32">
        <v>3.4316456572410101</v>
      </c>
      <c r="AG43" s="32">
        <v>3.4681244667526299</v>
      </c>
      <c r="AH43" s="32">
        <v>3.4488722350493402</v>
      </c>
      <c r="AI43" s="32">
        <v>3.4191462439896299</v>
      </c>
      <c r="AJ43" s="32">
        <v>3.5178203293435502</v>
      </c>
      <c r="AK43" s="32">
        <v>3.44151169892899</v>
      </c>
      <c r="AL43" s="32">
        <v>3.4236729903268599</v>
      </c>
      <c r="AM43" s="32">
        <v>3.42678285673371</v>
      </c>
      <c r="AN43" s="32">
        <v>3.4726749527171998</v>
      </c>
      <c r="AO43" s="32">
        <v>3.4068316108176799</v>
      </c>
      <c r="AP43" s="32">
        <v>3.4313301709182902</v>
      </c>
      <c r="AQ43" s="32">
        <v>3.4541665980695</v>
      </c>
      <c r="AR43" s="32">
        <v>3.4118110489115701</v>
      </c>
      <c r="AS43" s="32">
        <v>3.4522301980179999</v>
      </c>
      <c r="AT43" s="32">
        <v>3.48499046088352</v>
      </c>
      <c r="AU43" s="32">
        <v>3.4088576066672598</v>
      </c>
      <c r="AV43" s="32">
        <v>3.4244559369989198</v>
      </c>
      <c r="AW43" s="32">
        <v>3.43606618869272</v>
      </c>
      <c r="AX43" s="32">
        <v>3.4735884794678702</v>
      </c>
      <c r="AY43" s="32">
        <v>3.4910911447214001</v>
      </c>
      <c r="AZ43" s="32">
        <v>3.4660035902841799</v>
      </c>
      <c r="BA43" s="32">
        <v>3.46947888817806</v>
      </c>
      <c r="BB43" s="32">
        <v>3.41417078593093</v>
      </c>
      <c r="BC43" s="32">
        <v>3.47521988638597</v>
      </c>
      <c r="BD43" s="32">
        <v>3.4543346581609802</v>
      </c>
      <c r="BE43" s="32">
        <v>3.4333414938695199</v>
      </c>
      <c r="BF43" s="32">
        <v>3.4323894184024901</v>
      </c>
      <c r="BG43" s="32">
        <v>3.4971638982125399</v>
      </c>
      <c r="BH43" s="32">
        <v>3.4550187255015001</v>
      </c>
      <c r="BI43" s="32">
        <v>3.4162210001136701</v>
      </c>
    </row>
    <row r="44" spans="1:61" x14ac:dyDescent="0.25">
      <c r="A44" s="14">
        <v>2079</v>
      </c>
      <c r="B44" s="32">
        <v>3.54400271054734</v>
      </c>
      <c r="C44" s="32">
        <v>3.4971797302951599</v>
      </c>
      <c r="D44" s="32">
        <v>3.51461456507222</v>
      </c>
      <c r="E44" s="32">
        <v>3.5067674081110898</v>
      </c>
      <c r="F44" s="32">
        <v>3.5567258121763401</v>
      </c>
      <c r="G44" s="32">
        <v>3.5153317994263502</v>
      </c>
      <c r="H44" s="32">
        <v>3.5522004100860398</v>
      </c>
      <c r="I44" s="32">
        <v>3.5195731128641699</v>
      </c>
      <c r="J44" s="32">
        <v>3.5437105315544999</v>
      </c>
      <c r="K44" s="32">
        <v>3.5037805417166101</v>
      </c>
      <c r="L44" s="32">
        <v>3.4898997577656501</v>
      </c>
      <c r="M44" s="32">
        <v>3.47608819724941</v>
      </c>
      <c r="N44" s="32">
        <v>3.4905963762834098</v>
      </c>
      <c r="O44" s="32">
        <v>3.5282362589331902</v>
      </c>
      <c r="P44" s="32">
        <v>3.5022196552535898</v>
      </c>
      <c r="Q44" s="32">
        <v>3.5275436894027701</v>
      </c>
      <c r="R44" s="32">
        <v>3.54446448461744</v>
      </c>
      <c r="S44" s="32">
        <v>3.4679707439963101</v>
      </c>
      <c r="T44" s="32">
        <v>3.5222140301145002</v>
      </c>
      <c r="U44" s="32">
        <v>3.5197145746101102</v>
      </c>
      <c r="V44" s="32">
        <v>3.5007373136037301</v>
      </c>
      <c r="W44" s="32">
        <v>3.5471082065873998</v>
      </c>
      <c r="X44" s="32">
        <v>3.5324617076289999</v>
      </c>
      <c r="Y44" s="32">
        <v>3.5146514213934901</v>
      </c>
      <c r="Z44" s="32">
        <v>3.5137792636562999</v>
      </c>
      <c r="AA44" s="32">
        <v>3.49705295937081</v>
      </c>
      <c r="AB44" s="32">
        <v>3.5036425692987199</v>
      </c>
      <c r="AC44" s="32">
        <v>3.498359529744</v>
      </c>
      <c r="AD44" s="32">
        <v>3.5315230792030299</v>
      </c>
      <c r="AE44" s="32">
        <v>3.53305976675591</v>
      </c>
      <c r="AF44" s="32">
        <v>3.5442239948063201</v>
      </c>
      <c r="AG44" s="32">
        <v>3.5208097732127999</v>
      </c>
      <c r="AH44" s="32">
        <v>3.4783071408574902</v>
      </c>
      <c r="AI44" s="32">
        <v>3.49923830802694</v>
      </c>
      <c r="AJ44" s="32">
        <v>3.5444910756885699</v>
      </c>
      <c r="AK44" s="32">
        <v>3.5148750748634199</v>
      </c>
      <c r="AL44" s="32">
        <v>3.4597922163686698</v>
      </c>
      <c r="AM44" s="32">
        <v>3.4908706971645</v>
      </c>
      <c r="AN44" s="32">
        <v>3.50556520775296</v>
      </c>
      <c r="AO44" s="32">
        <v>3.5050722545313202</v>
      </c>
      <c r="AP44" s="32">
        <v>3.4726666652386702</v>
      </c>
      <c r="AQ44" s="32">
        <v>3.49569591330147</v>
      </c>
      <c r="AR44" s="32">
        <v>3.51002057854316</v>
      </c>
      <c r="AS44" s="32">
        <v>3.4955868995692101</v>
      </c>
      <c r="AT44" s="32">
        <v>3.5684681788253001</v>
      </c>
      <c r="AU44" s="32">
        <v>3.5076423834540602</v>
      </c>
      <c r="AV44" s="32">
        <v>3.5376293050701402</v>
      </c>
      <c r="AW44" s="32">
        <v>3.5328878060155602</v>
      </c>
      <c r="AX44" s="32">
        <v>3.53504196356517</v>
      </c>
      <c r="AY44" s="32">
        <v>3.4752852537966299</v>
      </c>
      <c r="AZ44" s="32">
        <v>3.5078198127882598</v>
      </c>
      <c r="BA44" s="32">
        <v>3.5269845143423799</v>
      </c>
      <c r="BB44" s="32">
        <v>3.5123627248780198</v>
      </c>
      <c r="BC44" s="32">
        <v>3.5453119562753801</v>
      </c>
      <c r="BD44" s="32">
        <v>3.4720699818436298</v>
      </c>
      <c r="BE44" s="32">
        <v>3.54077554423881</v>
      </c>
      <c r="BF44" s="32">
        <v>3.5155279181639201</v>
      </c>
      <c r="BG44" s="32">
        <v>3.4968412530517798</v>
      </c>
      <c r="BH44" s="32">
        <v>3.5448765577474002</v>
      </c>
      <c r="BI44" s="32">
        <v>3.5748230624928801</v>
      </c>
    </row>
    <row r="45" spans="1:61" x14ac:dyDescent="0.25">
      <c r="A45" s="14">
        <v>2080</v>
      </c>
      <c r="B45" s="32">
        <v>3.5496994404236801</v>
      </c>
      <c r="C45" s="32">
        <v>3.5532315512502199</v>
      </c>
      <c r="D45" s="32">
        <v>3.6079158302649401</v>
      </c>
      <c r="E45" s="32">
        <v>3.5464903992867201</v>
      </c>
      <c r="F45" s="32">
        <v>3.55076558364512</v>
      </c>
      <c r="G45" s="32">
        <v>3.60432258015957</v>
      </c>
      <c r="H45" s="32">
        <v>3.6004359839142102</v>
      </c>
      <c r="I45" s="32">
        <v>3.63063564690448</v>
      </c>
      <c r="J45" s="32">
        <v>3.5979794008911101</v>
      </c>
      <c r="K45" s="32">
        <v>3.5380583260949798</v>
      </c>
      <c r="L45" s="32">
        <v>3.5653628741409298</v>
      </c>
      <c r="M45" s="32">
        <v>3.58773384461283</v>
      </c>
      <c r="N45" s="32">
        <v>3.5417850936761299</v>
      </c>
      <c r="O45" s="32">
        <v>3.5992147422937002</v>
      </c>
      <c r="P45" s="32">
        <v>3.57198491081013</v>
      </c>
      <c r="Q45" s="32">
        <v>3.5746773142210699</v>
      </c>
      <c r="R45" s="32">
        <v>3.6123029546141598</v>
      </c>
      <c r="S45" s="32">
        <v>3.5496116100127102</v>
      </c>
      <c r="T45" s="32">
        <v>3.5764860221037602</v>
      </c>
      <c r="U45" s="32">
        <v>3.5533018159443701</v>
      </c>
      <c r="V45" s="32">
        <v>3.5569392262423798</v>
      </c>
      <c r="W45" s="32">
        <v>3.5590559234843702</v>
      </c>
      <c r="X45" s="32">
        <v>3.5599015193702401</v>
      </c>
      <c r="Y45" s="32">
        <v>3.55069601693413</v>
      </c>
      <c r="Z45" s="32">
        <v>3.5645377950296702</v>
      </c>
      <c r="AA45" s="32">
        <v>3.60024803810715</v>
      </c>
      <c r="AB45" s="32">
        <v>3.5616546449125401</v>
      </c>
      <c r="AC45" s="32">
        <v>3.5886993745972902</v>
      </c>
      <c r="AD45" s="32">
        <v>3.56838330348653</v>
      </c>
      <c r="AE45" s="32">
        <v>3.5523373407576102</v>
      </c>
      <c r="AF45" s="32">
        <v>3.5261873369738601</v>
      </c>
      <c r="AG45" s="32">
        <v>3.57236290371524</v>
      </c>
      <c r="AH45" s="32">
        <v>3.54692856646462</v>
      </c>
      <c r="AI45" s="32">
        <v>3.6286284353164699</v>
      </c>
      <c r="AJ45" s="32">
        <v>3.5711560535652902</v>
      </c>
      <c r="AK45" s="32">
        <v>3.5454266879061702</v>
      </c>
      <c r="AL45" s="32">
        <v>3.6056731222492902</v>
      </c>
      <c r="AM45" s="32">
        <v>3.5718924567971402</v>
      </c>
      <c r="AN45" s="32">
        <v>3.5437058722291401</v>
      </c>
      <c r="AO45" s="32">
        <v>3.5478929090379698</v>
      </c>
      <c r="AP45" s="32">
        <v>3.6096656299548502</v>
      </c>
      <c r="AQ45" s="32">
        <v>3.5745505330277001</v>
      </c>
      <c r="AR45" s="32">
        <v>3.56941865742552</v>
      </c>
      <c r="AS45" s="32">
        <v>3.5421450054618799</v>
      </c>
      <c r="AT45" s="32">
        <v>3.5924574341897002</v>
      </c>
      <c r="AU45" s="32">
        <v>3.5801826186888501</v>
      </c>
      <c r="AV45" s="32">
        <v>3.5208961361508502</v>
      </c>
      <c r="AW45" s="32">
        <v>3.5757807958536101</v>
      </c>
      <c r="AX45" s="32">
        <v>3.5800202209810901</v>
      </c>
      <c r="AY45" s="32">
        <v>3.5095169851702401</v>
      </c>
      <c r="AZ45" s="32">
        <v>3.5959458722158599</v>
      </c>
      <c r="BA45" s="32">
        <v>3.5274725069873099</v>
      </c>
      <c r="BB45" s="32">
        <v>3.54567472794789</v>
      </c>
      <c r="BC45" s="32">
        <v>3.5797172426812698</v>
      </c>
      <c r="BD45" s="32">
        <v>3.5675587936884701</v>
      </c>
      <c r="BE45" s="32">
        <v>3.60419576626109</v>
      </c>
      <c r="BF45" s="32">
        <v>3.5076048052234601</v>
      </c>
      <c r="BG45" s="32">
        <v>3.5859540199703299</v>
      </c>
      <c r="BH45" s="32">
        <v>3.5964321208131298</v>
      </c>
      <c r="BI45" s="32">
        <v>3.5423727344196099</v>
      </c>
    </row>
    <row r="46" spans="1:61" x14ac:dyDescent="0.25">
      <c r="A46" s="14">
        <v>2081</v>
      </c>
      <c r="B46" s="32">
        <v>3.5746239095311001</v>
      </c>
      <c r="C46" s="32">
        <v>3.63287104922945</v>
      </c>
      <c r="D46" s="32">
        <v>3.6253475032453202</v>
      </c>
      <c r="E46" s="32">
        <v>3.5821254887352101</v>
      </c>
      <c r="F46" s="32">
        <v>3.56363498656042</v>
      </c>
      <c r="G46" s="32">
        <v>3.5864581381967802</v>
      </c>
      <c r="H46" s="32">
        <v>3.6188615726269502</v>
      </c>
      <c r="I46" s="32">
        <v>3.6061734354042199</v>
      </c>
      <c r="J46" s="32">
        <v>3.6129680693218398</v>
      </c>
      <c r="K46" s="32">
        <v>3.6164224671721601</v>
      </c>
      <c r="L46" s="32">
        <v>3.5890412861831602</v>
      </c>
      <c r="M46" s="32">
        <v>3.6230214440676298</v>
      </c>
      <c r="N46" s="32">
        <v>3.6131255065172598</v>
      </c>
      <c r="O46" s="32">
        <v>3.6283819175852998</v>
      </c>
      <c r="P46" s="32">
        <v>3.5986968361896201</v>
      </c>
      <c r="Q46" s="32">
        <v>3.5627274336362702</v>
      </c>
      <c r="R46" s="32">
        <v>3.5903823686516301</v>
      </c>
      <c r="S46" s="32">
        <v>3.62836732183681</v>
      </c>
      <c r="T46" s="32">
        <v>3.68240021369673</v>
      </c>
      <c r="U46" s="32">
        <v>3.6000712093603502</v>
      </c>
      <c r="V46" s="32">
        <v>3.5859148715053699</v>
      </c>
      <c r="W46" s="32">
        <v>3.6156929162733098</v>
      </c>
      <c r="X46" s="32">
        <v>3.6047876052463401</v>
      </c>
      <c r="Y46" s="32">
        <v>3.6129271712062399</v>
      </c>
      <c r="Z46" s="32">
        <v>3.5859015330759099</v>
      </c>
      <c r="AA46" s="32">
        <v>3.60538814202557</v>
      </c>
      <c r="AB46" s="32">
        <v>3.6097646215922699</v>
      </c>
      <c r="AC46" s="32">
        <v>3.6481983000107499</v>
      </c>
      <c r="AD46" s="32">
        <v>3.60492001404132</v>
      </c>
      <c r="AE46" s="32">
        <v>3.6244396289996601</v>
      </c>
      <c r="AF46" s="32">
        <v>3.6345874066666899</v>
      </c>
      <c r="AG46" s="32">
        <v>3.61751339300115</v>
      </c>
      <c r="AH46" s="32">
        <v>3.6707864377241801</v>
      </c>
      <c r="AI46" s="32">
        <v>3.63770881558328</v>
      </c>
      <c r="AJ46" s="32">
        <v>3.6517904120185101</v>
      </c>
      <c r="AK46" s="32">
        <v>3.59814008895686</v>
      </c>
      <c r="AL46" s="32">
        <v>3.5924599724892401</v>
      </c>
      <c r="AM46" s="32">
        <v>3.6164722435385999</v>
      </c>
      <c r="AN46" s="32">
        <v>3.6186411090528998</v>
      </c>
      <c r="AO46" s="32">
        <v>3.6265735316030501</v>
      </c>
      <c r="AP46" s="32">
        <v>3.6465076830515399</v>
      </c>
      <c r="AQ46" s="32">
        <v>3.6229678664743599</v>
      </c>
      <c r="AR46" s="32">
        <v>3.6114648667554001</v>
      </c>
      <c r="AS46" s="32">
        <v>3.6296514529169599</v>
      </c>
      <c r="AT46" s="32">
        <v>3.5929606475314899</v>
      </c>
      <c r="AU46" s="32">
        <v>3.6494304504315198</v>
      </c>
      <c r="AV46" s="32">
        <v>3.6038019031527502</v>
      </c>
      <c r="AW46" s="32">
        <v>3.65514205103314</v>
      </c>
      <c r="AX46" s="32">
        <v>3.5877335694041301</v>
      </c>
      <c r="AY46" s="32">
        <v>3.5754084547589402</v>
      </c>
      <c r="AZ46" s="32">
        <v>3.6186167501381798</v>
      </c>
      <c r="BA46" s="32">
        <v>3.6097747987325501</v>
      </c>
      <c r="BB46" s="32">
        <v>3.5978673105747898</v>
      </c>
      <c r="BC46" s="32">
        <v>3.6229963883570999</v>
      </c>
      <c r="BD46" s="32">
        <v>3.60490454301687</v>
      </c>
      <c r="BE46" s="32">
        <v>3.6824735862501599</v>
      </c>
      <c r="BF46" s="32">
        <v>3.6344209928862399</v>
      </c>
      <c r="BG46" s="32">
        <v>3.59467937547497</v>
      </c>
      <c r="BH46" s="32">
        <v>3.63430305267471</v>
      </c>
      <c r="BI46" s="32">
        <v>3.6323932847721698</v>
      </c>
    </row>
    <row r="47" spans="1:61" x14ac:dyDescent="0.25">
      <c r="A47" s="14">
        <v>2082</v>
      </c>
      <c r="B47" s="32">
        <v>3.6218388311884802</v>
      </c>
      <c r="C47" s="32">
        <v>3.68193955110014</v>
      </c>
      <c r="D47" s="32">
        <v>3.70216184822144</v>
      </c>
      <c r="E47" s="32">
        <v>3.7307758624257001</v>
      </c>
      <c r="F47" s="32">
        <v>3.6541534464888099</v>
      </c>
      <c r="G47" s="32">
        <v>3.6607294299758899</v>
      </c>
      <c r="H47" s="32">
        <v>3.7160365617225501</v>
      </c>
      <c r="I47" s="32">
        <v>3.6820532554206</v>
      </c>
      <c r="J47" s="32">
        <v>3.7031454344999499</v>
      </c>
      <c r="K47" s="32">
        <v>3.6884042139342701</v>
      </c>
      <c r="L47" s="32">
        <v>3.6286784131475902</v>
      </c>
      <c r="M47" s="32">
        <v>3.6614309165632299</v>
      </c>
      <c r="N47" s="32">
        <v>3.6651357041553698</v>
      </c>
      <c r="O47" s="32">
        <v>3.6959874380039599</v>
      </c>
      <c r="P47" s="32">
        <v>3.6828268777531701</v>
      </c>
      <c r="Q47" s="32">
        <v>3.7073680321173699</v>
      </c>
      <c r="R47" s="32">
        <v>3.7281323941360198</v>
      </c>
      <c r="S47" s="32">
        <v>3.69751644627063</v>
      </c>
      <c r="T47" s="32">
        <v>3.6426085331684499</v>
      </c>
      <c r="U47" s="32">
        <v>3.7006640899496102</v>
      </c>
      <c r="V47" s="32">
        <v>3.6158511721759998</v>
      </c>
      <c r="W47" s="32">
        <v>3.67683472343403</v>
      </c>
      <c r="X47" s="32">
        <v>3.6698213512131801</v>
      </c>
      <c r="Y47" s="32">
        <v>3.6531941818780602</v>
      </c>
      <c r="Z47" s="32">
        <v>3.7130160421433098</v>
      </c>
      <c r="AA47" s="32">
        <v>3.6953741638344102</v>
      </c>
      <c r="AB47" s="32">
        <v>3.6605667167114602</v>
      </c>
      <c r="AC47" s="32">
        <v>3.6664231977302202</v>
      </c>
      <c r="AD47" s="32">
        <v>3.6652498813065999</v>
      </c>
      <c r="AE47" s="32">
        <v>3.6835786273358</v>
      </c>
      <c r="AF47" s="32">
        <v>3.6913993317179599</v>
      </c>
      <c r="AG47" s="32">
        <v>3.6705234962425499</v>
      </c>
      <c r="AH47" s="32">
        <v>3.6365077531680901</v>
      </c>
      <c r="AI47" s="32">
        <v>3.67815247549483</v>
      </c>
      <c r="AJ47" s="32">
        <v>3.63429184700066</v>
      </c>
      <c r="AK47" s="32">
        <v>3.6519516232723799</v>
      </c>
      <c r="AL47" s="32">
        <v>3.6345458432112498</v>
      </c>
      <c r="AM47" s="32">
        <v>3.6429551856938001</v>
      </c>
      <c r="AN47" s="32">
        <v>3.6535108052165399</v>
      </c>
      <c r="AO47" s="32">
        <v>3.6672806737055401</v>
      </c>
      <c r="AP47" s="32">
        <v>3.7057049174179499</v>
      </c>
      <c r="AQ47" s="32">
        <v>3.7131131567584501</v>
      </c>
      <c r="AR47" s="32">
        <v>3.6937257243327601</v>
      </c>
      <c r="AS47" s="32">
        <v>3.6763043178731998</v>
      </c>
      <c r="AT47" s="32">
        <v>3.7009424459364699</v>
      </c>
      <c r="AU47" s="32">
        <v>3.6532256257177198</v>
      </c>
      <c r="AV47" s="32">
        <v>3.67810532367319</v>
      </c>
      <c r="AW47" s="32">
        <v>3.6404578475239</v>
      </c>
      <c r="AX47" s="32">
        <v>3.6527055627751102</v>
      </c>
      <c r="AY47" s="32">
        <v>3.70078837627864</v>
      </c>
      <c r="AZ47" s="32">
        <v>3.6526909749068199</v>
      </c>
      <c r="BA47" s="32">
        <v>3.6218512682778901</v>
      </c>
      <c r="BB47" s="32">
        <v>3.71048282525997</v>
      </c>
      <c r="BC47" s="32">
        <v>3.6520281242561201</v>
      </c>
      <c r="BD47" s="32">
        <v>3.6162396688137401</v>
      </c>
      <c r="BE47" s="32">
        <v>3.6848167934418901</v>
      </c>
      <c r="BF47" s="32">
        <v>3.6510177703857698</v>
      </c>
      <c r="BG47" s="32">
        <v>3.68235274464466</v>
      </c>
      <c r="BH47" s="32">
        <v>3.6775883657728001</v>
      </c>
      <c r="BI47" s="32">
        <v>3.6998686785530599</v>
      </c>
    </row>
    <row r="48" spans="1:61" x14ac:dyDescent="0.25">
      <c r="A48" s="14">
        <v>2083</v>
      </c>
      <c r="B48" s="32">
        <v>3.6890186060204901</v>
      </c>
      <c r="C48" s="32">
        <v>3.7308242292049698</v>
      </c>
      <c r="D48" s="32">
        <v>3.70559765392965</v>
      </c>
      <c r="E48" s="32">
        <v>3.7190204072842699</v>
      </c>
      <c r="F48" s="32">
        <v>3.7147733244647299</v>
      </c>
      <c r="G48" s="32">
        <v>3.76672937959817</v>
      </c>
      <c r="H48" s="32">
        <v>3.6782693182487201</v>
      </c>
      <c r="I48" s="32">
        <v>3.74177843225588</v>
      </c>
      <c r="J48" s="32">
        <v>3.7085338553587199</v>
      </c>
      <c r="K48" s="32">
        <v>3.7003761562589199</v>
      </c>
      <c r="L48" s="32">
        <v>3.7384031540122402</v>
      </c>
      <c r="M48" s="32">
        <v>3.7130681957728502</v>
      </c>
      <c r="N48" s="32">
        <v>3.7075966176867099</v>
      </c>
      <c r="O48" s="32">
        <v>3.7551001798769099</v>
      </c>
      <c r="P48" s="32">
        <v>3.7600512570322402</v>
      </c>
      <c r="Q48" s="32">
        <v>3.7178774988829999</v>
      </c>
      <c r="R48" s="32">
        <v>3.7372771058699001</v>
      </c>
      <c r="S48" s="32">
        <v>3.7017305924975901</v>
      </c>
      <c r="T48" s="32">
        <v>3.6413212907831101</v>
      </c>
      <c r="U48" s="32">
        <v>3.6664599844326902</v>
      </c>
      <c r="V48" s="32">
        <v>3.7308515012266099</v>
      </c>
      <c r="W48" s="32">
        <v>3.7261640287630202</v>
      </c>
      <c r="X48" s="32">
        <v>3.7181878521640601</v>
      </c>
      <c r="Y48" s="32">
        <v>3.6529761588895102</v>
      </c>
      <c r="Z48" s="32">
        <v>3.6889428617644699</v>
      </c>
      <c r="AA48" s="32">
        <v>3.6966577959791902</v>
      </c>
      <c r="AB48" s="32">
        <v>3.7121356768108802</v>
      </c>
      <c r="AC48" s="32">
        <v>3.7478473252176001</v>
      </c>
      <c r="AD48" s="32">
        <v>3.7429667499060599</v>
      </c>
      <c r="AE48" s="32">
        <v>3.7101356520899902</v>
      </c>
      <c r="AF48" s="32">
        <v>3.7491183744171601</v>
      </c>
      <c r="AG48" s="32">
        <v>3.7577067305135001</v>
      </c>
      <c r="AH48" s="32">
        <v>3.76217847676633</v>
      </c>
      <c r="AI48" s="32">
        <v>3.7066788639738899</v>
      </c>
      <c r="AJ48" s="32">
        <v>3.6760425765454401</v>
      </c>
      <c r="AK48" s="32">
        <v>3.70255819770742</v>
      </c>
      <c r="AL48" s="32">
        <v>3.68923823576282</v>
      </c>
      <c r="AM48" s="32">
        <v>3.70879867564333</v>
      </c>
      <c r="AN48" s="32">
        <v>3.6973739517413402</v>
      </c>
      <c r="AO48" s="32">
        <v>3.6819042427718802</v>
      </c>
      <c r="AP48" s="32">
        <v>3.7058890262343498</v>
      </c>
      <c r="AQ48" s="32">
        <v>3.6973744438759399</v>
      </c>
      <c r="AR48" s="32">
        <v>3.7196938504706401</v>
      </c>
      <c r="AS48" s="32">
        <v>3.75048447454546</v>
      </c>
      <c r="AT48" s="32">
        <v>3.7548123916437501</v>
      </c>
      <c r="AU48" s="32">
        <v>3.7444051204692901</v>
      </c>
      <c r="AV48" s="32">
        <v>3.6935324894291401</v>
      </c>
      <c r="AW48" s="32">
        <v>3.74895323730673</v>
      </c>
      <c r="AX48" s="32">
        <v>3.7964435058862702</v>
      </c>
      <c r="AY48" s="32">
        <v>3.74393721919161</v>
      </c>
      <c r="AZ48" s="32">
        <v>3.7312107581812199</v>
      </c>
      <c r="BA48" s="32">
        <v>3.6845684934943201</v>
      </c>
      <c r="BB48" s="32">
        <v>3.74904275095551</v>
      </c>
      <c r="BC48" s="32">
        <v>3.7149688060497099</v>
      </c>
      <c r="BD48" s="32">
        <v>3.6890034328203698</v>
      </c>
      <c r="BE48" s="32">
        <v>3.7371351090360601</v>
      </c>
      <c r="BF48" s="32">
        <v>3.7029953819057</v>
      </c>
      <c r="BG48" s="32">
        <v>3.7202853415954298</v>
      </c>
      <c r="BH48" s="32">
        <v>3.6904086844423598</v>
      </c>
      <c r="BI48" s="32">
        <v>3.7323686888196201</v>
      </c>
    </row>
    <row r="49" spans="1:61" x14ac:dyDescent="0.25">
      <c r="A49" s="14">
        <v>2084</v>
      </c>
      <c r="B49" s="32">
        <v>3.7851027871210099</v>
      </c>
      <c r="C49" s="32">
        <v>3.80433820404168</v>
      </c>
      <c r="D49" s="32">
        <v>3.83791387440984</v>
      </c>
      <c r="E49" s="32">
        <v>3.7732059475394899</v>
      </c>
      <c r="F49" s="32">
        <v>3.76666562381229</v>
      </c>
      <c r="G49" s="32">
        <v>3.7632856895772302</v>
      </c>
      <c r="H49" s="32">
        <v>3.7838712326459301</v>
      </c>
      <c r="I49" s="32">
        <v>3.74115214971438</v>
      </c>
      <c r="J49" s="32">
        <v>3.7448174288756499</v>
      </c>
      <c r="K49" s="32">
        <v>3.7718815493764999</v>
      </c>
      <c r="L49" s="32">
        <v>3.7552297376464399</v>
      </c>
      <c r="M49" s="32">
        <v>3.7301002517455601</v>
      </c>
      <c r="N49" s="32">
        <v>3.74625921018088</v>
      </c>
      <c r="O49" s="32">
        <v>3.7754698205733499</v>
      </c>
      <c r="P49" s="32">
        <v>3.7941802335834902</v>
      </c>
      <c r="Q49" s="32">
        <v>3.81728988328158</v>
      </c>
      <c r="R49" s="32">
        <v>3.78470012740308</v>
      </c>
      <c r="S49" s="32">
        <v>3.8192419575164198</v>
      </c>
      <c r="T49" s="32">
        <v>3.7938734696220502</v>
      </c>
      <c r="U49" s="32">
        <v>3.8403144442534298</v>
      </c>
      <c r="V49" s="32">
        <v>3.7666119197064001</v>
      </c>
      <c r="W49" s="32">
        <v>3.76268400144899</v>
      </c>
      <c r="X49" s="32">
        <v>3.7798250509108402</v>
      </c>
      <c r="Y49" s="32">
        <v>3.7863077268318199</v>
      </c>
      <c r="Z49" s="32">
        <v>3.8063238100352201</v>
      </c>
      <c r="AA49" s="32">
        <v>3.7972135382063898</v>
      </c>
      <c r="AB49" s="32">
        <v>3.7694475842136401</v>
      </c>
      <c r="AC49" s="32">
        <v>3.7093092002152899</v>
      </c>
      <c r="AD49" s="32">
        <v>3.7813831894346799</v>
      </c>
      <c r="AE49" s="32">
        <v>3.7482137066352101</v>
      </c>
      <c r="AF49" s="32">
        <v>3.7861842483451702</v>
      </c>
      <c r="AG49" s="32">
        <v>3.7423528847793199</v>
      </c>
      <c r="AH49" s="32">
        <v>3.7612511749936601</v>
      </c>
      <c r="AI49" s="32">
        <v>3.7674654737791</v>
      </c>
      <c r="AJ49" s="32">
        <v>3.7990421385472102</v>
      </c>
      <c r="AK49" s="32">
        <v>3.7665144301092801</v>
      </c>
      <c r="AL49" s="32">
        <v>3.8033099588933701</v>
      </c>
      <c r="AM49" s="32">
        <v>3.7516093289915702</v>
      </c>
      <c r="AN49" s="32">
        <v>3.8050591283716102</v>
      </c>
      <c r="AO49" s="32">
        <v>3.7405360336290698</v>
      </c>
      <c r="AP49" s="32">
        <v>3.7629239655791098</v>
      </c>
      <c r="AQ49" s="32">
        <v>3.7920838288364198</v>
      </c>
      <c r="AR49" s="32">
        <v>3.7799308268673402</v>
      </c>
      <c r="AS49" s="32">
        <v>3.7067847230663902</v>
      </c>
      <c r="AT49" s="32">
        <v>3.8348924821478598</v>
      </c>
      <c r="AU49" s="32">
        <v>3.8139058447690601</v>
      </c>
      <c r="AV49" s="32">
        <v>3.78407238146877</v>
      </c>
      <c r="AW49" s="32">
        <v>3.80194497123798</v>
      </c>
      <c r="AX49" s="32">
        <v>3.7500599496018201</v>
      </c>
      <c r="AY49" s="32">
        <v>3.79627438398182</v>
      </c>
      <c r="AZ49" s="32">
        <v>3.7485706947208799</v>
      </c>
      <c r="BA49" s="32">
        <v>3.7685948848472401</v>
      </c>
      <c r="BB49" s="32">
        <v>3.7905602386288302</v>
      </c>
      <c r="BC49" s="32">
        <v>3.78035468419163</v>
      </c>
      <c r="BD49" s="32">
        <v>3.7544314785203601</v>
      </c>
      <c r="BE49" s="32">
        <v>3.8228269921661702</v>
      </c>
      <c r="BF49" s="32">
        <v>3.7610453629709499</v>
      </c>
      <c r="BG49" s="32">
        <v>3.7184350606326499</v>
      </c>
      <c r="BH49" s="32">
        <v>3.7702683883577599</v>
      </c>
      <c r="BI49" s="32">
        <v>3.72533386376639</v>
      </c>
    </row>
    <row r="50" spans="1:61" x14ac:dyDescent="0.25">
      <c r="A50" s="14">
        <v>2085</v>
      </c>
      <c r="B50" s="32">
        <v>3.8160569266785398</v>
      </c>
      <c r="C50" s="32">
        <v>3.80305719126941</v>
      </c>
      <c r="D50" s="32">
        <v>3.7959421726852498</v>
      </c>
      <c r="E50" s="32">
        <v>3.7783298823004698</v>
      </c>
      <c r="F50" s="32">
        <v>3.7554340335417198</v>
      </c>
      <c r="G50" s="32">
        <v>3.8464109614281599</v>
      </c>
      <c r="H50" s="32">
        <v>3.84672587470043</v>
      </c>
      <c r="I50" s="32">
        <v>3.81810056720566</v>
      </c>
      <c r="J50" s="32">
        <v>3.8204597092188499</v>
      </c>
      <c r="K50" s="32">
        <v>3.8356021158593898</v>
      </c>
      <c r="L50" s="32">
        <v>3.7830789478441602</v>
      </c>
      <c r="M50" s="32">
        <v>3.7977402162440201</v>
      </c>
      <c r="N50" s="32">
        <v>3.8062052736529099</v>
      </c>
      <c r="O50" s="32">
        <v>3.8023196334075</v>
      </c>
      <c r="P50" s="32">
        <v>3.7845709168040602</v>
      </c>
      <c r="Q50" s="32">
        <v>3.8060138340139398</v>
      </c>
      <c r="R50" s="32">
        <v>3.8067895859146401</v>
      </c>
      <c r="S50" s="32">
        <v>3.8261473352514099</v>
      </c>
      <c r="T50" s="32">
        <v>3.7840799392053301</v>
      </c>
      <c r="U50" s="32">
        <v>3.8178482185289</v>
      </c>
      <c r="V50" s="32">
        <v>3.8282879333937698</v>
      </c>
      <c r="W50" s="32">
        <v>3.7959087675294398</v>
      </c>
      <c r="X50" s="32">
        <v>3.8075141626916298</v>
      </c>
      <c r="Y50" s="32">
        <v>3.8151017132575702</v>
      </c>
      <c r="Z50" s="32">
        <v>3.8288612158774602</v>
      </c>
      <c r="AA50" s="32">
        <v>3.8024287279162001</v>
      </c>
      <c r="AB50" s="32">
        <v>3.8497108294234899</v>
      </c>
      <c r="AC50" s="32">
        <v>3.8157530964073301</v>
      </c>
      <c r="AD50" s="32">
        <v>3.7890019318946999</v>
      </c>
      <c r="AE50" s="32">
        <v>3.80182088921307</v>
      </c>
      <c r="AF50" s="32">
        <v>3.8078530306722</v>
      </c>
      <c r="AG50" s="32">
        <v>3.8285475964826499</v>
      </c>
      <c r="AH50" s="32">
        <v>3.8802360909713798</v>
      </c>
      <c r="AI50" s="32">
        <v>3.7907586868813001</v>
      </c>
      <c r="AJ50" s="32">
        <v>3.77987322141386</v>
      </c>
      <c r="AK50" s="32">
        <v>3.80477427635011</v>
      </c>
      <c r="AL50" s="32">
        <v>3.8018545518291802</v>
      </c>
      <c r="AM50" s="32">
        <v>3.8202235482167302</v>
      </c>
      <c r="AN50" s="32">
        <v>3.8155248586144999</v>
      </c>
      <c r="AO50" s="32">
        <v>3.8400570528718099</v>
      </c>
      <c r="AP50" s="32">
        <v>3.8318667155316799</v>
      </c>
      <c r="AQ50" s="32">
        <v>3.8361788039923299</v>
      </c>
      <c r="AR50" s="32">
        <v>3.8152009896435399</v>
      </c>
      <c r="AS50" s="32">
        <v>3.8091375797529401</v>
      </c>
      <c r="AT50" s="32">
        <v>3.8325057453495601</v>
      </c>
      <c r="AU50" s="32">
        <v>3.8397973412583801</v>
      </c>
      <c r="AV50" s="32">
        <v>3.8559667026089</v>
      </c>
      <c r="AW50" s="32">
        <v>3.7541192180792602</v>
      </c>
      <c r="AX50" s="32">
        <v>3.8058541035716802</v>
      </c>
      <c r="AY50" s="32">
        <v>3.82856722074703</v>
      </c>
      <c r="AZ50" s="32">
        <v>3.7970653072775802</v>
      </c>
      <c r="BA50" s="32">
        <v>3.7751462180584601</v>
      </c>
      <c r="BB50" s="32">
        <v>3.8089874116121698</v>
      </c>
      <c r="BC50" s="32">
        <v>3.80685995977516</v>
      </c>
      <c r="BD50" s="32">
        <v>3.8179112093620802</v>
      </c>
      <c r="BE50" s="32">
        <v>3.84656457054191</v>
      </c>
      <c r="BF50" s="32">
        <v>3.8376233141231402</v>
      </c>
      <c r="BG50" s="32">
        <v>3.8451759589709802</v>
      </c>
      <c r="BH50" s="32">
        <v>3.8287921611255</v>
      </c>
      <c r="BI50" s="32">
        <v>3.8221603480659798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E5DB9-0CC4-47A0-AA64-132134FD9780}">
  <sheetPr>
    <tabColor theme="1"/>
  </sheetPr>
  <dimension ref="A1:BI50"/>
  <sheetViews>
    <sheetView workbookViewId="0">
      <selection activeCell="B6" sqref="B6"/>
    </sheetView>
  </sheetViews>
  <sheetFormatPr defaultRowHeight="15" x14ac:dyDescent="0.25"/>
  <sheetData>
    <row r="1" spans="1:61" x14ac:dyDescent="0.25">
      <c r="A1" s="13" t="s">
        <v>3</v>
      </c>
      <c r="B1" s="14">
        <v>50</v>
      </c>
    </row>
    <row r="3" spans="1:61" x14ac:dyDescent="0.25">
      <c r="A3" s="13" t="s">
        <v>26</v>
      </c>
      <c r="B3" s="13" t="s">
        <v>25</v>
      </c>
    </row>
    <row r="4" spans="1:61" x14ac:dyDescent="0.25">
      <c r="A4" s="13" t="s">
        <v>24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  <c r="AU4">
        <v>46</v>
      </c>
      <c r="AV4">
        <v>47</v>
      </c>
      <c r="AW4">
        <v>48</v>
      </c>
      <c r="AX4">
        <v>49</v>
      </c>
      <c r="AY4">
        <v>50</v>
      </c>
      <c r="AZ4">
        <v>51</v>
      </c>
      <c r="BA4">
        <v>52</v>
      </c>
      <c r="BB4">
        <v>53</v>
      </c>
      <c r="BC4">
        <v>54</v>
      </c>
      <c r="BD4">
        <v>55</v>
      </c>
      <c r="BE4">
        <v>56</v>
      </c>
      <c r="BF4">
        <v>57</v>
      </c>
      <c r="BG4">
        <v>58</v>
      </c>
      <c r="BH4">
        <v>59</v>
      </c>
      <c r="BI4">
        <v>60</v>
      </c>
    </row>
    <row r="5" spans="1:61" x14ac:dyDescent="0.25">
      <c r="A5" s="14">
        <v>2040</v>
      </c>
      <c r="B5" s="32">
        <v>1.4625408150268999</v>
      </c>
      <c r="C5" s="32">
        <v>1.2411064201431501</v>
      </c>
      <c r="D5" s="32">
        <v>1.41040027671872</v>
      </c>
      <c r="E5" s="32">
        <v>1.3811606618808401</v>
      </c>
      <c r="F5" s="32">
        <v>1.31128168609064</v>
      </c>
      <c r="G5" s="32">
        <v>1.2534245676782401</v>
      </c>
      <c r="H5" s="32">
        <v>1.3207713958454199</v>
      </c>
      <c r="I5" s="32">
        <v>1.2747704958008901</v>
      </c>
      <c r="J5" s="32">
        <v>1.29410641148808</v>
      </c>
      <c r="K5" s="32">
        <v>1.4584922363581201</v>
      </c>
      <c r="L5" s="32">
        <v>1.2888166475187</v>
      </c>
      <c r="M5" s="32">
        <v>1.3241030625149399</v>
      </c>
      <c r="N5" s="32">
        <v>1.3875277531104999</v>
      </c>
      <c r="O5" s="32">
        <v>1.37739611478614</v>
      </c>
      <c r="P5" s="32">
        <v>1.2548535882246099</v>
      </c>
      <c r="Q5" s="32">
        <v>1.4387575512741899</v>
      </c>
      <c r="R5" s="32">
        <v>1.32560754499864</v>
      </c>
      <c r="S5" s="32">
        <v>1.2245981189833399</v>
      </c>
      <c r="T5" s="32">
        <v>1.3025358246799299</v>
      </c>
      <c r="U5" s="32">
        <v>1.3819470276277099</v>
      </c>
      <c r="V5" s="32">
        <v>1.2663183390133901</v>
      </c>
      <c r="W5" s="32">
        <v>1.49932710549957</v>
      </c>
      <c r="X5" s="32">
        <v>1.43413069599666</v>
      </c>
      <c r="Y5" s="32">
        <v>1.48035130927476</v>
      </c>
      <c r="Z5" s="32">
        <v>1.4265108915256</v>
      </c>
      <c r="AA5" s="32">
        <v>1.29935719029449</v>
      </c>
      <c r="AB5" s="32">
        <v>1.3242445200151101</v>
      </c>
      <c r="AC5" s="32">
        <v>1.2565044657928699</v>
      </c>
      <c r="AD5" s="32">
        <v>1.30449565880344</v>
      </c>
      <c r="AE5" s="32">
        <v>1.2296282165050201</v>
      </c>
      <c r="AF5" s="32">
        <v>1.29075913218918</v>
      </c>
      <c r="AG5" s="32">
        <v>1.3343855722557201</v>
      </c>
      <c r="AH5" s="32">
        <v>1.5143097356603601</v>
      </c>
      <c r="AI5" s="32">
        <v>1.21684969279679</v>
      </c>
      <c r="AJ5" s="32">
        <v>1.43592189057826</v>
      </c>
      <c r="AK5" s="32">
        <v>1.4365431872449499</v>
      </c>
      <c r="AL5" s="32">
        <v>1.3481217195186801</v>
      </c>
      <c r="AM5" s="32">
        <v>1.2729236323555499</v>
      </c>
      <c r="AN5" s="32">
        <v>1.4776073614399201</v>
      </c>
      <c r="AO5" s="32">
        <v>1.29426387196821</v>
      </c>
      <c r="AP5" s="32">
        <v>1.4384440040461299</v>
      </c>
      <c r="AQ5" s="32">
        <v>1.29138489912129</v>
      </c>
      <c r="AR5" s="32">
        <v>1.43691492706927</v>
      </c>
      <c r="AS5" s="32">
        <v>1.2444814321978199</v>
      </c>
      <c r="AT5" s="32">
        <v>1.35792067104914</v>
      </c>
      <c r="AU5" s="32">
        <v>1.2756445574014601</v>
      </c>
      <c r="AV5" s="32">
        <v>1.45184010016535</v>
      </c>
      <c r="AW5" s="32">
        <v>1.2573074744241499</v>
      </c>
      <c r="AX5" s="32">
        <v>1.4323459273903001</v>
      </c>
      <c r="AY5" s="32">
        <v>1.3297908578379101</v>
      </c>
      <c r="AZ5" s="32">
        <v>1.30082892803926</v>
      </c>
      <c r="BA5" s="32">
        <v>1.4295970697857501</v>
      </c>
      <c r="BB5" s="32">
        <v>1.48513323775522</v>
      </c>
      <c r="BC5" s="32">
        <v>1.17351026853504</v>
      </c>
      <c r="BD5" s="32">
        <v>1.2740241542150199</v>
      </c>
      <c r="BE5" s="32">
        <v>1.4306816028004401</v>
      </c>
      <c r="BF5" s="32">
        <v>1.20537103944573</v>
      </c>
      <c r="BG5" s="32">
        <v>1.36447450122018</v>
      </c>
      <c r="BH5" s="32">
        <v>1.2583916494048999</v>
      </c>
      <c r="BI5" s="32">
        <v>1.3882167014164299</v>
      </c>
    </row>
    <row r="6" spans="1:61" x14ac:dyDescent="0.25">
      <c r="A6" s="14">
        <v>2041</v>
      </c>
      <c r="B6" s="32">
        <v>1.3940509218656301</v>
      </c>
      <c r="C6" s="32">
        <v>1.3577637094889601</v>
      </c>
      <c r="D6" s="32">
        <v>1.38353783664247</v>
      </c>
      <c r="E6" s="32">
        <v>1.5251448161917001</v>
      </c>
      <c r="F6" s="32">
        <v>1.5822078592555699</v>
      </c>
      <c r="G6" s="32">
        <v>1.3046001231798401</v>
      </c>
      <c r="H6" s="32">
        <v>1.3112816777610099</v>
      </c>
      <c r="I6" s="32">
        <v>1.4371404938897401</v>
      </c>
      <c r="J6" s="32">
        <v>1.5008163004755199</v>
      </c>
      <c r="K6" s="32">
        <v>1.44624846451498</v>
      </c>
      <c r="L6" s="32">
        <v>1.32530456302469</v>
      </c>
      <c r="M6" s="32">
        <v>1.5410654490494899</v>
      </c>
      <c r="N6" s="32">
        <v>1.36719182060892</v>
      </c>
      <c r="O6" s="32">
        <v>1.3193978886478801</v>
      </c>
      <c r="P6" s="32">
        <v>1.47750441763253</v>
      </c>
      <c r="Q6" s="32">
        <v>1.4873583823293499</v>
      </c>
      <c r="R6" s="32">
        <v>1.3699077120365699</v>
      </c>
      <c r="S6" s="32">
        <v>1.24443606088363</v>
      </c>
      <c r="T6" s="32">
        <v>1.54578601871796</v>
      </c>
      <c r="U6" s="32">
        <v>1.3841995119472701</v>
      </c>
      <c r="V6" s="32">
        <v>1.43613444529693</v>
      </c>
      <c r="W6" s="32">
        <v>1.40435217703335</v>
      </c>
      <c r="X6" s="32">
        <v>1.3966170997029701</v>
      </c>
      <c r="Y6" s="32">
        <v>1.4031061321209799</v>
      </c>
      <c r="Z6" s="32">
        <v>1.40705246571432</v>
      </c>
      <c r="AA6" s="32">
        <v>1.5139367206301999</v>
      </c>
      <c r="AB6" s="32">
        <v>1.2533936615508801</v>
      </c>
      <c r="AC6" s="32">
        <v>1.31107057509033</v>
      </c>
      <c r="AD6" s="32">
        <v>1.48741466410628</v>
      </c>
      <c r="AE6" s="32">
        <v>1.4850900143805099</v>
      </c>
      <c r="AF6" s="32">
        <v>1.4372726418258599</v>
      </c>
      <c r="AG6" s="32">
        <v>1.32245108241686</v>
      </c>
      <c r="AH6" s="32">
        <v>1.3128577589308601</v>
      </c>
      <c r="AI6" s="32">
        <v>1.2758505678348</v>
      </c>
      <c r="AJ6" s="32">
        <v>1.4991943187147001</v>
      </c>
      <c r="AK6" s="32">
        <v>1.3573914871388999</v>
      </c>
      <c r="AL6" s="32">
        <v>1.29188905393037</v>
      </c>
      <c r="AM6" s="32">
        <v>1.5120952060444699</v>
      </c>
      <c r="AN6" s="32">
        <v>1.4845853434637</v>
      </c>
      <c r="AO6" s="32">
        <v>1.34182907950068</v>
      </c>
      <c r="AP6" s="32">
        <v>1.37510761982955</v>
      </c>
      <c r="AQ6" s="32">
        <v>1.3121345820921599</v>
      </c>
      <c r="AR6" s="32">
        <v>1.32364013705934</v>
      </c>
      <c r="AS6" s="32">
        <v>1.4866832899843401</v>
      </c>
      <c r="AT6" s="32">
        <v>1.43345834263456</v>
      </c>
      <c r="AU6" s="32">
        <v>1.37467092957795</v>
      </c>
      <c r="AV6" s="32">
        <v>1.4989102537891199</v>
      </c>
      <c r="AW6" s="32">
        <v>1.3528970063346499</v>
      </c>
      <c r="AX6" s="32">
        <v>1.48325647546155</v>
      </c>
      <c r="AY6" s="32">
        <v>1.44868356535425</v>
      </c>
      <c r="AZ6" s="32">
        <v>1.5084005977197401</v>
      </c>
      <c r="BA6" s="32">
        <v>1.3938500544055299</v>
      </c>
      <c r="BB6" s="32">
        <v>1.4007424066829299</v>
      </c>
      <c r="BC6" s="32">
        <v>1.37934726288756</v>
      </c>
      <c r="BD6" s="32">
        <v>1.37401568285784</v>
      </c>
      <c r="BE6" s="32">
        <v>1.4831242027440501</v>
      </c>
      <c r="BF6" s="32">
        <v>1.4853839783252301</v>
      </c>
      <c r="BG6" s="32">
        <v>1.5135207244430899</v>
      </c>
      <c r="BH6" s="32">
        <v>1.48231069477244</v>
      </c>
      <c r="BI6" s="32">
        <v>1.4941334654907701</v>
      </c>
    </row>
    <row r="7" spans="1:61" x14ac:dyDescent="0.25">
      <c r="A7" s="14">
        <v>2042</v>
      </c>
      <c r="B7" s="32">
        <v>1.3185986755558601</v>
      </c>
      <c r="C7" s="32">
        <v>1.4247583272731801</v>
      </c>
      <c r="D7" s="32">
        <v>1.44175009228849</v>
      </c>
      <c r="E7" s="32">
        <v>1.5022548942404399</v>
      </c>
      <c r="F7" s="32">
        <v>1.4439635184927999</v>
      </c>
      <c r="G7" s="32">
        <v>1.4273912218109399</v>
      </c>
      <c r="H7" s="32">
        <v>1.4787665964457699</v>
      </c>
      <c r="I7" s="32">
        <v>1.40839341482042</v>
      </c>
      <c r="J7" s="32">
        <v>1.4837612936506499</v>
      </c>
      <c r="K7" s="32">
        <v>1.54596732224819</v>
      </c>
      <c r="L7" s="32">
        <v>1.5292629280671599</v>
      </c>
      <c r="M7" s="32">
        <v>1.4056665432459801</v>
      </c>
      <c r="N7" s="32">
        <v>1.4269203697900901</v>
      </c>
      <c r="O7" s="32">
        <v>1.34000869465478</v>
      </c>
      <c r="P7" s="32">
        <v>1.47035319945978</v>
      </c>
      <c r="Q7" s="32">
        <v>1.4438506815300101</v>
      </c>
      <c r="R7" s="32">
        <v>1.37710677206372</v>
      </c>
      <c r="S7" s="32">
        <v>1.42485182831252</v>
      </c>
      <c r="T7" s="32">
        <v>1.4819142940551699</v>
      </c>
      <c r="U7" s="32">
        <v>1.5650164031910201</v>
      </c>
      <c r="V7" s="32">
        <v>1.4586821663612699</v>
      </c>
      <c r="W7" s="32">
        <v>1.43516179812894</v>
      </c>
      <c r="X7" s="32">
        <v>1.4843118882497901</v>
      </c>
      <c r="Y7" s="32">
        <v>1.3585353155223401</v>
      </c>
      <c r="Z7" s="32">
        <v>1.48504672388945</v>
      </c>
      <c r="AA7" s="32">
        <v>1.482412285843</v>
      </c>
      <c r="AB7" s="32">
        <v>1.5003807687105899</v>
      </c>
      <c r="AC7" s="32">
        <v>1.3241679441532801</v>
      </c>
      <c r="AD7" s="32">
        <v>1.32349779310616</v>
      </c>
      <c r="AE7" s="32">
        <v>1.51053813415602</v>
      </c>
      <c r="AF7" s="32">
        <v>1.55018392255642</v>
      </c>
      <c r="AG7" s="32">
        <v>1.24376244882792</v>
      </c>
      <c r="AH7" s="32">
        <v>1.43837759671017</v>
      </c>
      <c r="AI7" s="32">
        <v>1.50775833350556</v>
      </c>
      <c r="AJ7" s="32">
        <v>1.3596699355151201</v>
      </c>
      <c r="AK7" s="32">
        <v>1.4347643914324899</v>
      </c>
      <c r="AL7" s="32">
        <v>1.4477630751280299</v>
      </c>
      <c r="AM7" s="32">
        <v>1.41397755864005</v>
      </c>
      <c r="AN7" s="32">
        <v>1.2977216647865399</v>
      </c>
      <c r="AO7" s="32">
        <v>1.54187047335486</v>
      </c>
      <c r="AP7" s="32">
        <v>1.4462012598265599</v>
      </c>
      <c r="AQ7" s="32">
        <v>1.4952798250053201</v>
      </c>
      <c r="AR7" s="32">
        <v>1.42854859512155</v>
      </c>
      <c r="AS7" s="32">
        <v>1.53312503784205</v>
      </c>
      <c r="AT7" s="32">
        <v>1.36923224195204</v>
      </c>
      <c r="AU7" s="32">
        <v>1.3720641079298801</v>
      </c>
      <c r="AV7" s="32">
        <v>1.4881155326725899</v>
      </c>
      <c r="AW7" s="32">
        <v>1.4412896290538</v>
      </c>
      <c r="AX7" s="32">
        <v>1.3656362160686499</v>
      </c>
      <c r="AY7" s="32">
        <v>1.45535823307401</v>
      </c>
      <c r="AZ7" s="32">
        <v>1.4467293524341001</v>
      </c>
      <c r="BA7" s="32">
        <v>1.5074866894119501</v>
      </c>
      <c r="BB7" s="32">
        <v>1.52722564712788</v>
      </c>
      <c r="BC7" s="32">
        <v>1.52794628186704</v>
      </c>
      <c r="BD7" s="32">
        <v>1.42485108689046</v>
      </c>
      <c r="BE7" s="32">
        <v>1.5346362916171401</v>
      </c>
      <c r="BF7" s="32">
        <v>1.55007895063236</v>
      </c>
      <c r="BG7" s="32">
        <v>1.4928244638467101</v>
      </c>
      <c r="BH7" s="32">
        <v>1.4238166078078101</v>
      </c>
      <c r="BI7" s="32">
        <v>1.4805742174621099</v>
      </c>
    </row>
    <row r="8" spans="1:61" x14ac:dyDescent="0.25">
      <c r="A8" s="14">
        <v>2043</v>
      </c>
      <c r="B8" s="32">
        <v>1.55270610413262</v>
      </c>
      <c r="C8" s="32">
        <v>1.55285166223715</v>
      </c>
      <c r="D8" s="32">
        <v>1.4807579917959599</v>
      </c>
      <c r="E8" s="32">
        <v>1.59492807528634</v>
      </c>
      <c r="F8" s="32">
        <v>1.58924721889724</v>
      </c>
      <c r="G8" s="32">
        <v>1.36646189098409</v>
      </c>
      <c r="H8" s="32">
        <v>1.47684611871822</v>
      </c>
      <c r="I8" s="32">
        <v>1.5134070885814099</v>
      </c>
      <c r="J8" s="32">
        <v>1.54454332600375</v>
      </c>
      <c r="K8" s="32">
        <v>1.4757028335122</v>
      </c>
      <c r="L8" s="32">
        <v>1.5786240843207</v>
      </c>
      <c r="M8" s="32">
        <v>1.5645389655009201</v>
      </c>
      <c r="N8" s="32">
        <v>1.46016366936743</v>
      </c>
      <c r="O8" s="32">
        <v>1.5098484324952799</v>
      </c>
      <c r="P8" s="32">
        <v>1.41801009850658</v>
      </c>
      <c r="Q8" s="32">
        <v>1.4933677683430799</v>
      </c>
      <c r="R8" s="32">
        <v>1.4024666893846001</v>
      </c>
      <c r="S8" s="32">
        <v>1.5694914633844701</v>
      </c>
      <c r="T8" s="32">
        <v>1.29509707396818</v>
      </c>
      <c r="U8" s="32">
        <v>1.3692239449902901</v>
      </c>
      <c r="V8" s="32">
        <v>1.4758604813208001</v>
      </c>
      <c r="W8" s="32">
        <v>1.54349566472578</v>
      </c>
      <c r="X8" s="32">
        <v>1.46693913877985</v>
      </c>
      <c r="Y8" s="32">
        <v>1.5212490124320599</v>
      </c>
      <c r="Z8" s="32">
        <v>1.41162003474265</v>
      </c>
      <c r="AA8" s="32">
        <v>1.4391138164330199</v>
      </c>
      <c r="AB8" s="32">
        <v>1.5411955827369399</v>
      </c>
      <c r="AC8" s="32">
        <v>1.53735090075213</v>
      </c>
      <c r="AD8" s="32">
        <v>1.4090982723151899</v>
      </c>
      <c r="AE8" s="32">
        <v>1.5600548251905999</v>
      </c>
      <c r="AF8" s="32">
        <v>1.5393951614882599</v>
      </c>
      <c r="AG8" s="32">
        <v>1.43256417149237</v>
      </c>
      <c r="AH8" s="32">
        <v>1.5885476865471599</v>
      </c>
      <c r="AI8" s="32">
        <v>1.4672365439697701</v>
      </c>
      <c r="AJ8" s="32">
        <v>1.53307572954217</v>
      </c>
      <c r="AK8" s="32">
        <v>1.3447142421024001</v>
      </c>
      <c r="AL8" s="32">
        <v>1.3558848487467099</v>
      </c>
      <c r="AM8" s="32">
        <v>1.5766218328897801</v>
      </c>
      <c r="AN8" s="32">
        <v>1.5235407830432099</v>
      </c>
      <c r="AO8" s="32">
        <v>1.46571481116172</v>
      </c>
      <c r="AP8" s="32">
        <v>1.52673532901844</v>
      </c>
      <c r="AQ8" s="32">
        <v>1.4774468381333099</v>
      </c>
      <c r="AR8" s="32">
        <v>1.3950957850274199</v>
      </c>
      <c r="AS8" s="32">
        <v>1.4653144989181</v>
      </c>
      <c r="AT8" s="32">
        <v>1.4069043282706499</v>
      </c>
      <c r="AU8" s="32">
        <v>1.4814338630906601</v>
      </c>
      <c r="AV8" s="32">
        <v>1.4887509566655299</v>
      </c>
      <c r="AW8" s="32">
        <v>1.46833558827968</v>
      </c>
      <c r="AX8" s="32">
        <v>1.5173763648811101</v>
      </c>
      <c r="AY8" s="32">
        <v>1.6020421111376599</v>
      </c>
      <c r="AZ8" s="32">
        <v>1.4926584292173799</v>
      </c>
      <c r="BA8" s="32">
        <v>1.45087090560689</v>
      </c>
      <c r="BB8" s="32">
        <v>1.57987869866773</v>
      </c>
      <c r="BC8" s="32">
        <v>1.49540878468129</v>
      </c>
      <c r="BD8" s="32">
        <v>1.4798011548662799</v>
      </c>
      <c r="BE8" s="32">
        <v>1.4759423207969899</v>
      </c>
      <c r="BF8" s="32">
        <v>1.4264143061452399</v>
      </c>
      <c r="BG8" s="32">
        <v>1.4697826381085899</v>
      </c>
      <c r="BH8" s="32">
        <v>1.49412923267688</v>
      </c>
      <c r="BI8" s="32">
        <v>1.4589561950693699</v>
      </c>
    </row>
    <row r="9" spans="1:61" x14ac:dyDescent="0.25">
      <c r="A9" s="14">
        <v>2044</v>
      </c>
      <c r="B9" s="32">
        <v>1.3798027969139799</v>
      </c>
      <c r="C9" s="32">
        <v>1.47634767202904</v>
      </c>
      <c r="D9" s="32">
        <v>1.64190435520904</v>
      </c>
      <c r="E9" s="32">
        <v>1.57675221310755</v>
      </c>
      <c r="F9" s="32">
        <v>1.41598506559652</v>
      </c>
      <c r="G9" s="32">
        <v>1.52790676144708</v>
      </c>
      <c r="H9" s="32">
        <v>1.4150292153013599</v>
      </c>
      <c r="I9" s="32">
        <v>1.55948958802656</v>
      </c>
      <c r="J9" s="32">
        <v>1.4818244405355501</v>
      </c>
      <c r="K9" s="32">
        <v>1.50298867441226</v>
      </c>
      <c r="L9" s="32">
        <v>1.4195711986950701</v>
      </c>
      <c r="M9" s="32">
        <v>1.5899370643861299</v>
      </c>
      <c r="N9" s="32">
        <v>1.4881826442866799</v>
      </c>
      <c r="O9" s="32">
        <v>1.4068293688871301</v>
      </c>
      <c r="P9" s="32">
        <v>1.4493587819667699</v>
      </c>
      <c r="Q9" s="32">
        <v>1.53668912347886</v>
      </c>
      <c r="R9" s="32">
        <v>1.4684673070733101</v>
      </c>
      <c r="S9" s="32">
        <v>1.34566066099819</v>
      </c>
      <c r="T9" s="32">
        <v>1.6001861569606699</v>
      </c>
      <c r="U9" s="32">
        <v>1.6334929734222601</v>
      </c>
      <c r="V9" s="32">
        <v>1.5744651443570199</v>
      </c>
      <c r="W9" s="32">
        <v>1.5583799092364099</v>
      </c>
      <c r="X9" s="32">
        <v>1.6367185731574501</v>
      </c>
      <c r="Y9" s="32">
        <v>1.51409965444008</v>
      </c>
      <c r="Z9" s="32">
        <v>1.4245275072882999</v>
      </c>
      <c r="AA9" s="32">
        <v>1.5578905087684001</v>
      </c>
      <c r="AB9" s="32">
        <v>1.4198828856552299</v>
      </c>
      <c r="AC9" s="32">
        <v>1.5503191685164599</v>
      </c>
      <c r="AD9" s="32">
        <v>1.5891499495549499</v>
      </c>
      <c r="AE9" s="32">
        <v>1.6029130242974701</v>
      </c>
      <c r="AF9" s="32">
        <v>1.60033593226772</v>
      </c>
      <c r="AG9" s="32">
        <v>1.5172997906767201</v>
      </c>
      <c r="AH9" s="32">
        <v>1.42004520837218</v>
      </c>
      <c r="AI9" s="32">
        <v>1.3967564205291001</v>
      </c>
      <c r="AJ9" s="32">
        <v>1.51467839776475</v>
      </c>
      <c r="AK9" s="32">
        <v>1.41300242069034</v>
      </c>
      <c r="AL9" s="32">
        <v>1.51012568186334</v>
      </c>
      <c r="AM9" s="32">
        <v>1.5389483819262699</v>
      </c>
      <c r="AN9" s="32">
        <v>1.50575013429522</v>
      </c>
      <c r="AO9" s="32">
        <v>1.5798494744326901</v>
      </c>
      <c r="AP9" s="32">
        <v>1.3760739425294199</v>
      </c>
      <c r="AQ9" s="32">
        <v>1.51457876191779</v>
      </c>
      <c r="AR9" s="32">
        <v>1.59638880305994</v>
      </c>
      <c r="AS9" s="32">
        <v>1.5716381563411399</v>
      </c>
      <c r="AT9" s="32">
        <v>1.49520005618709</v>
      </c>
      <c r="AU9" s="32">
        <v>1.5397529144315201</v>
      </c>
      <c r="AV9" s="32">
        <v>1.5783625539792601</v>
      </c>
      <c r="AW9" s="32">
        <v>1.59834787481746</v>
      </c>
      <c r="AX9" s="32">
        <v>1.51120301095151</v>
      </c>
      <c r="AY9" s="32">
        <v>1.5983541928402101</v>
      </c>
      <c r="AZ9" s="32">
        <v>1.5741927243061</v>
      </c>
      <c r="BA9" s="32">
        <v>1.4751582514730399</v>
      </c>
      <c r="BB9" s="32">
        <v>1.59315027812578</v>
      </c>
      <c r="BC9" s="32">
        <v>1.3943664822628501</v>
      </c>
      <c r="BD9" s="32">
        <v>1.5220847419649399</v>
      </c>
      <c r="BE9" s="32">
        <v>1.5843124264472299</v>
      </c>
      <c r="BF9" s="32">
        <v>1.6220747200805099</v>
      </c>
      <c r="BG9" s="32">
        <v>1.45026981964324</v>
      </c>
      <c r="BH9" s="32">
        <v>1.5344876827807701</v>
      </c>
      <c r="BI9" s="32">
        <v>1.51440197282277</v>
      </c>
    </row>
    <row r="10" spans="1:61" x14ac:dyDescent="0.25">
      <c r="A10" s="14">
        <v>2045</v>
      </c>
      <c r="B10" s="32">
        <v>1.50556451790848</v>
      </c>
      <c r="C10" s="32">
        <v>1.5669856619782401</v>
      </c>
      <c r="D10" s="32">
        <v>1.6442289065243001</v>
      </c>
      <c r="E10" s="32">
        <v>1.51788488678267</v>
      </c>
      <c r="F10" s="32">
        <v>1.6365151642936699</v>
      </c>
      <c r="G10" s="32">
        <v>1.5976666694337001</v>
      </c>
      <c r="H10" s="32">
        <v>1.6343898031297099</v>
      </c>
      <c r="I10" s="32">
        <v>1.6331345182147301</v>
      </c>
      <c r="J10" s="32">
        <v>1.4564383453201499</v>
      </c>
      <c r="K10" s="32">
        <v>1.4754115901270299</v>
      </c>
      <c r="L10" s="32">
        <v>1.4256033596014299</v>
      </c>
      <c r="M10" s="32">
        <v>1.5710901090799101</v>
      </c>
      <c r="N10" s="32">
        <v>1.5984591779758299</v>
      </c>
      <c r="O10" s="32">
        <v>1.47334638728826</v>
      </c>
      <c r="P10" s="32">
        <v>1.47046087082912</v>
      </c>
      <c r="Q10" s="32">
        <v>1.45264832599254</v>
      </c>
      <c r="R10" s="32">
        <v>1.5153563287471801</v>
      </c>
      <c r="S10" s="32">
        <v>1.4997899577901499</v>
      </c>
      <c r="T10" s="32">
        <v>1.5118784989187299</v>
      </c>
      <c r="U10" s="32">
        <v>1.4642348311082301</v>
      </c>
      <c r="V10" s="32">
        <v>1.5964972351145099</v>
      </c>
      <c r="W10" s="32">
        <v>1.5243637294721299</v>
      </c>
      <c r="X10" s="32">
        <v>1.6295370154178099</v>
      </c>
      <c r="Y10" s="32">
        <v>1.5807249550873499</v>
      </c>
      <c r="Z10" s="32">
        <v>1.5600834534933901</v>
      </c>
      <c r="AA10" s="32">
        <v>1.5225657451878201</v>
      </c>
      <c r="AB10" s="32">
        <v>1.5236602613714301</v>
      </c>
      <c r="AC10" s="32">
        <v>1.5672415529072801</v>
      </c>
      <c r="AD10" s="32">
        <v>1.44522580477355</v>
      </c>
      <c r="AE10" s="32">
        <v>1.59560645162098</v>
      </c>
      <c r="AF10" s="32">
        <v>1.55022943116945</v>
      </c>
      <c r="AG10" s="32">
        <v>1.50707442626558</v>
      </c>
      <c r="AH10" s="32">
        <v>1.4600725380823301</v>
      </c>
      <c r="AI10" s="32">
        <v>1.5885061708372099</v>
      </c>
      <c r="AJ10" s="32">
        <v>1.50138682196158</v>
      </c>
      <c r="AK10" s="32">
        <v>1.45703608603003</v>
      </c>
      <c r="AL10" s="32">
        <v>1.6474280025475001</v>
      </c>
      <c r="AM10" s="32">
        <v>1.52456944709136</v>
      </c>
      <c r="AN10" s="32">
        <v>1.65727384562665</v>
      </c>
      <c r="AO10" s="32">
        <v>1.5669475272853299</v>
      </c>
      <c r="AP10" s="32">
        <v>1.3754926163135599</v>
      </c>
      <c r="AQ10" s="32">
        <v>1.5848766656815001</v>
      </c>
      <c r="AR10" s="32">
        <v>1.4727662153344301</v>
      </c>
      <c r="AS10" s="32">
        <v>1.4506696759995199</v>
      </c>
      <c r="AT10" s="32">
        <v>1.5791516310195</v>
      </c>
      <c r="AU10" s="32">
        <v>1.5592381772403501</v>
      </c>
      <c r="AV10" s="32">
        <v>1.45140549374173</v>
      </c>
      <c r="AW10" s="32">
        <v>1.5533808691972499</v>
      </c>
      <c r="AX10" s="32">
        <v>1.6442881986245801</v>
      </c>
      <c r="AY10" s="32">
        <v>1.4128389918147499</v>
      </c>
      <c r="AZ10" s="32">
        <v>1.4159764464397999</v>
      </c>
      <c r="BA10" s="32">
        <v>1.52058644993801</v>
      </c>
      <c r="BB10" s="32">
        <v>1.51597073197836</v>
      </c>
      <c r="BC10" s="32">
        <v>1.5565755660342699</v>
      </c>
      <c r="BD10" s="32">
        <v>1.58083104734081</v>
      </c>
      <c r="BE10" s="32">
        <v>1.53633720213487</v>
      </c>
      <c r="BF10" s="32">
        <v>1.5370619641618499</v>
      </c>
      <c r="BG10" s="32">
        <v>1.60768861905935</v>
      </c>
      <c r="BH10" s="32">
        <v>1.58153747164767</v>
      </c>
      <c r="BI10" s="32">
        <v>1.6536449045597601</v>
      </c>
    </row>
    <row r="11" spans="1:61" x14ac:dyDescent="0.25">
      <c r="A11" s="14">
        <v>2046</v>
      </c>
      <c r="B11" s="32">
        <v>1.65863924191892</v>
      </c>
      <c r="C11" s="32">
        <v>1.5991206745736899</v>
      </c>
      <c r="D11" s="32">
        <v>1.63659597095826</v>
      </c>
      <c r="E11" s="32">
        <v>1.6474506663309301</v>
      </c>
      <c r="F11" s="32">
        <v>1.5656025714092601</v>
      </c>
      <c r="G11" s="32">
        <v>1.4526592845558</v>
      </c>
      <c r="H11" s="32">
        <v>1.5254398533384399</v>
      </c>
      <c r="I11" s="32">
        <v>1.52045228803244</v>
      </c>
      <c r="J11" s="32">
        <v>1.5575001750814399</v>
      </c>
      <c r="K11" s="32">
        <v>1.58482008959076</v>
      </c>
      <c r="L11" s="32">
        <v>1.58573879566048</v>
      </c>
      <c r="M11" s="32">
        <v>1.5738290504443799</v>
      </c>
      <c r="N11" s="32">
        <v>1.6133661980966101</v>
      </c>
      <c r="O11" s="32">
        <v>1.47550524908974</v>
      </c>
      <c r="P11" s="32">
        <v>1.4885993424060899</v>
      </c>
      <c r="Q11" s="32">
        <v>1.5893426994820701</v>
      </c>
      <c r="R11" s="32">
        <v>1.48333428284669</v>
      </c>
      <c r="S11" s="32">
        <v>1.4507146941364</v>
      </c>
      <c r="T11" s="32">
        <v>1.51983648660863</v>
      </c>
      <c r="U11" s="32">
        <v>1.5676707169039901</v>
      </c>
      <c r="V11" s="32">
        <v>1.6013308366333401</v>
      </c>
      <c r="W11" s="32">
        <v>1.72906248966024</v>
      </c>
      <c r="X11" s="32">
        <v>1.567034564963</v>
      </c>
      <c r="Y11" s="32">
        <v>1.6767639223889701</v>
      </c>
      <c r="Z11" s="32">
        <v>1.5143698595617501</v>
      </c>
      <c r="AA11" s="32">
        <v>1.6279597690273599</v>
      </c>
      <c r="AB11" s="32">
        <v>1.4676495120229001</v>
      </c>
      <c r="AC11" s="32">
        <v>1.5882302918075399</v>
      </c>
      <c r="AD11" s="32">
        <v>1.5727888710057001</v>
      </c>
      <c r="AE11" s="32">
        <v>1.56909650038271</v>
      </c>
      <c r="AF11" s="32">
        <v>1.69802454518749</v>
      </c>
      <c r="AG11" s="32">
        <v>1.46914189653473</v>
      </c>
      <c r="AH11" s="32">
        <v>1.5665186109289</v>
      </c>
      <c r="AI11" s="32">
        <v>1.55470246880359</v>
      </c>
      <c r="AJ11" s="32">
        <v>1.5640898164280199</v>
      </c>
      <c r="AK11" s="32">
        <v>1.6572491960928999</v>
      </c>
      <c r="AL11" s="32">
        <v>1.5550744636663401</v>
      </c>
      <c r="AM11" s="32">
        <v>1.5148765124039201</v>
      </c>
      <c r="AN11" s="32">
        <v>1.5675586047596499</v>
      </c>
      <c r="AO11" s="32">
        <v>1.5282223992816</v>
      </c>
      <c r="AP11" s="32">
        <v>1.6625204143227701</v>
      </c>
      <c r="AQ11" s="32">
        <v>1.680102222658</v>
      </c>
      <c r="AR11" s="32">
        <v>1.5114596973688199</v>
      </c>
      <c r="AS11" s="32">
        <v>1.59723223005685</v>
      </c>
      <c r="AT11" s="32">
        <v>1.47052069186751</v>
      </c>
      <c r="AU11" s="32">
        <v>1.5215400277855</v>
      </c>
      <c r="AV11" s="32">
        <v>1.5787650286078501</v>
      </c>
      <c r="AW11" s="32">
        <v>1.6932771125547801</v>
      </c>
      <c r="AX11" s="32">
        <v>1.6358145876254699</v>
      </c>
      <c r="AY11" s="32">
        <v>1.5890469705766099</v>
      </c>
      <c r="AZ11" s="32">
        <v>1.60972189791988</v>
      </c>
      <c r="BA11" s="32">
        <v>1.56445234980202</v>
      </c>
      <c r="BB11" s="32">
        <v>1.5358048838861</v>
      </c>
      <c r="BC11" s="32">
        <v>1.68252015746156</v>
      </c>
      <c r="BD11" s="32">
        <v>1.68891125192061</v>
      </c>
      <c r="BE11" s="32">
        <v>1.5875568625305001</v>
      </c>
      <c r="BF11" s="32">
        <v>1.5190933064904999</v>
      </c>
      <c r="BG11" s="32">
        <v>1.5242209918502501</v>
      </c>
      <c r="BH11" s="32">
        <v>1.5074500093286201</v>
      </c>
      <c r="BI11" s="32">
        <v>1.6280871756903099</v>
      </c>
    </row>
    <row r="12" spans="1:61" x14ac:dyDescent="0.25">
      <c r="A12" s="14">
        <v>2047</v>
      </c>
      <c r="B12" s="32">
        <v>1.61960433110955</v>
      </c>
      <c r="C12" s="32">
        <v>1.5401862690317001</v>
      </c>
      <c r="D12" s="32">
        <v>1.6768642471684201</v>
      </c>
      <c r="E12" s="32">
        <v>1.5875448441108899</v>
      </c>
      <c r="F12" s="32">
        <v>1.51959215253421</v>
      </c>
      <c r="G12" s="32">
        <v>1.59415481244363</v>
      </c>
      <c r="H12" s="32">
        <v>1.6399766351079099</v>
      </c>
      <c r="I12" s="32">
        <v>1.5661752798997901</v>
      </c>
      <c r="J12" s="32">
        <v>1.6409850857945301</v>
      </c>
      <c r="K12" s="32">
        <v>1.6285084900679201</v>
      </c>
      <c r="L12" s="32">
        <v>1.65068008830766</v>
      </c>
      <c r="M12" s="32">
        <v>1.5225437424538399</v>
      </c>
      <c r="N12" s="32">
        <v>1.64408145986799</v>
      </c>
      <c r="O12" s="32">
        <v>1.5707954024665001</v>
      </c>
      <c r="P12" s="32">
        <v>1.70507646217182</v>
      </c>
      <c r="Q12" s="32">
        <v>1.5634855911296199</v>
      </c>
      <c r="R12" s="32">
        <v>1.7006559433777999</v>
      </c>
      <c r="S12" s="32">
        <v>1.7111635149147</v>
      </c>
      <c r="T12" s="32">
        <v>1.6163033289517299</v>
      </c>
      <c r="U12" s="32">
        <v>1.7391302212038899</v>
      </c>
      <c r="V12" s="32">
        <v>1.55814680435915</v>
      </c>
      <c r="W12" s="32">
        <v>1.6606307372109801</v>
      </c>
      <c r="X12" s="32">
        <v>1.4756049549634001</v>
      </c>
      <c r="Y12" s="32">
        <v>1.6261312345777801</v>
      </c>
      <c r="Z12" s="32">
        <v>1.6786919412407</v>
      </c>
      <c r="AA12" s="32">
        <v>1.7497323097155599</v>
      </c>
      <c r="AB12" s="32">
        <v>1.5482838436666999</v>
      </c>
      <c r="AC12" s="32">
        <v>1.59089323041425</v>
      </c>
      <c r="AD12" s="32">
        <v>1.5705246443354099</v>
      </c>
      <c r="AE12" s="32">
        <v>1.56611685823092</v>
      </c>
      <c r="AF12" s="32">
        <v>1.70400753275798</v>
      </c>
      <c r="AG12" s="32">
        <v>1.5077013558419801</v>
      </c>
      <c r="AH12" s="32">
        <v>1.6354273539517199</v>
      </c>
      <c r="AI12" s="32">
        <v>1.61406959967426</v>
      </c>
      <c r="AJ12" s="32">
        <v>1.6413651871293899</v>
      </c>
      <c r="AK12" s="32">
        <v>1.62227054203682</v>
      </c>
      <c r="AL12" s="32">
        <v>1.5057449413220501</v>
      </c>
      <c r="AM12" s="32">
        <v>1.6262867239265999</v>
      </c>
      <c r="AN12" s="32">
        <v>1.76463187365526</v>
      </c>
      <c r="AO12" s="32">
        <v>1.64688935552828</v>
      </c>
      <c r="AP12" s="32">
        <v>1.6992424119662</v>
      </c>
      <c r="AQ12" s="32">
        <v>1.6266028584988099</v>
      </c>
      <c r="AR12" s="32">
        <v>1.5991642902216101</v>
      </c>
      <c r="AS12" s="32">
        <v>1.49960084628488</v>
      </c>
      <c r="AT12" s="32">
        <v>1.6079272933720301</v>
      </c>
      <c r="AU12" s="32">
        <v>1.6786440840662999</v>
      </c>
      <c r="AV12" s="32">
        <v>1.6236929238503499</v>
      </c>
      <c r="AW12" s="32">
        <v>1.62429253886866</v>
      </c>
      <c r="AX12" s="32">
        <v>1.7258972083650299</v>
      </c>
      <c r="AY12" s="32">
        <v>1.5199864793200799</v>
      </c>
      <c r="AZ12" s="32">
        <v>1.65365719443868</v>
      </c>
      <c r="BA12" s="32">
        <v>1.6365339491711099</v>
      </c>
      <c r="BB12" s="32">
        <v>1.7305899656314601</v>
      </c>
      <c r="BC12" s="32">
        <v>1.51830908707394</v>
      </c>
      <c r="BD12" s="32">
        <v>1.51819540642117</v>
      </c>
      <c r="BE12" s="32">
        <v>1.6795629720090699</v>
      </c>
      <c r="BF12" s="32">
        <v>1.61378944085357</v>
      </c>
      <c r="BG12" s="32">
        <v>1.57635775900108</v>
      </c>
      <c r="BH12" s="32">
        <v>1.6055967632210399</v>
      </c>
      <c r="BI12" s="32">
        <v>1.5735102094787501</v>
      </c>
    </row>
    <row r="13" spans="1:61" x14ac:dyDescent="0.25">
      <c r="A13" s="14">
        <v>2048</v>
      </c>
      <c r="B13" s="32">
        <v>1.69498546328482</v>
      </c>
      <c r="C13" s="32">
        <v>1.6256289494531</v>
      </c>
      <c r="D13" s="32">
        <v>1.6226079675549001</v>
      </c>
      <c r="E13" s="32">
        <v>1.62151434127354</v>
      </c>
      <c r="F13" s="32">
        <v>1.6185250135635401</v>
      </c>
      <c r="G13" s="32">
        <v>1.6874966338825299</v>
      </c>
      <c r="H13" s="32">
        <v>1.76411230552175</v>
      </c>
      <c r="I13" s="32">
        <v>1.6698591479943501</v>
      </c>
      <c r="J13" s="32">
        <v>1.6062329034896801</v>
      </c>
      <c r="K13" s="32">
        <v>1.6744841792916001</v>
      </c>
      <c r="L13" s="32">
        <v>1.60981230192069</v>
      </c>
      <c r="M13" s="32">
        <v>1.6752582065802899</v>
      </c>
      <c r="N13" s="32">
        <v>1.67316939392951</v>
      </c>
      <c r="O13" s="32">
        <v>1.62300461725955</v>
      </c>
      <c r="P13" s="32">
        <v>1.69760016342633</v>
      </c>
      <c r="Q13" s="32">
        <v>1.68280477995073</v>
      </c>
      <c r="R13" s="32">
        <v>1.7026002656289601</v>
      </c>
      <c r="S13" s="32">
        <v>1.5756496769255901</v>
      </c>
      <c r="T13" s="32">
        <v>1.65734424620202</v>
      </c>
      <c r="U13" s="32">
        <v>1.6114526492896399</v>
      </c>
      <c r="V13" s="32">
        <v>1.53821505007981</v>
      </c>
      <c r="W13" s="32">
        <v>1.62300629640067</v>
      </c>
      <c r="X13" s="32">
        <v>1.72925428780541</v>
      </c>
      <c r="Y13" s="32">
        <v>1.66949512523062</v>
      </c>
      <c r="Z13" s="32">
        <v>1.7335178690486801</v>
      </c>
      <c r="AA13" s="32">
        <v>1.5709822790625101</v>
      </c>
      <c r="AB13" s="32">
        <v>1.5600240545122399</v>
      </c>
      <c r="AC13" s="32">
        <v>1.72973942063043</v>
      </c>
      <c r="AD13" s="32">
        <v>1.7496913980623601</v>
      </c>
      <c r="AE13" s="32">
        <v>1.72973541119395</v>
      </c>
      <c r="AF13" s="32">
        <v>1.72526656489485</v>
      </c>
      <c r="AG13" s="32">
        <v>1.5200481372344501</v>
      </c>
      <c r="AH13" s="32">
        <v>1.6097665126801599</v>
      </c>
      <c r="AI13" s="32">
        <v>1.69447938524222</v>
      </c>
      <c r="AJ13" s="32">
        <v>1.5441219042729999</v>
      </c>
      <c r="AK13" s="32">
        <v>1.6026070141472999</v>
      </c>
      <c r="AL13" s="32">
        <v>1.56319930153873</v>
      </c>
      <c r="AM13" s="32">
        <v>1.609674454444</v>
      </c>
      <c r="AN13" s="32">
        <v>1.62442025441574</v>
      </c>
      <c r="AO13" s="32">
        <v>1.65829914530967</v>
      </c>
      <c r="AP13" s="32">
        <v>1.66546278060108</v>
      </c>
      <c r="AQ13" s="32">
        <v>1.6360891193606499</v>
      </c>
      <c r="AR13" s="32">
        <v>1.5624389260054099</v>
      </c>
      <c r="AS13" s="32">
        <v>1.7232377251527899</v>
      </c>
      <c r="AT13" s="32">
        <v>1.5289898674668501</v>
      </c>
      <c r="AU13" s="32">
        <v>1.6845991621288301</v>
      </c>
      <c r="AV13" s="32">
        <v>1.6137786121398801</v>
      </c>
      <c r="AW13" s="32">
        <v>1.51789347603952</v>
      </c>
      <c r="AX13" s="32">
        <v>1.5588919405967301</v>
      </c>
      <c r="AY13" s="32">
        <v>1.58381296109893</v>
      </c>
      <c r="AZ13" s="32">
        <v>1.5492543127284999</v>
      </c>
      <c r="BA13" s="32">
        <v>1.67167765475426</v>
      </c>
      <c r="BB13" s="32">
        <v>1.62248912495522</v>
      </c>
      <c r="BC13" s="32">
        <v>1.59856114953869</v>
      </c>
      <c r="BD13" s="32">
        <v>1.5702519110311599</v>
      </c>
      <c r="BE13" s="32">
        <v>1.76425003075389</v>
      </c>
      <c r="BF13" s="32">
        <v>1.68681434300579</v>
      </c>
      <c r="BG13" s="32">
        <v>1.6159396217470099</v>
      </c>
      <c r="BH13" s="32">
        <v>1.6374608712227501</v>
      </c>
      <c r="BI13" s="32">
        <v>1.6230776739197901</v>
      </c>
    </row>
    <row r="14" spans="1:61" x14ac:dyDescent="0.25">
      <c r="A14" s="14">
        <v>2049</v>
      </c>
      <c r="B14" s="32">
        <v>1.60206229272349</v>
      </c>
      <c r="C14" s="32">
        <v>1.7064931874660001</v>
      </c>
      <c r="D14" s="32">
        <v>1.6613705839003301</v>
      </c>
      <c r="E14" s="32">
        <v>1.67078633560042</v>
      </c>
      <c r="F14" s="32">
        <v>1.66058107221621</v>
      </c>
      <c r="G14" s="32">
        <v>1.6687163362003901</v>
      </c>
      <c r="H14" s="32">
        <v>1.71734999874676</v>
      </c>
      <c r="I14" s="32">
        <v>1.67271000453263</v>
      </c>
      <c r="J14" s="32">
        <v>1.6759435789513</v>
      </c>
      <c r="K14" s="32">
        <v>1.83120381620663</v>
      </c>
      <c r="L14" s="32">
        <v>1.67193892745763</v>
      </c>
      <c r="M14" s="32">
        <v>1.6909269984344799</v>
      </c>
      <c r="N14" s="32">
        <v>1.7967712228016599</v>
      </c>
      <c r="O14" s="32">
        <v>1.6355516453991199</v>
      </c>
      <c r="P14" s="32">
        <v>1.64283917572504</v>
      </c>
      <c r="Q14" s="32">
        <v>1.6179667453903499</v>
      </c>
      <c r="R14" s="32">
        <v>1.7585097159554599</v>
      </c>
      <c r="S14" s="32">
        <v>1.72567769060245</v>
      </c>
      <c r="T14" s="32">
        <v>1.6890255899891</v>
      </c>
      <c r="U14" s="32">
        <v>1.6035189503802101</v>
      </c>
      <c r="V14" s="32">
        <v>1.71874085576658</v>
      </c>
      <c r="W14" s="32">
        <v>1.6752645455023201</v>
      </c>
      <c r="X14" s="32">
        <v>1.62386149902469</v>
      </c>
      <c r="Y14" s="32">
        <v>1.57185458609582</v>
      </c>
      <c r="Z14" s="32">
        <v>1.72564366466297</v>
      </c>
      <c r="AA14" s="32">
        <v>1.8103744283238301</v>
      </c>
      <c r="AB14" s="32">
        <v>1.64608900341243</v>
      </c>
      <c r="AC14" s="32">
        <v>1.74305084728766</v>
      </c>
      <c r="AD14" s="32">
        <v>1.64713927447552</v>
      </c>
      <c r="AE14" s="32">
        <v>1.7454642872303101</v>
      </c>
      <c r="AF14" s="32">
        <v>1.85341311764802</v>
      </c>
      <c r="AG14" s="32">
        <v>1.7820763603363601</v>
      </c>
      <c r="AH14" s="32">
        <v>1.67508643313348</v>
      </c>
      <c r="AI14" s="32">
        <v>1.6990153912213799</v>
      </c>
      <c r="AJ14" s="32">
        <v>1.68202443205862</v>
      </c>
      <c r="AK14" s="32">
        <v>1.6089633321018</v>
      </c>
      <c r="AL14" s="32">
        <v>1.5720989073648901</v>
      </c>
      <c r="AM14" s="32">
        <v>1.6672805230302301</v>
      </c>
      <c r="AN14" s="32">
        <v>1.7887581480956101</v>
      </c>
      <c r="AO14" s="32">
        <v>1.7363475580904399</v>
      </c>
      <c r="AP14" s="32">
        <v>1.76057532299349</v>
      </c>
      <c r="AQ14" s="32">
        <v>1.7608746630210099</v>
      </c>
      <c r="AR14" s="32">
        <v>1.5155263393151299</v>
      </c>
      <c r="AS14" s="32">
        <v>1.64159568740553</v>
      </c>
      <c r="AT14" s="32">
        <v>1.7366452281284299</v>
      </c>
      <c r="AU14" s="32">
        <v>1.7082756981256599</v>
      </c>
      <c r="AV14" s="32">
        <v>1.8427661711655099</v>
      </c>
      <c r="AW14" s="32">
        <v>1.5698817031796399</v>
      </c>
      <c r="AX14" s="32">
        <v>1.8144386719088701</v>
      </c>
      <c r="AY14" s="32">
        <v>1.67934938841384</v>
      </c>
      <c r="AZ14" s="32">
        <v>1.7231274629607201</v>
      </c>
      <c r="BA14" s="32">
        <v>1.6690927021678801</v>
      </c>
      <c r="BB14" s="32">
        <v>1.6108385619385801</v>
      </c>
      <c r="BC14" s="32">
        <v>1.7447416652379999</v>
      </c>
      <c r="BD14" s="32">
        <v>1.66644205650113</v>
      </c>
      <c r="BE14" s="32">
        <v>1.83871698046486</v>
      </c>
      <c r="BF14" s="32">
        <v>1.8052564124055399</v>
      </c>
      <c r="BG14" s="32">
        <v>1.69035035803705</v>
      </c>
      <c r="BH14" s="32">
        <v>1.7856986417012199</v>
      </c>
      <c r="BI14" s="32">
        <v>1.77877858196935</v>
      </c>
    </row>
    <row r="15" spans="1:61" x14ac:dyDescent="0.25">
      <c r="A15" s="14">
        <v>2050</v>
      </c>
      <c r="B15" s="32">
        <v>1.7262437888130699</v>
      </c>
      <c r="C15" s="32">
        <v>1.6235093655563499</v>
      </c>
      <c r="D15" s="32">
        <v>1.6384146530281001</v>
      </c>
      <c r="E15" s="32">
        <v>1.7452323640807701</v>
      </c>
      <c r="F15" s="32">
        <v>1.7490465682741601</v>
      </c>
      <c r="G15" s="32">
        <v>1.86464157941889</v>
      </c>
      <c r="H15" s="32">
        <v>1.6701801025228</v>
      </c>
      <c r="I15" s="32">
        <v>1.7177684275837299</v>
      </c>
      <c r="J15" s="32">
        <v>1.8317239689098901</v>
      </c>
      <c r="K15" s="32">
        <v>1.61782724579777</v>
      </c>
      <c r="L15" s="32">
        <v>1.7783960961279499</v>
      </c>
      <c r="M15" s="32">
        <v>1.83503518980217</v>
      </c>
      <c r="N15" s="32">
        <v>1.7172992755129399</v>
      </c>
      <c r="O15" s="32">
        <v>1.6747127744094701</v>
      </c>
      <c r="P15" s="32">
        <v>1.80179495434527</v>
      </c>
      <c r="Q15" s="32">
        <v>1.8661781376047599</v>
      </c>
      <c r="R15" s="32">
        <v>1.7561082699328101</v>
      </c>
      <c r="S15" s="32">
        <v>1.67188381122815</v>
      </c>
      <c r="T15" s="32">
        <v>1.67256975304126</v>
      </c>
      <c r="U15" s="32">
        <v>1.79559264801101</v>
      </c>
      <c r="V15" s="32">
        <v>1.75525771773995</v>
      </c>
      <c r="W15" s="32">
        <v>1.74524164731898</v>
      </c>
      <c r="X15" s="32">
        <v>1.6752541616168699</v>
      </c>
      <c r="Y15" s="32">
        <v>1.6714283129568499</v>
      </c>
      <c r="Z15" s="32">
        <v>1.72135051821325</v>
      </c>
      <c r="AA15" s="32">
        <v>1.5934252949910599</v>
      </c>
      <c r="AB15" s="32">
        <v>1.6331745239567701</v>
      </c>
      <c r="AC15" s="32">
        <v>1.7440848262847899</v>
      </c>
      <c r="AD15" s="32">
        <v>1.6160068424256799</v>
      </c>
      <c r="AE15" s="32">
        <v>1.81173809969592</v>
      </c>
      <c r="AF15" s="32">
        <v>1.6439603619613601</v>
      </c>
      <c r="AG15" s="32">
        <v>1.76437518587655</v>
      </c>
      <c r="AH15" s="32">
        <v>1.67059691662815</v>
      </c>
      <c r="AI15" s="32">
        <v>1.78960269965346</v>
      </c>
      <c r="AJ15" s="32">
        <v>1.66343432177838</v>
      </c>
      <c r="AK15" s="32">
        <v>1.8066867047682</v>
      </c>
      <c r="AL15" s="32">
        <v>1.6191105914072399</v>
      </c>
      <c r="AM15" s="32">
        <v>1.76170044322348</v>
      </c>
      <c r="AN15" s="32">
        <v>1.72067220935974</v>
      </c>
      <c r="AO15" s="32">
        <v>1.5890998547578501</v>
      </c>
      <c r="AP15" s="32">
        <v>1.78150735166861</v>
      </c>
      <c r="AQ15" s="32">
        <v>1.6175940978060801</v>
      </c>
      <c r="AR15" s="32">
        <v>1.7125678268461</v>
      </c>
      <c r="AS15" s="32">
        <v>1.6656609028109699</v>
      </c>
      <c r="AT15" s="32">
        <v>1.6209575670154199</v>
      </c>
      <c r="AU15" s="32">
        <v>1.82992271204965</v>
      </c>
      <c r="AV15" s="32">
        <v>1.6920261730103301</v>
      </c>
      <c r="AW15" s="32">
        <v>1.8568617728123</v>
      </c>
      <c r="AX15" s="32">
        <v>1.7741407867612999</v>
      </c>
      <c r="AY15" s="32">
        <v>1.81338580607956</v>
      </c>
      <c r="AZ15" s="32">
        <v>1.6735431150750999</v>
      </c>
      <c r="BA15" s="32">
        <v>1.69999799055082</v>
      </c>
      <c r="BB15" s="32">
        <v>1.7644035333731101</v>
      </c>
      <c r="BC15" s="32">
        <v>1.7404916138033599</v>
      </c>
      <c r="BD15" s="32">
        <v>1.6193805007836</v>
      </c>
      <c r="BE15" s="32">
        <v>1.72486711548579</v>
      </c>
      <c r="BF15" s="32">
        <v>1.6242444268940599</v>
      </c>
      <c r="BG15" s="32">
        <v>1.7536226022374599</v>
      </c>
      <c r="BH15" s="32">
        <v>1.65404709488349</v>
      </c>
      <c r="BI15" s="32">
        <v>1.7164405856807201</v>
      </c>
    </row>
    <row r="16" spans="1:61" x14ac:dyDescent="0.25">
      <c r="A16" s="14">
        <v>2051</v>
      </c>
      <c r="B16" s="32">
        <v>1.67589633918436</v>
      </c>
      <c r="C16" s="32">
        <v>1.7044156177476899</v>
      </c>
      <c r="D16" s="32">
        <v>1.6527729320465601</v>
      </c>
      <c r="E16" s="32">
        <v>1.6711130928929301</v>
      </c>
      <c r="F16" s="32">
        <v>1.68428644036297</v>
      </c>
      <c r="G16" s="32">
        <v>1.76255200415866</v>
      </c>
      <c r="H16" s="32">
        <v>1.7689864424997901</v>
      </c>
      <c r="I16" s="32">
        <v>1.93600753293849</v>
      </c>
      <c r="J16" s="32">
        <v>1.66913030208045</v>
      </c>
      <c r="K16" s="32">
        <v>1.6873752660491701</v>
      </c>
      <c r="L16" s="32">
        <v>1.76499184611285</v>
      </c>
      <c r="M16" s="32">
        <v>1.7222073390670101</v>
      </c>
      <c r="N16" s="32">
        <v>1.8306052320601001</v>
      </c>
      <c r="O16" s="32">
        <v>1.7038176329722301</v>
      </c>
      <c r="P16" s="32">
        <v>1.8153754876879</v>
      </c>
      <c r="Q16" s="32">
        <v>1.77669997425367</v>
      </c>
      <c r="R16" s="32">
        <v>1.7754775896777799</v>
      </c>
      <c r="S16" s="32">
        <v>1.81341856937754</v>
      </c>
      <c r="T16" s="32">
        <v>1.8116756186121099</v>
      </c>
      <c r="U16" s="32">
        <v>1.6079954955415201</v>
      </c>
      <c r="V16" s="32">
        <v>1.6448703407109599</v>
      </c>
      <c r="W16" s="32">
        <v>1.8071536336577401</v>
      </c>
      <c r="X16" s="32">
        <v>1.8665957499696899</v>
      </c>
      <c r="Y16" s="32">
        <v>1.86032400468471</v>
      </c>
      <c r="Z16" s="32">
        <v>1.7199633985351499</v>
      </c>
      <c r="AA16" s="32">
        <v>1.65851013166999</v>
      </c>
      <c r="AB16" s="32">
        <v>1.7900310053256701</v>
      </c>
      <c r="AC16" s="32">
        <v>1.6696221738769399</v>
      </c>
      <c r="AD16" s="32">
        <v>1.7134427637198399</v>
      </c>
      <c r="AE16" s="32">
        <v>1.6711511163231501</v>
      </c>
      <c r="AF16" s="32">
        <v>1.7123551765846201</v>
      </c>
      <c r="AG16" s="32">
        <v>1.8270968315632801</v>
      </c>
      <c r="AH16" s="32">
        <v>1.7282497070471801</v>
      </c>
      <c r="AI16" s="32">
        <v>1.7028941889674301</v>
      </c>
      <c r="AJ16" s="32">
        <v>1.7707092509503199</v>
      </c>
      <c r="AK16" s="32">
        <v>1.83677987506664</v>
      </c>
      <c r="AL16" s="32">
        <v>1.7031920364583599</v>
      </c>
      <c r="AM16" s="32">
        <v>1.77150794871279</v>
      </c>
      <c r="AN16" s="32">
        <v>1.64416955735097</v>
      </c>
      <c r="AO16" s="32">
        <v>1.6571076201789501</v>
      </c>
      <c r="AP16" s="32">
        <v>1.67008666708981</v>
      </c>
      <c r="AQ16" s="32">
        <v>1.74865756157529</v>
      </c>
      <c r="AR16" s="32">
        <v>1.7066384644549399</v>
      </c>
      <c r="AS16" s="32">
        <v>1.7198453220906</v>
      </c>
      <c r="AT16" s="32">
        <v>1.7900000488146699</v>
      </c>
      <c r="AU16" s="32">
        <v>1.7513366713605301</v>
      </c>
      <c r="AV16" s="32">
        <v>1.7253671498704899</v>
      </c>
      <c r="AW16" s="32">
        <v>1.78576910477216</v>
      </c>
      <c r="AX16" s="32">
        <v>1.7097643043598101</v>
      </c>
      <c r="AY16" s="32">
        <v>1.81059855038881</v>
      </c>
      <c r="AZ16" s="32">
        <v>1.7686433481945201</v>
      </c>
      <c r="BA16" s="32">
        <v>1.8501413924538901</v>
      </c>
      <c r="BB16" s="32">
        <v>1.7660851232425601</v>
      </c>
      <c r="BC16" s="32">
        <v>1.7933778030629099</v>
      </c>
      <c r="BD16" s="32">
        <v>1.75119890689529</v>
      </c>
      <c r="BE16" s="32">
        <v>1.67362744965424</v>
      </c>
      <c r="BF16" s="32">
        <v>1.7422658817415799</v>
      </c>
      <c r="BG16" s="32">
        <v>1.67405519182305</v>
      </c>
      <c r="BH16" s="32">
        <v>1.86976929810723</v>
      </c>
      <c r="BI16" s="32">
        <v>1.67419008924743</v>
      </c>
    </row>
    <row r="17" spans="1:61" x14ac:dyDescent="0.25">
      <c r="A17" s="14">
        <v>2052</v>
      </c>
      <c r="B17" s="32">
        <v>1.77621677850005</v>
      </c>
      <c r="C17" s="32">
        <v>1.6854266150391699</v>
      </c>
      <c r="D17" s="32">
        <v>1.8652566523060901</v>
      </c>
      <c r="E17" s="32">
        <v>1.9135302453451799</v>
      </c>
      <c r="F17" s="32">
        <v>1.8049342721197601</v>
      </c>
      <c r="G17" s="32">
        <v>1.7789436916960799</v>
      </c>
      <c r="H17" s="32">
        <v>1.7142251343937001</v>
      </c>
      <c r="I17" s="32">
        <v>1.7914954640633101</v>
      </c>
      <c r="J17" s="32">
        <v>1.7142692873457701</v>
      </c>
      <c r="K17" s="32">
        <v>1.59431884453588</v>
      </c>
      <c r="L17" s="32">
        <v>1.84674697658026</v>
      </c>
      <c r="M17" s="32">
        <v>1.82110457670917</v>
      </c>
      <c r="N17" s="32">
        <v>1.84981599575328</v>
      </c>
      <c r="O17" s="32">
        <v>1.7082509380925299</v>
      </c>
      <c r="P17" s="32">
        <v>1.7759627628277801</v>
      </c>
      <c r="Q17" s="32">
        <v>1.79043633136026</v>
      </c>
      <c r="R17" s="32">
        <v>1.8882580031676699</v>
      </c>
      <c r="S17" s="32">
        <v>1.8266071875761301</v>
      </c>
      <c r="T17" s="32">
        <v>1.77029823998313</v>
      </c>
      <c r="U17" s="32">
        <v>1.68040935720152</v>
      </c>
      <c r="V17" s="32">
        <v>1.7537174761904499</v>
      </c>
      <c r="W17" s="32">
        <v>1.8158367794872901</v>
      </c>
      <c r="X17" s="32">
        <v>1.83115575682488</v>
      </c>
      <c r="Y17" s="32">
        <v>1.8017808928974499</v>
      </c>
      <c r="Z17" s="32">
        <v>1.9515329506955601</v>
      </c>
      <c r="AA17" s="32">
        <v>1.69837189356486</v>
      </c>
      <c r="AB17" s="32">
        <v>1.82207285795309</v>
      </c>
      <c r="AC17" s="32">
        <v>1.76988580012687</v>
      </c>
      <c r="AD17" s="32">
        <v>1.7637181462345399</v>
      </c>
      <c r="AE17" s="32">
        <v>1.82628349477806</v>
      </c>
      <c r="AF17" s="32">
        <v>1.80556561534101</v>
      </c>
      <c r="AG17" s="32">
        <v>1.74966616364681</v>
      </c>
      <c r="AH17" s="32">
        <v>1.72894657232489</v>
      </c>
      <c r="AI17" s="32">
        <v>1.7620524731698799</v>
      </c>
      <c r="AJ17" s="32">
        <v>1.8194480101192601</v>
      </c>
      <c r="AK17" s="32">
        <v>1.6648665945001899</v>
      </c>
      <c r="AL17" s="32">
        <v>1.7322527501364999</v>
      </c>
      <c r="AM17" s="32">
        <v>1.8481245669681601</v>
      </c>
      <c r="AN17" s="32">
        <v>1.82115985874523</v>
      </c>
      <c r="AO17" s="32">
        <v>1.78442279972686</v>
      </c>
      <c r="AP17" s="32">
        <v>1.8030829707867799</v>
      </c>
      <c r="AQ17" s="32">
        <v>1.7910460375809201</v>
      </c>
      <c r="AR17" s="32">
        <v>1.7139195682302399</v>
      </c>
      <c r="AS17" s="32">
        <v>1.8911514407347301</v>
      </c>
      <c r="AT17" s="32">
        <v>1.9150649159095601</v>
      </c>
      <c r="AU17" s="32">
        <v>1.85105073195362</v>
      </c>
      <c r="AV17" s="32">
        <v>1.77658362860652</v>
      </c>
      <c r="AW17" s="32">
        <v>1.90264219024652</v>
      </c>
      <c r="AX17" s="32">
        <v>1.8469269973331499</v>
      </c>
      <c r="AY17" s="32">
        <v>1.7253413904496899</v>
      </c>
      <c r="AZ17" s="32">
        <v>1.86125440168159</v>
      </c>
      <c r="BA17" s="32">
        <v>1.7237861871918301</v>
      </c>
      <c r="BB17" s="32">
        <v>1.71823951573846</v>
      </c>
      <c r="BC17" s="32">
        <v>1.8966117793256401</v>
      </c>
      <c r="BD17" s="32">
        <v>1.8121808355726301</v>
      </c>
      <c r="BE17" s="32">
        <v>1.8853721180408201</v>
      </c>
      <c r="BF17" s="32">
        <v>1.79961276303395</v>
      </c>
      <c r="BG17" s="32">
        <v>1.7151455625510299</v>
      </c>
      <c r="BH17" s="32">
        <v>1.6877693530187901</v>
      </c>
      <c r="BI17" s="32">
        <v>1.8639858672399301</v>
      </c>
    </row>
    <row r="18" spans="1:61" x14ac:dyDescent="0.25">
      <c r="A18" s="14">
        <v>2053</v>
      </c>
      <c r="B18" s="32">
        <v>1.74873751231552</v>
      </c>
      <c r="C18" s="32">
        <v>1.82117236624509</v>
      </c>
      <c r="D18" s="32">
        <v>1.7549036628188199</v>
      </c>
      <c r="E18" s="32">
        <v>1.84897605049793</v>
      </c>
      <c r="F18" s="32">
        <v>1.8218010506623099</v>
      </c>
      <c r="G18" s="32">
        <v>1.7444204447398199</v>
      </c>
      <c r="H18" s="32">
        <v>1.73675449012502</v>
      </c>
      <c r="I18" s="32">
        <v>1.8573142662536799</v>
      </c>
      <c r="J18" s="32">
        <v>1.8775144519465199</v>
      </c>
      <c r="K18" s="32">
        <v>1.82398872910261</v>
      </c>
      <c r="L18" s="32">
        <v>1.9629665733921</v>
      </c>
      <c r="M18" s="32">
        <v>1.9090662235785401</v>
      </c>
      <c r="N18" s="32">
        <v>1.7763606354560599</v>
      </c>
      <c r="O18" s="32">
        <v>1.9275853089439601</v>
      </c>
      <c r="P18" s="32">
        <v>1.8752263240595399</v>
      </c>
      <c r="Q18" s="32">
        <v>1.8236471093776301</v>
      </c>
      <c r="R18" s="32">
        <v>1.8191281232807599</v>
      </c>
      <c r="S18" s="32">
        <v>1.72163089157926</v>
      </c>
      <c r="T18" s="32">
        <v>1.77306228822504</v>
      </c>
      <c r="U18" s="32">
        <v>1.8237297705420099</v>
      </c>
      <c r="V18" s="32">
        <v>1.8498692124976299</v>
      </c>
      <c r="W18" s="32">
        <v>1.8993096696029601</v>
      </c>
      <c r="X18" s="32">
        <v>1.84978501098116</v>
      </c>
      <c r="Y18" s="32">
        <v>1.7178636320670599</v>
      </c>
      <c r="Z18" s="32">
        <v>1.82755415109771</v>
      </c>
      <c r="AA18" s="32">
        <v>1.71773015399068</v>
      </c>
      <c r="AB18" s="32">
        <v>1.82332723758728</v>
      </c>
      <c r="AC18" s="32">
        <v>1.77601766154233</v>
      </c>
      <c r="AD18" s="32">
        <v>1.8584647637070999</v>
      </c>
      <c r="AE18" s="32">
        <v>1.7542010182108001</v>
      </c>
      <c r="AF18" s="32">
        <v>1.8083557354987201</v>
      </c>
      <c r="AG18" s="32">
        <v>1.71603830348657</v>
      </c>
      <c r="AH18" s="32">
        <v>1.80453907838963</v>
      </c>
      <c r="AI18" s="32">
        <v>1.90550582611938</v>
      </c>
      <c r="AJ18" s="32">
        <v>1.70496133927224</v>
      </c>
      <c r="AK18" s="32">
        <v>1.9120726393345899</v>
      </c>
      <c r="AL18" s="32">
        <v>1.72735395416978</v>
      </c>
      <c r="AM18" s="32">
        <v>1.8121123512044</v>
      </c>
      <c r="AN18" s="32">
        <v>1.8926502928533699</v>
      </c>
      <c r="AO18" s="32">
        <v>1.7250337702790699</v>
      </c>
      <c r="AP18" s="32">
        <v>1.8800817905485001</v>
      </c>
      <c r="AQ18" s="32">
        <v>1.81959189336747</v>
      </c>
      <c r="AR18" s="32">
        <v>1.71695409764518</v>
      </c>
      <c r="AS18" s="32">
        <v>1.8422103942449</v>
      </c>
      <c r="AT18" s="32">
        <v>1.77366714050462</v>
      </c>
      <c r="AU18" s="32">
        <v>1.82414626321007</v>
      </c>
      <c r="AV18" s="32">
        <v>1.95953492530536</v>
      </c>
      <c r="AW18" s="32">
        <v>1.8859528649553301</v>
      </c>
      <c r="AX18" s="32">
        <v>1.72404083055931</v>
      </c>
      <c r="AY18" s="32">
        <v>1.7632151194610699</v>
      </c>
      <c r="AZ18" s="32">
        <v>1.71183281556161</v>
      </c>
      <c r="BA18" s="32">
        <v>1.8480309317454</v>
      </c>
      <c r="BB18" s="32">
        <v>1.9527279450583499</v>
      </c>
      <c r="BC18" s="32">
        <v>1.7764808719254399</v>
      </c>
      <c r="BD18" s="32">
        <v>1.82589714625722</v>
      </c>
      <c r="BE18" s="32">
        <v>1.9217023813321701</v>
      </c>
      <c r="BF18" s="32">
        <v>1.7196446694549501</v>
      </c>
      <c r="BG18" s="32">
        <v>1.8657803842389</v>
      </c>
      <c r="BH18" s="32">
        <v>1.85678536258108</v>
      </c>
      <c r="BI18" s="32">
        <v>1.77529134238652</v>
      </c>
    </row>
    <row r="19" spans="1:61" x14ac:dyDescent="0.25">
      <c r="A19" s="14">
        <v>2054</v>
      </c>
      <c r="B19" s="32">
        <v>1.61922053497131</v>
      </c>
      <c r="C19" s="32">
        <v>1.8485887895337001</v>
      </c>
      <c r="D19" s="32">
        <v>1.8604819562373101</v>
      </c>
      <c r="E19" s="32">
        <v>1.8760282537725499</v>
      </c>
      <c r="F19" s="32">
        <v>1.8537568435065599</v>
      </c>
      <c r="G19" s="32">
        <v>1.80147506819258</v>
      </c>
      <c r="H19" s="32">
        <v>1.62144137127554</v>
      </c>
      <c r="I19" s="32">
        <v>1.62641853561008</v>
      </c>
      <c r="J19" s="32">
        <v>1.8705153821748699</v>
      </c>
      <c r="K19" s="32">
        <v>2.0461859347865201</v>
      </c>
      <c r="L19" s="32">
        <v>1.60924837433039</v>
      </c>
      <c r="M19" s="32">
        <v>1.8224066195413899</v>
      </c>
      <c r="N19" s="32">
        <v>1.9029972302621601</v>
      </c>
      <c r="O19" s="32">
        <v>1.62046523229885</v>
      </c>
      <c r="P19" s="32">
        <v>1.8714343235511699</v>
      </c>
      <c r="Q19" s="32">
        <v>1.90173090217382</v>
      </c>
      <c r="R19" s="32">
        <v>1.6716056540900599</v>
      </c>
      <c r="S19" s="32">
        <v>2.13651267004487</v>
      </c>
      <c r="T19" s="32">
        <v>2.10205850962417</v>
      </c>
      <c r="U19" s="32">
        <v>2.0393486605825899</v>
      </c>
      <c r="V19" s="32">
        <v>2.0866535938961199</v>
      </c>
      <c r="W19" s="32">
        <v>1.90656832655166</v>
      </c>
      <c r="X19" s="32">
        <v>1.8652948450892599</v>
      </c>
      <c r="Y19" s="32">
        <v>1.8634784433031399</v>
      </c>
      <c r="Z19" s="32">
        <v>1.62590869559803</v>
      </c>
      <c r="AA19" s="32">
        <v>1.82359288148495</v>
      </c>
      <c r="AB19" s="32">
        <v>1.8831579437860899</v>
      </c>
      <c r="AC19" s="32">
        <v>1.90066583098335</v>
      </c>
      <c r="AD19" s="32">
        <v>1.71313734375208</v>
      </c>
      <c r="AE19" s="32">
        <v>1.9982345171059299</v>
      </c>
      <c r="AF19" s="32">
        <v>1.8688637673656501</v>
      </c>
      <c r="AG19" s="32">
        <v>1.6744770383535099</v>
      </c>
      <c r="AH19" s="32">
        <v>1.7132214492537701</v>
      </c>
      <c r="AI19" s="32">
        <v>1.76769266951154</v>
      </c>
      <c r="AJ19" s="32">
        <v>2.0027387487498398</v>
      </c>
      <c r="AK19" s="32">
        <v>1.79691567647009</v>
      </c>
      <c r="AL19" s="32">
        <v>1.9122465593915901</v>
      </c>
      <c r="AM19" s="32">
        <v>1.8935939764173699</v>
      </c>
      <c r="AN19" s="32">
        <v>1.9823383263147301</v>
      </c>
      <c r="AO19" s="32">
        <v>2.0170308331627602</v>
      </c>
      <c r="AP19" s="32">
        <v>1.6601755389804</v>
      </c>
      <c r="AQ19" s="32">
        <v>1.72268024645578</v>
      </c>
      <c r="AR19" s="32">
        <v>1.61861385992627</v>
      </c>
      <c r="AS19" s="32">
        <v>1.8326052412301499</v>
      </c>
      <c r="AT19" s="32">
        <v>1.8260432082492899</v>
      </c>
      <c r="AU19" s="32">
        <v>1.8227174064882901</v>
      </c>
      <c r="AV19" s="32">
        <v>1.64818231750156</v>
      </c>
      <c r="AW19" s="32">
        <v>1.6669355717938901</v>
      </c>
      <c r="AX19" s="32">
        <v>2.0771464601269001</v>
      </c>
      <c r="AY19" s="32">
        <v>1.9779655410935999</v>
      </c>
      <c r="AZ19" s="32">
        <v>1.6631258682966801</v>
      </c>
      <c r="BA19" s="32">
        <v>1.6158175346799399</v>
      </c>
      <c r="BB19" s="32">
        <v>2.0007111936404001</v>
      </c>
      <c r="BC19" s="32">
        <v>2.00230438356984</v>
      </c>
      <c r="BD19" s="32">
        <v>1.6548869580321699</v>
      </c>
      <c r="BE19" s="32">
        <v>1.67457651794674</v>
      </c>
      <c r="BF19" s="32">
        <v>1.9103246538596399</v>
      </c>
      <c r="BG19" s="32">
        <v>1.7997243074000799</v>
      </c>
      <c r="BH19" s="32">
        <v>2.0285630179526901</v>
      </c>
      <c r="BI19" s="32">
        <v>2.1521599897905199</v>
      </c>
    </row>
    <row r="20" spans="1:61" x14ac:dyDescent="0.25">
      <c r="A20" s="14">
        <v>2055</v>
      </c>
      <c r="B20" s="32">
        <v>1.74521393411274</v>
      </c>
      <c r="C20" s="32">
        <v>1.9821534188482799</v>
      </c>
      <c r="D20" s="32">
        <v>1.7647310472993101</v>
      </c>
      <c r="E20" s="32">
        <v>1.64627903567072</v>
      </c>
      <c r="F20" s="32">
        <v>1.8798623085939301</v>
      </c>
      <c r="G20" s="32">
        <v>1.71934161826427</v>
      </c>
      <c r="H20" s="32">
        <v>1.67093103351307</v>
      </c>
      <c r="I20" s="32">
        <v>1.8702500107351501</v>
      </c>
      <c r="J20" s="32">
        <v>1.72081118662278</v>
      </c>
      <c r="K20" s="32">
        <v>1.9626566909924399</v>
      </c>
      <c r="L20" s="32">
        <v>1.8086888531963099</v>
      </c>
      <c r="M20" s="32">
        <v>1.62318197149109</v>
      </c>
      <c r="N20" s="32">
        <v>2.0896257146048001</v>
      </c>
      <c r="O20" s="32">
        <v>2.0795421392736402</v>
      </c>
      <c r="P20" s="32">
        <v>1.70655669265694</v>
      </c>
      <c r="Q20" s="32">
        <v>1.9182381096363399</v>
      </c>
      <c r="R20" s="32">
        <v>2.1366063406307698</v>
      </c>
      <c r="S20" s="32">
        <v>2.1274295918170698</v>
      </c>
      <c r="T20" s="32">
        <v>2.0436161019300099</v>
      </c>
      <c r="U20" s="32">
        <v>2.0643451152032402</v>
      </c>
      <c r="V20" s="32">
        <v>1.9650117503478599</v>
      </c>
      <c r="W20" s="32">
        <v>2.1305635713950402</v>
      </c>
      <c r="X20" s="32">
        <v>1.97343895768416</v>
      </c>
      <c r="Y20" s="32">
        <v>1.9227415958654399</v>
      </c>
      <c r="Z20" s="32">
        <v>2.0045515272923198</v>
      </c>
      <c r="AA20" s="32">
        <v>1.77352983953039</v>
      </c>
      <c r="AB20" s="32">
        <v>1.7229365188104</v>
      </c>
      <c r="AC20" s="32">
        <v>1.96905641400391</v>
      </c>
      <c r="AD20" s="32">
        <v>1.95299161278866</v>
      </c>
      <c r="AE20" s="32">
        <v>1.7168659468121501</v>
      </c>
      <c r="AF20" s="32">
        <v>1.66110467229667</v>
      </c>
      <c r="AG20" s="32">
        <v>1.99511293098634</v>
      </c>
      <c r="AH20" s="32">
        <v>1.8455230218190799</v>
      </c>
      <c r="AI20" s="32">
        <v>1.6909277064580599</v>
      </c>
      <c r="AJ20" s="32">
        <v>2.1725585096999001</v>
      </c>
      <c r="AK20" s="32">
        <v>2.0989153522169799</v>
      </c>
      <c r="AL20" s="32">
        <v>1.76450218494278</v>
      </c>
      <c r="AM20" s="32">
        <v>1.9485016802119901</v>
      </c>
      <c r="AN20" s="32">
        <v>1.86130380900725</v>
      </c>
      <c r="AO20" s="32">
        <v>1.62331200766511</v>
      </c>
      <c r="AP20" s="32">
        <v>1.8749682597623101</v>
      </c>
      <c r="AQ20" s="32">
        <v>1.9793150855930399</v>
      </c>
      <c r="AR20" s="32">
        <v>2.1038758113417302</v>
      </c>
      <c r="AS20" s="32">
        <v>1.9431673548060999</v>
      </c>
      <c r="AT20" s="32">
        <v>1.93804759960766</v>
      </c>
      <c r="AU20" s="32">
        <v>1.6248648131336201</v>
      </c>
      <c r="AV20" s="32">
        <v>1.7116409357537901</v>
      </c>
      <c r="AW20" s="32">
        <v>1.9620507216682801</v>
      </c>
      <c r="AX20" s="32">
        <v>2.0084654309376799</v>
      </c>
      <c r="AY20" s="32">
        <v>1.6559533635694701</v>
      </c>
      <c r="AZ20" s="32">
        <v>1.7258361703676399</v>
      </c>
      <c r="BA20" s="32">
        <v>2.2297574799435198</v>
      </c>
      <c r="BB20" s="32">
        <v>1.9347986624808899</v>
      </c>
      <c r="BC20" s="32">
        <v>1.86661757152468</v>
      </c>
      <c r="BD20" s="32">
        <v>1.6877840638380901</v>
      </c>
      <c r="BE20" s="32">
        <v>1.9085373914766699</v>
      </c>
      <c r="BF20" s="32">
        <v>1.7495619992804201</v>
      </c>
      <c r="BG20" s="32">
        <v>1.76525754583768</v>
      </c>
      <c r="BH20" s="32">
        <v>1.9131363603376601</v>
      </c>
      <c r="BI20" s="32">
        <v>1.8875617243965199</v>
      </c>
    </row>
    <row r="21" spans="1:61" x14ac:dyDescent="0.25">
      <c r="A21" s="14">
        <v>2056</v>
      </c>
      <c r="B21" s="32">
        <v>1.9184845399434001</v>
      </c>
      <c r="C21" s="32">
        <v>1.87570264871515</v>
      </c>
      <c r="D21" s="32">
        <v>2.0162046108029998</v>
      </c>
      <c r="E21" s="32">
        <v>1.7750951741588099</v>
      </c>
      <c r="F21" s="32">
        <v>2.1081202476401</v>
      </c>
      <c r="G21" s="32">
        <v>2.1779876223247698</v>
      </c>
      <c r="H21" s="32">
        <v>2.2234265835817602</v>
      </c>
      <c r="I21" s="32">
        <v>2.2589874720838599</v>
      </c>
      <c r="J21" s="32">
        <v>2.2076882307488899</v>
      </c>
      <c r="K21" s="32">
        <v>1.93216722765884</v>
      </c>
      <c r="L21" s="32">
        <v>2.0084252402429499</v>
      </c>
      <c r="M21" s="32">
        <v>2.1996777290121101</v>
      </c>
      <c r="N21" s="32">
        <v>1.8956040786834101</v>
      </c>
      <c r="O21" s="32">
        <v>1.7172789350190201</v>
      </c>
      <c r="P21" s="32">
        <v>1.97079015483716</v>
      </c>
      <c r="Q21" s="32">
        <v>1.7255157910093899</v>
      </c>
      <c r="R21" s="32">
        <v>2.1787499889741402</v>
      </c>
      <c r="S21" s="32">
        <v>1.9726316894084399</v>
      </c>
      <c r="T21" s="32">
        <v>1.9761321621332999</v>
      </c>
      <c r="U21" s="32">
        <v>1.70682814226307</v>
      </c>
      <c r="V21" s="32">
        <v>1.7036532249976699</v>
      </c>
      <c r="W21" s="32">
        <v>2.00776249911778</v>
      </c>
      <c r="X21" s="32">
        <v>1.96412934934202</v>
      </c>
      <c r="Y21" s="32">
        <v>1.92018992141311</v>
      </c>
      <c r="Z21" s="32">
        <v>1.8610134339000299</v>
      </c>
      <c r="AA21" s="32">
        <v>2.2531100403052902</v>
      </c>
      <c r="AB21" s="32">
        <v>2.00020576918079</v>
      </c>
      <c r="AC21" s="32">
        <v>2.2413913041544302</v>
      </c>
      <c r="AD21" s="32">
        <v>1.7172799112580399</v>
      </c>
      <c r="AE21" s="32">
        <v>2.0228578424768799</v>
      </c>
      <c r="AF21" s="32">
        <v>2.09472653851468</v>
      </c>
      <c r="AG21" s="32">
        <v>2.0665417482449602</v>
      </c>
      <c r="AH21" s="32">
        <v>1.79809332797889</v>
      </c>
      <c r="AI21" s="32">
        <v>2.2162318502107499</v>
      </c>
      <c r="AJ21" s="32">
        <v>1.8472382596593699</v>
      </c>
      <c r="AK21" s="32">
        <v>2.0812071405647998</v>
      </c>
      <c r="AL21" s="32">
        <v>1.7261436758444699</v>
      </c>
      <c r="AM21" s="32">
        <v>1.9361470443023301</v>
      </c>
      <c r="AN21" s="32">
        <v>1.95376519843165</v>
      </c>
      <c r="AO21" s="32">
        <v>2.0622344530052801</v>
      </c>
      <c r="AP21" s="32">
        <v>2.1942016757097602</v>
      </c>
      <c r="AQ21" s="32">
        <v>1.9692886321054801</v>
      </c>
      <c r="AR21" s="32">
        <v>2.27753912138837</v>
      </c>
      <c r="AS21" s="32">
        <v>1.9971313629332901</v>
      </c>
      <c r="AT21" s="32">
        <v>1.8839644799031201</v>
      </c>
      <c r="AU21" s="32">
        <v>2.0783104865486899</v>
      </c>
      <c r="AV21" s="32">
        <v>2.0520149931208902</v>
      </c>
      <c r="AW21" s="32">
        <v>1.9125690226957299</v>
      </c>
      <c r="AX21" s="32">
        <v>2.0829945296991901</v>
      </c>
      <c r="AY21" s="32">
        <v>1.9834618493942699</v>
      </c>
      <c r="AZ21" s="32">
        <v>2.0804334416379899</v>
      </c>
      <c r="BA21" s="32">
        <v>1.8225015336624699</v>
      </c>
      <c r="BB21" s="32">
        <v>1.9140045484278101</v>
      </c>
      <c r="BC21" s="32">
        <v>1.91557875510507</v>
      </c>
      <c r="BD21" s="32">
        <v>2.0269626566788101</v>
      </c>
      <c r="BE21" s="32">
        <v>1.7787889777869601</v>
      </c>
      <c r="BF21" s="32">
        <v>1.81926023421265</v>
      </c>
      <c r="BG21" s="32">
        <v>2.2283852363118699</v>
      </c>
      <c r="BH21" s="32">
        <v>1.7867462266554399</v>
      </c>
      <c r="BI21" s="32">
        <v>2.00482494741303</v>
      </c>
    </row>
    <row r="22" spans="1:61" x14ac:dyDescent="0.25">
      <c r="A22" s="14">
        <v>2057</v>
      </c>
      <c r="B22" s="32">
        <v>1.9618537399468099</v>
      </c>
      <c r="C22" s="32">
        <v>1.99176422231369</v>
      </c>
      <c r="D22" s="32">
        <v>1.97460584982904</v>
      </c>
      <c r="E22" s="32">
        <v>1.7296438958601299</v>
      </c>
      <c r="F22" s="32">
        <v>2.1212131016317</v>
      </c>
      <c r="G22" s="32">
        <v>2.1281405084490799</v>
      </c>
      <c r="H22" s="32">
        <v>1.8705851981533099</v>
      </c>
      <c r="I22" s="32">
        <v>1.8480644402990001</v>
      </c>
      <c r="J22" s="32">
        <v>2.0903435337150298</v>
      </c>
      <c r="K22" s="32">
        <v>2.0043804284294602</v>
      </c>
      <c r="L22" s="32">
        <v>1.9817252487459001</v>
      </c>
      <c r="M22" s="32">
        <v>1.87485941490194</v>
      </c>
      <c r="N22" s="32">
        <v>2.2409114441839399</v>
      </c>
      <c r="O22" s="32">
        <v>2.2318736994808202</v>
      </c>
      <c r="P22" s="32">
        <v>2.2875330507515699</v>
      </c>
      <c r="Q22" s="32">
        <v>1.90267762983908</v>
      </c>
      <c r="R22" s="32">
        <v>2.18751100960568</v>
      </c>
      <c r="S22" s="32">
        <v>2.12003282610232</v>
      </c>
      <c r="T22" s="32">
        <v>2.1034996200566898</v>
      </c>
      <c r="U22" s="32">
        <v>1.8767344880961501</v>
      </c>
      <c r="V22" s="32">
        <v>2.2289134212755002</v>
      </c>
      <c r="W22" s="32">
        <v>1.86644958947794</v>
      </c>
      <c r="X22" s="32">
        <v>2.09607625085718</v>
      </c>
      <c r="Y22" s="32">
        <v>2.03605786885465</v>
      </c>
      <c r="Z22" s="32">
        <v>1.99114292484714</v>
      </c>
      <c r="AA22" s="32">
        <v>2.04891864161175</v>
      </c>
      <c r="AB22" s="32">
        <v>2.0392792168598501</v>
      </c>
      <c r="AC22" s="32">
        <v>2.0201003890620099</v>
      </c>
      <c r="AD22" s="32">
        <v>1.75154235000977</v>
      </c>
      <c r="AE22" s="32">
        <v>2.2437030427854201</v>
      </c>
      <c r="AF22" s="32">
        <v>2.2913836413496802</v>
      </c>
      <c r="AG22" s="32">
        <v>2.09544490125307</v>
      </c>
      <c r="AH22" s="32">
        <v>1.84201362689166</v>
      </c>
      <c r="AI22" s="32">
        <v>2.1534091694863999</v>
      </c>
      <c r="AJ22" s="32">
        <v>2.04151508136288</v>
      </c>
      <c r="AK22" s="32">
        <v>2.0585696746385298</v>
      </c>
      <c r="AL22" s="32">
        <v>1.8231823718232401</v>
      </c>
      <c r="AM22" s="32">
        <v>1.87060182804513</v>
      </c>
      <c r="AN22" s="32">
        <v>2.1499105559610698</v>
      </c>
      <c r="AO22" s="32">
        <v>2.1433879850874198</v>
      </c>
      <c r="AP22" s="32">
        <v>2.1182765722897501</v>
      </c>
      <c r="AQ22" s="32">
        <v>2.2053185566124101</v>
      </c>
      <c r="AR22" s="32">
        <v>2.0060458277423701</v>
      </c>
      <c r="AS22" s="32">
        <v>2.0157946616403999</v>
      </c>
      <c r="AT22" s="32">
        <v>2.18200810014749</v>
      </c>
      <c r="AU22" s="32">
        <v>2.07894124779523</v>
      </c>
      <c r="AV22" s="32">
        <v>2.11803192822076</v>
      </c>
      <c r="AW22" s="32">
        <v>1.78969934772754</v>
      </c>
      <c r="AX22" s="32">
        <v>2.1881855588756598</v>
      </c>
      <c r="AY22" s="32">
        <v>2.29762156317569</v>
      </c>
      <c r="AZ22" s="32">
        <v>2.3719680848998999</v>
      </c>
      <c r="BA22" s="32">
        <v>2.0324468052892102</v>
      </c>
      <c r="BB22" s="32">
        <v>1.8970358794204001</v>
      </c>
      <c r="BC22" s="32">
        <v>1.9682712275401399</v>
      </c>
      <c r="BD22" s="32">
        <v>2.08096508032824</v>
      </c>
      <c r="BE22" s="32">
        <v>2.2170002313353998</v>
      </c>
      <c r="BF22" s="32">
        <v>1.8656030696461701</v>
      </c>
      <c r="BG22" s="32">
        <v>2.0429855271279802</v>
      </c>
      <c r="BH22" s="32">
        <v>2.2337108508585501</v>
      </c>
      <c r="BI22" s="32">
        <v>2.2886100178848099</v>
      </c>
    </row>
    <row r="23" spans="1:61" x14ac:dyDescent="0.25">
      <c r="A23" s="14">
        <v>2058</v>
      </c>
      <c r="B23" s="32">
        <v>2.0759106297405499</v>
      </c>
      <c r="C23" s="32">
        <v>2.0386521320378201</v>
      </c>
      <c r="D23" s="32">
        <v>2.06809379520978</v>
      </c>
      <c r="E23" s="32">
        <v>2.1178884083697098</v>
      </c>
      <c r="F23" s="32">
        <v>2.09577000245346</v>
      </c>
      <c r="G23" s="32">
        <v>2.2193033058349001</v>
      </c>
      <c r="H23" s="32">
        <v>2.0751647634664598</v>
      </c>
      <c r="I23" s="32">
        <v>2.1129971367804199</v>
      </c>
      <c r="J23" s="32">
        <v>2.0991445048740198</v>
      </c>
      <c r="K23" s="32">
        <v>2.0490263219795</v>
      </c>
      <c r="L23" s="32">
        <v>2.2255382178927099</v>
      </c>
      <c r="M23" s="32">
        <v>2.0182175977113501</v>
      </c>
      <c r="N23" s="32">
        <v>2.0543546355117401</v>
      </c>
      <c r="O23" s="32">
        <v>2.1340765159950799</v>
      </c>
      <c r="P23" s="32">
        <v>2.1922026814373501</v>
      </c>
      <c r="Q23" s="32">
        <v>1.97146028263336</v>
      </c>
      <c r="R23" s="32">
        <v>2.0796588426624298</v>
      </c>
      <c r="S23" s="32">
        <v>1.9291910346229599</v>
      </c>
      <c r="T23" s="32">
        <v>1.9587590729128199</v>
      </c>
      <c r="U23" s="32">
        <v>2.0371680833093602</v>
      </c>
      <c r="V23" s="32">
        <v>2.08562561627217</v>
      </c>
      <c r="W23" s="32">
        <v>2.14318515414532</v>
      </c>
      <c r="X23" s="32">
        <v>1.9485143513516201</v>
      </c>
      <c r="Y23" s="32">
        <v>2.1860009304630599</v>
      </c>
      <c r="Z23" s="32">
        <v>2.0154646381788099</v>
      </c>
      <c r="AA23" s="32">
        <v>2.1314912713529801</v>
      </c>
      <c r="AB23" s="32">
        <v>2.0515149867745901</v>
      </c>
      <c r="AC23" s="32">
        <v>2.1772676695372599</v>
      </c>
      <c r="AD23" s="32">
        <v>2.1808692037251398</v>
      </c>
      <c r="AE23" s="32">
        <v>1.9685946604293001</v>
      </c>
      <c r="AF23" s="32">
        <v>2.0661087360561798</v>
      </c>
      <c r="AG23" s="32">
        <v>2.12620694960634</v>
      </c>
      <c r="AH23" s="32">
        <v>2.07023256661153</v>
      </c>
      <c r="AI23" s="32">
        <v>2.0785484945258599</v>
      </c>
      <c r="AJ23" s="32">
        <v>2.1319384454282799</v>
      </c>
      <c r="AK23" s="32">
        <v>2.0821617397301302</v>
      </c>
      <c r="AL23" s="32">
        <v>2.17667046762987</v>
      </c>
      <c r="AM23" s="32">
        <v>2.0554760403488501</v>
      </c>
      <c r="AN23" s="32">
        <v>2.1946733514001502</v>
      </c>
      <c r="AO23" s="32">
        <v>1.95212026938989</v>
      </c>
      <c r="AP23" s="32">
        <v>2.2242610584001499</v>
      </c>
      <c r="AQ23" s="32">
        <v>2.0498857317376702</v>
      </c>
      <c r="AR23" s="32">
        <v>2.0791252542990799</v>
      </c>
      <c r="AS23" s="32">
        <v>2.18490820107947</v>
      </c>
      <c r="AT23" s="32">
        <v>2.1309289893450898</v>
      </c>
      <c r="AU23" s="32">
        <v>2.0906598521861999</v>
      </c>
      <c r="AV23" s="32">
        <v>2.0732250237601102</v>
      </c>
      <c r="AW23" s="32">
        <v>1.9753855397869</v>
      </c>
      <c r="AX23" s="32">
        <v>1.9600841781312499</v>
      </c>
      <c r="AY23" s="32">
        <v>2.2118145435622898</v>
      </c>
      <c r="AZ23" s="32">
        <v>2.09071213036481</v>
      </c>
      <c r="BA23" s="32">
        <v>2.2002532123632701</v>
      </c>
      <c r="BB23" s="32">
        <v>2.0792687756480301</v>
      </c>
      <c r="BC23" s="32">
        <v>2.0661030692935101</v>
      </c>
      <c r="BD23" s="32">
        <v>2.1831319035862902</v>
      </c>
      <c r="BE23" s="32">
        <v>2.21610897599379</v>
      </c>
      <c r="BF23" s="32">
        <v>2.1509696691292599</v>
      </c>
      <c r="BG23" s="32">
        <v>1.8950567144747199</v>
      </c>
      <c r="BH23" s="32">
        <v>1.96923211380962</v>
      </c>
      <c r="BI23" s="32">
        <v>1.93856904839108</v>
      </c>
    </row>
    <row r="24" spans="1:61" x14ac:dyDescent="0.25">
      <c r="A24" s="14">
        <v>2059</v>
      </c>
      <c r="B24" s="32">
        <v>2.0280774316967398</v>
      </c>
      <c r="C24" s="32">
        <v>2.0744957169449201</v>
      </c>
      <c r="D24" s="32">
        <v>2.0663559323479799</v>
      </c>
      <c r="E24" s="32">
        <v>2.1798886756673999</v>
      </c>
      <c r="F24" s="32">
        <v>2.1729466410523002</v>
      </c>
      <c r="G24" s="32">
        <v>2.2104560792750498</v>
      </c>
      <c r="H24" s="32">
        <v>2.1084548283506899</v>
      </c>
      <c r="I24" s="32">
        <v>2.1464656191299998</v>
      </c>
      <c r="J24" s="32">
        <v>2.09635948079735</v>
      </c>
      <c r="K24" s="32">
        <v>2.20406073519066</v>
      </c>
      <c r="L24" s="32">
        <v>2.0511192021278699</v>
      </c>
      <c r="M24" s="32">
        <v>2.0945886736866801</v>
      </c>
      <c r="N24" s="32">
        <v>2.0836087194120299</v>
      </c>
      <c r="O24" s="32">
        <v>2.1957079840993301</v>
      </c>
      <c r="P24" s="32">
        <v>2.09034976593902</v>
      </c>
      <c r="Q24" s="32">
        <v>2.1467754946876298</v>
      </c>
      <c r="R24" s="32">
        <v>1.99646754421888</v>
      </c>
      <c r="S24" s="32">
        <v>2.0482223699155502</v>
      </c>
      <c r="T24" s="32">
        <v>2.1279846177167001</v>
      </c>
      <c r="U24" s="32">
        <v>2.0531850400218499</v>
      </c>
      <c r="V24" s="32">
        <v>1.9620453143389101</v>
      </c>
      <c r="W24" s="32">
        <v>2.1493203995853798</v>
      </c>
      <c r="X24" s="32">
        <v>1.8433036768945099</v>
      </c>
      <c r="Y24" s="32">
        <v>2.1469453162991998</v>
      </c>
      <c r="Z24" s="32">
        <v>2.1870220456398801</v>
      </c>
      <c r="AA24" s="32">
        <v>2.0719514978946201</v>
      </c>
      <c r="AB24" s="32">
        <v>2.1026884893586102</v>
      </c>
      <c r="AC24" s="32">
        <v>2.1546444023876399</v>
      </c>
      <c r="AD24" s="32">
        <v>2.0940723200754401</v>
      </c>
      <c r="AE24" s="32">
        <v>2.1758950857553501</v>
      </c>
      <c r="AF24" s="32">
        <v>1.98137909596378</v>
      </c>
      <c r="AG24" s="32">
        <v>2.0324656961548699</v>
      </c>
      <c r="AH24" s="32">
        <v>2.1101141620509898</v>
      </c>
      <c r="AI24" s="32">
        <v>2.2105343724351498</v>
      </c>
      <c r="AJ24" s="32">
        <v>2.09735943436044</v>
      </c>
      <c r="AK24" s="32">
        <v>2.1052389624821499</v>
      </c>
      <c r="AL24" s="32">
        <v>2.22641911220621</v>
      </c>
      <c r="AM24" s="32">
        <v>2.2378088125192299</v>
      </c>
      <c r="AN24" s="32">
        <v>2.1299744998983501</v>
      </c>
      <c r="AO24" s="32">
        <v>2.1497232822736301</v>
      </c>
      <c r="AP24" s="32">
        <v>2.1446339838178599</v>
      </c>
      <c r="AQ24" s="32">
        <v>2.1074135274405998</v>
      </c>
      <c r="AR24" s="32">
        <v>2.21507462513885</v>
      </c>
      <c r="AS24" s="32">
        <v>2.1432197734924001</v>
      </c>
      <c r="AT24" s="32">
        <v>2.1676253499215798</v>
      </c>
      <c r="AU24" s="32">
        <v>2.0786658018435502</v>
      </c>
      <c r="AV24" s="32">
        <v>2.1213179435376199</v>
      </c>
      <c r="AW24" s="32">
        <v>1.85641989131264</v>
      </c>
      <c r="AX24" s="32">
        <v>2.1097391795583902</v>
      </c>
      <c r="AY24" s="32">
        <v>2.2504586737127799</v>
      </c>
      <c r="AZ24" s="32">
        <v>2.0698402321209102</v>
      </c>
      <c r="BA24" s="32">
        <v>2.5099566870182</v>
      </c>
      <c r="BB24" s="32">
        <v>2.1927343044546701</v>
      </c>
      <c r="BC24" s="32">
        <v>2.1275717265470702</v>
      </c>
      <c r="BD24" s="32">
        <v>2.18750445800169</v>
      </c>
      <c r="BE24" s="32">
        <v>2.0617928510422301</v>
      </c>
      <c r="BF24" s="32">
        <v>2.0818710687048898</v>
      </c>
      <c r="BG24" s="32">
        <v>2.1097982452203699</v>
      </c>
      <c r="BH24" s="32">
        <v>2.01069852240727</v>
      </c>
      <c r="BI24" s="32">
        <v>2.1983735075733901</v>
      </c>
    </row>
    <row r="25" spans="1:61" x14ac:dyDescent="0.25">
      <c r="A25" s="14">
        <v>2060</v>
      </c>
      <c r="B25" s="32">
        <v>2.1320434766051899</v>
      </c>
      <c r="C25" s="32">
        <v>2.3229401481073899</v>
      </c>
      <c r="D25" s="32">
        <v>1.99891600368024</v>
      </c>
      <c r="E25" s="32">
        <v>2.06007198052873</v>
      </c>
      <c r="F25" s="32">
        <v>2.0938733626775798</v>
      </c>
      <c r="G25" s="32">
        <v>2.1378640739832799</v>
      </c>
      <c r="H25" s="32">
        <v>2.0752460129503101</v>
      </c>
      <c r="I25" s="32">
        <v>2.1788640589964299</v>
      </c>
      <c r="J25" s="32">
        <v>2.0534701256151799</v>
      </c>
      <c r="K25" s="32">
        <v>2.2401665148507699</v>
      </c>
      <c r="L25" s="32">
        <v>2.1318485111813201</v>
      </c>
      <c r="M25" s="32">
        <v>2.21443094931263</v>
      </c>
      <c r="N25" s="32">
        <v>2.1078929667434001</v>
      </c>
      <c r="O25" s="32">
        <v>2.2163960817201098</v>
      </c>
      <c r="P25" s="32">
        <v>2.13317632746835</v>
      </c>
      <c r="Q25" s="32">
        <v>2.1672725955522698</v>
      </c>
      <c r="R25" s="32">
        <v>2.1988249801995798</v>
      </c>
      <c r="S25" s="32">
        <v>2.1368036363971399</v>
      </c>
      <c r="T25" s="32">
        <v>2.0629599651267898</v>
      </c>
      <c r="U25" s="32">
        <v>2.2540253064865401</v>
      </c>
      <c r="V25" s="32">
        <v>2.1524276853515301</v>
      </c>
      <c r="W25" s="32">
        <v>2.06392066708491</v>
      </c>
      <c r="X25" s="32">
        <v>2.1341813214905998</v>
      </c>
      <c r="Y25" s="32">
        <v>2.1475962664814201</v>
      </c>
      <c r="Z25" s="32">
        <v>2.0672796922163799</v>
      </c>
      <c r="AA25" s="32">
        <v>2.1166314221556299</v>
      </c>
      <c r="AB25" s="32">
        <v>2.19697557550607</v>
      </c>
      <c r="AC25" s="32">
        <v>2.1444444173150301</v>
      </c>
      <c r="AD25" s="32">
        <v>1.9850727565009201</v>
      </c>
      <c r="AE25" s="32">
        <v>2.1059063367486601</v>
      </c>
      <c r="AF25" s="32">
        <v>2.16124782339987</v>
      </c>
      <c r="AG25" s="32">
        <v>2.1123629368774499</v>
      </c>
      <c r="AH25" s="32">
        <v>2.1844071330607799</v>
      </c>
      <c r="AI25" s="32">
        <v>2.2383776798532899</v>
      </c>
      <c r="AJ25" s="32">
        <v>2.1880226819970998</v>
      </c>
      <c r="AK25" s="32">
        <v>2.1839595950174302</v>
      </c>
      <c r="AL25" s="32">
        <v>2.0464103209201099</v>
      </c>
      <c r="AM25" s="32">
        <v>2.0661020770670202</v>
      </c>
      <c r="AN25" s="32">
        <v>2.13381802758146</v>
      </c>
      <c r="AO25" s="32">
        <v>2.2530176013559</v>
      </c>
      <c r="AP25" s="32">
        <v>2.06597536007635</v>
      </c>
      <c r="AQ25" s="32">
        <v>2.0893596763541198</v>
      </c>
      <c r="AR25" s="32">
        <v>2.15856470553683</v>
      </c>
      <c r="AS25" s="32">
        <v>2.0529407408104299</v>
      </c>
      <c r="AT25" s="32">
        <v>2.05297465829153</v>
      </c>
      <c r="AU25" s="32">
        <v>2.1912398589970201</v>
      </c>
      <c r="AV25" s="32">
        <v>2.1818117453477202</v>
      </c>
      <c r="AW25" s="32">
        <v>2.0275342259332199</v>
      </c>
      <c r="AX25" s="32">
        <v>2.1516277711253302</v>
      </c>
      <c r="AY25" s="32">
        <v>2.1222612950403801</v>
      </c>
      <c r="AZ25" s="32">
        <v>2.1235446985131401</v>
      </c>
      <c r="BA25" s="32">
        <v>2.0924005964225598</v>
      </c>
      <c r="BB25" s="32">
        <v>2.1481672105101199</v>
      </c>
      <c r="BC25" s="32">
        <v>2.13983516123601</v>
      </c>
      <c r="BD25" s="32">
        <v>2.1462934050475999</v>
      </c>
      <c r="BE25" s="32">
        <v>2.1255047559203799</v>
      </c>
      <c r="BF25" s="32">
        <v>2.0154006884280302</v>
      </c>
      <c r="BG25" s="32">
        <v>2.2571015206508198</v>
      </c>
      <c r="BH25" s="32">
        <v>2.1209078515259998</v>
      </c>
      <c r="BI25" s="32">
        <v>2.1377797592041299</v>
      </c>
    </row>
    <row r="26" spans="1:61" x14ac:dyDescent="0.25">
      <c r="A26" s="14">
        <v>2061</v>
      </c>
      <c r="B26" s="32">
        <v>2.1736132608609999</v>
      </c>
      <c r="C26" s="32">
        <v>2.2372777377765001</v>
      </c>
      <c r="D26" s="32">
        <v>2.20339729774894</v>
      </c>
      <c r="E26" s="32">
        <v>2.2228267532803101</v>
      </c>
      <c r="F26" s="32">
        <v>2.1197063791785302</v>
      </c>
      <c r="G26" s="32">
        <v>2.2415992221840599</v>
      </c>
      <c r="H26" s="32">
        <v>2.2763907366237701</v>
      </c>
      <c r="I26" s="32">
        <v>2.07090802252507</v>
      </c>
      <c r="J26" s="32">
        <v>2.0784352568945099</v>
      </c>
      <c r="K26" s="32">
        <v>2.2388321508380802</v>
      </c>
      <c r="L26" s="32">
        <v>2.1770772081033698</v>
      </c>
      <c r="M26" s="32">
        <v>2.11340530526512</v>
      </c>
      <c r="N26" s="32">
        <v>2.06940041487865</v>
      </c>
      <c r="O26" s="32">
        <v>2.1084559126005802</v>
      </c>
      <c r="P26" s="32">
        <v>2.1857324277959602</v>
      </c>
      <c r="Q26" s="32">
        <v>2.2893365492778899</v>
      </c>
      <c r="R26" s="32">
        <v>2.1526852372085199</v>
      </c>
      <c r="S26" s="32">
        <v>2.1002469627971099</v>
      </c>
      <c r="T26" s="32">
        <v>2.1815038703811198</v>
      </c>
      <c r="U26" s="32">
        <v>2.15232668966412</v>
      </c>
      <c r="V26" s="32">
        <v>2.1829177143648599</v>
      </c>
      <c r="W26" s="32">
        <v>2.2329508834651199</v>
      </c>
      <c r="X26" s="32">
        <v>2.1957259877675499</v>
      </c>
      <c r="Y26" s="32">
        <v>2.3784687789859902</v>
      </c>
      <c r="Z26" s="32">
        <v>2.2938769039037599</v>
      </c>
      <c r="AA26" s="32">
        <v>2.1709243766852699</v>
      </c>
      <c r="AB26" s="32">
        <v>2.2428817642184602</v>
      </c>
      <c r="AC26" s="32">
        <v>2.1425412191991402</v>
      </c>
      <c r="AD26" s="32">
        <v>2.2264415889320102</v>
      </c>
      <c r="AE26" s="32">
        <v>2.2688485354330998</v>
      </c>
      <c r="AF26" s="32">
        <v>2.2000935067781602</v>
      </c>
      <c r="AG26" s="32">
        <v>2.1186541888816599</v>
      </c>
      <c r="AH26" s="32">
        <v>2.25133091327482</v>
      </c>
      <c r="AI26" s="32">
        <v>2.20487978665144</v>
      </c>
      <c r="AJ26" s="32">
        <v>2.1913985473957398</v>
      </c>
      <c r="AK26" s="32">
        <v>2.2414996190344501</v>
      </c>
      <c r="AL26" s="32">
        <v>2.1270988058474298</v>
      </c>
      <c r="AM26" s="32">
        <v>2.12038984227206</v>
      </c>
      <c r="AN26" s="32">
        <v>2.2532901958823799</v>
      </c>
      <c r="AO26" s="32">
        <v>2.1316782563226799</v>
      </c>
      <c r="AP26" s="32">
        <v>2.2174177590730499</v>
      </c>
      <c r="AQ26" s="32">
        <v>2.2361109260272398</v>
      </c>
      <c r="AR26" s="32">
        <v>2.1569305434049602</v>
      </c>
      <c r="AS26" s="32">
        <v>2.2169668356826699</v>
      </c>
      <c r="AT26" s="32">
        <v>2.2960495653395001</v>
      </c>
      <c r="AU26" s="32">
        <v>2.2046458753570599</v>
      </c>
      <c r="AV26" s="32">
        <v>2.16541951657674</v>
      </c>
      <c r="AW26" s="32">
        <v>2.27778235488111</v>
      </c>
      <c r="AX26" s="32">
        <v>2.1921512789864099</v>
      </c>
      <c r="AY26" s="32">
        <v>2.1368939535116001</v>
      </c>
      <c r="AZ26" s="32">
        <v>2.2001728558915898</v>
      </c>
      <c r="BA26" s="32">
        <v>2.2823830537262699</v>
      </c>
      <c r="BB26" s="32">
        <v>2.15061838986299</v>
      </c>
      <c r="BC26" s="32">
        <v>2.2494614850736698</v>
      </c>
      <c r="BD26" s="32">
        <v>2.1680397463930898</v>
      </c>
      <c r="BE26" s="32">
        <v>2.1987925426767498</v>
      </c>
      <c r="BF26" s="32">
        <v>2.1871435743438501</v>
      </c>
      <c r="BG26" s="32">
        <v>2.16715151417824</v>
      </c>
      <c r="BH26" s="32">
        <v>2.1274133019396499</v>
      </c>
      <c r="BI26" s="32">
        <v>2.1554442881363598</v>
      </c>
    </row>
    <row r="27" spans="1:61" x14ac:dyDescent="0.25">
      <c r="A27" s="14">
        <v>2062</v>
      </c>
      <c r="B27" s="32">
        <v>2.20833542520232</v>
      </c>
      <c r="C27" s="32">
        <v>2.2372024861889099</v>
      </c>
      <c r="D27" s="32">
        <v>2.2777277579676798</v>
      </c>
      <c r="E27" s="32">
        <v>2.16997816344329</v>
      </c>
      <c r="F27" s="32">
        <v>2.1189301906976299</v>
      </c>
      <c r="G27" s="32">
        <v>2.2379041147023502</v>
      </c>
      <c r="H27" s="32">
        <v>2.11921733237285</v>
      </c>
      <c r="I27" s="32">
        <v>2.12188138973106</v>
      </c>
      <c r="J27" s="32">
        <v>2.1133088080965998</v>
      </c>
      <c r="K27" s="32">
        <v>2.1965607700629599</v>
      </c>
      <c r="L27" s="32">
        <v>2.2854958095478799</v>
      </c>
      <c r="M27" s="32">
        <v>2.2111504491629201</v>
      </c>
      <c r="N27" s="32">
        <v>2.22242030188188</v>
      </c>
      <c r="O27" s="32">
        <v>2.0761249705835998</v>
      </c>
      <c r="P27" s="32">
        <v>2.3810079537673299</v>
      </c>
      <c r="Q27" s="32">
        <v>2.2282042569876199</v>
      </c>
      <c r="R27" s="32">
        <v>2.3000919426236601</v>
      </c>
      <c r="S27" s="32">
        <v>2.1638674046428701</v>
      </c>
      <c r="T27" s="32">
        <v>2.3336555439887898</v>
      </c>
      <c r="U27" s="32">
        <v>2.23387616802184</v>
      </c>
      <c r="V27" s="32">
        <v>2.3170727064119698</v>
      </c>
      <c r="W27" s="32">
        <v>2.1631027093102202</v>
      </c>
      <c r="X27" s="32">
        <v>2.1319698010906598</v>
      </c>
      <c r="Y27" s="32">
        <v>2.3694160858891098</v>
      </c>
      <c r="Z27" s="32">
        <v>2.2327462740249602</v>
      </c>
      <c r="AA27" s="32">
        <v>2.26951764269814</v>
      </c>
      <c r="AB27" s="32">
        <v>2.2548098066711102</v>
      </c>
      <c r="AC27" s="32">
        <v>2.36437536238427</v>
      </c>
      <c r="AD27" s="32">
        <v>2.1502787265633398</v>
      </c>
      <c r="AE27" s="32">
        <v>2.1658783695481598</v>
      </c>
      <c r="AF27" s="32">
        <v>2.10380266160784</v>
      </c>
      <c r="AG27" s="32">
        <v>2.2249544218334099</v>
      </c>
      <c r="AH27" s="32">
        <v>2.2148346058481501</v>
      </c>
      <c r="AI27" s="32">
        <v>2.2940372942643301</v>
      </c>
      <c r="AJ27" s="32">
        <v>2.1125235779619902</v>
      </c>
      <c r="AK27" s="32">
        <v>2.1932382870482998</v>
      </c>
      <c r="AL27" s="32">
        <v>2.1872363851937302</v>
      </c>
      <c r="AM27" s="32">
        <v>2.2104733298091901</v>
      </c>
      <c r="AN27" s="32">
        <v>2.1791692285096498</v>
      </c>
      <c r="AO27" s="32">
        <v>2.2232487268421899</v>
      </c>
      <c r="AP27" s="32">
        <v>2.2390997031530602</v>
      </c>
      <c r="AQ27" s="32">
        <v>2.2174349587785098</v>
      </c>
      <c r="AR27" s="32">
        <v>2.24304828895092</v>
      </c>
      <c r="AS27" s="32">
        <v>2.3690851865282898</v>
      </c>
      <c r="AT27" s="32">
        <v>2.2650492676093998</v>
      </c>
      <c r="AU27" s="32">
        <v>2.1887487396259799</v>
      </c>
      <c r="AV27" s="32">
        <v>2.1064815776833901</v>
      </c>
      <c r="AW27" s="32">
        <v>2.19909629391152</v>
      </c>
      <c r="AX27" s="32">
        <v>2.2135587659390499</v>
      </c>
      <c r="AY27" s="32">
        <v>2.24506932020758</v>
      </c>
      <c r="AZ27" s="32">
        <v>2.2411948874333798</v>
      </c>
      <c r="BA27" s="32">
        <v>2.2005647149838601</v>
      </c>
      <c r="BB27" s="32">
        <v>2.2667747748041398</v>
      </c>
      <c r="BC27" s="32">
        <v>2.3348461041285402</v>
      </c>
      <c r="BD27" s="32">
        <v>2.2072977831565401</v>
      </c>
      <c r="BE27" s="32">
        <v>2.1149151561772399</v>
      </c>
      <c r="BF27" s="32">
        <v>2.3756994487991601</v>
      </c>
      <c r="BG27" s="32">
        <v>2.2389222730518701</v>
      </c>
      <c r="BH27" s="32">
        <v>2.3937399410605602</v>
      </c>
      <c r="BI27" s="32">
        <v>2.21806983934363</v>
      </c>
    </row>
    <row r="28" spans="1:61" x14ac:dyDescent="0.25">
      <c r="A28" s="14">
        <v>2063</v>
      </c>
      <c r="B28" s="32">
        <v>2.2637745247155299</v>
      </c>
      <c r="C28" s="32">
        <v>2.1150116870895199</v>
      </c>
      <c r="D28" s="32">
        <v>2.3795793864689001</v>
      </c>
      <c r="E28" s="32">
        <v>2.21379910205868</v>
      </c>
      <c r="F28" s="32">
        <v>2.1698293098957002</v>
      </c>
      <c r="G28" s="32">
        <v>2.23826305505923</v>
      </c>
      <c r="H28" s="32">
        <v>2.2565263283744401</v>
      </c>
      <c r="I28" s="32">
        <v>2.1667921971322399</v>
      </c>
      <c r="J28" s="32">
        <v>2.4305962664358098</v>
      </c>
      <c r="K28" s="32">
        <v>2.2891330545944402</v>
      </c>
      <c r="L28" s="32">
        <v>2.3496771594351999</v>
      </c>
      <c r="M28" s="32">
        <v>2.1712673752517402</v>
      </c>
      <c r="N28" s="32">
        <v>2.21084192850455</v>
      </c>
      <c r="O28" s="32">
        <v>2.2594453420406402</v>
      </c>
      <c r="P28" s="32">
        <v>2.31177241145225</v>
      </c>
      <c r="Q28" s="32">
        <v>2.17257535321174</v>
      </c>
      <c r="R28" s="32">
        <v>2.3036498433565198</v>
      </c>
      <c r="S28" s="32">
        <v>2.2072031329461699</v>
      </c>
      <c r="T28" s="32">
        <v>2.2746814923451999</v>
      </c>
      <c r="U28" s="32">
        <v>2.2076744026574802</v>
      </c>
      <c r="V28" s="32">
        <v>2.21625785124546</v>
      </c>
      <c r="W28" s="32">
        <v>2.2620777042559199</v>
      </c>
      <c r="X28" s="32">
        <v>2.25370805314336</v>
      </c>
      <c r="Y28" s="32">
        <v>2.3815503849183801</v>
      </c>
      <c r="Z28" s="32">
        <v>2.3947517850003401</v>
      </c>
      <c r="AA28" s="32">
        <v>2.2022765702263398</v>
      </c>
      <c r="AB28" s="32">
        <v>2.2181840993919302</v>
      </c>
      <c r="AC28" s="32">
        <v>2.2350114448299201</v>
      </c>
      <c r="AD28" s="32">
        <v>2.34235383358368</v>
      </c>
      <c r="AE28" s="32">
        <v>2.1392142324764301</v>
      </c>
      <c r="AF28" s="32">
        <v>2.2866392051308502</v>
      </c>
      <c r="AG28" s="32">
        <v>2.1542219011966899</v>
      </c>
      <c r="AH28" s="32">
        <v>2.33788897366213</v>
      </c>
      <c r="AI28" s="32">
        <v>2.2739523730775799</v>
      </c>
      <c r="AJ28" s="32">
        <v>2.1615605138757701</v>
      </c>
      <c r="AK28" s="32">
        <v>2.38094293623316</v>
      </c>
      <c r="AL28" s="32">
        <v>2.33509840340075</v>
      </c>
      <c r="AM28" s="32">
        <v>2.3327969445187899</v>
      </c>
      <c r="AN28" s="32">
        <v>2.1681441490918298</v>
      </c>
      <c r="AO28" s="32">
        <v>2.3718585741589102</v>
      </c>
      <c r="AP28" s="32">
        <v>2.1622263188059998</v>
      </c>
      <c r="AQ28" s="32">
        <v>2.2718422134848302</v>
      </c>
      <c r="AR28" s="32">
        <v>2.2177661735992</v>
      </c>
      <c r="AS28" s="32">
        <v>2.1486382730796501</v>
      </c>
      <c r="AT28" s="32">
        <v>2.2230349935313498</v>
      </c>
      <c r="AU28" s="32">
        <v>2.1784365046264602</v>
      </c>
      <c r="AV28" s="32">
        <v>2.2518645554719399</v>
      </c>
      <c r="AW28" s="32">
        <v>2.16932629863636</v>
      </c>
      <c r="AX28" s="32">
        <v>2.3868220568498999</v>
      </c>
      <c r="AY28" s="32">
        <v>2.40565540750534</v>
      </c>
      <c r="AZ28" s="32">
        <v>2.2838986273753901</v>
      </c>
      <c r="BA28" s="32">
        <v>2.33574109887333</v>
      </c>
      <c r="BB28" s="32">
        <v>2.39702389630046</v>
      </c>
      <c r="BC28" s="32">
        <v>2.26778887362308</v>
      </c>
      <c r="BD28" s="32">
        <v>2.1391207333781899</v>
      </c>
      <c r="BE28" s="32">
        <v>2.20427943627912</v>
      </c>
      <c r="BF28" s="32">
        <v>2.2822961095345402</v>
      </c>
      <c r="BG28" s="32">
        <v>2.2659964393391698</v>
      </c>
      <c r="BH28" s="32">
        <v>2.2525700894028402</v>
      </c>
      <c r="BI28" s="32">
        <v>2.1929415479288599</v>
      </c>
    </row>
    <row r="29" spans="1:61" x14ac:dyDescent="0.25">
      <c r="A29" s="14">
        <v>2064</v>
      </c>
      <c r="B29" s="32">
        <v>2.2236110091824499</v>
      </c>
      <c r="C29" s="32">
        <v>2.4060398103184801</v>
      </c>
      <c r="D29" s="32">
        <v>2.3368043081237602</v>
      </c>
      <c r="E29" s="32">
        <v>2.3018638886984601</v>
      </c>
      <c r="F29" s="32">
        <v>2.28897687400339</v>
      </c>
      <c r="G29" s="32">
        <v>2.3158482850498898</v>
      </c>
      <c r="H29" s="32">
        <v>2.3539964124892401</v>
      </c>
      <c r="I29" s="32">
        <v>2.4224623103679401</v>
      </c>
      <c r="J29" s="32">
        <v>2.3869830640354901</v>
      </c>
      <c r="K29" s="32">
        <v>2.2953864736429499</v>
      </c>
      <c r="L29" s="32">
        <v>2.3105327108405902</v>
      </c>
      <c r="M29" s="32">
        <v>2.3281678761037798</v>
      </c>
      <c r="N29" s="32">
        <v>2.2085738045393799</v>
      </c>
      <c r="O29" s="32">
        <v>2.2624269436170099</v>
      </c>
      <c r="P29" s="32">
        <v>2.35285282053457</v>
      </c>
      <c r="Q29" s="32">
        <v>2.2960738161349701</v>
      </c>
      <c r="R29" s="32">
        <v>2.4002687959688198</v>
      </c>
      <c r="S29" s="32">
        <v>2.4171614483774002</v>
      </c>
      <c r="T29" s="32">
        <v>2.2712272857403302</v>
      </c>
      <c r="U29" s="32">
        <v>2.2016027325538698</v>
      </c>
      <c r="V29" s="32">
        <v>2.1797999321823802</v>
      </c>
      <c r="W29" s="32">
        <v>2.2098788470625998</v>
      </c>
      <c r="X29" s="32">
        <v>2.24062264545752</v>
      </c>
      <c r="Y29" s="32">
        <v>2.29716737805763</v>
      </c>
      <c r="Z29" s="32">
        <v>2.2918040727995401</v>
      </c>
      <c r="AA29" s="32">
        <v>2.2880580728149802</v>
      </c>
      <c r="AB29" s="32">
        <v>2.2170453123368201</v>
      </c>
      <c r="AC29" s="32">
        <v>2.2912119085348901</v>
      </c>
      <c r="AD29" s="32">
        <v>2.2197793015781699</v>
      </c>
      <c r="AE29" s="32">
        <v>2.2348722471034201</v>
      </c>
      <c r="AF29" s="32">
        <v>2.3209531645433401</v>
      </c>
      <c r="AG29" s="32">
        <v>2.2922415074761702</v>
      </c>
      <c r="AH29" s="32">
        <v>2.28575700931404</v>
      </c>
      <c r="AI29" s="32">
        <v>2.2535971565550099</v>
      </c>
      <c r="AJ29" s="32">
        <v>2.22384536373526</v>
      </c>
      <c r="AK29" s="32">
        <v>2.3093320307370999</v>
      </c>
      <c r="AL29" s="32">
        <v>2.3360574792140598</v>
      </c>
      <c r="AM29" s="32">
        <v>2.29761675133284</v>
      </c>
      <c r="AN29" s="32">
        <v>2.2033107272570098</v>
      </c>
      <c r="AO29" s="32">
        <v>2.4239553826000901</v>
      </c>
      <c r="AP29" s="32">
        <v>2.4280206929502</v>
      </c>
      <c r="AQ29" s="32">
        <v>2.3259075982956201</v>
      </c>
      <c r="AR29" s="32">
        <v>2.2667010421168698</v>
      </c>
      <c r="AS29" s="32">
        <v>2.2975806976602802</v>
      </c>
      <c r="AT29" s="32">
        <v>2.34093334011175</v>
      </c>
      <c r="AU29" s="32">
        <v>2.2018776530500701</v>
      </c>
      <c r="AV29" s="32">
        <v>2.2222666989120801</v>
      </c>
      <c r="AW29" s="32">
        <v>2.2640115777984202</v>
      </c>
      <c r="AX29" s="32">
        <v>2.2857940683319802</v>
      </c>
      <c r="AY29" s="32">
        <v>2.2257072941831599</v>
      </c>
      <c r="AZ29" s="32">
        <v>2.2489253359294898</v>
      </c>
      <c r="BA29" s="32">
        <v>2.1727466499091501</v>
      </c>
      <c r="BB29" s="32">
        <v>2.22265537146651</v>
      </c>
      <c r="BC29" s="32">
        <v>2.3820263917880502</v>
      </c>
      <c r="BD29" s="32">
        <v>2.30405542238086</v>
      </c>
      <c r="BE29" s="32">
        <v>2.2543195618634</v>
      </c>
      <c r="BF29" s="32">
        <v>2.4359778019259801</v>
      </c>
      <c r="BG29" s="32">
        <v>2.2999697928166398</v>
      </c>
      <c r="BH29" s="32">
        <v>2.3126104510734602</v>
      </c>
      <c r="BI29" s="32">
        <v>2.2837079559606899</v>
      </c>
    </row>
    <row r="30" spans="1:61" x14ac:dyDescent="0.25">
      <c r="A30" s="14">
        <v>2065</v>
      </c>
      <c r="B30" s="32">
        <v>2.3886039986052299</v>
      </c>
      <c r="C30" s="32">
        <v>2.3627976229070198</v>
      </c>
      <c r="D30" s="32">
        <v>2.3557164608629502</v>
      </c>
      <c r="E30" s="32">
        <v>2.2965103549319998</v>
      </c>
      <c r="F30" s="32">
        <v>2.4904421122929401</v>
      </c>
      <c r="G30" s="32">
        <v>2.4384824763378901</v>
      </c>
      <c r="H30" s="32">
        <v>2.3649323965172799</v>
      </c>
      <c r="I30" s="32">
        <v>2.31607529251648</v>
      </c>
      <c r="J30" s="32">
        <v>2.3196725767210098</v>
      </c>
      <c r="K30" s="32">
        <v>2.47628089283808</v>
      </c>
      <c r="L30" s="32">
        <v>2.2621895119606799</v>
      </c>
      <c r="M30" s="32">
        <v>2.3822586114819901</v>
      </c>
      <c r="N30" s="32">
        <v>2.3195111625110099</v>
      </c>
      <c r="O30" s="32">
        <v>2.6022717443817802</v>
      </c>
      <c r="P30" s="32">
        <v>2.3268850611563101</v>
      </c>
      <c r="Q30" s="32">
        <v>2.3779571913130901</v>
      </c>
      <c r="R30" s="32">
        <v>2.4523412650352898</v>
      </c>
      <c r="S30" s="32">
        <v>2.437433820086</v>
      </c>
      <c r="T30" s="32">
        <v>2.4624163274145099</v>
      </c>
      <c r="U30" s="32">
        <v>2.4439603828134402</v>
      </c>
      <c r="V30" s="32">
        <v>2.2517132488766398</v>
      </c>
      <c r="W30" s="32">
        <v>2.39722726156345</v>
      </c>
      <c r="X30" s="32">
        <v>2.4740456317872499</v>
      </c>
      <c r="Y30" s="32">
        <v>2.3891011061339502</v>
      </c>
      <c r="Z30" s="32">
        <v>2.42341945030467</v>
      </c>
      <c r="AA30" s="32">
        <v>2.3810276711392699</v>
      </c>
      <c r="AB30" s="32">
        <v>2.4243101324035798</v>
      </c>
      <c r="AC30" s="32">
        <v>2.4089734594238998</v>
      </c>
      <c r="AD30" s="32">
        <v>2.4122126731597699</v>
      </c>
      <c r="AE30" s="32">
        <v>2.32843609639581</v>
      </c>
      <c r="AF30" s="32">
        <v>2.3345672808397802</v>
      </c>
      <c r="AG30" s="32">
        <v>2.2970061969431099</v>
      </c>
      <c r="AH30" s="32">
        <v>2.3772635023025299</v>
      </c>
      <c r="AI30" s="32">
        <v>2.3010075735949602</v>
      </c>
      <c r="AJ30" s="32">
        <v>2.4490024378581201</v>
      </c>
      <c r="AK30" s="32">
        <v>2.29863656670322</v>
      </c>
      <c r="AL30" s="32">
        <v>2.3521182789691299</v>
      </c>
      <c r="AM30" s="32">
        <v>2.3881008212784001</v>
      </c>
      <c r="AN30" s="32">
        <v>2.3378062677635199</v>
      </c>
      <c r="AO30" s="32">
        <v>2.3811368786894</v>
      </c>
      <c r="AP30" s="32">
        <v>2.39927578828559</v>
      </c>
      <c r="AQ30" s="32">
        <v>2.4221448572158</v>
      </c>
      <c r="AR30" s="32">
        <v>2.2746990570564201</v>
      </c>
      <c r="AS30" s="32">
        <v>2.2923523678721298</v>
      </c>
      <c r="AT30" s="32">
        <v>2.32622586239285</v>
      </c>
      <c r="AU30" s="32">
        <v>2.36288948433271</v>
      </c>
      <c r="AV30" s="32">
        <v>2.3641776010256201</v>
      </c>
      <c r="AW30" s="32">
        <v>2.44996770381317</v>
      </c>
      <c r="AX30" s="32">
        <v>2.3371320894668401</v>
      </c>
      <c r="AY30" s="32">
        <v>2.4064542577038202</v>
      </c>
      <c r="AZ30" s="32">
        <v>2.4939631312787101</v>
      </c>
      <c r="BA30" s="32">
        <v>2.3128585326804201</v>
      </c>
      <c r="BB30" s="32">
        <v>2.2072426208331302</v>
      </c>
      <c r="BC30" s="32">
        <v>2.2712726991454799</v>
      </c>
      <c r="BD30" s="32">
        <v>2.2867061841220999</v>
      </c>
      <c r="BE30" s="32">
        <v>2.2856825332397102</v>
      </c>
      <c r="BF30" s="32">
        <v>2.2949114188529101</v>
      </c>
      <c r="BG30" s="32">
        <v>2.3802777522978502</v>
      </c>
      <c r="BH30" s="32">
        <v>2.2080085352774201</v>
      </c>
      <c r="BI30" s="32">
        <v>2.4308182678694599</v>
      </c>
    </row>
    <row r="31" spans="1:61" x14ac:dyDescent="0.25">
      <c r="A31" s="14">
        <v>2066</v>
      </c>
      <c r="B31" s="32">
        <v>2.3254701868814802</v>
      </c>
      <c r="C31" s="32">
        <v>2.3685017556588499</v>
      </c>
      <c r="D31" s="32">
        <v>2.3956076542873599</v>
      </c>
      <c r="E31" s="32">
        <v>2.3913838410177801</v>
      </c>
      <c r="F31" s="32">
        <v>2.3616977651142599</v>
      </c>
      <c r="G31" s="32">
        <v>2.4560459345247398</v>
      </c>
      <c r="H31" s="32">
        <v>2.33889528676711</v>
      </c>
      <c r="I31" s="32">
        <v>2.4289514679687301</v>
      </c>
      <c r="J31" s="32">
        <v>2.3857661747374599</v>
      </c>
      <c r="K31" s="32">
        <v>2.3118834936247401</v>
      </c>
      <c r="L31" s="32">
        <v>2.3172902696972599</v>
      </c>
      <c r="M31" s="32">
        <v>2.3236742180283598</v>
      </c>
      <c r="N31" s="32">
        <v>2.33956705477814</v>
      </c>
      <c r="O31" s="32">
        <v>2.4512712088481701</v>
      </c>
      <c r="P31" s="32">
        <v>2.3170092678380101</v>
      </c>
      <c r="Q31" s="32">
        <v>2.2992271351115199</v>
      </c>
      <c r="R31" s="32">
        <v>2.41634496293756</v>
      </c>
      <c r="S31" s="32">
        <v>2.3657455090549102</v>
      </c>
      <c r="T31" s="32">
        <v>2.3819073036974099</v>
      </c>
      <c r="U31" s="32">
        <v>2.4914026605497801</v>
      </c>
      <c r="V31" s="32">
        <v>2.40414123651935</v>
      </c>
      <c r="W31" s="32">
        <v>2.4347510841619302</v>
      </c>
      <c r="X31" s="32">
        <v>2.4288721373356501</v>
      </c>
      <c r="Y31" s="32">
        <v>2.4277789670961498</v>
      </c>
      <c r="Z31" s="32">
        <v>2.3835680513537199</v>
      </c>
      <c r="AA31" s="32">
        <v>2.3658272474183599</v>
      </c>
      <c r="AB31" s="32">
        <v>2.50657568160802</v>
      </c>
      <c r="AC31" s="32">
        <v>2.3514625022893498</v>
      </c>
      <c r="AD31" s="32">
        <v>2.3876845754648901</v>
      </c>
      <c r="AE31" s="32">
        <v>2.3113899923576202</v>
      </c>
      <c r="AF31" s="32">
        <v>2.4220046787669598</v>
      </c>
      <c r="AG31" s="32">
        <v>2.4944352401240701</v>
      </c>
      <c r="AH31" s="32">
        <v>2.3629450223525899</v>
      </c>
      <c r="AI31" s="32">
        <v>2.3446707210780899</v>
      </c>
      <c r="AJ31" s="32">
        <v>2.3525958627974699</v>
      </c>
      <c r="AK31" s="32">
        <v>2.3809511630118401</v>
      </c>
      <c r="AL31" s="32">
        <v>2.30943117478698</v>
      </c>
      <c r="AM31" s="32">
        <v>2.4654255175822799</v>
      </c>
      <c r="AN31" s="32">
        <v>2.42596531634234</v>
      </c>
      <c r="AO31" s="32">
        <v>2.45223074626238</v>
      </c>
      <c r="AP31" s="32">
        <v>2.3474549209513298</v>
      </c>
      <c r="AQ31" s="32">
        <v>2.4466227582195099</v>
      </c>
      <c r="AR31" s="32">
        <v>2.3807250832623899</v>
      </c>
      <c r="AS31" s="32">
        <v>2.36771111494454</v>
      </c>
      <c r="AT31" s="32">
        <v>2.4999985150684698</v>
      </c>
      <c r="AU31" s="32">
        <v>2.4014103014830899</v>
      </c>
      <c r="AV31" s="32">
        <v>2.3447763376228501</v>
      </c>
      <c r="AW31" s="32">
        <v>2.3817173832577598</v>
      </c>
      <c r="AX31" s="32">
        <v>2.3954069200768999</v>
      </c>
      <c r="AY31" s="32">
        <v>2.3418588606298201</v>
      </c>
      <c r="AZ31" s="32">
        <v>2.3952319541018401</v>
      </c>
      <c r="BA31" s="32">
        <v>2.4377710050734498</v>
      </c>
      <c r="BB31" s="32">
        <v>2.40362579113651</v>
      </c>
      <c r="BC31" s="32">
        <v>2.4868762165238301</v>
      </c>
      <c r="BD31" s="32">
        <v>2.4070809290242798</v>
      </c>
      <c r="BE31" s="32">
        <v>2.3681494784250701</v>
      </c>
      <c r="BF31" s="32">
        <v>2.5147896825795302</v>
      </c>
      <c r="BG31" s="32">
        <v>2.3698920273397599</v>
      </c>
      <c r="BH31" s="32">
        <v>2.2866539513831299</v>
      </c>
      <c r="BI31" s="32">
        <v>2.3363244595289099</v>
      </c>
    </row>
    <row r="32" spans="1:61" x14ac:dyDescent="0.25">
      <c r="A32" s="14">
        <v>2067</v>
      </c>
      <c r="B32" s="32">
        <v>2.3596548424851198</v>
      </c>
      <c r="C32" s="32">
        <v>2.5231375696254599</v>
      </c>
      <c r="D32" s="32">
        <v>2.3900518407870299</v>
      </c>
      <c r="E32" s="32">
        <v>2.5268441632882102</v>
      </c>
      <c r="F32" s="32">
        <v>2.3731634019751602</v>
      </c>
      <c r="G32" s="32">
        <v>2.4532320521840401</v>
      </c>
      <c r="H32" s="32">
        <v>2.4166419202999698</v>
      </c>
      <c r="I32" s="32">
        <v>2.4525473895242502</v>
      </c>
      <c r="J32" s="32">
        <v>2.3858256635088302</v>
      </c>
      <c r="K32" s="32">
        <v>2.4204180986893902</v>
      </c>
      <c r="L32" s="32">
        <v>2.4162491717703798</v>
      </c>
      <c r="M32" s="32">
        <v>2.4548763126612201</v>
      </c>
      <c r="N32" s="32">
        <v>2.3738030897206501</v>
      </c>
      <c r="O32" s="32">
        <v>2.29322562742805</v>
      </c>
      <c r="P32" s="32">
        <v>2.5308447345314402</v>
      </c>
      <c r="Q32" s="32">
        <v>2.3759622464592201</v>
      </c>
      <c r="R32" s="32">
        <v>2.3319886740101801</v>
      </c>
      <c r="S32" s="32">
        <v>2.3194918877309201</v>
      </c>
      <c r="T32" s="32">
        <v>2.50008857448544</v>
      </c>
      <c r="U32" s="32">
        <v>2.4749711770429799</v>
      </c>
      <c r="V32" s="32">
        <v>2.4821950977717799</v>
      </c>
      <c r="W32" s="32">
        <v>2.5918897688945299</v>
      </c>
      <c r="X32" s="32">
        <v>2.4335229051310998</v>
      </c>
      <c r="Y32" s="32">
        <v>2.3722244784825199</v>
      </c>
      <c r="Z32" s="32">
        <v>2.7036856316037001</v>
      </c>
      <c r="AA32" s="32">
        <v>2.5057882911081699</v>
      </c>
      <c r="AB32" s="32">
        <v>2.5088316800213102</v>
      </c>
      <c r="AC32" s="32">
        <v>2.4946219597217598</v>
      </c>
      <c r="AD32" s="32">
        <v>2.3322687624247802</v>
      </c>
      <c r="AE32" s="32">
        <v>2.45688781942965</v>
      </c>
      <c r="AF32" s="32">
        <v>2.5036023457916499</v>
      </c>
      <c r="AG32" s="32">
        <v>2.3153424795015201</v>
      </c>
      <c r="AH32" s="32">
        <v>2.4398420614818699</v>
      </c>
      <c r="AI32" s="32">
        <v>2.4649807954740299</v>
      </c>
      <c r="AJ32" s="32">
        <v>2.3105923371288202</v>
      </c>
      <c r="AK32" s="32">
        <v>2.3994789735917501</v>
      </c>
      <c r="AL32" s="32">
        <v>2.4232934792812899</v>
      </c>
      <c r="AM32" s="32">
        <v>2.3361423746090502</v>
      </c>
      <c r="AN32" s="32">
        <v>2.4400753709019001</v>
      </c>
      <c r="AO32" s="32">
        <v>2.4359800597464898</v>
      </c>
      <c r="AP32" s="32">
        <v>2.4498365372810502</v>
      </c>
      <c r="AQ32" s="32">
        <v>2.37615464118314</v>
      </c>
      <c r="AR32" s="32">
        <v>2.4120041295066201</v>
      </c>
      <c r="AS32" s="32">
        <v>2.4206269305756498</v>
      </c>
      <c r="AT32" s="32">
        <v>2.4202794899969402</v>
      </c>
      <c r="AU32" s="32">
        <v>2.4515586693947702</v>
      </c>
      <c r="AV32" s="32">
        <v>2.3474762039877199</v>
      </c>
      <c r="AW32" s="32">
        <v>2.4699374621198702</v>
      </c>
      <c r="AX32" s="32">
        <v>2.4451382477738002</v>
      </c>
      <c r="AY32" s="32">
        <v>2.34836030740261</v>
      </c>
      <c r="AZ32" s="32">
        <v>2.5070772361064599</v>
      </c>
      <c r="BA32" s="32">
        <v>2.4420437502667198</v>
      </c>
      <c r="BB32" s="32">
        <v>2.3759810803064401</v>
      </c>
      <c r="BC32" s="32">
        <v>2.5012890811167199</v>
      </c>
      <c r="BD32" s="32">
        <v>2.5540070498042602</v>
      </c>
      <c r="BE32" s="32">
        <v>2.1340502495736202</v>
      </c>
      <c r="BF32" s="32">
        <v>2.3375287431226299</v>
      </c>
      <c r="BG32" s="32">
        <v>2.2862660197970599</v>
      </c>
      <c r="BH32" s="32">
        <v>2.4345082171093599</v>
      </c>
      <c r="BI32" s="32">
        <v>2.4355076337441899</v>
      </c>
    </row>
    <row r="33" spans="1:61" x14ac:dyDescent="0.25">
      <c r="A33" s="14">
        <v>2068</v>
      </c>
      <c r="B33" s="32">
        <v>2.4482808788920201</v>
      </c>
      <c r="C33" s="32">
        <v>2.4404079415839601</v>
      </c>
      <c r="D33" s="32">
        <v>2.4812052644181501</v>
      </c>
      <c r="E33" s="32">
        <v>2.4437696597582002</v>
      </c>
      <c r="F33" s="32">
        <v>2.5386595431910801</v>
      </c>
      <c r="G33" s="32">
        <v>2.3005493339408098</v>
      </c>
      <c r="H33" s="32">
        <v>2.3914660213537502</v>
      </c>
      <c r="I33" s="32">
        <v>2.4817834827857199</v>
      </c>
      <c r="J33" s="32">
        <v>2.6018703462012098</v>
      </c>
      <c r="K33" s="32">
        <v>2.4939354530851801</v>
      </c>
      <c r="L33" s="32">
        <v>2.49075618081174</v>
      </c>
      <c r="M33" s="32">
        <v>2.6180490376385901</v>
      </c>
      <c r="N33" s="32">
        <v>2.6350369035221402</v>
      </c>
      <c r="O33" s="32">
        <v>2.40819544984471</v>
      </c>
      <c r="P33" s="32">
        <v>2.5901364721715701</v>
      </c>
      <c r="Q33" s="32">
        <v>2.4346365138146799</v>
      </c>
      <c r="R33" s="32">
        <v>2.4774441211195799</v>
      </c>
      <c r="S33" s="32">
        <v>2.5210636591128499</v>
      </c>
      <c r="T33" s="32">
        <v>2.4861119393440201</v>
      </c>
      <c r="U33" s="32">
        <v>2.3671148133110802</v>
      </c>
      <c r="V33" s="32">
        <v>2.5892336924929902</v>
      </c>
      <c r="W33" s="32">
        <v>2.6915544099486701</v>
      </c>
      <c r="X33" s="32">
        <v>2.4796676887726101</v>
      </c>
      <c r="Y33" s="32">
        <v>2.4097091988005799</v>
      </c>
      <c r="Z33" s="32">
        <v>2.3306318192745201</v>
      </c>
      <c r="AA33" s="32">
        <v>2.4942949331931898</v>
      </c>
      <c r="AB33" s="32">
        <v>2.3831297327307102</v>
      </c>
      <c r="AC33" s="32">
        <v>2.5411698471324198</v>
      </c>
      <c r="AD33" s="32">
        <v>2.4302083203232701</v>
      </c>
      <c r="AE33" s="32">
        <v>2.40929197734377</v>
      </c>
      <c r="AF33" s="32">
        <v>2.4010353758279299</v>
      </c>
      <c r="AG33" s="32">
        <v>2.46182865255216</v>
      </c>
      <c r="AH33" s="32">
        <v>2.43258222832036</v>
      </c>
      <c r="AI33" s="32">
        <v>2.42290774035009</v>
      </c>
      <c r="AJ33" s="32">
        <v>2.3619045801538499</v>
      </c>
      <c r="AK33" s="32">
        <v>2.5905712350297398</v>
      </c>
      <c r="AL33" s="32">
        <v>2.4033593683201402</v>
      </c>
      <c r="AM33" s="32">
        <v>2.46504417622545</v>
      </c>
      <c r="AN33" s="32">
        <v>2.1793774607445</v>
      </c>
      <c r="AO33" s="32">
        <v>2.5997168645186299</v>
      </c>
      <c r="AP33" s="32">
        <v>2.5958184251979102</v>
      </c>
      <c r="AQ33" s="32">
        <v>2.4898576155332299</v>
      </c>
      <c r="AR33" s="32">
        <v>2.7371112347456799</v>
      </c>
      <c r="AS33" s="32">
        <v>2.50709365358744</v>
      </c>
      <c r="AT33" s="32">
        <v>2.4416072098902601</v>
      </c>
      <c r="AU33" s="32">
        <v>2.4026486850480402</v>
      </c>
      <c r="AV33" s="32">
        <v>2.47696276736318</v>
      </c>
      <c r="AW33" s="32">
        <v>2.48891246482756</v>
      </c>
      <c r="AX33" s="32">
        <v>2.5139282757011499</v>
      </c>
      <c r="AY33" s="32">
        <v>2.42696365522468</v>
      </c>
      <c r="AZ33" s="32">
        <v>2.3562725288078101</v>
      </c>
      <c r="BA33" s="32">
        <v>2.59846162284909</v>
      </c>
      <c r="BB33" s="32">
        <v>2.5798300278416502</v>
      </c>
      <c r="BC33" s="32">
        <v>2.4508090452815501</v>
      </c>
      <c r="BD33" s="32">
        <v>2.48681541292556</v>
      </c>
      <c r="BE33" s="32">
        <v>2.5522117401979498</v>
      </c>
      <c r="BF33" s="32">
        <v>2.4370466825901</v>
      </c>
      <c r="BG33" s="32">
        <v>2.5869538205804701</v>
      </c>
      <c r="BH33" s="32">
        <v>2.4886853340044</v>
      </c>
      <c r="BI33" s="32">
        <v>2.47957792951971</v>
      </c>
    </row>
    <row r="34" spans="1:61" x14ac:dyDescent="0.25">
      <c r="A34" s="14">
        <v>2069</v>
      </c>
      <c r="B34" s="32">
        <v>2.73729633630058</v>
      </c>
      <c r="C34" s="32">
        <v>2.6887483502548801</v>
      </c>
      <c r="D34" s="32">
        <v>2.5161765519507902</v>
      </c>
      <c r="E34" s="32">
        <v>2.4451588166308098</v>
      </c>
      <c r="F34" s="32">
        <v>2.4802485482039001</v>
      </c>
      <c r="G34" s="32">
        <v>2.5035249589788902</v>
      </c>
      <c r="H34" s="32">
        <v>2.4432587874321801</v>
      </c>
      <c r="I34" s="32">
        <v>2.4175694075103999</v>
      </c>
      <c r="J34" s="32">
        <v>2.4895340190113102</v>
      </c>
      <c r="K34" s="32">
        <v>2.5957730468276399</v>
      </c>
      <c r="L34" s="32">
        <v>2.6801918827388</v>
      </c>
      <c r="M34" s="32">
        <v>2.4668334803933498</v>
      </c>
      <c r="N34" s="32">
        <v>2.4852892997311899</v>
      </c>
      <c r="O34" s="32">
        <v>2.6057241633774</v>
      </c>
      <c r="P34" s="32">
        <v>2.5858626941909502</v>
      </c>
      <c r="Q34" s="32">
        <v>2.4024202144846698</v>
      </c>
      <c r="R34" s="32">
        <v>2.4521406516474702</v>
      </c>
      <c r="S34" s="32">
        <v>2.4589097934647199</v>
      </c>
      <c r="T34" s="32">
        <v>2.45391836257041</v>
      </c>
      <c r="U34" s="32">
        <v>2.5952238173261102</v>
      </c>
      <c r="V34" s="32">
        <v>2.6165682081875099</v>
      </c>
      <c r="W34" s="32">
        <v>2.4423118647428699</v>
      </c>
      <c r="X34" s="32">
        <v>2.50698473925548</v>
      </c>
      <c r="Y34" s="32">
        <v>2.5428360686455198</v>
      </c>
      <c r="Z34" s="32">
        <v>2.4488803710476299</v>
      </c>
      <c r="AA34" s="32">
        <v>2.4586477989476601</v>
      </c>
      <c r="AB34" s="32">
        <v>2.5324653685897198</v>
      </c>
      <c r="AC34" s="32">
        <v>2.6068060715413601</v>
      </c>
      <c r="AD34" s="32">
        <v>2.5615392627311202</v>
      </c>
      <c r="AE34" s="32">
        <v>2.49623979763546</v>
      </c>
      <c r="AF34" s="32">
        <v>2.5358106907421099</v>
      </c>
      <c r="AG34" s="32">
        <v>2.5889973348812498</v>
      </c>
      <c r="AH34" s="32">
        <v>2.4085432110796101</v>
      </c>
      <c r="AI34" s="32">
        <v>2.6140053928909799</v>
      </c>
      <c r="AJ34" s="32">
        <v>2.4489127164979898</v>
      </c>
      <c r="AK34" s="32">
        <v>2.61201005299537</v>
      </c>
      <c r="AL34" s="32">
        <v>2.4969855098601501</v>
      </c>
      <c r="AM34" s="32">
        <v>2.48697106060194</v>
      </c>
      <c r="AN34" s="32">
        <v>2.7309709732437102</v>
      </c>
      <c r="AO34" s="32">
        <v>2.5400089192282</v>
      </c>
      <c r="AP34" s="32">
        <v>2.6349774671933499</v>
      </c>
      <c r="AQ34" s="32">
        <v>2.47814517755535</v>
      </c>
      <c r="AR34" s="32">
        <v>2.7595982921271598</v>
      </c>
      <c r="AS34" s="32">
        <v>2.39156173715023</v>
      </c>
      <c r="AT34" s="32">
        <v>2.403046074138</v>
      </c>
      <c r="AU34" s="32">
        <v>2.5510116806240202</v>
      </c>
      <c r="AV34" s="32">
        <v>2.5507575378777698</v>
      </c>
      <c r="AW34" s="32">
        <v>2.5848415932490698</v>
      </c>
      <c r="AX34" s="32">
        <v>2.4638103199217198</v>
      </c>
      <c r="AY34" s="32">
        <v>2.4797026114015899</v>
      </c>
      <c r="AZ34" s="32">
        <v>2.6437420220897798</v>
      </c>
      <c r="BA34" s="32">
        <v>2.4960671792351201</v>
      </c>
      <c r="BB34" s="32">
        <v>2.4877324435775598</v>
      </c>
      <c r="BC34" s="32">
        <v>2.6342775139402401</v>
      </c>
      <c r="BD34" s="32">
        <v>2.7129990538086401</v>
      </c>
      <c r="BE34" s="32">
        <v>2.5381660584871502</v>
      </c>
      <c r="BF34" s="32">
        <v>2.45616500815246</v>
      </c>
      <c r="BG34" s="32">
        <v>2.5785894462810699</v>
      </c>
      <c r="BH34" s="32">
        <v>2.52087098874753</v>
      </c>
      <c r="BI34" s="32">
        <v>2.4788670941005102</v>
      </c>
    </row>
    <row r="35" spans="1:61" x14ac:dyDescent="0.25">
      <c r="A35" s="14">
        <v>2070</v>
      </c>
      <c r="B35" s="32">
        <v>2.5358380339628002</v>
      </c>
      <c r="C35" s="32">
        <v>2.5170254481259899</v>
      </c>
      <c r="D35" s="32">
        <v>2.5825664377112498</v>
      </c>
      <c r="E35" s="32">
        <v>2.6393385695565001</v>
      </c>
      <c r="F35" s="32">
        <v>2.56265568525993</v>
      </c>
      <c r="G35" s="32">
        <v>2.5458695016421902</v>
      </c>
      <c r="H35" s="32">
        <v>2.5293113637586102</v>
      </c>
      <c r="I35" s="32">
        <v>2.7061593811394702</v>
      </c>
      <c r="J35" s="32">
        <v>2.6317001621732499</v>
      </c>
      <c r="K35" s="32">
        <v>2.7179224559431598</v>
      </c>
      <c r="L35" s="32">
        <v>2.6494981793578201</v>
      </c>
      <c r="M35" s="32">
        <v>2.5826518255155402</v>
      </c>
      <c r="N35" s="32">
        <v>2.6295263832165001</v>
      </c>
      <c r="O35" s="32">
        <v>2.5842390426417801</v>
      </c>
      <c r="P35" s="32">
        <v>2.6826065985215801</v>
      </c>
      <c r="Q35" s="32">
        <v>2.7179728617471799</v>
      </c>
      <c r="R35" s="32">
        <v>2.4993725140392602</v>
      </c>
      <c r="S35" s="32">
        <v>2.54022416437097</v>
      </c>
      <c r="T35" s="32">
        <v>2.42885880540087</v>
      </c>
      <c r="U35" s="32">
        <v>2.51422481916673</v>
      </c>
      <c r="V35" s="32">
        <v>2.6282804101953601</v>
      </c>
      <c r="W35" s="32">
        <v>2.5179915696490598</v>
      </c>
      <c r="X35" s="32">
        <v>2.5345338616076099</v>
      </c>
      <c r="Y35" s="32">
        <v>2.5675568751977602</v>
      </c>
      <c r="Z35" s="32">
        <v>2.61092800705784</v>
      </c>
      <c r="AA35" s="32">
        <v>2.6345747291362298</v>
      </c>
      <c r="AB35" s="32">
        <v>2.6134338359380802</v>
      </c>
      <c r="AC35" s="32">
        <v>2.6794366876409699</v>
      </c>
      <c r="AD35" s="32">
        <v>2.4868569367602502</v>
      </c>
      <c r="AE35" s="32">
        <v>2.7135745440905601</v>
      </c>
      <c r="AF35" s="32">
        <v>2.7841004104023401</v>
      </c>
      <c r="AG35" s="32">
        <v>2.6373070574909301</v>
      </c>
      <c r="AH35" s="32">
        <v>2.4807214800364799</v>
      </c>
      <c r="AI35" s="32">
        <v>2.6779825907436901</v>
      </c>
      <c r="AJ35" s="32">
        <v>2.73520392790889</v>
      </c>
      <c r="AK35" s="32">
        <v>2.5582352798389998</v>
      </c>
      <c r="AL35" s="32">
        <v>2.6400244516320401</v>
      </c>
      <c r="AM35" s="32">
        <v>2.5470580045115701</v>
      </c>
      <c r="AN35" s="32">
        <v>2.5039036756959998</v>
      </c>
      <c r="AO35" s="32">
        <v>2.5302840626454701</v>
      </c>
      <c r="AP35" s="32">
        <v>2.65692855794883</v>
      </c>
      <c r="AQ35" s="32">
        <v>2.5488080189820299</v>
      </c>
      <c r="AR35" s="32">
        <v>2.5628318680837299</v>
      </c>
      <c r="AS35" s="32">
        <v>2.4816345720926298</v>
      </c>
      <c r="AT35" s="32">
        <v>2.63196284345586</v>
      </c>
      <c r="AU35" s="32">
        <v>2.5780386758395299</v>
      </c>
      <c r="AV35" s="32">
        <v>2.5655683150614101</v>
      </c>
      <c r="AW35" s="32">
        <v>2.50435627852469</v>
      </c>
      <c r="AX35" s="32">
        <v>2.6824458086476102</v>
      </c>
      <c r="AY35" s="32">
        <v>2.6964896924689898</v>
      </c>
      <c r="AZ35" s="32">
        <v>2.54599977856207</v>
      </c>
      <c r="BA35" s="32">
        <v>2.55931003568642</v>
      </c>
      <c r="BB35" s="32">
        <v>2.6673042532514102</v>
      </c>
      <c r="BC35" s="32">
        <v>2.5981840890757502</v>
      </c>
      <c r="BD35" s="32">
        <v>2.43638789954404</v>
      </c>
      <c r="BE35" s="32">
        <v>2.5505048382564701</v>
      </c>
      <c r="BF35" s="32">
        <v>2.5861730327505201</v>
      </c>
      <c r="BG35" s="32">
        <v>2.5687537395006599</v>
      </c>
      <c r="BH35" s="32">
        <v>2.6906959250917599</v>
      </c>
      <c r="BI35" s="32">
        <v>2.5923285149326598</v>
      </c>
    </row>
    <row r="36" spans="1:61" x14ac:dyDescent="0.25">
      <c r="A36" s="14">
        <v>2071</v>
      </c>
      <c r="B36" s="32">
        <v>2.6216571366902599</v>
      </c>
      <c r="C36" s="32">
        <v>2.6353340200822601</v>
      </c>
      <c r="D36" s="32">
        <v>2.65803043360867</v>
      </c>
      <c r="E36" s="32">
        <v>2.69484618021214</v>
      </c>
      <c r="F36" s="32">
        <v>2.6852831314177199</v>
      </c>
      <c r="G36" s="32">
        <v>2.75343119729513</v>
      </c>
      <c r="H36" s="32">
        <v>2.6943780998469302</v>
      </c>
      <c r="I36" s="32">
        <v>2.7431208637443798</v>
      </c>
      <c r="J36" s="32">
        <v>2.67801844731911</v>
      </c>
      <c r="K36" s="32">
        <v>2.6447292132739899</v>
      </c>
      <c r="L36" s="32">
        <v>2.64692328811828</v>
      </c>
      <c r="M36" s="32">
        <v>2.6164592062524301</v>
      </c>
      <c r="N36" s="32">
        <v>2.6376139671845502</v>
      </c>
      <c r="O36" s="32">
        <v>2.6340828732374</v>
      </c>
      <c r="P36" s="32">
        <v>2.68920187304425</v>
      </c>
      <c r="Q36" s="32">
        <v>2.61931391424991</v>
      </c>
      <c r="R36" s="32">
        <v>2.7316575491732502</v>
      </c>
      <c r="S36" s="32">
        <v>2.6325294890347002</v>
      </c>
      <c r="T36" s="32">
        <v>2.6113226564710801</v>
      </c>
      <c r="U36" s="32">
        <v>2.73046377648331</v>
      </c>
      <c r="V36" s="32">
        <v>2.6849430753584702</v>
      </c>
      <c r="W36" s="32">
        <v>2.5858046112783701</v>
      </c>
      <c r="X36" s="32">
        <v>2.6209417618441999</v>
      </c>
      <c r="Y36" s="32">
        <v>2.6194959668810398</v>
      </c>
      <c r="Z36" s="32">
        <v>2.7188716094836298</v>
      </c>
      <c r="AA36" s="32">
        <v>2.6685353365950299</v>
      </c>
      <c r="AB36" s="32">
        <v>2.72174960860346</v>
      </c>
      <c r="AC36" s="32">
        <v>2.63474401587797</v>
      </c>
      <c r="AD36" s="32">
        <v>2.7376632446665901</v>
      </c>
      <c r="AE36" s="32">
        <v>2.6846193603519999</v>
      </c>
      <c r="AF36" s="32">
        <v>2.6034167808402602</v>
      </c>
      <c r="AG36" s="32">
        <v>2.6956712277471402</v>
      </c>
      <c r="AH36" s="32">
        <v>2.6118324612672499</v>
      </c>
      <c r="AI36" s="32">
        <v>2.5886013428179999</v>
      </c>
      <c r="AJ36" s="32">
        <v>2.7466441568004298</v>
      </c>
      <c r="AK36" s="32">
        <v>2.6119291322704798</v>
      </c>
      <c r="AL36" s="32">
        <v>2.4849502648912298</v>
      </c>
      <c r="AM36" s="32">
        <v>2.73520789453837</v>
      </c>
      <c r="AN36" s="32">
        <v>2.6969313859017099</v>
      </c>
      <c r="AO36" s="32">
        <v>2.59699630058034</v>
      </c>
      <c r="AP36" s="32">
        <v>2.5862123152666601</v>
      </c>
      <c r="AQ36" s="32">
        <v>2.6944600382841499</v>
      </c>
      <c r="AR36" s="32">
        <v>2.6862205452994301</v>
      </c>
      <c r="AS36" s="32">
        <v>2.68168297264365</v>
      </c>
      <c r="AT36" s="32">
        <v>2.6309089075200598</v>
      </c>
      <c r="AU36" s="32">
        <v>2.6517394984805001</v>
      </c>
      <c r="AV36" s="32">
        <v>2.60307054310449</v>
      </c>
      <c r="AW36" s="32">
        <v>2.8075188020481501</v>
      </c>
      <c r="AX36" s="32">
        <v>2.6414011357940299</v>
      </c>
      <c r="AY36" s="32">
        <v>2.64260948195429</v>
      </c>
      <c r="AZ36" s="32">
        <v>2.7445715274144602</v>
      </c>
      <c r="BA36" s="32">
        <v>2.6569566100586601</v>
      </c>
      <c r="BB36" s="32">
        <v>2.6499515122229398</v>
      </c>
      <c r="BC36" s="32">
        <v>2.5476261435045702</v>
      </c>
      <c r="BD36" s="32">
        <v>2.5953820839058301</v>
      </c>
      <c r="BE36" s="32">
        <v>2.60358154833167</v>
      </c>
      <c r="BF36" s="32">
        <v>2.5382544358262402</v>
      </c>
      <c r="BG36" s="32">
        <v>2.6390832028000202</v>
      </c>
      <c r="BH36" s="32">
        <v>2.64644296347941</v>
      </c>
      <c r="BI36" s="32">
        <v>2.64554859716494</v>
      </c>
    </row>
    <row r="37" spans="1:61" x14ac:dyDescent="0.25">
      <c r="A37" s="14">
        <v>2072</v>
      </c>
      <c r="B37" s="32">
        <v>2.5951093112982</v>
      </c>
      <c r="C37" s="32">
        <v>2.7864640463039598</v>
      </c>
      <c r="D37" s="32">
        <v>2.8809089207212901</v>
      </c>
      <c r="E37" s="32">
        <v>2.7602027811083798</v>
      </c>
      <c r="F37" s="32">
        <v>2.7064365885581299</v>
      </c>
      <c r="G37" s="32">
        <v>2.6886429469478998</v>
      </c>
      <c r="H37" s="32">
        <v>2.68910926763493</v>
      </c>
      <c r="I37" s="32">
        <v>2.6051810897437702</v>
      </c>
      <c r="J37" s="32">
        <v>2.5643080949022901</v>
      </c>
      <c r="K37" s="32">
        <v>2.6492621681496198</v>
      </c>
      <c r="L37" s="32">
        <v>2.6243324072904399</v>
      </c>
      <c r="M37" s="32">
        <v>2.6940433356965499</v>
      </c>
      <c r="N37" s="32">
        <v>2.72296259087291</v>
      </c>
      <c r="O37" s="32">
        <v>2.62751334198069</v>
      </c>
      <c r="P37" s="32">
        <v>2.8302111440153701</v>
      </c>
      <c r="Q37" s="32">
        <v>2.57080873221464</v>
      </c>
      <c r="R37" s="32">
        <v>2.6158698475497801</v>
      </c>
      <c r="S37" s="32">
        <v>2.6525707679232302</v>
      </c>
      <c r="T37" s="32">
        <v>2.7860955891388501</v>
      </c>
      <c r="U37" s="32">
        <v>2.6505585983506599</v>
      </c>
      <c r="V37" s="32">
        <v>2.6359535848260802</v>
      </c>
      <c r="W37" s="32">
        <v>2.71145732528454</v>
      </c>
      <c r="X37" s="32">
        <v>2.8189910194123802</v>
      </c>
      <c r="Y37" s="32">
        <v>2.71607320961493</v>
      </c>
      <c r="Z37" s="32">
        <v>2.7978961244978602</v>
      </c>
      <c r="AA37" s="32">
        <v>2.5789157021446898</v>
      </c>
      <c r="AB37" s="32">
        <v>2.62006620253675</v>
      </c>
      <c r="AC37" s="32">
        <v>2.6914807325524599</v>
      </c>
      <c r="AD37" s="32">
        <v>2.7630657264820999</v>
      </c>
      <c r="AE37" s="32">
        <v>2.6736722333210299</v>
      </c>
      <c r="AF37" s="32">
        <v>2.7742857764734601</v>
      </c>
      <c r="AG37" s="32">
        <v>2.6853738392119801</v>
      </c>
      <c r="AH37" s="32">
        <v>2.7433474223615102</v>
      </c>
      <c r="AI37" s="32">
        <v>2.63195759898014</v>
      </c>
      <c r="AJ37" s="32">
        <v>2.6824708916109898</v>
      </c>
      <c r="AK37" s="32">
        <v>2.6241690610482502</v>
      </c>
      <c r="AL37" s="32">
        <v>2.6598772109323598</v>
      </c>
      <c r="AM37" s="32">
        <v>2.58876442315246</v>
      </c>
      <c r="AN37" s="32">
        <v>2.73348285815567</v>
      </c>
      <c r="AO37" s="32">
        <v>2.7418344373888699</v>
      </c>
      <c r="AP37" s="32">
        <v>2.7293580137198399</v>
      </c>
      <c r="AQ37" s="32">
        <v>2.6272477007770698</v>
      </c>
      <c r="AR37" s="32">
        <v>2.73663135306106</v>
      </c>
      <c r="AS37" s="32">
        <v>2.7302026132066599</v>
      </c>
      <c r="AT37" s="32">
        <v>2.77424524292995</v>
      </c>
      <c r="AU37" s="32">
        <v>2.7524298310589002</v>
      </c>
      <c r="AV37" s="32">
        <v>2.7183512607498899</v>
      </c>
      <c r="AW37" s="32">
        <v>2.8581876332617902</v>
      </c>
      <c r="AX37" s="32">
        <v>2.6807163083965699</v>
      </c>
      <c r="AY37" s="32">
        <v>2.7473797007585601</v>
      </c>
      <c r="AZ37" s="32">
        <v>2.7640299717782999</v>
      </c>
      <c r="BA37" s="32">
        <v>2.7308075754768901</v>
      </c>
      <c r="BB37" s="32">
        <v>2.84440201567143</v>
      </c>
      <c r="BC37" s="32">
        <v>2.7514464796982998</v>
      </c>
      <c r="BD37" s="32">
        <v>2.71576449252083</v>
      </c>
      <c r="BE37" s="32">
        <v>2.6525679176947699</v>
      </c>
      <c r="BF37" s="32">
        <v>2.61358369938434</v>
      </c>
      <c r="BG37" s="32">
        <v>2.68796420152426</v>
      </c>
      <c r="BH37" s="32">
        <v>2.6769311214285398</v>
      </c>
      <c r="BI37" s="32">
        <v>2.8735789769958302</v>
      </c>
    </row>
    <row r="38" spans="1:61" x14ac:dyDescent="0.25">
      <c r="A38" s="14">
        <v>2073</v>
      </c>
      <c r="B38" s="32">
        <v>2.8506662429832499</v>
      </c>
      <c r="C38" s="32">
        <v>2.7447768440595501</v>
      </c>
      <c r="D38" s="32">
        <v>2.7697849160165302</v>
      </c>
      <c r="E38" s="32">
        <v>2.7883144243948101</v>
      </c>
      <c r="F38" s="32">
        <v>2.7021433191831199</v>
      </c>
      <c r="G38" s="32">
        <v>2.7957003818777699</v>
      </c>
      <c r="H38" s="32">
        <v>2.71747683793309</v>
      </c>
      <c r="I38" s="32">
        <v>2.7181757518278098</v>
      </c>
      <c r="J38" s="32">
        <v>2.6512348461373798</v>
      </c>
      <c r="K38" s="32">
        <v>2.7579431052921701</v>
      </c>
      <c r="L38" s="32">
        <v>2.6953160815011499</v>
      </c>
      <c r="M38" s="32">
        <v>2.6459031896825498</v>
      </c>
      <c r="N38" s="32">
        <v>2.7430751298285099</v>
      </c>
      <c r="O38" s="32">
        <v>2.64970703151024</v>
      </c>
      <c r="P38" s="32">
        <v>2.6983845449926598</v>
      </c>
      <c r="Q38" s="32">
        <v>2.7443286792463599</v>
      </c>
      <c r="R38" s="32">
        <v>2.6401466198435299</v>
      </c>
      <c r="S38" s="32">
        <v>2.7471278310896801</v>
      </c>
      <c r="T38" s="32">
        <v>2.6513955806161502</v>
      </c>
      <c r="U38" s="32">
        <v>2.8182626046067099</v>
      </c>
      <c r="V38" s="32">
        <v>2.80618336084693</v>
      </c>
      <c r="W38" s="32">
        <v>2.7305302783629402</v>
      </c>
      <c r="X38" s="32">
        <v>2.7914876250014902</v>
      </c>
      <c r="Y38" s="32">
        <v>2.7802424287235801</v>
      </c>
      <c r="Z38" s="32">
        <v>2.6076786135769399</v>
      </c>
      <c r="AA38" s="32">
        <v>2.7083532969797299</v>
      </c>
      <c r="AB38" s="32">
        <v>2.7367851217483699</v>
      </c>
      <c r="AC38" s="32">
        <v>2.7342744863147899</v>
      </c>
      <c r="AD38" s="32">
        <v>2.63474365666253</v>
      </c>
      <c r="AE38" s="32">
        <v>2.8504457749085299</v>
      </c>
      <c r="AF38" s="32">
        <v>2.7701491479237301</v>
      </c>
      <c r="AG38" s="32">
        <v>2.6737463640322598</v>
      </c>
      <c r="AH38" s="32">
        <v>2.7812833723316901</v>
      </c>
      <c r="AI38" s="32">
        <v>2.7092803823132301</v>
      </c>
      <c r="AJ38" s="32">
        <v>2.60784012534099</v>
      </c>
      <c r="AK38" s="32">
        <v>2.7815154798738702</v>
      </c>
      <c r="AL38" s="32">
        <v>2.6539987080924199</v>
      </c>
      <c r="AM38" s="32">
        <v>2.680686177683</v>
      </c>
      <c r="AN38" s="32">
        <v>2.7014667675781401</v>
      </c>
      <c r="AO38" s="32">
        <v>2.69059476540003</v>
      </c>
      <c r="AP38" s="32">
        <v>2.7439829961608</v>
      </c>
      <c r="AQ38" s="32">
        <v>2.6318197086668702</v>
      </c>
      <c r="AR38" s="32">
        <v>2.7865724744790699</v>
      </c>
      <c r="AS38" s="32">
        <v>2.70828383162769</v>
      </c>
      <c r="AT38" s="32">
        <v>2.7709872025854301</v>
      </c>
      <c r="AU38" s="32">
        <v>2.8255328756468501</v>
      </c>
      <c r="AV38" s="32">
        <v>2.7545355380791099</v>
      </c>
      <c r="AW38" s="32">
        <v>2.6215263948565899</v>
      </c>
      <c r="AX38" s="32">
        <v>2.7755463096078099</v>
      </c>
      <c r="AY38" s="32">
        <v>2.70865134767981</v>
      </c>
      <c r="AZ38" s="32">
        <v>2.7036264417874598</v>
      </c>
      <c r="BA38" s="32">
        <v>2.7501628191960199</v>
      </c>
      <c r="BB38" s="32">
        <v>2.7133319199679198</v>
      </c>
      <c r="BC38" s="32">
        <v>2.7321319697594801</v>
      </c>
      <c r="BD38" s="32">
        <v>2.6446155489082002</v>
      </c>
      <c r="BE38" s="32">
        <v>2.6282229313864001</v>
      </c>
      <c r="BF38" s="32">
        <v>2.67146728025127</v>
      </c>
      <c r="BG38" s="32">
        <v>2.6989298751107098</v>
      </c>
      <c r="BH38" s="32">
        <v>2.7381953988420502</v>
      </c>
      <c r="BI38" s="32">
        <v>2.8162509486421801</v>
      </c>
    </row>
    <row r="39" spans="1:61" x14ac:dyDescent="0.25">
      <c r="A39" s="14">
        <v>2074</v>
      </c>
      <c r="B39" s="32">
        <v>2.7462598016831201</v>
      </c>
      <c r="C39" s="32">
        <v>2.5505518413165902</v>
      </c>
      <c r="D39" s="32">
        <v>2.7542230127690202</v>
      </c>
      <c r="E39" s="32">
        <v>2.7999682021732402</v>
      </c>
      <c r="F39" s="32">
        <v>2.7319410580626999</v>
      </c>
      <c r="G39" s="32">
        <v>2.7094311005863898</v>
      </c>
      <c r="H39" s="32">
        <v>2.8085534786686699</v>
      </c>
      <c r="I39" s="32">
        <v>2.8143328817309401</v>
      </c>
      <c r="J39" s="32">
        <v>2.94171470912059</v>
      </c>
      <c r="K39" s="32">
        <v>2.84695393429981</v>
      </c>
      <c r="L39" s="32">
        <v>2.7663836626048401</v>
      </c>
      <c r="M39" s="32">
        <v>2.7370121191788201</v>
      </c>
      <c r="N39" s="32">
        <v>3.06436128086062</v>
      </c>
      <c r="O39" s="32">
        <v>2.7203382252932502</v>
      </c>
      <c r="P39" s="32">
        <v>2.70283786287062</v>
      </c>
      <c r="Q39" s="32">
        <v>2.7706572366082201</v>
      </c>
      <c r="R39" s="32">
        <v>2.7814110067045901</v>
      </c>
      <c r="S39" s="32">
        <v>2.82094425029634</v>
      </c>
      <c r="T39" s="32">
        <v>2.93950224304001</v>
      </c>
      <c r="U39" s="32">
        <v>2.8808822580723401</v>
      </c>
      <c r="V39" s="32">
        <v>2.8164411291372899</v>
      </c>
      <c r="W39" s="32">
        <v>2.9319645410052999</v>
      </c>
      <c r="X39" s="32">
        <v>2.7202872742627102</v>
      </c>
      <c r="Y39" s="32">
        <v>2.88559643807511</v>
      </c>
      <c r="Z39" s="32">
        <v>2.64507455642533</v>
      </c>
      <c r="AA39" s="32">
        <v>2.6871401868954501</v>
      </c>
      <c r="AB39" s="32">
        <v>2.6732657998065901</v>
      </c>
      <c r="AC39" s="32">
        <v>2.7856491300736002</v>
      </c>
      <c r="AD39" s="32">
        <v>2.81008189523497</v>
      </c>
      <c r="AE39" s="32">
        <v>2.8037022370071298</v>
      </c>
      <c r="AF39" s="32">
        <v>2.7428956415931598</v>
      </c>
      <c r="AG39" s="32">
        <v>2.6905494559149798</v>
      </c>
      <c r="AH39" s="32">
        <v>2.6930405784680498</v>
      </c>
      <c r="AI39" s="32">
        <v>2.8318285886333299</v>
      </c>
      <c r="AJ39" s="32">
        <v>2.7082914098041901</v>
      </c>
      <c r="AK39" s="32">
        <v>2.7668570100565102</v>
      </c>
      <c r="AL39" s="32">
        <v>2.87463015699735</v>
      </c>
      <c r="AM39" s="32">
        <v>2.6481038286698899</v>
      </c>
      <c r="AN39" s="32">
        <v>2.7468646237477401</v>
      </c>
      <c r="AO39" s="32">
        <v>2.8930390326663602</v>
      </c>
      <c r="AP39" s="32">
        <v>2.8874412932935201</v>
      </c>
      <c r="AQ39" s="32">
        <v>2.8797341506345</v>
      </c>
      <c r="AR39" s="32">
        <v>2.8798837173915999</v>
      </c>
      <c r="AS39" s="32">
        <v>2.6478716587086502</v>
      </c>
      <c r="AT39" s="32">
        <v>2.7256731152430702</v>
      </c>
      <c r="AU39" s="32">
        <v>2.80792782558192</v>
      </c>
      <c r="AV39" s="32">
        <v>2.7703799190192999</v>
      </c>
      <c r="AW39" s="32">
        <v>2.85354247253334</v>
      </c>
      <c r="AX39" s="32">
        <v>2.9084374652873999</v>
      </c>
      <c r="AY39" s="32">
        <v>2.6873980223611902</v>
      </c>
      <c r="AZ39" s="32">
        <v>2.7289010428124501</v>
      </c>
      <c r="BA39" s="32">
        <v>2.7855883224031102</v>
      </c>
      <c r="BB39" s="32">
        <v>2.9527113285134701</v>
      </c>
      <c r="BC39" s="32">
        <v>2.6385901180085898</v>
      </c>
      <c r="BD39" s="32">
        <v>2.9065377379267598</v>
      </c>
      <c r="BE39" s="32">
        <v>2.7459568392413098</v>
      </c>
      <c r="BF39" s="32">
        <v>2.7714686989983299</v>
      </c>
      <c r="BG39" s="32">
        <v>2.8563479447675402</v>
      </c>
      <c r="BH39" s="32">
        <v>2.7680261196867901</v>
      </c>
      <c r="BI39" s="32">
        <v>2.78768505748097</v>
      </c>
    </row>
    <row r="40" spans="1:61" x14ac:dyDescent="0.25">
      <c r="A40" s="14">
        <v>2075</v>
      </c>
      <c r="B40" s="32">
        <v>2.8568496678024702</v>
      </c>
      <c r="C40" s="32">
        <v>2.7512966953925302</v>
      </c>
      <c r="D40" s="32">
        <v>2.9421774493416102</v>
      </c>
      <c r="E40" s="32">
        <v>2.6878071242780202</v>
      </c>
      <c r="F40" s="32">
        <v>2.8892180855476699</v>
      </c>
      <c r="G40" s="32">
        <v>2.8875229175817201</v>
      </c>
      <c r="H40" s="32">
        <v>2.69310948557629</v>
      </c>
      <c r="I40" s="32">
        <v>2.9155707318160502</v>
      </c>
      <c r="J40" s="32">
        <v>2.8849905695917202</v>
      </c>
      <c r="K40" s="32">
        <v>2.9392670524520899</v>
      </c>
      <c r="L40" s="32">
        <v>2.8319817130762499</v>
      </c>
      <c r="M40" s="32">
        <v>2.6829728082728099</v>
      </c>
      <c r="N40" s="32">
        <v>2.8964569751743898</v>
      </c>
      <c r="O40" s="32">
        <v>2.7604951753840599</v>
      </c>
      <c r="P40" s="32">
        <v>3.0782634091880601</v>
      </c>
      <c r="Q40" s="32">
        <v>2.81801212326241</v>
      </c>
      <c r="R40" s="32">
        <v>2.9071821197393302</v>
      </c>
      <c r="S40" s="32">
        <v>2.7820609101407499</v>
      </c>
      <c r="T40" s="32">
        <v>2.8703956718669699</v>
      </c>
      <c r="U40" s="32">
        <v>2.7582293092300398</v>
      </c>
      <c r="V40" s="32">
        <v>2.88587353313258</v>
      </c>
      <c r="W40" s="32">
        <v>2.88965382631616</v>
      </c>
      <c r="X40" s="32">
        <v>2.76279417152133</v>
      </c>
      <c r="Y40" s="32">
        <v>2.8308547411918399</v>
      </c>
      <c r="Z40" s="32">
        <v>2.7838195474307001</v>
      </c>
      <c r="AA40" s="32">
        <v>2.8040564529448102</v>
      </c>
      <c r="AB40" s="32">
        <v>2.8955256968218399</v>
      </c>
      <c r="AC40" s="32">
        <v>2.9505184065238699</v>
      </c>
      <c r="AD40" s="32">
        <v>2.9479650941749398</v>
      </c>
      <c r="AE40" s="32">
        <v>2.7653436738236099</v>
      </c>
      <c r="AF40" s="32">
        <v>2.8851606652008699</v>
      </c>
      <c r="AG40" s="32">
        <v>2.6807330711972202</v>
      </c>
      <c r="AH40" s="32">
        <v>2.7521234505112302</v>
      </c>
      <c r="AI40" s="32">
        <v>2.9038752838355899</v>
      </c>
      <c r="AJ40" s="32">
        <v>3.0409919039254798</v>
      </c>
      <c r="AK40" s="32">
        <v>2.8614400003902198</v>
      </c>
      <c r="AL40" s="32">
        <v>2.8450151232644201</v>
      </c>
      <c r="AM40" s="32">
        <v>2.9274255069233002</v>
      </c>
      <c r="AN40" s="32">
        <v>2.8354460092250302</v>
      </c>
      <c r="AO40" s="32">
        <v>2.8380575617643999</v>
      </c>
      <c r="AP40" s="32">
        <v>2.7399619658249601</v>
      </c>
      <c r="AQ40" s="32">
        <v>2.7821701710798501</v>
      </c>
      <c r="AR40" s="32">
        <v>2.9160035146459999</v>
      </c>
      <c r="AS40" s="32">
        <v>2.8898962833298101</v>
      </c>
      <c r="AT40" s="32">
        <v>2.82878567806226</v>
      </c>
      <c r="AU40" s="32">
        <v>2.93900357105383</v>
      </c>
      <c r="AV40" s="32">
        <v>2.93348179796793</v>
      </c>
      <c r="AW40" s="32">
        <v>2.88837239103013</v>
      </c>
      <c r="AX40" s="32">
        <v>2.8366504259133798</v>
      </c>
      <c r="AY40" s="32">
        <v>2.92844134976992</v>
      </c>
      <c r="AZ40" s="32">
        <v>2.7430193895142301</v>
      </c>
      <c r="BA40" s="32">
        <v>2.88361916378435</v>
      </c>
      <c r="BB40" s="32">
        <v>3.0330431561121598</v>
      </c>
      <c r="BC40" s="32">
        <v>2.95761513481431</v>
      </c>
      <c r="BD40" s="32">
        <v>2.7957738036858402</v>
      </c>
      <c r="BE40" s="32">
        <v>2.9394003324947402</v>
      </c>
      <c r="BF40" s="32">
        <v>2.9280096041266401</v>
      </c>
      <c r="BG40" s="32">
        <v>2.8548605581337698</v>
      </c>
      <c r="BH40" s="32">
        <v>2.8474537504673401</v>
      </c>
      <c r="BI40" s="32">
        <v>2.85455253220473</v>
      </c>
    </row>
    <row r="41" spans="1:61" x14ac:dyDescent="0.25">
      <c r="A41" s="14">
        <v>2076</v>
      </c>
      <c r="B41" s="32">
        <v>2.8980064981245999</v>
      </c>
      <c r="C41" s="32">
        <v>2.8711204108579498</v>
      </c>
      <c r="D41" s="32">
        <v>2.8236231072706901</v>
      </c>
      <c r="E41" s="32">
        <v>3.01866583140268</v>
      </c>
      <c r="F41" s="32">
        <v>2.93840672539516</v>
      </c>
      <c r="G41" s="32">
        <v>2.9614528128334698</v>
      </c>
      <c r="H41" s="32">
        <v>2.9528121743007198</v>
      </c>
      <c r="I41" s="32">
        <v>2.9469785998600302</v>
      </c>
      <c r="J41" s="32">
        <v>2.9990507571683001</v>
      </c>
      <c r="K41" s="32">
        <v>3.0387556738869499</v>
      </c>
      <c r="L41" s="32">
        <v>2.9324295802481699</v>
      </c>
      <c r="M41" s="32">
        <v>3.0909980364288501</v>
      </c>
      <c r="N41" s="32">
        <v>2.9849977769951699</v>
      </c>
      <c r="O41" s="32">
        <v>2.85543682756238</v>
      </c>
      <c r="P41" s="32">
        <v>3.04039370325374</v>
      </c>
      <c r="Q41" s="32">
        <v>2.8377431886818498</v>
      </c>
      <c r="R41" s="32">
        <v>2.7861731763505002</v>
      </c>
      <c r="S41" s="32">
        <v>2.83075154681186</v>
      </c>
      <c r="T41" s="32">
        <v>2.8843030376130101</v>
      </c>
      <c r="U41" s="32">
        <v>2.78072467982585</v>
      </c>
      <c r="V41" s="32">
        <v>2.9041165897769199</v>
      </c>
      <c r="W41" s="32">
        <v>2.8939216073415301</v>
      </c>
      <c r="X41" s="32">
        <v>2.8586878542848302</v>
      </c>
      <c r="Y41" s="32">
        <v>2.9412994598273099</v>
      </c>
      <c r="Z41" s="32">
        <v>2.7861663582162901</v>
      </c>
      <c r="AA41" s="32">
        <v>2.94466379508511</v>
      </c>
      <c r="AB41" s="32">
        <v>3.10972584802097</v>
      </c>
      <c r="AC41" s="32">
        <v>2.7764706479453198</v>
      </c>
      <c r="AD41" s="32">
        <v>3.0196899484348001</v>
      </c>
      <c r="AE41" s="32">
        <v>3.0030774770073099</v>
      </c>
      <c r="AF41" s="32">
        <v>3.04289439686857</v>
      </c>
      <c r="AG41" s="32">
        <v>2.8657592148519102</v>
      </c>
      <c r="AH41" s="32">
        <v>2.8190740020281599</v>
      </c>
      <c r="AI41" s="32">
        <v>2.94477843062749</v>
      </c>
      <c r="AJ41" s="32">
        <v>2.82994253450136</v>
      </c>
      <c r="AK41" s="32">
        <v>2.95749886371966</v>
      </c>
      <c r="AL41" s="32">
        <v>2.9095855284501702</v>
      </c>
      <c r="AM41" s="32">
        <v>2.9302591540593599</v>
      </c>
      <c r="AN41" s="32">
        <v>2.8980498476083101</v>
      </c>
      <c r="AO41" s="32">
        <v>2.8583804917501299</v>
      </c>
      <c r="AP41" s="32">
        <v>2.87365664509533</v>
      </c>
      <c r="AQ41" s="32">
        <v>2.99594028277326</v>
      </c>
      <c r="AR41" s="32">
        <v>2.8780553016860502</v>
      </c>
      <c r="AS41" s="32">
        <v>3.0067221708776999</v>
      </c>
      <c r="AT41" s="32">
        <v>2.9017064332109701</v>
      </c>
      <c r="AU41" s="32">
        <v>2.8660202622821398</v>
      </c>
      <c r="AV41" s="32">
        <v>2.8448733271536701</v>
      </c>
      <c r="AW41" s="32">
        <v>2.8653498353356799</v>
      </c>
      <c r="AX41" s="32">
        <v>2.7519466394707401</v>
      </c>
      <c r="AY41" s="32">
        <v>2.88613312744166</v>
      </c>
      <c r="AZ41" s="32">
        <v>2.8238123348472999</v>
      </c>
      <c r="BA41" s="32">
        <v>3.0086350574476701</v>
      </c>
      <c r="BB41" s="32">
        <v>3.0304306977250199</v>
      </c>
      <c r="BC41" s="32">
        <v>2.8437015672061099</v>
      </c>
      <c r="BD41" s="32">
        <v>2.99768578614737</v>
      </c>
      <c r="BE41" s="32">
        <v>2.8856704471846499</v>
      </c>
      <c r="BF41" s="32">
        <v>2.8561506056811101</v>
      </c>
      <c r="BG41" s="32">
        <v>2.9310365828184599</v>
      </c>
      <c r="BH41" s="32">
        <v>2.8689208435558502</v>
      </c>
      <c r="BI41" s="32">
        <v>2.98083680623211</v>
      </c>
    </row>
    <row r="42" spans="1:61" x14ac:dyDescent="0.25">
      <c r="A42" s="14">
        <v>2077</v>
      </c>
      <c r="B42" s="32">
        <v>2.9678691661840402</v>
      </c>
      <c r="C42" s="32">
        <v>2.96953073331002</v>
      </c>
      <c r="D42" s="32">
        <v>2.88499749521515</v>
      </c>
      <c r="E42" s="32">
        <v>2.8943668793154602</v>
      </c>
      <c r="F42" s="32">
        <v>2.9340001527435802</v>
      </c>
      <c r="G42" s="32">
        <v>3.0786025864341902</v>
      </c>
      <c r="H42" s="32">
        <v>2.8321846605499199</v>
      </c>
      <c r="I42" s="32">
        <v>2.9742119397700399</v>
      </c>
      <c r="J42" s="32">
        <v>3.03853405697427</v>
      </c>
      <c r="K42" s="32">
        <v>2.9342467336123601</v>
      </c>
      <c r="L42" s="32">
        <v>2.8984875504855201</v>
      </c>
      <c r="M42" s="32">
        <v>3.0777063081741098</v>
      </c>
      <c r="N42" s="32">
        <v>2.8152526983903501</v>
      </c>
      <c r="O42" s="32">
        <v>2.8839582172853202</v>
      </c>
      <c r="P42" s="32">
        <v>2.9359202303428602</v>
      </c>
      <c r="Q42" s="32">
        <v>2.96033793644609</v>
      </c>
      <c r="R42" s="32">
        <v>3.0718416599206799</v>
      </c>
      <c r="S42" s="32">
        <v>2.9308680193129302</v>
      </c>
      <c r="T42" s="32">
        <v>2.9873894375798602</v>
      </c>
      <c r="U42" s="32">
        <v>2.8804963880776802</v>
      </c>
      <c r="V42" s="32">
        <v>2.9395908949479499</v>
      </c>
      <c r="W42" s="32">
        <v>2.9120624637864001</v>
      </c>
      <c r="X42" s="32">
        <v>2.9937581974732899</v>
      </c>
      <c r="Y42" s="32">
        <v>2.99809549197506</v>
      </c>
      <c r="Z42" s="32">
        <v>2.9952461602074099</v>
      </c>
      <c r="AA42" s="32">
        <v>2.9101333148374899</v>
      </c>
      <c r="AB42" s="32">
        <v>2.9784031385862799</v>
      </c>
      <c r="AC42" s="32">
        <v>2.9509973573929198</v>
      </c>
      <c r="AD42" s="32">
        <v>3.0325732891115398</v>
      </c>
      <c r="AE42" s="32">
        <v>2.79627559544454</v>
      </c>
      <c r="AF42" s="32">
        <v>2.93883263286753</v>
      </c>
      <c r="AG42" s="32">
        <v>3.0367225990356599</v>
      </c>
      <c r="AH42" s="32">
        <v>2.9363145752130499</v>
      </c>
      <c r="AI42" s="32">
        <v>2.9391821369624198</v>
      </c>
      <c r="AJ42" s="32">
        <v>2.9363770351656302</v>
      </c>
      <c r="AK42" s="32">
        <v>2.9105008403062098</v>
      </c>
      <c r="AL42" s="32">
        <v>2.9419931008385198</v>
      </c>
      <c r="AM42" s="32">
        <v>2.93135058209092</v>
      </c>
      <c r="AN42" s="32">
        <v>2.9504078007547299</v>
      </c>
      <c r="AO42" s="32">
        <v>3.0317474098264201</v>
      </c>
      <c r="AP42" s="32">
        <v>3.0214560387225302</v>
      </c>
      <c r="AQ42" s="32">
        <v>2.93458937176309</v>
      </c>
      <c r="AR42" s="32">
        <v>3.0827633864787001</v>
      </c>
      <c r="AS42" s="32">
        <v>2.9196182451889698</v>
      </c>
      <c r="AT42" s="32">
        <v>3.0945543870438001</v>
      </c>
      <c r="AU42" s="32">
        <v>2.9390072204659701</v>
      </c>
      <c r="AV42" s="32">
        <v>3.05936067881317</v>
      </c>
      <c r="AW42" s="32">
        <v>2.88066083184107</v>
      </c>
      <c r="AX42" s="32">
        <v>2.9129638851306798</v>
      </c>
      <c r="AY42" s="32">
        <v>2.9450530374372699</v>
      </c>
      <c r="AZ42" s="32">
        <v>2.9896527148900698</v>
      </c>
      <c r="BA42" s="32">
        <v>3.0406924866816101</v>
      </c>
      <c r="BB42" s="32">
        <v>2.90435358731877</v>
      </c>
      <c r="BC42" s="32">
        <v>3.01951514097202</v>
      </c>
      <c r="BD42" s="32">
        <v>2.7941751728522899</v>
      </c>
      <c r="BE42" s="32">
        <v>2.9870632782737898</v>
      </c>
      <c r="BF42" s="32">
        <v>2.92961578783077</v>
      </c>
      <c r="BG42" s="32">
        <v>2.98064449239385</v>
      </c>
      <c r="BH42" s="32">
        <v>2.8920299497078599</v>
      </c>
      <c r="BI42" s="32">
        <v>2.9562334121941101</v>
      </c>
    </row>
    <row r="43" spans="1:61" x14ac:dyDescent="0.25">
      <c r="A43" s="14">
        <v>2078</v>
      </c>
      <c r="B43" s="32">
        <v>2.8921405186745801</v>
      </c>
      <c r="C43" s="32">
        <v>2.8937650365586198</v>
      </c>
      <c r="D43" s="32">
        <v>2.9845034456398301</v>
      </c>
      <c r="E43" s="32">
        <v>3.00765127329006</v>
      </c>
      <c r="F43" s="32">
        <v>2.9828370164070401</v>
      </c>
      <c r="G43" s="32">
        <v>2.9479459738752101</v>
      </c>
      <c r="H43" s="32">
        <v>2.9447005222504399</v>
      </c>
      <c r="I43" s="32">
        <v>2.98885128988075</v>
      </c>
      <c r="J43" s="32">
        <v>3.0229660430476999</v>
      </c>
      <c r="K43" s="32">
        <v>3.0376433482215299</v>
      </c>
      <c r="L43" s="32">
        <v>2.9495443697139101</v>
      </c>
      <c r="M43" s="32">
        <v>2.9986901473395</v>
      </c>
      <c r="N43" s="32">
        <v>2.9825441068960301</v>
      </c>
      <c r="O43" s="32">
        <v>2.9939886768053299</v>
      </c>
      <c r="P43" s="32">
        <v>2.94390314138119</v>
      </c>
      <c r="Q43" s="32">
        <v>3.0333589280381301</v>
      </c>
      <c r="R43" s="32">
        <v>2.9626281457379799</v>
      </c>
      <c r="S43" s="32">
        <v>3.00234352490381</v>
      </c>
      <c r="T43" s="32">
        <v>2.9983375869340301</v>
      </c>
      <c r="U43" s="32">
        <v>2.98132616840144</v>
      </c>
      <c r="V43" s="32">
        <v>2.9764090899789601</v>
      </c>
      <c r="W43" s="32">
        <v>3.0244927890662998</v>
      </c>
      <c r="X43" s="32">
        <v>2.9367870798940801</v>
      </c>
      <c r="Y43" s="32">
        <v>3.0109241718262001</v>
      </c>
      <c r="Z43" s="32">
        <v>3.0117102486920602</v>
      </c>
      <c r="AA43" s="32">
        <v>2.96754879680087</v>
      </c>
      <c r="AB43" s="32">
        <v>2.9602603849904301</v>
      </c>
      <c r="AC43" s="32">
        <v>2.9847993652329499</v>
      </c>
      <c r="AD43" s="32">
        <v>3.02203373559189</v>
      </c>
      <c r="AE43" s="32">
        <v>3.0310771918617601</v>
      </c>
      <c r="AF43" s="32">
        <v>2.7984096581431501</v>
      </c>
      <c r="AG43" s="32">
        <v>2.99097459701066</v>
      </c>
      <c r="AH43" s="32">
        <v>2.9774327232512299</v>
      </c>
      <c r="AI43" s="32">
        <v>2.9877006854368</v>
      </c>
      <c r="AJ43" s="32">
        <v>2.9055815018789999</v>
      </c>
      <c r="AK43" s="32">
        <v>2.92837063629239</v>
      </c>
      <c r="AL43" s="32">
        <v>3.1542696001698198</v>
      </c>
      <c r="AM43" s="32">
        <v>2.9945563236072998</v>
      </c>
      <c r="AN43" s="32">
        <v>2.9933058686104301</v>
      </c>
      <c r="AO43" s="32">
        <v>3.0702865151989598</v>
      </c>
      <c r="AP43" s="32">
        <v>2.9550326584873399</v>
      </c>
      <c r="AQ43" s="32">
        <v>2.9788916843084499</v>
      </c>
      <c r="AR43" s="32">
        <v>2.9953868966920698</v>
      </c>
      <c r="AS43" s="32">
        <v>2.92972103474446</v>
      </c>
      <c r="AT43" s="32">
        <v>2.92814271846221</v>
      </c>
      <c r="AU43" s="32">
        <v>3.0067410812612398</v>
      </c>
      <c r="AV43" s="32">
        <v>2.9719801113620399</v>
      </c>
      <c r="AW43" s="32">
        <v>3.01842505377412</v>
      </c>
      <c r="AX43" s="32">
        <v>2.9974589750418001</v>
      </c>
      <c r="AY43" s="32">
        <v>3.00878188180394</v>
      </c>
      <c r="AZ43" s="32">
        <v>2.93205659668177</v>
      </c>
      <c r="BA43" s="32">
        <v>3.0338367646090401</v>
      </c>
      <c r="BB43" s="32">
        <v>2.9041497470249098</v>
      </c>
      <c r="BC43" s="32">
        <v>2.9492372419210202</v>
      </c>
      <c r="BD43" s="32">
        <v>2.8907272351395701</v>
      </c>
      <c r="BE43" s="32">
        <v>2.8407942471293599</v>
      </c>
      <c r="BF43" s="32">
        <v>2.9924259932286201</v>
      </c>
      <c r="BG43" s="32">
        <v>2.8803227243683098</v>
      </c>
      <c r="BH43" s="32">
        <v>3.08133926662827</v>
      </c>
      <c r="BI43" s="32">
        <v>2.9918756974137901</v>
      </c>
    </row>
    <row r="44" spans="1:61" x14ac:dyDescent="0.25">
      <c r="A44" s="14">
        <v>2079</v>
      </c>
      <c r="B44" s="32">
        <v>2.9999267117530199</v>
      </c>
      <c r="C44" s="32">
        <v>2.9798566108413498</v>
      </c>
      <c r="D44" s="32">
        <v>2.9848978671817799</v>
      </c>
      <c r="E44" s="32">
        <v>3.0502415447420201</v>
      </c>
      <c r="F44" s="32">
        <v>2.9916536120744501</v>
      </c>
      <c r="G44" s="32">
        <v>3.08095454309198</v>
      </c>
      <c r="H44" s="32">
        <v>2.9371703936711899</v>
      </c>
      <c r="I44" s="32">
        <v>3.0357778151249599</v>
      </c>
      <c r="J44" s="32">
        <v>2.9294301370499798</v>
      </c>
      <c r="K44" s="32">
        <v>2.9467348949782299</v>
      </c>
      <c r="L44" s="32">
        <v>3.0145772754554101</v>
      </c>
      <c r="M44" s="32">
        <v>3.0747145457011702</v>
      </c>
      <c r="N44" s="32">
        <v>3.0608231765582601</v>
      </c>
      <c r="O44" s="32">
        <v>2.9896786146894301</v>
      </c>
      <c r="P44" s="32">
        <v>2.9978351696306702</v>
      </c>
      <c r="Q44" s="32">
        <v>3.0866586968978802</v>
      </c>
      <c r="R44" s="32">
        <v>3.0652126782770499</v>
      </c>
      <c r="S44" s="32">
        <v>3.0083318203406599</v>
      </c>
      <c r="T44" s="32">
        <v>2.9681805685390601</v>
      </c>
      <c r="U44" s="32">
        <v>2.9866447294703802</v>
      </c>
      <c r="V44" s="32">
        <v>3.12168558034007</v>
      </c>
      <c r="W44" s="32">
        <v>3.0097990871230098</v>
      </c>
      <c r="X44" s="32">
        <v>2.9218203649163601</v>
      </c>
      <c r="Y44" s="32">
        <v>2.9944344331968402</v>
      </c>
      <c r="Z44" s="32">
        <v>2.9786541666577899</v>
      </c>
      <c r="AA44" s="32">
        <v>3.0350383233986702</v>
      </c>
      <c r="AB44" s="32">
        <v>2.9878029110451201</v>
      </c>
      <c r="AC44" s="32">
        <v>3.08010355299422</v>
      </c>
      <c r="AD44" s="32">
        <v>3.0395853674928799</v>
      </c>
      <c r="AE44" s="32">
        <v>2.9136619475119501</v>
      </c>
      <c r="AF44" s="32">
        <v>3.0367231371084</v>
      </c>
      <c r="AG44" s="32">
        <v>2.9881627029957198</v>
      </c>
      <c r="AH44" s="32">
        <v>3.0461727686686699</v>
      </c>
      <c r="AI44" s="32">
        <v>2.9368231998116898</v>
      </c>
      <c r="AJ44" s="32">
        <v>2.9397746283651101</v>
      </c>
      <c r="AK44" s="32">
        <v>3.0606757569791698</v>
      </c>
      <c r="AL44" s="32">
        <v>2.9856332975123299</v>
      </c>
      <c r="AM44" s="32">
        <v>2.9382428628318298</v>
      </c>
      <c r="AN44" s="32">
        <v>3.09766500057155</v>
      </c>
      <c r="AO44" s="32">
        <v>2.9330497908619</v>
      </c>
      <c r="AP44" s="32">
        <v>2.9335569812846498</v>
      </c>
      <c r="AQ44" s="32">
        <v>2.99908291968165</v>
      </c>
      <c r="AR44" s="32">
        <v>2.9947887278373799</v>
      </c>
      <c r="AS44" s="32">
        <v>3.0017938398033199</v>
      </c>
      <c r="AT44" s="32">
        <v>2.9721511777034202</v>
      </c>
      <c r="AU44" s="32">
        <v>2.9686716367075898</v>
      </c>
      <c r="AV44" s="32">
        <v>2.8828632302728199</v>
      </c>
      <c r="AW44" s="32">
        <v>3.0291554261840301</v>
      </c>
      <c r="AX44" s="32">
        <v>2.9808515350598501</v>
      </c>
      <c r="AY44" s="32">
        <v>2.9576987856428101</v>
      </c>
      <c r="AZ44" s="32">
        <v>2.9502514244042799</v>
      </c>
      <c r="BA44" s="32">
        <v>2.8937674669472</v>
      </c>
      <c r="BB44" s="32">
        <v>2.95161428576731</v>
      </c>
      <c r="BC44" s="32">
        <v>3.0151140604119799</v>
      </c>
      <c r="BD44" s="32">
        <v>2.9463126891072</v>
      </c>
      <c r="BE44" s="32">
        <v>2.9355449520852499</v>
      </c>
      <c r="BF44" s="32">
        <v>3.0390528543047202</v>
      </c>
      <c r="BG44" s="32">
        <v>2.9984292152235898</v>
      </c>
      <c r="BH44" s="32">
        <v>3.0313032724051898</v>
      </c>
      <c r="BI44" s="32">
        <v>2.8414673491993501</v>
      </c>
    </row>
    <row r="45" spans="1:61" x14ac:dyDescent="0.25">
      <c r="A45" s="14">
        <v>2080</v>
      </c>
      <c r="B45" s="32">
        <v>2.9837501318325002</v>
      </c>
      <c r="C45" s="32">
        <v>3.0201807081451402</v>
      </c>
      <c r="D45" s="32">
        <v>3.02919412944477</v>
      </c>
      <c r="E45" s="32">
        <v>3.0348333186290701</v>
      </c>
      <c r="F45" s="32">
        <v>2.96098825251137</v>
      </c>
      <c r="G45" s="32">
        <v>3.065771949273</v>
      </c>
      <c r="H45" s="32">
        <v>3.0495922844412902</v>
      </c>
      <c r="I45" s="32">
        <v>3.0437900788431098</v>
      </c>
      <c r="J45" s="32">
        <v>3.1011753174405401</v>
      </c>
      <c r="K45" s="32">
        <v>2.9576201289522399</v>
      </c>
      <c r="L45" s="32">
        <v>3.0418396516992998</v>
      </c>
      <c r="M45" s="32">
        <v>3.0207238671561001</v>
      </c>
      <c r="N45" s="32">
        <v>3.0434504404356701</v>
      </c>
      <c r="O45" s="32">
        <v>2.9811649741250101</v>
      </c>
      <c r="P45" s="32">
        <v>3.0491390747012099</v>
      </c>
      <c r="Q45" s="32">
        <v>2.9166448394487601</v>
      </c>
      <c r="R45" s="32">
        <v>3.1485651719989698</v>
      </c>
      <c r="S45" s="32">
        <v>3.0095824842861001</v>
      </c>
      <c r="T45" s="32">
        <v>3.0123970815972401</v>
      </c>
      <c r="U45" s="32">
        <v>3.0127074804593899</v>
      </c>
      <c r="V45" s="32">
        <v>2.9865041167361301</v>
      </c>
      <c r="W45" s="32">
        <v>3.0103568078229102</v>
      </c>
      <c r="X45" s="32">
        <v>3.0536203300151499</v>
      </c>
      <c r="Y45" s="32">
        <v>3.0274100355812399</v>
      </c>
      <c r="Z45" s="32">
        <v>2.9345461448124799</v>
      </c>
      <c r="AA45" s="32">
        <v>2.9195050172289698</v>
      </c>
      <c r="AB45" s="32">
        <v>2.9994505951650501</v>
      </c>
      <c r="AC45" s="32">
        <v>2.8993296316066899</v>
      </c>
      <c r="AD45" s="32">
        <v>3.0219372709838899</v>
      </c>
      <c r="AE45" s="32">
        <v>3.1256444867921598</v>
      </c>
      <c r="AF45" s="32">
        <v>3.0027315916318398</v>
      </c>
      <c r="AG45" s="32">
        <v>3.0049391457750398</v>
      </c>
      <c r="AH45" s="32">
        <v>3.0173687837067802</v>
      </c>
      <c r="AI45" s="32">
        <v>3.0711734343894999</v>
      </c>
      <c r="AJ45" s="32">
        <v>2.9389527767156398</v>
      </c>
      <c r="AK45" s="32">
        <v>3.0689879729977001</v>
      </c>
      <c r="AL45" s="32">
        <v>2.9368934912570901</v>
      </c>
      <c r="AM45" s="32">
        <v>3.0362569094262799</v>
      </c>
      <c r="AN45" s="32">
        <v>2.9466165970874698</v>
      </c>
      <c r="AO45" s="32">
        <v>2.99764139997421</v>
      </c>
      <c r="AP45" s="32">
        <v>2.9931573242398901</v>
      </c>
      <c r="AQ45" s="32">
        <v>2.9999474322275899</v>
      </c>
      <c r="AR45" s="32">
        <v>3.03229641531891</v>
      </c>
      <c r="AS45" s="32">
        <v>2.80079390063191</v>
      </c>
      <c r="AT45" s="32">
        <v>2.9743701726459402</v>
      </c>
      <c r="AU45" s="32">
        <v>3.0459246330742999</v>
      </c>
      <c r="AV45" s="32">
        <v>3.0083260128592402</v>
      </c>
      <c r="AW45" s="32">
        <v>3.0029668945732602</v>
      </c>
      <c r="AX45" s="32">
        <v>2.9285858765000601</v>
      </c>
      <c r="AY45" s="32">
        <v>3.14567556528374</v>
      </c>
      <c r="AZ45" s="32">
        <v>3.0284457795731199</v>
      </c>
      <c r="BA45" s="32">
        <v>3.0888569428417898</v>
      </c>
      <c r="BB45" s="32">
        <v>3.0370143631286401</v>
      </c>
      <c r="BC45" s="32">
        <v>2.98738514945908</v>
      </c>
      <c r="BD45" s="32">
        <v>2.9282431339425901</v>
      </c>
      <c r="BE45" s="32">
        <v>2.9798691910306099</v>
      </c>
      <c r="BF45" s="32">
        <v>3.0463180798335898</v>
      </c>
      <c r="BG45" s="32">
        <v>3.04153190569347</v>
      </c>
      <c r="BH45" s="32">
        <v>3.00458048023618</v>
      </c>
      <c r="BI45" s="32">
        <v>2.98644837887919</v>
      </c>
    </row>
    <row r="46" spans="1:61" x14ac:dyDescent="0.25">
      <c r="A46" s="14">
        <v>2081</v>
      </c>
      <c r="B46" s="32">
        <v>3.0721576782045998</v>
      </c>
      <c r="C46" s="32">
        <v>3.07191979113971</v>
      </c>
      <c r="D46" s="32">
        <v>3.0357287259788701</v>
      </c>
      <c r="E46" s="32">
        <v>3.0436882562132102</v>
      </c>
      <c r="F46" s="32">
        <v>3.0715508963121199</v>
      </c>
      <c r="G46" s="32">
        <v>3.1602970724259198</v>
      </c>
      <c r="H46" s="32">
        <v>2.97289091094984</v>
      </c>
      <c r="I46" s="32">
        <v>3.0361439645163899</v>
      </c>
      <c r="J46" s="32">
        <v>2.9358753993957301</v>
      </c>
      <c r="K46" s="32">
        <v>3.0801497683900299</v>
      </c>
      <c r="L46" s="32">
        <v>3.1050499165994201</v>
      </c>
      <c r="M46" s="32">
        <v>3.13056972898285</v>
      </c>
      <c r="N46" s="32">
        <v>3.1395276728005799</v>
      </c>
      <c r="O46" s="32">
        <v>3.0220930733737101</v>
      </c>
      <c r="P46" s="32">
        <v>3.03427382064082</v>
      </c>
      <c r="Q46" s="32">
        <v>2.9727715502963901</v>
      </c>
      <c r="R46" s="32">
        <v>3.0093736076606001</v>
      </c>
      <c r="S46" s="32">
        <v>2.9821726335107499</v>
      </c>
      <c r="T46" s="32">
        <v>3.0922646311131801</v>
      </c>
      <c r="U46" s="32">
        <v>2.9806130758757301</v>
      </c>
      <c r="V46" s="32">
        <v>3.0034813090515802</v>
      </c>
      <c r="W46" s="32">
        <v>2.9413971293935299</v>
      </c>
      <c r="X46" s="32">
        <v>2.9734059478372301</v>
      </c>
      <c r="Y46" s="32">
        <v>2.98407975953636</v>
      </c>
      <c r="Z46" s="32">
        <v>2.8901742925790299</v>
      </c>
      <c r="AA46" s="32">
        <v>3.0556560708701399</v>
      </c>
      <c r="AB46" s="32">
        <v>2.8860727555273802</v>
      </c>
      <c r="AC46" s="32">
        <v>3.05656506373967</v>
      </c>
      <c r="AD46" s="32">
        <v>3.01450708550224</v>
      </c>
      <c r="AE46" s="32">
        <v>3.0851671192199399</v>
      </c>
      <c r="AF46" s="32">
        <v>2.95435794120058</v>
      </c>
      <c r="AG46" s="32">
        <v>2.9822857154335201</v>
      </c>
      <c r="AH46" s="32">
        <v>2.9638064342037498</v>
      </c>
      <c r="AI46" s="32">
        <v>2.9477826346882399</v>
      </c>
      <c r="AJ46" s="32">
        <v>2.98268396911245</v>
      </c>
      <c r="AK46" s="32">
        <v>2.9899976564708202</v>
      </c>
      <c r="AL46" s="32">
        <v>2.9558746198307499</v>
      </c>
      <c r="AM46" s="32">
        <v>3.0139036600899298</v>
      </c>
      <c r="AN46" s="32">
        <v>3.0074185141359902</v>
      </c>
      <c r="AO46" s="32">
        <v>3.1178740226670101</v>
      </c>
      <c r="AP46" s="32">
        <v>2.9840728906827301</v>
      </c>
      <c r="AQ46" s="32">
        <v>2.9283821877821001</v>
      </c>
      <c r="AR46" s="32">
        <v>3.0097446689735499</v>
      </c>
      <c r="AS46" s="32">
        <v>3.0629113209644498</v>
      </c>
      <c r="AT46" s="32">
        <v>3.0364157476300102</v>
      </c>
      <c r="AU46" s="32">
        <v>3.0845910893406101</v>
      </c>
      <c r="AV46" s="32">
        <v>3.0875838707968799</v>
      </c>
      <c r="AW46" s="32">
        <v>2.9664658211371502</v>
      </c>
      <c r="AX46" s="32">
        <v>3.0066553485041898</v>
      </c>
      <c r="AY46" s="32">
        <v>3.12730317856643</v>
      </c>
      <c r="AZ46" s="32">
        <v>2.9305878672120702</v>
      </c>
      <c r="BA46" s="32">
        <v>2.98206470696902</v>
      </c>
      <c r="BB46" s="32">
        <v>3.0331659326238101</v>
      </c>
      <c r="BC46" s="32">
        <v>2.87024688574646</v>
      </c>
      <c r="BD46" s="32">
        <v>3.09335724392183</v>
      </c>
      <c r="BE46" s="32">
        <v>3.0281115894331001</v>
      </c>
      <c r="BF46" s="32">
        <v>3.0107832246356998</v>
      </c>
      <c r="BG46" s="32">
        <v>2.9978723234456801</v>
      </c>
      <c r="BH46" s="32">
        <v>3.0161942665567198</v>
      </c>
      <c r="BI46" s="32">
        <v>2.95714101622863</v>
      </c>
    </row>
    <row r="47" spans="1:61" x14ac:dyDescent="0.25">
      <c r="A47" s="14">
        <v>2082</v>
      </c>
      <c r="B47" s="32">
        <v>3.00898643462018</v>
      </c>
      <c r="C47" s="32">
        <v>3.0839695045190099</v>
      </c>
      <c r="D47" s="32">
        <v>3.0906210738462998</v>
      </c>
      <c r="E47" s="32">
        <v>3.03029077095777</v>
      </c>
      <c r="F47" s="32">
        <v>2.9920244970910099</v>
      </c>
      <c r="G47" s="32">
        <v>3.0537005333997902</v>
      </c>
      <c r="H47" s="32">
        <v>3.0655969137379899</v>
      </c>
      <c r="I47" s="32">
        <v>3.0069815059707499</v>
      </c>
      <c r="J47" s="32">
        <v>3.1004003310869801</v>
      </c>
      <c r="K47" s="32">
        <v>3.1208075565306701</v>
      </c>
      <c r="L47" s="32">
        <v>3.0017493188258402</v>
      </c>
      <c r="M47" s="32">
        <v>2.9523720815353101</v>
      </c>
      <c r="N47" s="32">
        <v>3.0902422292623499</v>
      </c>
      <c r="O47" s="32">
        <v>3.06158204074787</v>
      </c>
      <c r="P47" s="32">
        <v>3.0025970706101401</v>
      </c>
      <c r="Q47" s="32">
        <v>2.9610524781711201</v>
      </c>
      <c r="R47" s="32">
        <v>2.9653041860175402</v>
      </c>
      <c r="S47" s="32">
        <v>3.06104560532382</v>
      </c>
      <c r="T47" s="32">
        <v>3.0771086554665299</v>
      </c>
      <c r="U47" s="32">
        <v>2.9577865759197302</v>
      </c>
      <c r="V47" s="32">
        <v>3.1611006325769999</v>
      </c>
      <c r="W47" s="32">
        <v>3.0036824961365398</v>
      </c>
      <c r="X47" s="32">
        <v>3.0999449889195998</v>
      </c>
      <c r="Y47" s="32">
        <v>3.0856609561008801</v>
      </c>
      <c r="Z47" s="32">
        <v>2.9734698723589799</v>
      </c>
      <c r="AA47" s="32">
        <v>3.0216565358495799</v>
      </c>
      <c r="AB47" s="32">
        <v>2.8596668906769098</v>
      </c>
      <c r="AC47" s="32">
        <v>2.9602109258535001</v>
      </c>
      <c r="AD47" s="32">
        <v>3.02925575400059</v>
      </c>
      <c r="AE47" s="32">
        <v>3.0774173661231501</v>
      </c>
      <c r="AF47" s="32">
        <v>3.01405258921339</v>
      </c>
      <c r="AG47" s="32">
        <v>3.1263914155222601</v>
      </c>
      <c r="AH47" s="32">
        <v>3.0744233503785701</v>
      </c>
      <c r="AI47" s="32">
        <v>3.061327295531</v>
      </c>
      <c r="AJ47" s="32">
        <v>3.1138604394809302</v>
      </c>
      <c r="AK47" s="32">
        <v>3.07608955646413</v>
      </c>
      <c r="AL47" s="32">
        <v>3.1576734757015301</v>
      </c>
      <c r="AM47" s="32">
        <v>2.9608485585436801</v>
      </c>
      <c r="AN47" s="32">
        <v>2.9317938391390799</v>
      </c>
      <c r="AO47" s="32">
        <v>3.0592381052882001</v>
      </c>
      <c r="AP47" s="32">
        <v>3.0510627824990402</v>
      </c>
      <c r="AQ47" s="32">
        <v>3.0447751312907299</v>
      </c>
      <c r="AR47" s="32">
        <v>3.0186932612097102</v>
      </c>
      <c r="AS47" s="32">
        <v>3.0495562247586898</v>
      </c>
      <c r="AT47" s="32">
        <v>3.1132559310079002</v>
      </c>
      <c r="AU47" s="32">
        <v>2.9129028050216199</v>
      </c>
      <c r="AV47" s="32">
        <v>3.0655772702264001</v>
      </c>
      <c r="AW47" s="32">
        <v>2.9712604028476699</v>
      </c>
      <c r="AX47" s="32">
        <v>3.0820339328709201</v>
      </c>
      <c r="AY47" s="32">
        <v>3.0793410018274798</v>
      </c>
      <c r="AZ47" s="32">
        <v>2.9833878473991402</v>
      </c>
      <c r="BA47" s="32">
        <v>2.8653603984710898</v>
      </c>
      <c r="BB47" s="32">
        <v>3.0322883047123699</v>
      </c>
      <c r="BC47" s="32">
        <v>2.99132879946688</v>
      </c>
      <c r="BD47" s="32">
        <v>3.0595466325573102</v>
      </c>
      <c r="BE47" s="32">
        <v>3.0739567481100898</v>
      </c>
      <c r="BF47" s="32">
        <v>3.0939222009740202</v>
      </c>
      <c r="BG47" s="32">
        <v>2.9932348555810799</v>
      </c>
      <c r="BH47" s="32">
        <v>3.0809510110401099</v>
      </c>
      <c r="BI47" s="32">
        <v>2.9802429029164199</v>
      </c>
    </row>
    <row r="48" spans="1:61" x14ac:dyDescent="0.25">
      <c r="A48" s="14">
        <v>2083</v>
      </c>
      <c r="B48" s="32">
        <v>3.0523937974647</v>
      </c>
      <c r="C48" s="32">
        <v>3.00607803561961</v>
      </c>
      <c r="D48" s="32">
        <v>3.1118083912539598</v>
      </c>
      <c r="E48" s="32">
        <v>3.10328508856484</v>
      </c>
      <c r="F48" s="32">
        <v>2.9701714764978702</v>
      </c>
      <c r="G48" s="32">
        <v>3.1050718452825001</v>
      </c>
      <c r="H48" s="32">
        <v>3.0475189290746898</v>
      </c>
      <c r="I48" s="32">
        <v>3.0520298524991101</v>
      </c>
      <c r="J48" s="32">
        <v>2.9561694888074701</v>
      </c>
      <c r="K48" s="32">
        <v>3.0628842479284102</v>
      </c>
      <c r="L48" s="32">
        <v>3.1124077720474901</v>
      </c>
      <c r="M48" s="32">
        <v>3.0759897076524401</v>
      </c>
      <c r="N48" s="32">
        <v>3.03615829976698</v>
      </c>
      <c r="O48" s="32">
        <v>2.97725116405043</v>
      </c>
      <c r="P48" s="32">
        <v>3.04091090439052</v>
      </c>
      <c r="Q48" s="32">
        <v>2.99228911097399</v>
      </c>
      <c r="R48" s="32">
        <v>3.0284061934405</v>
      </c>
      <c r="S48" s="32">
        <v>3.0244371431628201</v>
      </c>
      <c r="T48" s="32">
        <v>3.0444256017287601</v>
      </c>
      <c r="U48" s="32">
        <v>3.14879782845387</v>
      </c>
      <c r="V48" s="32">
        <v>3.0407082607633802</v>
      </c>
      <c r="W48" s="32">
        <v>3.0323553694875298</v>
      </c>
      <c r="X48" s="32">
        <v>2.85648754377234</v>
      </c>
      <c r="Y48" s="32">
        <v>3.0589061132535602</v>
      </c>
      <c r="Z48" s="32">
        <v>3.0109892989443798</v>
      </c>
      <c r="AA48" s="32">
        <v>3.0483530102193899</v>
      </c>
      <c r="AB48" s="32">
        <v>3.05601323765941</v>
      </c>
      <c r="AC48" s="32">
        <v>3.0184110818119798</v>
      </c>
      <c r="AD48" s="32">
        <v>3.0320057715606299</v>
      </c>
      <c r="AE48" s="32">
        <v>2.9337730278699898</v>
      </c>
      <c r="AF48" s="32">
        <v>3.0673764863623298</v>
      </c>
      <c r="AG48" s="32">
        <v>2.9361988496403701</v>
      </c>
      <c r="AH48" s="32">
        <v>2.9645835121476201</v>
      </c>
      <c r="AI48" s="32">
        <v>3.1396326134444501</v>
      </c>
      <c r="AJ48" s="32">
        <v>3.0064111558606998</v>
      </c>
      <c r="AK48" s="32">
        <v>3.2979383030324798</v>
      </c>
      <c r="AL48" s="32">
        <v>3.0534039292783199</v>
      </c>
      <c r="AM48" s="32">
        <v>3.0832627984748502</v>
      </c>
      <c r="AN48" s="32">
        <v>3.0290799812041</v>
      </c>
      <c r="AO48" s="32">
        <v>3.0949672199828799</v>
      </c>
      <c r="AP48" s="32">
        <v>3.0394248439898299</v>
      </c>
      <c r="AQ48" s="32">
        <v>3.1316445002851498</v>
      </c>
      <c r="AR48" s="32">
        <v>3.2110798242123102</v>
      </c>
      <c r="AS48" s="32">
        <v>3.0518089054042998</v>
      </c>
      <c r="AT48" s="32">
        <v>3.0176670289279199</v>
      </c>
      <c r="AU48" s="32">
        <v>3.0520569420849601</v>
      </c>
      <c r="AV48" s="32">
        <v>3.0385422183756599</v>
      </c>
      <c r="AW48" s="32">
        <v>3.2245595297332201</v>
      </c>
      <c r="AX48" s="32">
        <v>3.07296150133832</v>
      </c>
      <c r="AY48" s="32">
        <v>2.9949409966231899</v>
      </c>
      <c r="AZ48" s="32">
        <v>3.0712272383196</v>
      </c>
      <c r="BA48" s="32">
        <v>3.1161852292738801</v>
      </c>
      <c r="BB48" s="32">
        <v>3.08048870113794</v>
      </c>
      <c r="BC48" s="32">
        <v>3.0298978507868499</v>
      </c>
      <c r="BD48" s="32">
        <v>3.0280919375474999</v>
      </c>
      <c r="BE48" s="32">
        <v>2.9873554179991202</v>
      </c>
      <c r="BF48" s="32">
        <v>3.1111624023406099</v>
      </c>
      <c r="BG48" s="32">
        <v>3.0874482847830098</v>
      </c>
      <c r="BH48" s="32">
        <v>2.95236635698557</v>
      </c>
      <c r="BI48" s="32">
        <v>3.1950668346128999</v>
      </c>
    </row>
    <row r="49" spans="1:61" x14ac:dyDescent="0.25">
      <c r="A49" s="14">
        <v>2084</v>
      </c>
      <c r="B49" s="32">
        <v>3.1196621046227402</v>
      </c>
      <c r="C49" s="32">
        <v>3.0984269129120601</v>
      </c>
      <c r="D49" s="32">
        <v>2.9737418879582602</v>
      </c>
      <c r="E49" s="32">
        <v>3.0815561120199</v>
      </c>
      <c r="F49" s="32">
        <v>2.9795180631096998</v>
      </c>
      <c r="G49" s="32">
        <v>3.1159241478261599</v>
      </c>
      <c r="H49" s="32">
        <v>3.0338158229689198</v>
      </c>
      <c r="I49" s="32">
        <v>3.0674159477596299</v>
      </c>
      <c r="J49" s="32">
        <v>2.9800344388338198</v>
      </c>
      <c r="K49" s="32">
        <v>3.0825594479163398</v>
      </c>
      <c r="L49" s="32">
        <v>3.0841674825740499</v>
      </c>
      <c r="M49" s="32">
        <v>3.0914184952045498</v>
      </c>
      <c r="N49" s="32">
        <v>3.1427197717302899</v>
      </c>
      <c r="O49" s="32">
        <v>3.1014907811711399</v>
      </c>
      <c r="P49" s="32">
        <v>3.0313577253749702</v>
      </c>
      <c r="Q49" s="32">
        <v>3.0816825828640302</v>
      </c>
      <c r="R49" s="32">
        <v>3.1289021858438399</v>
      </c>
      <c r="S49" s="32">
        <v>3.02507341372629</v>
      </c>
      <c r="T49" s="32">
        <v>3.06788848947282</v>
      </c>
      <c r="U49" s="32">
        <v>3.1655698367365299</v>
      </c>
      <c r="V49" s="32">
        <v>3.1110256618474499</v>
      </c>
      <c r="W49" s="32">
        <v>3.1614020346449898</v>
      </c>
      <c r="X49" s="32">
        <v>3.20508445396983</v>
      </c>
      <c r="Y49" s="32">
        <v>3.1126885910239301</v>
      </c>
      <c r="Z49" s="32">
        <v>3.1621540613202099</v>
      </c>
      <c r="AA49" s="32">
        <v>3.0696213715888199</v>
      </c>
      <c r="AB49" s="32">
        <v>3.0192799354876598</v>
      </c>
      <c r="AC49" s="32">
        <v>3.1204891952909799</v>
      </c>
      <c r="AD49" s="32">
        <v>2.9826362625914098</v>
      </c>
      <c r="AE49" s="32">
        <v>2.9969487620680502</v>
      </c>
      <c r="AF49" s="32">
        <v>3.0810628603568699</v>
      </c>
      <c r="AG49" s="32">
        <v>3.0984951019985498</v>
      </c>
      <c r="AH49" s="32">
        <v>3.0661242637501398</v>
      </c>
      <c r="AI49" s="32">
        <v>3.1417695048123799</v>
      </c>
      <c r="AJ49" s="32">
        <v>3.1577578797884001</v>
      </c>
      <c r="AK49" s="32">
        <v>3.1020853469093002</v>
      </c>
      <c r="AL49" s="32">
        <v>3.0690636262617002</v>
      </c>
      <c r="AM49" s="32">
        <v>3.0901472577987401</v>
      </c>
      <c r="AN49" s="32">
        <v>3.07850146706435</v>
      </c>
      <c r="AO49" s="32">
        <v>3.0994529641555699</v>
      </c>
      <c r="AP49" s="32">
        <v>3.1468032107549799</v>
      </c>
      <c r="AQ49" s="32">
        <v>3.10193074514613</v>
      </c>
      <c r="AR49" s="32">
        <v>3.0584733717749599</v>
      </c>
      <c r="AS49" s="32">
        <v>3.0964726525747301</v>
      </c>
      <c r="AT49" s="32">
        <v>3.0690589138176301</v>
      </c>
      <c r="AU49" s="32">
        <v>3.1230672380147002</v>
      </c>
      <c r="AV49" s="32">
        <v>3.07517768976447</v>
      </c>
      <c r="AW49" s="32">
        <v>3.0573653146980599</v>
      </c>
      <c r="AX49" s="32">
        <v>2.98157172737998</v>
      </c>
      <c r="AY49" s="32">
        <v>3.0872204750286198</v>
      </c>
      <c r="AZ49" s="32">
        <v>3.0901960983844399</v>
      </c>
      <c r="BA49" s="32">
        <v>3.1322151219846099</v>
      </c>
      <c r="BB49" s="32">
        <v>3.1049704853689399</v>
      </c>
      <c r="BC49" s="32">
        <v>3.1246656380071101</v>
      </c>
      <c r="BD49" s="32">
        <v>3.10054852595534</v>
      </c>
      <c r="BE49" s="32">
        <v>3.0472353861623702</v>
      </c>
      <c r="BF49" s="32">
        <v>3.0298907864049101</v>
      </c>
      <c r="BG49" s="32">
        <v>3.0854531555945499</v>
      </c>
      <c r="BH49" s="32">
        <v>3.0246412660456299</v>
      </c>
      <c r="BI49" s="32">
        <v>3.0914488542692999</v>
      </c>
    </row>
    <row r="50" spans="1:61" x14ac:dyDescent="0.25">
      <c r="A50" s="14">
        <v>2085</v>
      </c>
      <c r="B50" s="32">
        <v>2.80903995639905</v>
      </c>
      <c r="C50" s="32">
        <v>3.1235460352256399</v>
      </c>
      <c r="D50" s="32">
        <v>3.1423306146050098</v>
      </c>
      <c r="E50" s="32">
        <v>3.10859212414515</v>
      </c>
      <c r="F50" s="32">
        <v>3.1121061470145701</v>
      </c>
      <c r="G50" s="32">
        <v>3.1254759357805799</v>
      </c>
      <c r="H50" s="32">
        <v>3.07404595888169</v>
      </c>
      <c r="I50" s="32">
        <v>3.0743693241909602</v>
      </c>
      <c r="J50" s="32">
        <v>3.16202213033228</v>
      </c>
      <c r="K50" s="32">
        <v>3.0063042661611301</v>
      </c>
      <c r="L50" s="32">
        <v>3.0150770523396502</v>
      </c>
      <c r="M50" s="32">
        <v>3.12483920718135</v>
      </c>
      <c r="N50" s="32">
        <v>3.0440580683626899</v>
      </c>
      <c r="O50" s="32">
        <v>3.1689733446942898</v>
      </c>
      <c r="P50" s="32">
        <v>2.9704155407363699</v>
      </c>
      <c r="Q50" s="32">
        <v>3.12120499403715</v>
      </c>
      <c r="R50" s="32">
        <v>3.2648457031950202</v>
      </c>
      <c r="S50" s="32">
        <v>3.0688397269601002</v>
      </c>
      <c r="T50" s="32">
        <v>3.03436171710932</v>
      </c>
      <c r="U50" s="32">
        <v>3.0995758914732301</v>
      </c>
      <c r="V50" s="32">
        <v>3.1610225287599398</v>
      </c>
      <c r="W50" s="32">
        <v>3.0054737019120901</v>
      </c>
      <c r="X50" s="32">
        <v>3.09344194131149</v>
      </c>
      <c r="Y50" s="32">
        <v>3.1499151602284301</v>
      </c>
      <c r="Z50" s="32">
        <v>3.0737391283058901</v>
      </c>
      <c r="AA50" s="32">
        <v>3.0820834771219201</v>
      </c>
      <c r="AB50" s="32">
        <v>3.1633238180805199</v>
      </c>
      <c r="AC50" s="32">
        <v>3.1009339714807198</v>
      </c>
      <c r="AD50" s="32">
        <v>3.0652565002093599</v>
      </c>
      <c r="AE50" s="32">
        <v>3.1165554539260301</v>
      </c>
      <c r="AF50" s="32">
        <v>2.9658723320439999</v>
      </c>
      <c r="AG50" s="32">
        <v>3.1176286095357901</v>
      </c>
      <c r="AH50" s="32">
        <v>3.0608976272823201</v>
      </c>
      <c r="AI50" s="32">
        <v>3.13895943599963</v>
      </c>
      <c r="AJ50" s="32">
        <v>3.0214166544986898</v>
      </c>
      <c r="AK50" s="32">
        <v>3.1495005026340701</v>
      </c>
      <c r="AL50" s="32">
        <v>3.0076137707839998</v>
      </c>
      <c r="AM50" s="32">
        <v>3.1140786304571701</v>
      </c>
      <c r="AN50" s="32">
        <v>3.0967036061664999</v>
      </c>
      <c r="AO50" s="32">
        <v>3.1556619887235202</v>
      </c>
      <c r="AP50" s="32">
        <v>3.1444012899376999</v>
      </c>
      <c r="AQ50" s="32">
        <v>3.2352619760760901</v>
      </c>
      <c r="AR50" s="32">
        <v>3.07822858707216</v>
      </c>
      <c r="AS50" s="32">
        <v>3.09191681235786</v>
      </c>
      <c r="AT50" s="32">
        <v>3.1156689931594501</v>
      </c>
      <c r="AU50" s="32">
        <v>3.2207563910060402</v>
      </c>
      <c r="AV50" s="32">
        <v>3.0982650067219102</v>
      </c>
      <c r="AW50" s="32">
        <v>3.1209568084689101</v>
      </c>
      <c r="AX50" s="32">
        <v>3.0842388695868999</v>
      </c>
      <c r="AY50" s="32">
        <v>3.0903230049387198</v>
      </c>
      <c r="AZ50" s="32">
        <v>3.0916109094405102</v>
      </c>
      <c r="BA50" s="32">
        <v>3.0552435992240898</v>
      </c>
      <c r="BB50" s="32">
        <v>3.0706023320761702</v>
      </c>
      <c r="BC50" s="32">
        <v>2.9783965189755102</v>
      </c>
      <c r="BD50" s="32">
        <v>3.1653126213138898</v>
      </c>
      <c r="BE50" s="32">
        <v>3.0159856790330002</v>
      </c>
      <c r="BF50" s="32">
        <v>3.05015126619619</v>
      </c>
      <c r="BG50" s="32">
        <v>3.08389279922392</v>
      </c>
      <c r="BH50" s="32">
        <v>3.1033506959700699</v>
      </c>
      <c r="BI50" s="32">
        <v>3.10731912895799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E2E9-42B8-4BCD-9587-28F5CFEA123B}">
  <sheetPr>
    <tabColor theme="1"/>
  </sheetPr>
  <dimension ref="A1:BI50"/>
  <sheetViews>
    <sheetView workbookViewId="0">
      <selection activeCell="B6" sqref="B6"/>
    </sheetView>
  </sheetViews>
  <sheetFormatPr defaultRowHeight="15" x14ac:dyDescent="0.25"/>
  <sheetData>
    <row r="1" spans="1:61" x14ac:dyDescent="0.25">
      <c r="A1" s="13" t="s">
        <v>3</v>
      </c>
      <c r="B1" s="14">
        <v>50</v>
      </c>
    </row>
    <row r="3" spans="1:61" x14ac:dyDescent="0.25">
      <c r="A3" s="13" t="s">
        <v>27</v>
      </c>
      <c r="B3" s="13" t="s">
        <v>25</v>
      </c>
    </row>
    <row r="4" spans="1:61" x14ac:dyDescent="0.25">
      <c r="A4" s="13" t="s">
        <v>24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  <c r="AU4">
        <v>46</v>
      </c>
      <c r="AV4">
        <v>47</v>
      </c>
      <c r="AW4">
        <v>48</v>
      </c>
      <c r="AX4">
        <v>49</v>
      </c>
      <c r="AY4">
        <v>50</v>
      </c>
      <c r="AZ4">
        <v>51</v>
      </c>
      <c r="BA4">
        <v>52</v>
      </c>
      <c r="BB4">
        <v>53</v>
      </c>
      <c r="BC4">
        <v>54</v>
      </c>
      <c r="BD4">
        <v>55</v>
      </c>
      <c r="BE4">
        <v>56</v>
      </c>
      <c r="BF4">
        <v>57</v>
      </c>
      <c r="BG4">
        <v>58</v>
      </c>
      <c r="BH4">
        <v>59</v>
      </c>
      <c r="BI4">
        <v>60</v>
      </c>
    </row>
    <row r="5" spans="1:61" x14ac:dyDescent="0.25">
      <c r="A5" s="14">
        <v>2040</v>
      </c>
      <c r="B5" s="32">
        <v>1.43632859920708</v>
      </c>
      <c r="C5" s="32">
        <v>1.4107079570883201</v>
      </c>
      <c r="D5" s="32">
        <v>1.4317727692508599</v>
      </c>
      <c r="E5" s="32">
        <v>1.43076773008161</v>
      </c>
      <c r="F5" s="32">
        <v>1.4157653480055601</v>
      </c>
      <c r="G5" s="32">
        <v>1.40976570265572</v>
      </c>
      <c r="H5" s="32">
        <v>1.4163880748616</v>
      </c>
      <c r="I5" s="32">
        <v>1.40677378610057</v>
      </c>
      <c r="J5" s="32">
        <v>1.4155687940655499</v>
      </c>
      <c r="K5" s="32">
        <v>1.43678876019554</v>
      </c>
      <c r="L5" s="32">
        <v>1.41599211317741</v>
      </c>
      <c r="M5" s="32">
        <v>1.41523391975072</v>
      </c>
      <c r="N5" s="32">
        <v>1.4256425574137801</v>
      </c>
      <c r="O5" s="32">
        <v>1.4321328135125699</v>
      </c>
      <c r="P5" s="32">
        <v>1.4101388450179799</v>
      </c>
      <c r="Q5" s="32">
        <v>1.43562587666505</v>
      </c>
      <c r="R5" s="32">
        <v>1.41669627847128</v>
      </c>
      <c r="S5" s="32">
        <v>1.40434235709672</v>
      </c>
      <c r="T5" s="32">
        <v>1.4214818122861199</v>
      </c>
      <c r="U5" s="32">
        <v>1.4304697073202799</v>
      </c>
      <c r="V5" s="32">
        <v>1.41014027677974</v>
      </c>
      <c r="W5" s="32">
        <v>1.44266088024679</v>
      </c>
      <c r="X5" s="32">
        <v>1.4374430552908399</v>
      </c>
      <c r="Y5" s="32">
        <v>1.4431695589631299</v>
      </c>
      <c r="Z5" s="32">
        <v>1.44080935050048</v>
      </c>
      <c r="AA5" s="32">
        <v>1.4173819748914001</v>
      </c>
      <c r="AB5" s="32">
        <v>1.4232860555440201</v>
      </c>
      <c r="AC5" s="32">
        <v>1.40940079034818</v>
      </c>
      <c r="AD5" s="32">
        <v>1.4153460320975799</v>
      </c>
      <c r="AE5" s="32">
        <v>1.40677719149424</v>
      </c>
      <c r="AF5" s="32">
        <v>1.4170978346352101</v>
      </c>
      <c r="AG5" s="32">
        <v>1.42539581005042</v>
      </c>
      <c r="AH5" s="32">
        <v>1.44157428017337</v>
      </c>
      <c r="AI5" s="32">
        <v>1.4052832612922701</v>
      </c>
      <c r="AJ5" s="32">
        <v>1.4362016372717601</v>
      </c>
      <c r="AK5" s="32">
        <v>1.44062471034921</v>
      </c>
      <c r="AL5" s="32">
        <v>1.42608822994406</v>
      </c>
      <c r="AM5" s="32">
        <v>1.4109597714956601</v>
      </c>
      <c r="AN5" s="32">
        <v>1.44155829091413</v>
      </c>
      <c r="AO5" s="32">
        <v>1.4163588912648399</v>
      </c>
      <c r="AP5" s="32">
        <v>1.4399645290337</v>
      </c>
      <c r="AQ5" s="32">
        <v>1.4213439165109101</v>
      </c>
      <c r="AR5" s="32">
        <v>1.4399902835118401</v>
      </c>
      <c r="AS5" s="32">
        <v>1.41131343166641</v>
      </c>
      <c r="AT5" s="32">
        <v>1.4220480522587799</v>
      </c>
      <c r="AU5" s="32">
        <v>1.4081034582946299</v>
      </c>
      <c r="AV5" s="32">
        <v>1.43654244335863</v>
      </c>
      <c r="AW5" s="32">
        <v>1.4085802980042099</v>
      </c>
      <c r="AX5" s="32">
        <v>1.4364445862358799</v>
      </c>
      <c r="AY5" s="32">
        <v>1.4195419326004901</v>
      </c>
      <c r="AZ5" s="32">
        <v>1.4152091618939799</v>
      </c>
      <c r="BA5" s="32">
        <v>1.4376400850551001</v>
      </c>
      <c r="BB5" s="32">
        <v>1.44360556625116</v>
      </c>
      <c r="BC5" s="32">
        <v>1.3973966058794201</v>
      </c>
      <c r="BD5" s="32">
        <v>1.40990453254687</v>
      </c>
      <c r="BE5" s="32">
        <v>1.4379462367589</v>
      </c>
      <c r="BF5" s="32">
        <v>1.4048998494582901</v>
      </c>
      <c r="BG5" s="32">
        <v>1.4228344564606501</v>
      </c>
      <c r="BH5" s="32">
        <v>1.409609087964</v>
      </c>
      <c r="BI5" s="32">
        <v>1.4252202190338701</v>
      </c>
    </row>
    <row r="6" spans="1:61" x14ac:dyDescent="0.25">
      <c r="A6" s="14">
        <v>2041</v>
      </c>
      <c r="B6" s="32">
        <v>1.46842740128251</v>
      </c>
      <c r="C6" s="32">
        <v>1.46243733773961</v>
      </c>
      <c r="D6" s="32">
        <v>1.46558862512623</v>
      </c>
      <c r="E6" s="32">
        <v>1.4799123506010501</v>
      </c>
      <c r="F6" s="32">
        <v>1.49323821266402</v>
      </c>
      <c r="G6" s="32">
        <v>1.45283823006804</v>
      </c>
      <c r="H6" s="32">
        <v>1.45331025264707</v>
      </c>
      <c r="I6" s="32">
        <v>1.4724775513280699</v>
      </c>
      <c r="J6" s="32">
        <v>1.4779556991012299</v>
      </c>
      <c r="K6" s="32">
        <v>1.47483274038014</v>
      </c>
      <c r="L6" s="32">
        <v>1.45130969251635</v>
      </c>
      <c r="M6" s="32">
        <v>1.4863492568101</v>
      </c>
      <c r="N6" s="32">
        <v>1.45927226610684</v>
      </c>
      <c r="O6" s="32">
        <v>1.45137140952705</v>
      </c>
      <c r="P6" s="32">
        <v>1.4776372638113899</v>
      </c>
      <c r="Q6" s="32">
        <v>1.48120957624607</v>
      </c>
      <c r="R6" s="32">
        <v>1.4651075168433301</v>
      </c>
      <c r="S6" s="32">
        <v>1.4459786830191399</v>
      </c>
      <c r="T6" s="32">
        <v>1.4837171267778499</v>
      </c>
      <c r="U6" s="32">
        <v>1.4666225109345601</v>
      </c>
      <c r="V6" s="32">
        <v>1.4724386157921501</v>
      </c>
      <c r="W6" s="32">
        <v>1.4671065303838799</v>
      </c>
      <c r="X6" s="32">
        <v>1.4657902927428601</v>
      </c>
      <c r="Y6" s="32">
        <v>1.4678690865970001</v>
      </c>
      <c r="Z6" s="32">
        <v>1.46672016951235</v>
      </c>
      <c r="AA6" s="32">
        <v>1.4796761869614601</v>
      </c>
      <c r="AB6" s="32">
        <v>1.4471771485214699</v>
      </c>
      <c r="AC6" s="32">
        <v>1.452963969324</v>
      </c>
      <c r="AD6" s="32">
        <v>1.4798549549056801</v>
      </c>
      <c r="AE6" s="32">
        <v>1.4781198805446201</v>
      </c>
      <c r="AF6" s="32">
        <v>1.4724461608874599</v>
      </c>
      <c r="AG6" s="32">
        <v>1.4521983933956</v>
      </c>
      <c r="AH6" s="32">
        <v>1.4519975760106001</v>
      </c>
      <c r="AI6" s="32">
        <v>1.44520115747768</v>
      </c>
      <c r="AJ6" s="32">
        <v>1.47796587613792</v>
      </c>
      <c r="AK6" s="32">
        <v>1.46478861021846</v>
      </c>
      <c r="AL6" s="32">
        <v>1.45279479133371</v>
      </c>
      <c r="AM6" s="32">
        <v>1.47786917853307</v>
      </c>
      <c r="AN6" s="32">
        <v>1.4810598217662201</v>
      </c>
      <c r="AO6" s="32">
        <v>1.4624994400453599</v>
      </c>
      <c r="AP6" s="32">
        <v>1.4589050168443201</v>
      </c>
      <c r="AQ6" s="32">
        <v>1.4532564504671901</v>
      </c>
      <c r="AR6" s="32">
        <v>1.45006597095099</v>
      </c>
      <c r="AS6" s="32">
        <v>1.4794334938335001</v>
      </c>
      <c r="AT6" s="32">
        <v>1.4737313384356101</v>
      </c>
      <c r="AU6" s="32">
        <v>1.45566521434072</v>
      </c>
      <c r="AV6" s="32">
        <v>1.47784088256062</v>
      </c>
      <c r="AW6" s="32">
        <v>1.4580248700810201</v>
      </c>
      <c r="AX6" s="32">
        <v>1.47975229063255</v>
      </c>
      <c r="AY6" s="32">
        <v>1.47207269974249</v>
      </c>
      <c r="AZ6" s="32">
        <v>1.4778994912494601</v>
      </c>
      <c r="BA6" s="32">
        <v>1.4636362108719001</v>
      </c>
      <c r="BB6" s="32">
        <v>1.4652492301706299</v>
      </c>
      <c r="BC6" s="32">
        <v>1.46827820239065</v>
      </c>
      <c r="BD6" s="32">
        <v>1.46539632043672</v>
      </c>
      <c r="BE6" s="32">
        <v>1.4723659052795099</v>
      </c>
      <c r="BF6" s="32">
        <v>1.47885109050341</v>
      </c>
      <c r="BG6" s="32">
        <v>1.4779507539085901</v>
      </c>
      <c r="BH6" s="32">
        <v>1.48152155295373</v>
      </c>
      <c r="BI6" s="32">
        <v>1.47753724046304</v>
      </c>
    </row>
    <row r="7" spans="1:61" x14ac:dyDescent="0.25">
      <c r="A7" s="14">
        <v>2042</v>
      </c>
      <c r="B7" s="32">
        <v>1.4864537362118999</v>
      </c>
      <c r="C7" s="32">
        <v>1.5046986622659</v>
      </c>
      <c r="D7" s="32">
        <v>1.50314948720272</v>
      </c>
      <c r="E7" s="32">
        <v>1.5154652296607301</v>
      </c>
      <c r="F7" s="32">
        <v>1.50766122760815</v>
      </c>
      <c r="G7" s="32">
        <v>1.50987978575768</v>
      </c>
      <c r="H7" s="32">
        <v>1.5158841184555001</v>
      </c>
      <c r="I7" s="32">
        <v>1.50112425086025</v>
      </c>
      <c r="J7" s="32">
        <v>1.5157273060696601</v>
      </c>
      <c r="K7" s="32">
        <v>1.51954970088618</v>
      </c>
      <c r="L7" s="32">
        <v>1.5206533734805601</v>
      </c>
      <c r="M7" s="32">
        <v>1.5009293104174899</v>
      </c>
      <c r="N7" s="32">
        <v>1.50988514658011</v>
      </c>
      <c r="O7" s="32">
        <v>1.49469691471586</v>
      </c>
      <c r="P7" s="32">
        <v>1.51269182437064</v>
      </c>
      <c r="Q7" s="32">
        <v>1.51067024448327</v>
      </c>
      <c r="R7" s="32">
        <v>1.4955811970773301</v>
      </c>
      <c r="S7" s="32">
        <v>1.5040031460419401</v>
      </c>
      <c r="T7" s="32">
        <v>1.51360417096205</v>
      </c>
      <c r="U7" s="32">
        <v>1.5242810087624901</v>
      </c>
      <c r="V7" s="32">
        <v>1.5106298424284399</v>
      </c>
      <c r="W7" s="32">
        <v>1.5107825475915699</v>
      </c>
      <c r="X7" s="32">
        <v>1.51444378793372</v>
      </c>
      <c r="Y7" s="32">
        <v>1.4945288250969599</v>
      </c>
      <c r="Z7" s="32">
        <v>1.51561841855324</v>
      </c>
      <c r="AA7" s="32">
        <v>1.51709977326248</v>
      </c>
      <c r="AB7" s="32">
        <v>1.5183678033286301</v>
      </c>
      <c r="AC7" s="32">
        <v>1.48662385008362</v>
      </c>
      <c r="AD7" s="32">
        <v>1.48849496623278</v>
      </c>
      <c r="AE7" s="32">
        <v>1.5140134319133201</v>
      </c>
      <c r="AF7" s="32">
        <v>1.5200119008103099</v>
      </c>
      <c r="AG7" s="32">
        <v>1.4833878769647699</v>
      </c>
      <c r="AH7" s="32">
        <v>1.5100396883945699</v>
      </c>
      <c r="AI7" s="32">
        <v>1.5137123273308899</v>
      </c>
      <c r="AJ7" s="32">
        <v>1.49386782849166</v>
      </c>
      <c r="AK7" s="32">
        <v>1.50989786088052</v>
      </c>
      <c r="AL7" s="32">
        <v>1.5084708954428301</v>
      </c>
      <c r="AM7" s="32">
        <v>1.49969309806403</v>
      </c>
      <c r="AN7" s="32">
        <v>1.4893271432839801</v>
      </c>
      <c r="AO7" s="32">
        <v>1.5228467342271701</v>
      </c>
      <c r="AP7" s="32">
        <v>1.50771848755783</v>
      </c>
      <c r="AQ7" s="32">
        <v>1.5152897073850999</v>
      </c>
      <c r="AR7" s="32">
        <v>1.50815149687954</v>
      </c>
      <c r="AS7" s="32">
        <v>1.51981399301371</v>
      </c>
      <c r="AT7" s="32">
        <v>1.49549262553117</v>
      </c>
      <c r="AU7" s="32">
        <v>1.49533694492198</v>
      </c>
      <c r="AV7" s="32">
        <v>1.51499066564622</v>
      </c>
      <c r="AW7" s="32">
        <v>1.5113428285491799</v>
      </c>
      <c r="AX7" s="32">
        <v>1.49540988865285</v>
      </c>
      <c r="AY7" s="32">
        <v>1.50953269835881</v>
      </c>
      <c r="AZ7" s="32">
        <v>1.51180679728281</v>
      </c>
      <c r="BA7" s="32">
        <v>1.5147438798549799</v>
      </c>
      <c r="BB7" s="32">
        <v>1.5200900640939601</v>
      </c>
      <c r="BC7" s="32">
        <v>1.51972325492656</v>
      </c>
      <c r="BD7" s="32">
        <v>1.5069122503260299</v>
      </c>
      <c r="BE7" s="32">
        <v>1.52141961013489</v>
      </c>
      <c r="BF7" s="32">
        <v>1.5202926856961101</v>
      </c>
      <c r="BG7" s="32">
        <v>1.51351656534662</v>
      </c>
      <c r="BH7" s="32">
        <v>1.49847331127487</v>
      </c>
      <c r="BI7" s="32">
        <v>1.51561935931474</v>
      </c>
    </row>
    <row r="8" spans="1:61" x14ac:dyDescent="0.25">
      <c r="A8" s="14">
        <v>2043</v>
      </c>
      <c r="B8" s="32">
        <v>1.5572515304848999</v>
      </c>
      <c r="C8" s="32">
        <v>1.5582098343475499</v>
      </c>
      <c r="D8" s="32">
        <v>1.5495870915868399</v>
      </c>
      <c r="E8" s="32">
        <v>1.5641324986076599</v>
      </c>
      <c r="F8" s="32">
        <v>1.5634036407940599</v>
      </c>
      <c r="G8" s="32">
        <v>1.52702438241224</v>
      </c>
      <c r="H8" s="32">
        <v>1.55026132024825</v>
      </c>
      <c r="I8" s="32">
        <v>1.5546707511164499</v>
      </c>
      <c r="J8" s="32">
        <v>1.5578972254424599</v>
      </c>
      <c r="K8" s="32">
        <v>1.54777519466473</v>
      </c>
      <c r="L8" s="32">
        <v>1.5632035260825801</v>
      </c>
      <c r="M8" s="32">
        <v>1.5563830397518099</v>
      </c>
      <c r="N8" s="32">
        <v>1.5476789885592199</v>
      </c>
      <c r="O8" s="32">
        <v>1.5506864362036701</v>
      </c>
      <c r="P8" s="32">
        <v>1.5403684538593101</v>
      </c>
      <c r="Q8" s="32">
        <v>1.55115810169337</v>
      </c>
      <c r="R8" s="32">
        <v>1.5418096151443299</v>
      </c>
      <c r="S8" s="32">
        <v>1.5565815941362799</v>
      </c>
      <c r="T8" s="32">
        <v>1.52527683866301</v>
      </c>
      <c r="U8" s="32">
        <v>1.5299998094388201</v>
      </c>
      <c r="V8" s="32">
        <v>1.54367088046676</v>
      </c>
      <c r="W8" s="32">
        <v>1.55620994565085</v>
      </c>
      <c r="X8" s="32">
        <v>1.54668501092402</v>
      </c>
      <c r="Y8" s="32">
        <v>1.55041822146804</v>
      </c>
      <c r="Z8" s="32">
        <v>1.53711299887458</v>
      </c>
      <c r="AA8" s="32">
        <v>1.5458302006405999</v>
      </c>
      <c r="AB8" s="32">
        <v>1.5586967113843999</v>
      </c>
      <c r="AC8" s="32">
        <v>1.5555993478538599</v>
      </c>
      <c r="AD8" s="32">
        <v>1.5409980261231899</v>
      </c>
      <c r="AE8" s="32">
        <v>1.5566883069096999</v>
      </c>
      <c r="AF8" s="32">
        <v>1.55565084484325</v>
      </c>
      <c r="AG8" s="32">
        <v>1.5472333199641</v>
      </c>
      <c r="AH8" s="32">
        <v>1.5628248090058601</v>
      </c>
      <c r="AI8" s="32">
        <v>1.54756227886376</v>
      </c>
      <c r="AJ8" s="32">
        <v>1.5576838913922799</v>
      </c>
      <c r="AK8" s="32">
        <v>1.53121842734703</v>
      </c>
      <c r="AL8" s="32">
        <v>1.53038593225528</v>
      </c>
      <c r="AM8" s="32">
        <v>1.5618589300469801</v>
      </c>
      <c r="AN8" s="32">
        <v>1.5499862190081699</v>
      </c>
      <c r="AO8" s="32">
        <v>1.5475300447592499</v>
      </c>
      <c r="AP8" s="32">
        <v>1.55711530204237</v>
      </c>
      <c r="AQ8" s="32">
        <v>1.5506315983965699</v>
      </c>
      <c r="AR8" s="32">
        <v>1.54209505022932</v>
      </c>
      <c r="AS8" s="32">
        <v>1.54820664470256</v>
      </c>
      <c r="AT8" s="32">
        <v>1.5426425282209999</v>
      </c>
      <c r="AU8" s="32">
        <v>1.54988637139665</v>
      </c>
      <c r="AV8" s="32">
        <v>1.5504415593688401</v>
      </c>
      <c r="AW8" s="32">
        <v>1.54605147388161</v>
      </c>
      <c r="AX8" s="32">
        <v>1.55311749470209</v>
      </c>
      <c r="AY8" s="32">
        <v>1.5622814585195799</v>
      </c>
      <c r="AZ8" s="32">
        <v>1.55078102407101</v>
      </c>
      <c r="BA8" s="32">
        <v>1.5471393170394101</v>
      </c>
      <c r="BB8" s="32">
        <v>1.56304853917853</v>
      </c>
      <c r="BC8" s="32">
        <v>1.5517909826761001</v>
      </c>
      <c r="BD8" s="32">
        <v>1.551150754811</v>
      </c>
      <c r="BE8" s="32">
        <v>1.54845615823729</v>
      </c>
      <c r="BF8" s="32">
        <v>1.53591986778628</v>
      </c>
      <c r="BG8" s="32">
        <v>1.54426842014406</v>
      </c>
      <c r="BH8" s="32">
        <v>1.5502322979613501</v>
      </c>
      <c r="BI8" s="32">
        <v>1.5440933605508</v>
      </c>
    </row>
    <row r="9" spans="1:61" x14ac:dyDescent="0.25">
      <c r="A9" s="14">
        <v>2044</v>
      </c>
      <c r="B9" s="32">
        <v>1.5731915743773399</v>
      </c>
      <c r="C9" s="32">
        <v>1.57562700886051</v>
      </c>
      <c r="D9" s="32">
        <v>1.6041069011974201</v>
      </c>
      <c r="E9" s="32">
        <v>1.5976602110826701</v>
      </c>
      <c r="F9" s="32">
        <v>1.5734430731004001</v>
      </c>
      <c r="G9" s="32">
        <v>1.5917318252392101</v>
      </c>
      <c r="H9" s="32">
        <v>1.5718385424946</v>
      </c>
      <c r="I9" s="32">
        <v>1.5936323865019399</v>
      </c>
      <c r="J9" s="32">
        <v>1.58776514317937</v>
      </c>
      <c r="K9" s="32">
        <v>1.5869270991106299</v>
      </c>
      <c r="L9" s="32">
        <v>1.57162699514517</v>
      </c>
      <c r="M9" s="32">
        <v>1.5988940733418999</v>
      </c>
      <c r="N9" s="32">
        <v>1.5863502027734699</v>
      </c>
      <c r="O9" s="32">
        <v>1.5706662076875</v>
      </c>
      <c r="P9" s="32">
        <v>1.57920298963273</v>
      </c>
      <c r="Q9" s="32">
        <v>1.59233574051979</v>
      </c>
      <c r="R9" s="32">
        <v>1.5760384991829199</v>
      </c>
      <c r="S9" s="32">
        <v>1.56413325233745</v>
      </c>
      <c r="T9" s="32">
        <v>1.59905080712557</v>
      </c>
      <c r="U9" s="32">
        <v>1.60823095695107</v>
      </c>
      <c r="V9" s="32">
        <v>1.59475556821989</v>
      </c>
      <c r="W9" s="32">
        <v>1.5919852375491701</v>
      </c>
      <c r="X9" s="32">
        <v>1.6049062616055501</v>
      </c>
      <c r="Y9" s="32">
        <v>1.58768991737596</v>
      </c>
      <c r="Z9" s="32">
        <v>1.57038401657787</v>
      </c>
      <c r="AA9" s="32">
        <v>1.5920972922555301</v>
      </c>
      <c r="AB9" s="32">
        <v>1.57029559797441</v>
      </c>
      <c r="AC9" s="32">
        <v>1.58594361127005</v>
      </c>
      <c r="AD9" s="32">
        <v>1.6017359066750501</v>
      </c>
      <c r="AE9" s="32">
        <v>1.60094848068203</v>
      </c>
      <c r="AF9" s="32">
        <v>1.59776132460805</v>
      </c>
      <c r="AG9" s="32">
        <v>1.58581854303359</v>
      </c>
      <c r="AH9" s="32">
        <v>1.57182727275919</v>
      </c>
      <c r="AI9" s="32">
        <v>1.5711668629550399</v>
      </c>
      <c r="AJ9" s="32">
        <v>1.58607439492254</v>
      </c>
      <c r="AK9" s="32">
        <v>1.5732894204694401</v>
      </c>
      <c r="AL9" s="32">
        <v>1.58683048134312</v>
      </c>
      <c r="AM9" s="32">
        <v>1.5929641279695199</v>
      </c>
      <c r="AN9" s="32">
        <v>1.58671824257181</v>
      </c>
      <c r="AO9" s="32">
        <v>1.5986883488366599</v>
      </c>
      <c r="AP9" s="32">
        <v>1.56660306169632</v>
      </c>
      <c r="AQ9" s="32">
        <v>1.5865048614142101</v>
      </c>
      <c r="AR9" s="32">
        <v>1.5977794318330001</v>
      </c>
      <c r="AS9" s="32">
        <v>1.59345825865456</v>
      </c>
      <c r="AT9" s="32">
        <v>1.58712408343751</v>
      </c>
      <c r="AU9" s="32">
        <v>1.59167108835754</v>
      </c>
      <c r="AV9" s="32">
        <v>1.5983730123149</v>
      </c>
      <c r="AW9" s="32">
        <v>1.5985593498720401</v>
      </c>
      <c r="AX9" s="32">
        <v>1.58623337853496</v>
      </c>
      <c r="AY9" s="32">
        <v>1.59864503010741</v>
      </c>
      <c r="AZ9" s="32">
        <v>1.5940185898356101</v>
      </c>
      <c r="BA9" s="32">
        <v>1.5754041536914301</v>
      </c>
      <c r="BB9" s="32">
        <v>1.59890185424132</v>
      </c>
      <c r="BC9" s="32">
        <v>1.5713148408259101</v>
      </c>
      <c r="BD9" s="32">
        <v>1.58692538706549</v>
      </c>
      <c r="BE9" s="32">
        <v>1.5984549171104501</v>
      </c>
      <c r="BF9" s="32">
        <v>1.6015582747881001</v>
      </c>
      <c r="BG9" s="32">
        <v>1.5758938391208199</v>
      </c>
      <c r="BH9" s="32">
        <v>1.59213241585173</v>
      </c>
      <c r="BI9" s="32">
        <v>1.5867544128740401</v>
      </c>
    </row>
    <row r="10" spans="1:61" x14ac:dyDescent="0.25">
      <c r="A10" s="14">
        <v>2045</v>
      </c>
      <c r="B10" s="32">
        <v>1.6310423627131301</v>
      </c>
      <c r="C10" s="32">
        <v>1.6309038486588501</v>
      </c>
      <c r="D10" s="32">
        <v>1.6460549643957101</v>
      </c>
      <c r="E10" s="32">
        <v>1.6264268502833801</v>
      </c>
      <c r="F10" s="32">
        <v>1.6497775052883099</v>
      </c>
      <c r="G10" s="32">
        <v>1.6431767948053</v>
      </c>
      <c r="H10" s="32">
        <v>1.6479644785268801</v>
      </c>
      <c r="I10" s="32">
        <v>1.6513727225292201</v>
      </c>
      <c r="J10" s="32">
        <v>1.6184941398626</v>
      </c>
      <c r="K10" s="32">
        <v>1.62079983078527</v>
      </c>
      <c r="L10" s="32">
        <v>1.61355706315757</v>
      </c>
      <c r="M10" s="32">
        <v>1.6297544855335999</v>
      </c>
      <c r="N10" s="32">
        <v>1.64058734454233</v>
      </c>
      <c r="O10" s="32">
        <v>1.61639878306552</v>
      </c>
      <c r="P10" s="32">
        <v>1.6194150721115901</v>
      </c>
      <c r="Q10" s="32">
        <v>1.61950358982156</v>
      </c>
      <c r="R10" s="32">
        <v>1.6274489660035301</v>
      </c>
      <c r="S10" s="32">
        <v>1.62660209423133</v>
      </c>
      <c r="T10" s="32">
        <v>1.6234574796424901</v>
      </c>
      <c r="U10" s="32">
        <v>1.6199738819842999</v>
      </c>
      <c r="V10" s="32">
        <v>1.6399902386957901</v>
      </c>
      <c r="W10" s="32">
        <v>1.6270704103326199</v>
      </c>
      <c r="X10" s="32">
        <v>1.64597490480682</v>
      </c>
      <c r="Y10" s="32">
        <v>1.64227954640772</v>
      </c>
      <c r="Z10" s="32">
        <v>1.6280009880772299</v>
      </c>
      <c r="AA10" s="32">
        <v>1.6309242031678499</v>
      </c>
      <c r="AB10" s="32">
        <v>1.63234165536342</v>
      </c>
      <c r="AC10" s="32">
        <v>1.63524616888306</v>
      </c>
      <c r="AD10" s="32">
        <v>1.6208723772407201</v>
      </c>
      <c r="AE10" s="32">
        <v>1.6343172723702299</v>
      </c>
      <c r="AF10" s="32">
        <v>1.6295553690117</v>
      </c>
      <c r="AG10" s="32">
        <v>1.63056873682016</v>
      </c>
      <c r="AH10" s="32">
        <v>1.6212324972326499</v>
      </c>
      <c r="AI10" s="32">
        <v>1.6401207922275001</v>
      </c>
      <c r="AJ10" s="32">
        <v>1.6269337750928199</v>
      </c>
      <c r="AK10" s="32">
        <v>1.6196644532654201</v>
      </c>
      <c r="AL10" s="32">
        <v>1.64747811672069</v>
      </c>
      <c r="AM10" s="32">
        <v>1.6332564176798401</v>
      </c>
      <c r="AN10" s="32">
        <v>1.6479953041403299</v>
      </c>
      <c r="AO10" s="32">
        <v>1.63502924751876</v>
      </c>
      <c r="AP10" s="32">
        <v>1.60446546453262</v>
      </c>
      <c r="AQ10" s="32">
        <v>1.63970391991732</v>
      </c>
      <c r="AR10" s="32">
        <v>1.61977796047975</v>
      </c>
      <c r="AS10" s="32">
        <v>1.6193881592477299</v>
      </c>
      <c r="AT10" s="32">
        <v>1.6402215413169201</v>
      </c>
      <c r="AU10" s="32">
        <v>1.63125600698049</v>
      </c>
      <c r="AV10" s="32">
        <v>1.6207742053724601</v>
      </c>
      <c r="AW10" s="32">
        <v>1.6359058272957301</v>
      </c>
      <c r="AX10" s="32">
        <v>1.6489342250563099</v>
      </c>
      <c r="AY10" s="32">
        <v>1.6129645276504501</v>
      </c>
      <c r="AZ10" s="32">
        <v>1.6143866805021501</v>
      </c>
      <c r="BA10" s="32">
        <v>1.6244942761382699</v>
      </c>
      <c r="BB10" s="32">
        <v>1.6336023103928301</v>
      </c>
      <c r="BC10" s="32">
        <v>1.62967827438136</v>
      </c>
      <c r="BD10" s="32">
        <v>1.6443806915374799</v>
      </c>
      <c r="BE10" s="32">
        <v>1.6346274373776799</v>
      </c>
      <c r="BF10" s="32">
        <v>1.63483318194543</v>
      </c>
      <c r="BG10" s="32">
        <v>1.6397256695795399</v>
      </c>
      <c r="BH10" s="32">
        <v>1.63525256299407</v>
      </c>
      <c r="BI10" s="32">
        <v>1.6493802755611</v>
      </c>
    </row>
    <row r="11" spans="1:61" x14ac:dyDescent="0.25">
      <c r="A11" s="14">
        <v>2046</v>
      </c>
      <c r="B11" s="32">
        <v>1.6829774038338301</v>
      </c>
      <c r="C11" s="32">
        <v>1.66968989233821</v>
      </c>
      <c r="D11" s="32">
        <v>1.67617962247398</v>
      </c>
      <c r="E11" s="32">
        <v>1.68338288037048</v>
      </c>
      <c r="F11" s="32">
        <v>1.6689659993594499</v>
      </c>
      <c r="G11" s="32">
        <v>1.65451119676234</v>
      </c>
      <c r="H11" s="32">
        <v>1.6630694949801801</v>
      </c>
      <c r="I11" s="32">
        <v>1.66346524778612</v>
      </c>
      <c r="J11" s="32">
        <v>1.6674693510679801</v>
      </c>
      <c r="K11" s="32">
        <v>1.67039881713769</v>
      </c>
      <c r="L11" s="32">
        <v>1.6765873700396301</v>
      </c>
      <c r="M11" s="32">
        <v>1.66607300276682</v>
      </c>
      <c r="N11" s="32">
        <v>1.67569307069549</v>
      </c>
      <c r="O11" s="32">
        <v>1.65730678376054</v>
      </c>
      <c r="P11" s="32">
        <v>1.6573488148237401</v>
      </c>
      <c r="Q11" s="32">
        <v>1.6771972819048999</v>
      </c>
      <c r="R11" s="32">
        <v>1.66308250819082</v>
      </c>
      <c r="S11" s="32">
        <v>1.65661999048232</v>
      </c>
      <c r="T11" s="32">
        <v>1.6609864265593099</v>
      </c>
      <c r="U11" s="32">
        <v>1.6690547300007399</v>
      </c>
      <c r="V11" s="32">
        <v>1.6700961630312201</v>
      </c>
      <c r="W11" s="32">
        <v>1.69724050794492</v>
      </c>
      <c r="X11" s="32">
        <v>1.6684140754843499</v>
      </c>
      <c r="Y11" s="32">
        <v>1.6900162323980701</v>
      </c>
      <c r="Z11" s="32">
        <v>1.66363068838843</v>
      </c>
      <c r="AA11" s="32">
        <v>1.6765693101354999</v>
      </c>
      <c r="AB11" s="32">
        <v>1.6561949913137199</v>
      </c>
      <c r="AC11" s="32">
        <v>1.6696969950612499</v>
      </c>
      <c r="AD11" s="32">
        <v>1.6677512152176901</v>
      </c>
      <c r="AE11" s="32">
        <v>1.6676674393786799</v>
      </c>
      <c r="AF11" s="32">
        <v>1.6878677006207901</v>
      </c>
      <c r="AG11" s="32">
        <v>1.65752431433111</v>
      </c>
      <c r="AH11" s="32">
        <v>1.66771313721842</v>
      </c>
      <c r="AI11" s="32">
        <v>1.66877990137445</v>
      </c>
      <c r="AJ11" s="32">
        <v>1.6685870121949899</v>
      </c>
      <c r="AK11" s="32">
        <v>1.6829630154119399</v>
      </c>
      <c r="AL11" s="32">
        <v>1.6664768437097199</v>
      </c>
      <c r="AM11" s="32">
        <v>1.6606641326687901</v>
      </c>
      <c r="AN11" s="32">
        <v>1.66493098358095</v>
      </c>
      <c r="AO11" s="32">
        <v>1.66505664840805</v>
      </c>
      <c r="AP11" s="32">
        <v>1.68513044830564</v>
      </c>
      <c r="AQ11" s="32">
        <v>1.68205892871931</v>
      </c>
      <c r="AR11" s="32">
        <v>1.66355284090111</v>
      </c>
      <c r="AS11" s="32">
        <v>1.67111429113629</v>
      </c>
      <c r="AT11" s="32">
        <v>1.6565236965402901</v>
      </c>
      <c r="AU11" s="32">
        <v>1.66144194542699</v>
      </c>
      <c r="AV11" s="32">
        <v>1.671131984789</v>
      </c>
      <c r="AW11" s="32">
        <v>1.6889635070921201</v>
      </c>
      <c r="AX11" s="32">
        <v>1.6759488828495499</v>
      </c>
      <c r="AY11" s="32">
        <v>1.6715193391213401</v>
      </c>
      <c r="AZ11" s="32">
        <v>1.6721556951399901</v>
      </c>
      <c r="BA11" s="32">
        <v>1.66654365894496</v>
      </c>
      <c r="BB11" s="32">
        <v>1.6684899617022799</v>
      </c>
      <c r="BC11" s="32">
        <v>1.69242105313566</v>
      </c>
      <c r="BD11" s="32">
        <v>1.6841414430339501</v>
      </c>
      <c r="BE11" s="32">
        <v>1.6698166410472799</v>
      </c>
      <c r="BF11" s="32">
        <v>1.66097886029964</v>
      </c>
      <c r="BG11" s="32">
        <v>1.6571302648664401</v>
      </c>
      <c r="BH11" s="32">
        <v>1.6632210775073999</v>
      </c>
      <c r="BI11" s="32">
        <v>1.67659615987876</v>
      </c>
    </row>
    <row r="12" spans="1:61" x14ac:dyDescent="0.25">
      <c r="A12" s="14">
        <v>2047</v>
      </c>
      <c r="B12" s="32">
        <v>1.71285521042877</v>
      </c>
      <c r="C12" s="32">
        <v>1.7097722929803501</v>
      </c>
      <c r="D12" s="32">
        <v>1.72578908836249</v>
      </c>
      <c r="E12" s="32">
        <v>1.7164231676711601</v>
      </c>
      <c r="F12" s="32">
        <v>1.7009269217226399</v>
      </c>
      <c r="G12" s="32">
        <v>1.7137507683406501</v>
      </c>
      <c r="H12" s="32">
        <v>1.7180799150995201</v>
      </c>
      <c r="I12" s="32">
        <v>1.70882587384498</v>
      </c>
      <c r="J12" s="32">
        <v>1.7202530563887</v>
      </c>
      <c r="K12" s="32">
        <v>1.71795029428702</v>
      </c>
      <c r="L12" s="32">
        <v>1.7203385366292001</v>
      </c>
      <c r="M12" s="32">
        <v>1.7025198953473599</v>
      </c>
      <c r="N12" s="32">
        <v>1.71809325771068</v>
      </c>
      <c r="O12" s="32">
        <v>1.7111550334938299</v>
      </c>
      <c r="P12" s="32">
        <v>1.7251240644908401</v>
      </c>
      <c r="Q12" s="32">
        <v>1.70894298168182</v>
      </c>
      <c r="R12" s="32">
        <v>1.7312885105293001</v>
      </c>
      <c r="S12" s="32">
        <v>1.72404495770369</v>
      </c>
      <c r="T12" s="32">
        <v>1.7142168829873901</v>
      </c>
      <c r="U12" s="32">
        <v>1.7307212512413499</v>
      </c>
      <c r="V12" s="32">
        <v>1.70921105610579</v>
      </c>
      <c r="W12" s="32">
        <v>1.72045197437441</v>
      </c>
      <c r="X12" s="32">
        <v>1.6964361339759699</v>
      </c>
      <c r="Y12" s="32">
        <v>1.7135982689328899</v>
      </c>
      <c r="Z12" s="32">
        <v>1.72509828147252</v>
      </c>
      <c r="AA12" s="32">
        <v>1.7297666995254699</v>
      </c>
      <c r="AB12" s="32">
        <v>1.7107069049495101</v>
      </c>
      <c r="AC12" s="32">
        <v>1.7128774636138899</v>
      </c>
      <c r="AD12" s="32">
        <v>1.7102418515333999</v>
      </c>
      <c r="AE12" s="32">
        <v>1.7114325278354601</v>
      </c>
      <c r="AF12" s="32">
        <v>1.7240075597440101</v>
      </c>
      <c r="AG12" s="32">
        <v>1.7037836524696699</v>
      </c>
      <c r="AH12" s="32">
        <v>1.718174411466</v>
      </c>
      <c r="AI12" s="32">
        <v>1.71578133073809</v>
      </c>
      <c r="AJ12" s="32">
        <v>1.72000950854701</v>
      </c>
      <c r="AK12" s="32">
        <v>1.7153669473222199</v>
      </c>
      <c r="AL12" s="32">
        <v>1.70214889556377</v>
      </c>
      <c r="AM12" s="32">
        <v>1.7108192305313501</v>
      </c>
      <c r="AN12" s="32">
        <v>1.7375258548234001</v>
      </c>
      <c r="AO12" s="32">
        <v>1.72174197916125</v>
      </c>
      <c r="AP12" s="32">
        <v>1.7256232546388299</v>
      </c>
      <c r="AQ12" s="32">
        <v>1.7150340785673399</v>
      </c>
      <c r="AR12" s="32">
        <v>1.71408258784354</v>
      </c>
      <c r="AS12" s="32">
        <v>1.69978625742002</v>
      </c>
      <c r="AT12" s="32">
        <v>1.7119591807495</v>
      </c>
      <c r="AU12" s="32">
        <v>1.73273437058417</v>
      </c>
      <c r="AV12" s="32">
        <v>1.7171958177064699</v>
      </c>
      <c r="AW12" s="32">
        <v>1.7130679987442401</v>
      </c>
      <c r="AX12" s="32">
        <v>1.7244218855943401</v>
      </c>
      <c r="AY12" s="32">
        <v>1.7053318069894501</v>
      </c>
      <c r="AZ12" s="32">
        <v>1.7177372309658001</v>
      </c>
      <c r="BA12" s="32">
        <v>1.7189064523372399</v>
      </c>
      <c r="BB12" s="32">
        <v>1.73044256391755</v>
      </c>
      <c r="BC12" s="32">
        <v>1.7051151026314499</v>
      </c>
      <c r="BD12" s="32">
        <v>1.7056966237821201</v>
      </c>
      <c r="BE12" s="32">
        <v>1.7257387668188999</v>
      </c>
      <c r="BF12" s="32">
        <v>1.7159889032076501</v>
      </c>
      <c r="BG12" s="32">
        <v>1.71087823605258</v>
      </c>
      <c r="BH12" s="32">
        <v>1.7141347744598601</v>
      </c>
      <c r="BI12" s="32">
        <v>1.70970451233072</v>
      </c>
    </row>
    <row r="13" spans="1:61" x14ac:dyDescent="0.25">
      <c r="A13" s="14">
        <v>2048</v>
      </c>
      <c r="B13" s="32">
        <v>1.7660344653678099</v>
      </c>
      <c r="C13" s="32">
        <v>1.75239414614878</v>
      </c>
      <c r="D13" s="32">
        <v>1.7529095019635901</v>
      </c>
      <c r="E13" s="32">
        <v>1.75286396318167</v>
      </c>
      <c r="F13" s="32">
        <v>1.75079805927064</v>
      </c>
      <c r="G13" s="32">
        <v>1.76272202407371</v>
      </c>
      <c r="H13" s="32">
        <v>1.7688565165813599</v>
      </c>
      <c r="I13" s="32">
        <v>1.75394945888721</v>
      </c>
      <c r="J13" s="32">
        <v>1.75038826918575</v>
      </c>
      <c r="K13" s="32">
        <v>1.7499234224232301</v>
      </c>
      <c r="L13" s="32">
        <v>1.7513885136859799</v>
      </c>
      <c r="M13" s="32">
        <v>1.75423402675058</v>
      </c>
      <c r="N13" s="32">
        <v>1.7542341831800901</v>
      </c>
      <c r="O13" s="32">
        <v>1.75198186797758</v>
      </c>
      <c r="P13" s="32">
        <v>1.76143491160375</v>
      </c>
      <c r="Q13" s="32">
        <v>1.7623655851521101</v>
      </c>
      <c r="R13" s="32">
        <v>1.7630211930288</v>
      </c>
      <c r="S13" s="32">
        <v>1.74696591648058</v>
      </c>
      <c r="T13" s="32">
        <v>1.7544309889558001</v>
      </c>
      <c r="U13" s="32">
        <v>1.75055130505241</v>
      </c>
      <c r="V13" s="32">
        <v>1.7458113908837301</v>
      </c>
      <c r="W13" s="32">
        <v>1.75369491565964</v>
      </c>
      <c r="X13" s="32">
        <v>1.76755293744766</v>
      </c>
      <c r="Y13" s="32">
        <v>1.7542380793539001</v>
      </c>
      <c r="Z13" s="32">
        <v>1.77210862938268</v>
      </c>
      <c r="AA13" s="32">
        <v>1.7468540846943701</v>
      </c>
      <c r="AB13" s="32">
        <v>1.7463102391759799</v>
      </c>
      <c r="AC13" s="32">
        <v>1.77403133547495</v>
      </c>
      <c r="AD13" s="32">
        <v>1.7731606411180201</v>
      </c>
      <c r="AE13" s="32">
        <v>1.7726086918720501</v>
      </c>
      <c r="AF13" s="32">
        <v>1.7627232767793799</v>
      </c>
      <c r="AG13" s="32">
        <v>1.74027539144437</v>
      </c>
      <c r="AH13" s="32">
        <v>1.7524899641437699</v>
      </c>
      <c r="AI13" s="32">
        <v>1.7708505882813701</v>
      </c>
      <c r="AJ13" s="32">
        <v>1.7428653389183899</v>
      </c>
      <c r="AK13" s="32">
        <v>1.7523566438409099</v>
      </c>
      <c r="AL13" s="32">
        <v>1.74367840135326</v>
      </c>
      <c r="AM13" s="32">
        <v>1.75710838026537</v>
      </c>
      <c r="AN13" s="32">
        <v>1.7526631131127</v>
      </c>
      <c r="AO13" s="32">
        <v>1.7571386158962901</v>
      </c>
      <c r="AP13" s="32">
        <v>1.75441823842856</v>
      </c>
      <c r="AQ13" s="32">
        <v>1.7592130375336199</v>
      </c>
      <c r="AR13" s="32">
        <v>1.7476593352898599</v>
      </c>
      <c r="AS13" s="32">
        <v>1.76567303582315</v>
      </c>
      <c r="AT13" s="32">
        <v>1.7404305468344801</v>
      </c>
      <c r="AU13" s="32">
        <v>1.7602263534695399</v>
      </c>
      <c r="AV13" s="32">
        <v>1.7519538131857999</v>
      </c>
      <c r="AW13" s="32">
        <v>1.73601709679998</v>
      </c>
      <c r="AX13" s="32">
        <v>1.7465284648298101</v>
      </c>
      <c r="AY13" s="32">
        <v>1.7532254740262101</v>
      </c>
      <c r="AZ13" s="32">
        <v>1.74469952779849</v>
      </c>
      <c r="BA13" s="32">
        <v>1.7569477020766699</v>
      </c>
      <c r="BB13" s="32">
        <v>1.7520777359536901</v>
      </c>
      <c r="BC13" s="32">
        <v>1.7535759314332799</v>
      </c>
      <c r="BD13" s="32">
        <v>1.74097637487035</v>
      </c>
      <c r="BE13" s="32">
        <v>1.76610749686206</v>
      </c>
      <c r="BF13" s="32">
        <v>1.7607471823597201</v>
      </c>
      <c r="BG13" s="32">
        <v>1.75363902482666</v>
      </c>
      <c r="BH13" s="32">
        <v>1.7567809119494699</v>
      </c>
      <c r="BI13" s="32">
        <v>1.753161690649</v>
      </c>
    </row>
    <row r="14" spans="1:61" x14ac:dyDescent="0.25">
      <c r="A14" s="14">
        <v>2049</v>
      </c>
      <c r="B14" s="32">
        <v>1.78244816266916</v>
      </c>
      <c r="C14" s="32">
        <v>1.79877660309509</v>
      </c>
      <c r="D14" s="32">
        <v>1.7855872821816401</v>
      </c>
      <c r="E14" s="32">
        <v>1.79185177293814</v>
      </c>
      <c r="F14" s="32">
        <v>1.7951787691938099</v>
      </c>
      <c r="G14" s="32">
        <v>1.79481492426167</v>
      </c>
      <c r="H14" s="32">
        <v>1.7962130995752901</v>
      </c>
      <c r="I14" s="32">
        <v>1.7903600044958301</v>
      </c>
      <c r="J14" s="32">
        <v>1.79349938487947</v>
      </c>
      <c r="K14" s="32">
        <v>1.8160943655642701</v>
      </c>
      <c r="L14" s="32">
        <v>1.7917832309714301</v>
      </c>
      <c r="M14" s="32">
        <v>1.7971783385703</v>
      </c>
      <c r="N14" s="32">
        <v>1.8097583490623099</v>
      </c>
      <c r="O14" s="32">
        <v>1.7929845993986999</v>
      </c>
      <c r="P14" s="32">
        <v>1.7916038337862501</v>
      </c>
      <c r="Q14" s="32">
        <v>1.7892647867706299</v>
      </c>
      <c r="R14" s="32">
        <v>1.80235871026425</v>
      </c>
      <c r="S14" s="32">
        <v>1.7988068525130501</v>
      </c>
      <c r="T14" s="32">
        <v>1.7962339351671399</v>
      </c>
      <c r="U14" s="32">
        <v>1.7885783924282499</v>
      </c>
      <c r="V14" s="32">
        <v>1.79643118612889</v>
      </c>
      <c r="W14" s="32">
        <v>1.79001237306765</v>
      </c>
      <c r="X14" s="32">
        <v>1.78768006729776</v>
      </c>
      <c r="Y14" s="32">
        <v>1.7773113842017201</v>
      </c>
      <c r="Z14" s="32">
        <v>1.7982102805674101</v>
      </c>
      <c r="AA14" s="32">
        <v>1.80780786528364</v>
      </c>
      <c r="AB14" s="32">
        <v>1.7933965626313699</v>
      </c>
      <c r="AC14" s="32">
        <v>1.8022108256980101</v>
      </c>
      <c r="AD14" s="32">
        <v>1.7908490943753701</v>
      </c>
      <c r="AE14" s="32">
        <v>1.8025397423721801</v>
      </c>
      <c r="AF14" s="32">
        <v>1.8150218168785599</v>
      </c>
      <c r="AG14" s="32">
        <v>1.8141801385817999</v>
      </c>
      <c r="AH14" s="32">
        <v>1.78534715259</v>
      </c>
      <c r="AI14" s="32">
        <v>1.79633320240592</v>
      </c>
      <c r="AJ14" s="32">
        <v>1.7981826537030099</v>
      </c>
      <c r="AK14" s="32">
        <v>1.78096237850082</v>
      </c>
      <c r="AL14" s="32">
        <v>1.7735362462300299</v>
      </c>
      <c r="AM14" s="32">
        <v>1.79038981347537</v>
      </c>
      <c r="AN14" s="32">
        <v>1.8180107344722001</v>
      </c>
      <c r="AO14" s="32">
        <v>1.8035348612540001</v>
      </c>
      <c r="AP14" s="32">
        <v>1.8034388570206199</v>
      </c>
      <c r="AQ14" s="32">
        <v>1.8018123607602099</v>
      </c>
      <c r="AR14" s="32">
        <v>1.77106142848187</v>
      </c>
      <c r="AS14" s="32">
        <v>1.79322770833266</v>
      </c>
      <c r="AT14" s="32">
        <v>1.80271419352044</v>
      </c>
      <c r="AU14" s="32">
        <v>1.7940315820458099</v>
      </c>
      <c r="AV14" s="32">
        <v>1.82418528291339</v>
      </c>
      <c r="AW14" s="32">
        <v>1.78325444296377</v>
      </c>
      <c r="AX14" s="32">
        <v>1.8081148432438501</v>
      </c>
      <c r="AY14" s="32">
        <v>1.79682880659027</v>
      </c>
      <c r="AZ14" s="32">
        <v>1.79782166070965</v>
      </c>
      <c r="BA14" s="32">
        <v>1.7876991916586999</v>
      </c>
      <c r="BB14" s="32">
        <v>1.7891496373003499</v>
      </c>
      <c r="BC14" s="32">
        <v>1.8043719020949101</v>
      </c>
      <c r="BD14" s="32">
        <v>1.7940109646045199</v>
      </c>
      <c r="BE14" s="32">
        <v>1.8139813968153999</v>
      </c>
      <c r="BF14" s="32">
        <v>1.8080990345144099</v>
      </c>
      <c r="BG14" s="32">
        <v>1.79657208388317</v>
      </c>
      <c r="BH14" s="32">
        <v>1.8102132196304801</v>
      </c>
      <c r="BI14" s="32">
        <v>1.8097307374830101</v>
      </c>
    </row>
    <row r="15" spans="1:61" x14ac:dyDescent="0.25">
      <c r="A15" s="14">
        <v>2050</v>
      </c>
      <c r="B15" s="32">
        <v>1.8311225488577301</v>
      </c>
      <c r="C15" s="32">
        <v>1.8181892269397799</v>
      </c>
      <c r="D15" s="32">
        <v>1.8243003379528799</v>
      </c>
      <c r="E15" s="32">
        <v>1.8381426857473</v>
      </c>
      <c r="F15" s="32">
        <v>1.8409968751660399</v>
      </c>
      <c r="G15" s="32">
        <v>1.8527019920343999</v>
      </c>
      <c r="H15" s="32">
        <v>1.8248312858394999</v>
      </c>
      <c r="I15" s="32">
        <v>1.8274677756018101</v>
      </c>
      <c r="J15" s="32">
        <v>1.8528490883997899</v>
      </c>
      <c r="K15" s="32">
        <v>1.81934682291206</v>
      </c>
      <c r="L15" s="32">
        <v>1.8446010846223699</v>
      </c>
      <c r="M15" s="32">
        <v>1.85040748234734</v>
      </c>
      <c r="N15" s="32">
        <v>1.8304450853105501</v>
      </c>
      <c r="O15" s="32">
        <v>1.8211307371672001</v>
      </c>
      <c r="P15" s="32">
        <v>1.84872405114918</v>
      </c>
      <c r="Q15" s="32">
        <v>1.8503278015892599</v>
      </c>
      <c r="R15" s="32">
        <v>1.8321741551916499</v>
      </c>
      <c r="S15" s="32">
        <v>1.8210314515913399</v>
      </c>
      <c r="T15" s="32">
        <v>1.8236254575827999</v>
      </c>
      <c r="U15" s="32">
        <v>1.83882150256238</v>
      </c>
      <c r="V15" s="32">
        <v>1.8385716047518901</v>
      </c>
      <c r="W15" s="32">
        <v>1.83813042672143</v>
      </c>
      <c r="X15" s="32">
        <v>1.82248800070887</v>
      </c>
      <c r="Y15" s="32">
        <v>1.8206164524231101</v>
      </c>
      <c r="Z15" s="32">
        <v>1.8333168293511</v>
      </c>
      <c r="AA15" s="32">
        <v>1.81946224517695</v>
      </c>
      <c r="AB15" s="32">
        <v>1.82331379998219</v>
      </c>
      <c r="AC15" s="32">
        <v>1.83265860634263</v>
      </c>
      <c r="AD15" s="32">
        <v>1.8168227656354701</v>
      </c>
      <c r="AE15" s="32">
        <v>1.8440813221432799</v>
      </c>
      <c r="AF15" s="32">
        <v>1.82390961089264</v>
      </c>
      <c r="AG15" s="32">
        <v>1.83983788861807</v>
      </c>
      <c r="AH15" s="32">
        <v>1.8269649794142899</v>
      </c>
      <c r="AI15" s="32">
        <v>1.8459536698402601</v>
      </c>
      <c r="AJ15" s="32">
        <v>1.8269714544010001</v>
      </c>
      <c r="AK15" s="32">
        <v>1.8439949427195099</v>
      </c>
      <c r="AL15" s="32">
        <v>1.81869917537984</v>
      </c>
      <c r="AM15" s="32">
        <v>1.8331830226735799</v>
      </c>
      <c r="AN15" s="32">
        <v>1.8343386561517201</v>
      </c>
      <c r="AO15" s="32">
        <v>1.8194186449546701</v>
      </c>
      <c r="AP15" s="32">
        <v>1.8446990475992699</v>
      </c>
      <c r="AQ15" s="32">
        <v>1.81897891653816</v>
      </c>
      <c r="AR15" s="32">
        <v>1.82712989508267</v>
      </c>
      <c r="AS15" s="32">
        <v>1.8208824506188099</v>
      </c>
      <c r="AT15" s="32">
        <v>1.8138194595895101</v>
      </c>
      <c r="AU15" s="32">
        <v>1.8510713679081601</v>
      </c>
      <c r="AV15" s="32">
        <v>1.8340882972456201</v>
      </c>
      <c r="AW15" s="32">
        <v>1.8517969180437399</v>
      </c>
      <c r="AX15" s="32">
        <v>1.8334267519825</v>
      </c>
      <c r="AY15" s="32">
        <v>1.8444888382319899</v>
      </c>
      <c r="AZ15" s="32">
        <v>1.8230114910706801</v>
      </c>
      <c r="BA15" s="32">
        <v>1.83683438246776</v>
      </c>
      <c r="BB15" s="32">
        <v>1.8380859912554099</v>
      </c>
      <c r="BC15" s="32">
        <v>1.8319038974951001</v>
      </c>
      <c r="BD15" s="32">
        <v>1.8180191478858201</v>
      </c>
      <c r="BE15" s="32">
        <v>1.82798684399947</v>
      </c>
      <c r="BF15" s="32">
        <v>1.8214386982069799</v>
      </c>
      <c r="BG15" s="32">
        <v>1.83377173553392</v>
      </c>
      <c r="BH15" s="32">
        <v>1.8237387610533999</v>
      </c>
      <c r="BI15" s="32">
        <v>1.83160423133651</v>
      </c>
    </row>
    <row r="16" spans="1:61" x14ac:dyDescent="0.25">
      <c r="A16" s="14">
        <v>2051</v>
      </c>
      <c r="B16" s="32">
        <v>1.8733330229967</v>
      </c>
      <c r="C16" s="32">
        <v>1.87601299473157</v>
      </c>
      <c r="D16" s="32">
        <v>1.8702232373116301</v>
      </c>
      <c r="E16" s="32">
        <v>1.8724981889497001</v>
      </c>
      <c r="F16" s="32">
        <v>1.87763394598638</v>
      </c>
      <c r="G16" s="32">
        <v>1.88835268670223</v>
      </c>
      <c r="H16" s="32">
        <v>1.88089339489667</v>
      </c>
      <c r="I16" s="32">
        <v>1.9117518718278199</v>
      </c>
      <c r="J16" s="32">
        <v>1.87561811543472</v>
      </c>
      <c r="K16" s="32">
        <v>1.88269749051035</v>
      </c>
      <c r="L16" s="32">
        <v>1.88040726663058</v>
      </c>
      <c r="M16" s="32">
        <v>1.87678047171447</v>
      </c>
      <c r="N16" s="32">
        <v>1.8997274641703701</v>
      </c>
      <c r="O16" s="32">
        <v>1.8768425671184199</v>
      </c>
      <c r="P16" s="32">
        <v>1.89189303593573</v>
      </c>
      <c r="Q16" s="32">
        <v>1.8806410432598499</v>
      </c>
      <c r="R16" s="32">
        <v>1.88141244950752</v>
      </c>
      <c r="S16" s="32">
        <v>1.8935518902314099</v>
      </c>
      <c r="T16" s="32">
        <v>1.8863077479717301</v>
      </c>
      <c r="U16" s="32">
        <v>1.8671121980800001</v>
      </c>
      <c r="V16" s="32">
        <v>1.87126054865693</v>
      </c>
      <c r="W16" s="32">
        <v>1.8866420144034901</v>
      </c>
      <c r="X16" s="32">
        <v>1.8982919901141599</v>
      </c>
      <c r="Y16" s="32">
        <v>1.9023720237657999</v>
      </c>
      <c r="Z16" s="32">
        <v>1.8748516803778601</v>
      </c>
      <c r="AA16" s="32">
        <v>1.8735678108602101</v>
      </c>
      <c r="AB16" s="32">
        <v>1.89588043690357</v>
      </c>
      <c r="AC16" s="32">
        <v>1.8719406280411399</v>
      </c>
      <c r="AD16" s="32">
        <v>1.8795530395365201</v>
      </c>
      <c r="AE16" s="32">
        <v>1.87303301305929</v>
      </c>
      <c r="AF16" s="32">
        <v>1.87529103764752</v>
      </c>
      <c r="AG16" s="32">
        <v>1.8919056298516499</v>
      </c>
      <c r="AH16" s="32">
        <v>1.8847539547199299</v>
      </c>
      <c r="AI16" s="32">
        <v>1.87819836919016</v>
      </c>
      <c r="AJ16" s="32">
        <v>1.88067618895098</v>
      </c>
      <c r="AK16" s="32">
        <v>1.89876985768929</v>
      </c>
      <c r="AL16" s="32">
        <v>1.8743031863597299</v>
      </c>
      <c r="AM16" s="32">
        <v>1.8813060894081099</v>
      </c>
      <c r="AN16" s="32">
        <v>1.8708942408281699</v>
      </c>
      <c r="AO16" s="32">
        <v>1.8724337530753701</v>
      </c>
      <c r="AP16" s="32">
        <v>1.8722707527248501</v>
      </c>
      <c r="AQ16" s="32">
        <v>1.8863394863168199</v>
      </c>
      <c r="AR16" s="32">
        <v>1.87648584510603</v>
      </c>
      <c r="AS16" s="32">
        <v>1.8795420634504201</v>
      </c>
      <c r="AT16" s="32">
        <v>1.8920840048899299</v>
      </c>
      <c r="AU16" s="32">
        <v>1.88461140178945</v>
      </c>
      <c r="AV16" s="32">
        <v>1.87945468802114</v>
      </c>
      <c r="AW16" s="32">
        <v>1.8929238126989401</v>
      </c>
      <c r="AX16" s="32">
        <v>1.87977533250212</v>
      </c>
      <c r="AY16" s="32">
        <v>1.8925037424498701</v>
      </c>
      <c r="AZ16" s="32">
        <v>1.8800933158963</v>
      </c>
      <c r="BA16" s="32">
        <v>1.9005191467813001</v>
      </c>
      <c r="BB16" s="32">
        <v>1.88159059257393</v>
      </c>
      <c r="BC16" s="32">
        <v>1.89284895227285</v>
      </c>
      <c r="BD16" s="32">
        <v>1.8823826096207801</v>
      </c>
      <c r="BE16" s="32">
        <v>1.87369220399632</v>
      </c>
      <c r="BF16" s="32">
        <v>1.8819032250488399</v>
      </c>
      <c r="BG16" s="32">
        <v>1.8710678881385701</v>
      </c>
      <c r="BH16" s="32">
        <v>1.8984461889091599</v>
      </c>
      <c r="BI16" s="32">
        <v>1.86873599818867</v>
      </c>
    </row>
    <row r="17" spans="1:61" x14ac:dyDescent="0.25">
      <c r="A17" s="14">
        <v>2052</v>
      </c>
      <c r="B17" s="32">
        <v>1.9234006116903499</v>
      </c>
      <c r="C17" s="32">
        <v>1.9195041477358099</v>
      </c>
      <c r="D17" s="32">
        <v>1.9353215680579601</v>
      </c>
      <c r="E17" s="32">
        <v>1.94078016126136</v>
      </c>
      <c r="F17" s="32">
        <v>1.9332207747031001</v>
      </c>
      <c r="G17" s="32">
        <v>1.9342443567918099</v>
      </c>
      <c r="H17" s="32">
        <v>1.9191823805023001</v>
      </c>
      <c r="I17" s="32">
        <v>1.9309751737946499</v>
      </c>
      <c r="J17" s="32">
        <v>1.9204041621377601</v>
      </c>
      <c r="K17" s="32">
        <v>1.9037247380198801</v>
      </c>
      <c r="L17" s="32">
        <v>1.94307481732732</v>
      </c>
      <c r="M17" s="32">
        <v>1.9297021650455</v>
      </c>
      <c r="N17" s="32">
        <v>1.9350809829057001</v>
      </c>
      <c r="O17" s="32">
        <v>1.91670768644962</v>
      </c>
      <c r="P17" s="32">
        <v>1.9229661722765601</v>
      </c>
      <c r="Q17" s="32">
        <v>1.92817688134579</v>
      </c>
      <c r="R17" s="32">
        <v>1.9463652359494501</v>
      </c>
      <c r="S17" s="32">
        <v>1.9308807414510101</v>
      </c>
      <c r="T17" s="32">
        <v>1.93014066823359</v>
      </c>
      <c r="U17" s="32">
        <v>1.91046622730903</v>
      </c>
      <c r="V17" s="32">
        <v>1.9320276005888499</v>
      </c>
      <c r="W17" s="32">
        <v>1.9312409529213399</v>
      </c>
      <c r="X17" s="32">
        <v>1.9354082621181099</v>
      </c>
      <c r="Y17" s="32">
        <v>1.93189492781466</v>
      </c>
      <c r="Z17" s="32">
        <v>1.95210451606291</v>
      </c>
      <c r="AA17" s="32">
        <v>1.9184791931963501</v>
      </c>
      <c r="AB17" s="32">
        <v>1.9280310110516199</v>
      </c>
      <c r="AC17" s="32">
        <v>1.92379778477874</v>
      </c>
      <c r="AD17" s="32">
        <v>1.9255293931817301</v>
      </c>
      <c r="AE17" s="32">
        <v>1.9287406428782701</v>
      </c>
      <c r="AF17" s="32">
        <v>1.92842085066839</v>
      </c>
      <c r="AG17" s="32">
        <v>1.92579150112859</v>
      </c>
      <c r="AH17" s="32">
        <v>1.92353307903731</v>
      </c>
      <c r="AI17" s="32">
        <v>1.93055395746939</v>
      </c>
      <c r="AJ17" s="32">
        <v>1.92915649691571</v>
      </c>
      <c r="AK17" s="32">
        <v>1.9068158538237401</v>
      </c>
      <c r="AL17" s="32">
        <v>1.92457948672907</v>
      </c>
      <c r="AM17" s="32">
        <v>1.9396093956867699</v>
      </c>
      <c r="AN17" s="32">
        <v>1.9298807260031901</v>
      </c>
      <c r="AO17" s="32">
        <v>1.92933675485644</v>
      </c>
      <c r="AP17" s="32">
        <v>1.92992477104454</v>
      </c>
      <c r="AQ17" s="32">
        <v>1.9292945443095399</v>
      </c>
      <c r="AR17" s="32">
        <v>1.9202714150829201</v>
      </c>
      <c r="AS17" s="32">
        <v>1.9461989142404901</v>
      </c>
      <c r="AT17" s="32">
        <v>1.95163986347008</v>
      </c>
      <c r="AU17" s="32">
        <v>1.9377614871557201</v>
      </c>
      <c r="AV17" s="32">
        <v>1.9238155158422701</v>
      </c>
      <c r="AW17" s="32">
        <v>1.94017685652042</v>
      </c>
      <c r="AX17" s="32">
        <v>1.9412180883333601</v>
      </c>
      <c r="AY17" s="32">
        <v>1.91731181054391</v>
      </c>
      <c r="AZ17" s="32">
        <v>1.9370698731795699</v>
      </c>
      <c r="BA17" s="32">
        <v>1.92015977650723</v>
      </c>
      <c r="BB17" s="32">
        <v>1.91783942535768</v>
      </c>
      <c r="BC17" s="32">
        <v>1.94648363781209</v>
      </c>
      <c r="BD17" s="32">
        <v>1.9281074673944201</v>
      </c>
      <c r="BE17" s="32">
        <v>1.9469407412805799</v>
      </c>
      <c r="BF17" s="32">
        <v>1.92809510011889</v>
      </c>
      <c r="BG17" s="32">
        <v>1.9193153634250799</v>
      </c>
      <c r="BH17" s="32">
        <v>1.9197820037518101</v>
      </c>
      <c r="BI17" s="32">
        <v>1.93872114080415</v>
      </c>
    </row>
    <row r="18" spans="1:61" x14ac:dyDescent="0.25">
      <c r="A18" s="14">
        <v>2053</v>
      </c>
      <c r="B18" s="32">
        <v>1.9719834756928301</v>
      </c>
      <c r="C18" s="32">
        <v>1.9788536443006799</v>
      </c>
      <c r="D18" s="32">
        <v>1.9718149049454901</v>
      </c>
      <c r="E18" s="32">
        <v>1.9935648541683</v>
      </c>
      <c r="F18" s="32">
        <v>1.9814079844889201</v>
      </c>
      <c r="G18" s="32">
        <v>1.9757879392136199</v>
      </c>
      <c r="H18" s="32">
        <v>1.9711629246653499</v>
      </c>
      <c r="I18" s="32">
        <v>1.98329935342374</v>
      </c>
      <c r="J18" s="32">
        <v>1.9896458875113101</v>
      </c>
      <c r="K18" s="32">
        <v>1.97753694033371</v>
      </c>
      <c r="L18" s="32">
        <v>1.9941737963435799</v>
      </c>
      <c r="M18" s="32">
        <v>1.9944853868985899</v>
      </c>
      <c r="N18" s="32">
        <v>1.97411948685061</v>
      </c>
      <c r="O18" s="32">
        <v>2.0003702465371398</v>
      </c>
      <c r="P18" s="32">
        <v>1.98259609813267</v>
      </c>
      <c r="Q18" s="32">
        <v>1.98136752872128</v>
      </c>
      <c r="R18" s="32">
        <v>1.9795710454852999</v>
      </c>
      <c r="S18" s="32">
        <v>1.9659184607385001</v>
      </c>
      <c r="T18" s="32">
        <v>1.9730941687396999</v>
      </c>
      <c r="U18" s="32">
        <v>1.9773720854871499</v>
      </c>
      <c r="V18" s="32">
        <v>1.9822288712562199</v>
      </c>
      <c r="W18" s="32">
        <v>1.9884136246795101</v>
      </c>
      <c r="X18" s="32">
        <v>1.9895812108153501</v>
      </c>
      <c r="Y18" s="32">
        <v>1.96826951380436</v>
      </c>
      <c r="Z18" s="32">
        <v>1.98618286532245</v>
      </c>
      <c r="AA18" s="32">
        <v>1.96619027017776</v>
      </c>
      <c r="AB18" s="32">
        <v>1.9819941338174401</v>
      </c>
      <c r="AC18" s="32">
        <v>1.97579470184575</v>
      </c>
      <c r="AD18" s="32">
        <v>1.98391553325474</v>
      </c>
      <c r="AE18" s="32">
        <v>1.9750389098754999</v>
      </c>
      <c r="AF18" s="32">
        <v>1.9855660905972701</v>
      </c>
      <c r="AG18" s="32">
        <v>1.9697865320919901</v>
      </c>
      <c r="AH18" s="32">
        <v>1.97668503307377</v>
      </c>
      <c r="AI18" s="32">
        <v>1.99622126699067</v>
      </c>
      <c r="AJ18" s="32">
        <v>1.9695929573967299</v>
      </c>
      <c r="AK18" s="32">
        <v>1.9892618290472599</v>
      </c>
      <c r="AL18" s="32">
        <v>1.9756913460333201</v>
      </c>
      <c r="AM18" s="32">
        <v>1.9812318179563699</v>
      </c>
      <c r="AN18" s="32">
        <v>1.99469606425997</v>
      </c>
      <c r="AO18" s="32">
        <v>1.96655100045808</v>
      </c>
      <c r="AP18" s="32">
        <v>1.9948163798917</v>
      </c>
      <c r="AQ18" s="32">
        <v>1.9764547249340301</v>
      </c>
      <c r="AR18" s="32">
        <v>1.96702445960407</v>
      </c>
      <c r="AS18" s="32">
        <v>1.9829761152369001</v>
      </c>
      <c r="AT18" s="32">
        <v>1.96917120645919</v>
      </c>
      <c r="AU18" s="32">
        <v>1.98030198154006</v>
      </c>
      <c r="AV18" s="32">
        <v>2.0020141523128601</v>
      </c>
      <c r="AW18" s="32">
        <v>1.99532303941731</v>
      </c>
      <c r="AX18" s="32">
        <v>1.9678195343037099</v>
      </c>
      <c r="AY18" s="32">
        <v>1.9719779300435201</v>
      </c>
      <c r="AZ18" s="32">
        <v>1.9697442922105199</v>
      </c>
      <c r="BA18" s="32">
        <v>1.9827886337381</v>
      </c>
      <c r="BB18" s="32">
        <v>2.0007597901957799</v>
      </c>
      <c r="BC18" s="32">
        <v>1.97565680828574</v>
      </c>
      <c r="BD18" s="32">
        <v>1.9770546130441</v>
      </c>
      <c r="BE18" s="32">
        <v>1.9945338486100299</v>
      </c>
      <c r="BF18" s="32">
        <v>1.9674008134818499</v>
      </c>
      <c r="BG18" s="32">
        <v>1.98395190465528</v>
      </c>
      <c r="BH18" s="32">
        <v>1.9886939933210299</v>
      </c>
      <c r="BI18" s="32">
        <v>1.9733355329246001</v>
      </c>
    </row>
    <row r="19" spans="1:61" x14ac:dyDescent="0.25">
      <c r="A19" s="14">
        <v>2054</v>
      </c>
      <c r="B19" s="32">
        <v>1.9913231482359099</v>
      </c>
      <c r="C19" s="32">
        <v>2.0250175777369699</v>
      </c>
      <c r="D19" s="32">
        <v>2.0272252635244898</v>
      </c>
      <c r="E19" s="32">
        <v>2.0236911492641498</v>
      </c>
      <c r="F19" s="32">
        <v>2.0257059808246098</v>
      </c>
      <c r="G19" s="32">
        <v>2.0140097194199802</v>
      </c>
      <c r="H19" s="32">
        <v>1.9887060033652799</v>
      </c>
      <c r="I19" s="32">
        <v>1.99096034536108</v>
      </c>
      <c r="J19" s="32">
        <v>2.02464914579779</v>
      </c>
      <c r="K19" s="32">
        <v>2.0518791691310301</v>
      </c>
      <c r="L19" s="32">
        <v>1.99396259442876</v>
      </c>
      <c r="M19" s="32">
        <v>2.0176749736701498</v>
      </c>
      <c r="N19" s="32">
        <v>2.03559326012941</v>
      </c>
      <c r="O19" s="32">
        <v>1.9900270061499801</v>
      </c>
      <c r="P19" s="32">
        <v>2.0240777336625801</v>
      </c>
      <c r="Q19" s="32">
        <v>2.0258746038750699</v>
      </c>
      <c r="R19" s="32">
        <v>1.9929009757276299</v>
      </c>
      <c r="S19" s="32">
        <v>2.0608047889211298</v>
      </c>
      <c r="T19" s="32">
        <v>2.0556495989576899</v>
      </c>
      <c r="U19" s="32">
        <v>2.0500790057254301</v>
      </c>
      <c r="V19" s="32">
        <v>2.05513917888796</v>
      </c>
      <c r="W19" s="32">
        <v>2.0300917407954802</v>
      </c>
      <c r="X19" s="32">
        <v>2.0234575300177702</v>
      </c>
      <c r="Y19" s="32">
        <v>2.0191150342281099</v>
      </c>
      <c r="Z19" s="32">
        <v>1.9925146079878699</v>
      </c>
      <c r="AA19" s="32">
        <v>2.01579542634058</v>
      </c>
      <c r="AB19" s="32">
        <v>2.0331898950439098</v>
      </c>
      <c r="AC19" s="32">
        <v>2.0302003068259999</v>
      </c>
      <c r="AD19" s="32">
        <v>2.0006895398456002</v>
      </c>
      <c r="AE19" s="32">
        <v>2.0422370668366598</v>
      </c>
      <c r="AF19" s="32">
        <v>2.0267993885279201</v>
      </c>
      <c r="AG19" s="32">
        <v>1.9943332167736501</v>
      </c>
      <c r="AH19" s="32">
        <v>2.0031334150208702</v>
      </c>
      <c r="AI19" s="32">
        <v>2.0069270721206101</v>
      </c>
      <c r="AJ19" s="32">
        <v>2.0432185142043502</v>
      </c>
      <c r="AK19" s="32">
        <v>2.01517849954553</v>
      </c>
      <c r="AL19" s="32">
        <v>2.0344360971736402</v>
      </c>
      <c r="AM19" s="32">
        <v>2.0328659205832702</v>
      </c>
      <c r="AN19" s="32">
        <v>2.0437975331065199</v>
      </c>
      <c r="AO19" s="32">
        <v>2.0422329081276902</v>
      </c>
      <c r="AP19" s="32">
        <v>1.99773508567308</v>
      </c>
      <c r="AQ19" s="32">
        <v>2.0089962370943799</v>
      </c>
      <c r="AR19" s="32">
        <v>1.9919625866795501</v>
      </c>
      <c r="AS19" s="32">
        <v>2.0240751806223898</v>
      </c>
      <c r="AT19" s="32">
        <v>2.01218115888343</v>
      </c>
      <c r="AU19" s="32">
        <v>2.0171543815918</v>
      </c>
      <c r="AV19" s="32">
        <v>1.99977859371924</v>
      </c>
      <c r="AW19" s="32">
        <v>1.9942403572356699</v>
      </c>
      <c r="AX19" s="32">
        <v>2.0549561449264102</v>
      </c>
      <c r="AY19" s="32">
        <v>2.0457987000020399</v>
      </c>
      <c r="AZ19" s="32">
        <v>1.99704181756447</v>
      </c>
      <c r="BA19" s="32">
        <v>1.9925254248348701</v>
      </c>
      <c r="BB19" s="32">
        <v>2.0462492591413999</v>
      </c>
      <c r="BC19" s="32">
        <v>2.0427145562542099</v>
      </c>
      <c r="BD19" s="32">
        <v>1.9953468902932401</v>
      </c>
      <c r="BE19" s="32">
        <v>1.9980031022704201</v>
      </c>
      <c r="BF19" s="32">
        <v>2.0265567550614598</v>
      </c>
      <c r="BG19" s="32">
        <v>2.0137259079587402</v>
      </c>
      <c r="BH19" s="32">
        <v>2.0500373954201101</v>
      </c>
      <c r="BI19" s="32">
        <v>2.0624306773118399</v>
      </c>
    </row>
    <row r="20" spans="1:61" x14ac:dyDescent="0.25">
      <c r="A20" s="14">
        <v>2055</v>
      </c>
      <c r="B20" s="32">
        <v>2.0446573358421301</v>
      </c>
      <c r="C20" s="32">
        <v>2.0727207815014199</v>
      </c>
      <c r="D20" s="32">
        <v>2.0450083080304</v>
      </c>
      <c r="E20" s="32">
        <v>2.0359618318243502</v>
      </c>
      <c r="F20" s="32">
        <v>2.0663957449264698</v>
      </c>
      <c r="G20" s="32">
        <v>2.0417020623675102</v>
      </c>
      <c r="H20" s="32">
        <v>2.0301187199258601</v>
      </c>
      <c r="I20" s="32">
        <v>2.0553100493779799</v>
      </c>
      <c r="J20" s="32">
        <v>2.0399143277049698</v>
      </c>
      <c r="K20" s="32">
        <v>2.0757945136173799</v>
      </c>
      <c r="L20" s="32">
        <v>2.0537545867343399</v>
      </c>
      <c r="M20" s="32">
        <v>2.0264027029386802</v>
      </c>
      <c r="N20" s="32">
        <v>2.0932701886226099</v>
      </c>
      <c r="O20" s="32">
        <v>2.0923277382218002</v>
      </c>
      <c r="P20" s="32">
        <v>2.0366673699345998</v>
      </c>
      <c r="Q20" s="32">
        <v>2.0617563587868601</v>
      </c>
      <c r="R20" s="32">
        <v>2.0967602665159899</v>
      </c>
      <c r="S20" s="32">
        <v>2.0996464728517101</v>
      </c>
      <c r="T20" s="32">
        <v>2.08042705738151</v>
      </c>
      <c r="U20" s="32">
        <v>2.0783830422854499</v>
      </c>
      <c r="V20" s="32">
        <v>2.0694712167196201</v>
      </c>
      <c r="W20" s="32">
        <v>2.0995998282051298</v>
      </c>
      <c r="X20" s="32">
        <v>2.0738100140385298</v>
      </c>
      <c r="Y20" s="32">
        <v>2.0680732318727002</v>
      </c>
      <c r="Z20" s="32">
        <v>2.07317162655665</v>
      </c>
      <c r="AA20" s="32">
        <v>2.0459451418718899</v>
      </c>
      <c r="AB20" s="32">
        <v>2.0400270510855898</v>
      </c>
      <c r="AC20" s="32">
        <v>2.0693903028680598</v>
      </c>
      <c r="AD20" s="32">
        <v>2.0713841090407601</v>
      </c>
      <c r="AE20" s="32">
        <v>2.03667242194089</v>
      </c>
      <c r="AF20" s="32">
        <v>2.0349560599274099</v>
      </c>
      <c r="AG20" s="32">
        <v>2.0809272663873299</v>
      </c>
      <c r="AH20" s="32">
        <v>2.0556897354507502</v>
      </c>
      <c r="AI20" s="32">
        <v>2.0396783465216299</v>
      </c>
      <c r="AJ20" s="32">
        <v>2.0992173893274502</v>
      </c>
      <c r="AK20" s="32">
        <v>2.0907546366159</v>
      </c>
      <c r="AL20" s="32">
        <v>2.0476737796534201</v>
      </c>
      <c r="AM20" s="32">
        <v>2.0688490612011199</v>
      </c>
      <c r="AN20" s="32">
        <v>2.0589183341316701</v>
      </c>
      <c r="AO20" s="32">
        <v>2.0269666556665999</v>
      </c>
      <c r="AP20" s="32">
        <v>2.0573135579325501</v>
      </c>
      <c r="AQ20" s="32">
        <v>2.0818602012032899</v>
      </c>
      <c r="AR20" s="32">
        <v>2.0847109394519898</v>
      </c>
      <c r="AS20" s="32">
        <v>2.07219483068137</v>
      </c>
      <c r="AT20" s="32">
        <v>2.0681991143934999</v>
      </c>
      <c r="AU20" s="32">
        <v>2.02815292845052</v>
      </c>
      <c r="AV20" s="32">
        <v>2.0415643204212199</v>
      </c>
      <c r="AW20" s="32">
        <v>2.07545948094227</v>
      </c>
      <c r="AX20" s="32">
        <v>2.0786199648066099</v>
      </c>
      <c r="AY20" s="32">
        <v>2.0330385749203299</v>
      </c>
      <c r="AZ20" s="32">
        <v>2.0417863486532601</v>
      </c>
      <c r="BA20" s="32">
        <v>2.1094908380498598</v>
      </c>
      <c r="BB20" s="32">
        <v>2.0662354997719601</v>
      </c>
      <c r="BC20" s="32">
        <v>2.0580919334649899</v>
      </c>
      <c r="BD20" s="32">
        <v>2.0391389076603201</v>
      </c>
      <c r="BE20" s="32">
        <v>2.06463434193665</v>
      </c>
      <c r="BF20" s="32">
        <v>2.0424114273348</v>
      </c>
      <c r="BG20" s="32">
        <v>2.0469633664394</v>
      </c>
      <c r="BH20" s="32">
        <v>2.0682671531407801</v>
      </c>
      <c r="BI20" s="32">
        <v>2.0678918709905099</v>
      </c>
    </row>
    <row r="21" spans="1:61" x14ac:dyDescent="0.25">
      <c r="A21" s="14">
        <v>2056</v>
      </c>
      <c r="B21" s="32">
        <v>2.0995952616703999</v>
      </c>
      <c r="C21" s="32">
        <v>2.0909063060222999</v>
      </c>
      <c r="D21" s="32">
        <v>2.1083056281530799</v>
      </c>
      <c r="E21" s="32">
        <v>2.0826578390616102</v>
      </c>
      <c r="F21" s="32">
        <v>2.1241332459127098</v>
      </c>
      <c r="G21" s="32">
        <v>2.14244667663877</v>
      </c>
      <c r="H21" s="32">
        <v>2.1397215631696498</v>
      </c>
      <c r="I21" s="32">
        <v>2.14544354430243</v>
      </c>
      <c r="J21" s="32">
        <v>2.1398381340042301</v>
      </c>
      <c r="K21" s="32">
        <v>2.10769352098428</v>
      </c>
      <c r="L21" s="32">
        <v>2.10834533971917</v>
      </c>
      <c r="M21" s="32">
        <v>2.14017699297598</v>
      </c>
      <c r="N21" s="32">
        <v>2.1016849499615899</v>
      </c>
      <c r="O21" s="32">
        <v>2.07557006441023</v>
      </c>
      <c r="P21" s="32">
        <v>2.1059668286029098</v>
      </c>
      <c r="Q21" s="32">
        <v>2.07501599047756</v>
      </c>
      <c r="R21" s="32">
        <v>2.13590444238132</v>
      </c>
      <c r="S21" s="32">
        <v>2.1036884598967598</v>
      </c>
      <c r="T21" s="32">
        <v>2.1067441912409199</v>
      </c>
      <c r="U21" s="32">
        <v>2.0769537288606399</v>
      </c>
      <c r="V21" s="32">
        <v>2.07534723858871</v>
      </c>
      <c r="W21" s="32">
        <v>2.1091250770533501</v>
      </c>
      <c r="X21" s="32">
        <v>2.1027675697727899</v>
      </c>
      <c r="Y21" s="32">
        <v>2.1016347220154001</v>
      </c>
      <c r="Z21" s="32">
        <v>2.0957920329078901</v>
      </c>
      <c r="AA21" s="32">
        <v>2.1456241893738399</v>
      </c>
      <c r="AB21" s="32">
        <v>2.10983413877879</v>
      </c>
      <c r="AC21" s="32">
        <v>2.1382568647125799</v>
      </c>
      <c r="AD21" s="32">
        <v>2.0756285456239998</v>
      </c>
      <c r="AE21" s="32">
        <v>2.1106597135325198</v>
      </c>
      <c r="AF21" s="32">
        <v>2.1232810575788199</v>
      </c>
      <c r="AG21" s="32">
        <v>2.1184683814505898</v>
      </c>
      <c r="AH21" s="32">
        <v>2.0891295645055599</v>
      </c>
      <c r="AI21" s="32">
        <v>2.1426493343406898</v>
      </c>
      <c r="AJ21" s="32">
        <v>2.0871676707611799</v>
      </c>
      <c r="AK21" s="32">
        <v>2.13095145872061</v>
      </c>
      <c r="AL21" s="32">
        <v>2.07754198094384</v>
      </c>
      <c r="AM21" s="32">
        <v>2.10468762243244</v>
      </c>
      <c r="AN21" s="32">
        <v>2.1025237696605799</v>
      </c>
      <c r="AO21" s="32">
        <v>2.1145481078706299</v>
      </c>
      <c r="AP21" s="32">
        <v>2.1412385294032199</v>
      </c>
      <c r="AQ21" s="32">
        <v>2.1071086347544701</v>
      </c>
      <c r="AR21" s="32">
        <v>2.1504255029357902</v>
      </c>
      <c r="AS21" s="32">
        <v>2.1093414410228601</v>
      </c>
      <c r="AT21" s="32">
        <v>2.1019677653269202</v>
      </c>
      <c r="AU21" s="32">
        <v>2.12706393706689</v>
      </c>
      <c r="AV21" s="32">
        <v>2.1233707297781699</v>
      </c>
      <c r="AW21" s="32">
        <v>2.1009851320349799</v>
      </c>
      <c r="AX21" s="32">
        <v>2.1236004292267898</v>
      </c>
      <c r="AY21" s="32">
        <v>2.1093041939344599</v>
      </c>
      <c r="AZ21" s="32">
        <v>2.1217536047846202</v>
      </c>
      <c r="BA21" s="32">
        <v>2.0890499389929902</v>
      </c>
      <c r="BB21" s="32">
        <v>2.1008023869320298</v>
      </c>
      <c r="BC21" s="32">
        <v>2.0970987528037202</v>
      </c>
      <c r="BD21" s="32">
        <v>2.1094533334930299</v>
      </c>
      <c r="BE21" s="32">
        <v>2.0877289973512898</v>
      </c>
      <c r="BF21" s="32">
        <v>2.0878875520693798</v>
      </c>
      <c r="BG21" s="32">
        <v>2.1452385122036999</v>
      </c>
      <c r="BH21" s="32">
        <v>2.08492018699231</v>
      </c>
      <c r="BI21" s="32">
        <v>2.1174406032406399</v>
      </c>
    </row>
    <row r="22" spans="1:61" x14ac:dyDescent="0.25">
      <c r="A22" s="14">
        <v>2057</v>
      </c>
      <c r="B22" s="32">
        <v>2.1439230387705899</v>
      </c>
      <c r="C22" s="32">
        <v>2.1486197471753901</v>
      </c>
      <c r="D22" s="32">
        <v>2.14408807462637</v>
      </c>
      <c r="E22" s="32">
        <v>2.11337239039245</v>
      </c>
      <c r="F22" s="32">
        <v>2.1576652314341498</v>
      </c>
      <c r="G22" s="32">
        <v>2.16218098262115</v>
      </c>
      <c r="H22" s="32">
        <v>2.1293803822443298</v>
      </c>
      <c r="I22" s="32">
        <v>2.13095937756938</v>
      </c>
      <c r="J22" s="32">
        <v>2.1594120046666201</v>
      </c>
      <c r="K22" s="32">
        <v>2.1491438173842998</v>
      </c>
      <c r="L22" s="32">
        <v>2.14797734885417</v>
      </c>
      <c r="M22" s="32">
        <v>2.1317821271955801</v>
      </c>
      <c r="N22" s="32">
        <v>2.1752428854347099</v>
      </c>
      <c r="O22" s="32">
        <v>2.1761766792855299</v>
      </c>
      <c r="P22" s="32">
        <v>2.1862935935738901</v>
      </c>
      <c r="Q22" s="32">
        <v>2.1331837208179598</v>
      </c>
      <c r="R22" s="32">
        <v>2.1683626597174102</v>
      </c>
      <c r="S22" s="32">
        <v>2.1612794955513999</v>
      </c>
      <c r="T22" s="32">
        <v>2.1601113305690798</v>
      </c>
      <c r="U22" s="32">
        <v>2.1304651447970402</v>
      </c>
      <c r="V22" s="32">
        <v>2.17568161828234</v>
      </c>
      <c r="W22" s="32">
        <v>2.13064459162986</v>
      </c>
      <c r="X22" s="32">
        <v>2.15685825104541</v>
      </c>
      <c r="Y22" s="32">
        <v>2.1509475291031599</v>
      </c>
      <c r="Z22" s="32">
        <v>2.1413425342410801</v>
      </c>
      <c r="AA22" s="32">
        <v>2.1558508324235701</v>
      </c>
      <c r="AB22" s="32">
        <v>2.1531538650015798</v>
      </c>
      <c r="AC22" s="32">
        <v>2.14612342851798</v>
      </c>
      <c r="AD22" s="32">
        <v>2.1134204663997398</v>
      </c>
      <c r="AE22" s="32">
        <v>2.1782679839531198</v>
      </c>
      <c r="AF22" s="32">
        <v>2.1879443989421898</v>
      </c>
      <c r="AG22" s="32">
        <v>2.16024433018345</v>
      </c>
      <c r="AH22" s="32">
        <v>2.1254791281022598</v>
      </c>
      <c r="AI22" s="32">
        <v>2.1652592148874299</v>
      </c>
      <c r="AJ22" s="32">
        <v>2.1529116920684501</v>
      </c>
      <c r="AK22" s="32">
        <v>2.15577970118827</v>
      </c>
      <c r="AL22" s="32">
        <v>2.11710125812274</v>
      </c>
      <c r="AM22" s="32">
        <v>2.1292089486775798</v>
      </c>
      <c r="AN22" s="32">
        <v>2.1679313025428999</v>
      </c>
      <c r="AO22" s="32">
        <v>2.1653383914172801</v>
      </c>
      <c r="AP22" s="32">
        <v>2.1590350630498598</v>
      </c>
      <c r="AQ22" s="32">
        <v>2.1718964966715499</v>
      </c>
      <c r="AR22" s="32">
        <v>2.1479936179790098</v>
      </c>
      <c r="AS22" s="32">
        <v>2.1490011463518002</v>
      </c>
      <c r="AT22" s="32">
        <v>2.16835451384356</v>
      </c>
      <c r="AU22" s="32">
        <v>2.1567969231511799</v>
      </c>
      <c r="AV22" s="32">
        <v>2.1597622925086699</v>
      </c>
      <c r="AW22" s="32">
        <v>2.1164001528613698</v>
      </c>
      <c r="AX22" s="32">
        <v>2.1735294011228499</v>
      </c>
      <c r="AY22" s="32">
        <v>2.1820005083492</v>
      </c>
      <c r="AZ22" s="32">
        <v>2.1897818767480799</v>
      </c>
      <c r="BA22" s="32">
        <v>2.1511896135437301</v>
      </c>
      <c r="BB22" s="32">
        <v>2.1365556139769599</v>
      </c>
      <c r="BC22" s="32">
        <v>2.1375734888558302</v>
      </c>
      <c r="BD22" s="32">
        <v>2.1578910008168801</v>
      </c>
      <c r="BE22" s="32">
        <v>2.1702577159373999</v>
      </c>
      <c r="BF22" s="32">
        <v>2.1250749795409498</v>
      </c>
      <c r="BG22" s="32">
        <v>2.15257864287504</v>
      </c>
      <c r="BH22" s="32">
        <v>2.1846320778015702</v>
      </c>
      <c r="BI22" s="32">
        <v>2.1875504822035898</v>
      </c>
    </row>
    <row r="23" spans="1:61" x14ac:dyDescent="0.25">
      <c r="A23" s="14">
        <v>2058</v>
      </c>
      <c r="B23" s="32">
        <v>2.1918402300734501</v>
      </c>
      <c r="C23" s="32">
        <v>2.1910618003975202</v>
      </c>
      <c r="D23" s="32">
        <v>2.1887962019791098</v>
      </c>
      <c r="E23" s="32">
        <v>2.1979834720634899</v>
      </c>
      <c r="F23" s="32">
        <v>2.1998129976441598</v>
      </c>
      <c r="G23" s="32">
        <v>2.2072506469233999</v>
      </c>
      <c r="H23" s="32">
        <v>2.1919089831308201</v>
      </c>
      <c r="I23" s="32">
        <v>2.19302187168792</v>
      </c>
      <c r="J23" s="32">
        <v>2.19256382430427</v>
      </c>
      <c r="K23" s="32">
        <v>2.1920279590969298</v>
      </c>
      <c r="L23" s="32">
        <v>2.2046651181813299</v>
      </c>
      <c r="M23" s="32">
        <v>2.18086584987753</v>
      </c>
      <c r="N23" s="32">
        <v>2.1954358632350699</v>
      </c>
      <c r="O23" s="32">
        <v>2.1987042556782801</v>
      </c>
      <c r="P23" s="32">
        <v>2.2058504377310499</v>
      </c>
      <c r="Q23" s="32">
        <v>2.17745348767582</v>
      </c>
      <c r="R23" s="32">
        <v>2.1953584196704701</v>
      </c>
      <c r="S23" s="32">
        <v>2.1787695800880398</v>
      </c>
      <c r="T23" s="32">
        <v>2.1780226603511599</v>
      </c>
      <c r="U23" s="32">
        <v>2.1903367604885</v>
      </c>
      <c r="V23" s="32">
        <v>2.1976844815918102</v>
      </c>
      <c r="W23" s="32">
        <v>2.1976549255598199</v>
      </c>
      <c r="X23" s="32">
        <v>2.1766399414262398</v>
      </c>
      <c r="Y23" s="32">
        <v>2.2042826638983501</v>
      </c>
      <c r="Z23" s="32">
        <v>2.1832263582772402</v>
      </c>
      <c r="AA23" s="32">
        <v>2.2015506532105502</v>
      </c>
      <c r="AB23" s="32">
        <v>2.1901427806784102</v>
      </c>
      <c r="AC23" s="32">
        <v>2.2076112449325098</v>
      </c>
      <c r="AD23" s="32">
        <v>2.20697589215388</v>
      </c>
      <c r="AE23" s="32">
        <v>2.1769428570113099</v>
      </c>
      <c r="AF23" s="32">
        <v>2.1902271635796202</v>
      </c>
      <c r="AG23" s="32">
        <v>2.1965632654226099</v>
      </c>
      <c r="AH23" s="32">
        <v>2.1859317506177098</v>
      </c>
      <c r="AI23" s="32">
        <v>2.1974648997069899</v>
      </c>
      <c r="AJ23" s="32">
        <v>2.2091820420708101</v>
      </c>
      <c r="AK23" s="32">
        <v>2.1988520193564201</v>
      </c>
      <c r="AL23" s="32">
        <v>2.2040988660220702</v>
      </c>
      <c r="AM23" s="32">
        <v>2.1857502149472499</v>
      </c>
      <c r="AN23" s="32">
        <v>2.2045003336975402</v>
      </c>
      <c r="AO23" s="32">
        <v>2.1743555309771101</v>
      </c>
      <c r="AP23" s="32">
        <v>2.2048800863493101</v>
      </c>
      <c r="AQ23" s="32">
        <v>2.1906302562831801</v>
      </c>
      <c r="AR23" s="32">
        <v>2.1949159745990299</v>
      </c>
      <c r="AS23" s="32">
        <v>2.2063565854902198</v>
      </c>
      <c r="AT23" s="32">
        <v>2.1988839881295599</v>
      </c>
      <c r="AU23" s="32">
        <v>2.1966587032367602</v>
      </c>
      <c r="AV23" s="32">
        <v>2.18563489616559</v>
      </c>
      <c r="AW23" s="32">
        <v>2.1780773605228698</v>
      </c>
      <c r="AX23" s="32">
        <v>2.17239358484527</v>
      </c>
      <c r="AY23" s="32">
        <v>2.2067941098108301</v>
      </c>
      <c r="AZ23" s="32">
        <v>2.1959423528617399</v>
      </c>
      <c r="BA23" s="32">
        <v>2.2106278635016898</v>
      </c>
      <c r="BB23" s="32">
        <v>2.19898137341487</v>
      </c>
      <c r="BC23" s="32">
        <v>2.1835328607756299</v>
      </c>
      <c r="BD23" s="32">
        <v>2.2044725680500701</v>
      </c>
      <c r="BE23" s="32">
        <v>2.2050815920378599</v>
      </c>
      <c r="BF23" s="32">
        <v>2.2016942480101598</v>
      </c>
      <c r="BG23" s="32">
        <v>2.1676380708090401</v>
      </c>
      <c r="BH23" s="32">
        <v>2.1804015460086101</v>
      </c>
      <c r="BI23" s="32">
        <v>2.1778032605638602</v>
      </c>
    </row>
    <row r="24" spans="1:61" x14ac:dyDescent="0.25">
      <c r="A24" s="14">
        <v>2059</v>
      </c>
      <c r="B24" s="32">
        <v>2.2294211726104698</v>
      </c>
      <c r="C24" s="32">
        <v>2.2322465080472602</v>
      </c>
      <c r="D24" s="32">
        <v>2.23343436111284</v>
      </c>
      <c r="E24" s="32">
        <v>2.2573531660886301</v>
      </c>
      <c r="F24" s="32">
        <v>2.2429227539605199</v>
      </c>
      <c r="G24" s="32">
        <v>2.24746601354963</v>
      </c>
      <c r="H24" s="32">
        <v>2.23998284308828</v>
      </c>
      <c r="I24" s="32">
        <v>2.2486645434639101</v>
      </c>
      <c r="J24" s="32">
        <v>2.23882863801663</v>
      </c>
      <c r="K24" s="32">
        <v>2.2469285333864799</v>
      </c>
      <c r="L24" s="32">
        <v>2.2254977878850002</v>
      </c>
      <c r="M24" s="32">
        <v>2.2432137331911401</v>
      </c>
      <c r="N24" s="32">
        <v>2.2391469226653098</v>
      </c>
      <c r="O24" s="32">
        <v>2.24822291892416</v>
      </c>
      <c r="P24" s="32">
        <v>2.2401721911253798</v>
      </c>
      <c r="Q24" s="32">
        <v>2.2443801490883</v>
      </c>
      <c r="R24" s="32">
        <v>2.2274458056589701</v>
      </c>
      <c r="S24" s="32">
        <v>2.2336351965136299</v>
      </c>
      <c r="T24" s="32">
        <v>2.2410343441066698</v>
      </c>
      <c r="U24" s="32">
        <v>2.2334217678541002</v>
      </c>
      <c r="V24" s="32">
        <v>2.2211387217662901</v>
      </c>
      <c r="W24" s="32">
        <v>2.2488107418064001</v>
      </c>
      <c r="X24" s="32">
        <v>2.2059120416880398</v>
      </c>
      <c r="Y24" s="32">
        <v>2.2445639746567401</v>
      </c>
      <c r="Z24" s="32">
        <v>2.2476343558702099</v>
      </c>
      <c r="AA24" s="32">
        <v>2.22706095531754</v>
      </c>
      <c r="AB24" s="32">
        <v>2.23298802508618</v>
      </c>
      <c r="AC24" s="32">
        <v>2.2420006950481901</v>
      </c>
      <c r="AD24" s="32">
        <v>2.2385523006935499</v>
      </c>
      <c r="AE24" s="32">
        <v>2.2479245997422201</v>
      </c>
      <c r="AF24" s="32">
        <v>2.2287406920636101</v>
      </c>
      <c r="AG24" s="32">
        <v>2.2339871215904301</v>
      </c>
      <c r="AH24" s="32">
        <v>2.2399907888795401</v>
      </c>
      <c r="AI24" s="32">
        <v>2.2522885697560699</v>
      </c>
      <c r="AJ24" s="32">
        <v>2.2368862267124499</v>
      </c>
      <c r="AK24" s="32">
        <v>2.24095088407072</v>
      </c>
      <c r="AL24" s="32">
        <v>2.2544210297680798</v>
      </c>
      <c r="AM24" s="32">
        <v>2.2606581110897701</v>
      </c>
      <c r="AN24" s="32">
        <v>2.2427341057615302</v>
      </c>
      <c r="AO24" s="32">
        <v>2.2433785633174801</v>
      </c>
      <c r="AP24" s="32">
        <v>2.24338442425652</v>
      </c>
      <c r="AQ24" s="32">
        <v>2.24008865345695</v>
      </c>
      <c r="AR24" s="32">
        <v>2.2535765456674999</v>
      </c>
      <c r="AS24" s="32">
        <v>2.2410212196534598</v>
      </c>
      <c r="AT24" s="32">
        <v>2.2405016413421301</v>
      </c>
      <c r="AU24" s="32">
        <v>2.2358836053312499</v>
      </c>
      <c r="AV24" s="32">
        <v>2.2381989615341902</v>
      </c>
      <c r="AW24" s="32">
        <v>2.2037178501759001</v>
      </c>
      <c r="AX24" s="32">
        <v>2.2386123872619201</v>
      </c>
      <c r="AY24" s="32">
        <v>2.2523077410883601</v>
      </c>
      <c r="AZ24" s="32">
        <v>2.2329154219874798</v>
      </c>
      <c r="BA24" s="32">
        <v>2.2915325471127899</v>
      </c>
      <c r="BB24" s="32">
        <v>2.2495179850492502</v>
      </c>
      <c r="BC24" s="32">
        <v>2.2403141471399701</v>
      </c>
      <c r="BD24" s="32">
        <v>2.2533149060301501</v>
      </c>
      <c r="BE24" s="32">
        <v>2.2318065908496001</v>
      </c>
      <c r="BF24" s="32">
        <v>2.2454176778238701</v>
      </c>
      <c r="BG24" s="32">
        <v>2.2401247336510401</v>
      </c>
      <c r="BH24" s="32">
        <v>2.227825474496</v>
      </c>
      <c r="BI24" s="32">
        <v>2.2534956469060399</v>
      </c>
    </row>
    <row r="25" spans="1:61" x14ac:dyDescent="0.25">
      <c r="A25" s="14">
        <v>2060</v>
      </c>
      <c r="B25" s="32">
        <v>2.2801626137151101</v>
      </c>
      <c r="C25" s="32">
        <v>2.2993288146421902</v>
      </c>
      <c r="D25" s="32">
        <v>2.2672451379605998</v>
      </c>
      <c r="E25" s="32">
        <v>2.2744135320669798</v>
      </c>
      <c r="F25" s="32">
        <v>2.2751036929700401</v>
      </c>
      <c r="G25" s="32">
        <v>2.2852740535640002</v>
      </c>
      <c r="H25" s="32">
        <v>2.2682162228791598</v>
      </c>
      <c r="I25" s="32">
        <v>2.2886102807917998</v>
      </c>
      <c r="J25" s="32">
        <v>2.2761738712736701</v>
      </c>
      <c r="K25" s="32">
        <v>2.29879945504549</v>
      </c>
      <c r="L25" s="32">
        <v>2.2824468880515401</v>
      </c>
      <c r="M25" s="32">
        <v>2.2891109442746198</v>
      </c>
      <c r="N25" s="32">
        <v>2.2739347758947299</v>
      </c>
      <c r="O25" s="32">
        <v>2.2901087880698001</v>
      </c>
      <c r="P25" s="32">
        <v>2.2841384344812798</v>
      </c>
      <c r="Q25" s="32">
        <v>2.28111233285279</v>
      </c>
      <c r="R25" s="32">
        <v>2.2923929852603799</v>
      </c>
      <c r="S25" s="32">
        <v>2.2810442528763799</v>
      </c>
      <c r="T25" s="32">
        <v>2.2726894802267799</v>
      </c>
      <c r="U25" s="32">
        <v>2.2973100444293402</v>
      </c>
      <c r="V25" s="32">
        <v>2.2920695543332301</v>
      </c>
      <c r="W25" s="32">
        <v>2.27432949772657</v>
      </c>
      <c r="X25" s="32">
        <v>2.2881767771230201</v>
      </c>
      <c r="Y25" s="32">
        <v>2.2838280495997298</v>
      </c>
      <c r="Z25" s="32">
        <v>2.2730070901930701</v>
      </c>
      <c r="AA25" s="32">
        <v>2.27840505785215</v>
      </c>
      <c r="AB25" s="32">
        <v>2.2895931887057799</v>
      </c>
      <c r="AC25" s="32">
        <v>2.2834496709931198</v>
      </c>
      <c r="AD25" s="32">
        <v>2.2664108023500402</v>
      </c>
      <c r="AE25" s="32">
        <v>2.2761862559663002</v>
      </c>
      <c r="AF25" s="32">
        <v>2.2860642298876899</v>
      </c>
      <c r="AG25" s="32">
        <v>2.2813481466773098</v>
      </c>
      <c r="AH25" s="32">
        <v>2.2937167622191099</v>
      </c>
      <c r="AI25" s="32">
        <v>2.3025914630937701</v>
      </c>
      <c r="AJ25" s="32">
        <v>2.2986930168999198</v>
      </c>
      <c r="AK25" s="32">
        <v>2.2950596430745702</v>
      </c>
      <c r="AL25" s="32">
        <v>2.2693390391737802</v>
      </c>
      <c r="AM25" s="32">
        <v>2.2714741228451998</v>
      </c>
      <c r="AN25" s="32">
        <v>2.28356486894375</v>
      </c>
      <c r="AO25" s="32">
        <v>2.2968572219047099</v>
      </c>
      <c r="AP25" s="32">
        <v>2.2737798133107701</v>
      </c>
      <c r="AQ25" s="32">
        <v>2.2814070111726799</v>
      </c>
      <c r="AR25" s="32">
        <v>2.28241683940686</v>
      </c>
      <c r="AS25" s="32">
        <v>2.2660199540301398</v>
      </c>
      <c r="AT25" s="32">
        <v>2.2757201379324798</v>
      </c>
      <c r="AU25" s="32">
        <v>2.2915929550036598</v>
      </c>
      <c r="AV25" s="32">
        <v>2.2906305993940199</v>
      </c>
      <c r="AW25" s="32">
        <v>2.2729296526910598</v>
      </c>
      <c r="AX25" s="32">
        <v>2.2843828567389699</v>
      </c>
      <c r="AY25" s="32">
        <v>2.2787214274964902</v>
      </c>
      <c r="AZ25" s="32">
        <v>2.2750856412954001</v>
      </c>
      <c r="BA25" s="32">
        <v>2.2761751678358899</v>
      </c>
      <c r="BB25" s="32">
        <v>2.2837097487609701</v>
      </c>
      <c r="BC25" s="32">
        <v>2.2846997835608098</v>
      </c>
      <c r="BD25" s="32">
        <v>2.28287662239185</v>
      </c>
      <c r="BE25" s="32">
        <v>2.2744891156083802</v>
      </c>
      <c r="BF25" s="32">
        <v>2.26216068683267</v>
      </c>
      <c r="BG25" s="32">
        <v>2.2957020831799202</v>
      </c>
      <c r="BH25" s="32">
        <v>2.2794656985626598</v>
      </c>
      <c r="BI25" s="32">
        <v>2.2785418128607899</v>
      </c>
    </row>
    <row r="26" spans="1:61" x14ac:dyDescent="0.25">
      <c r="A26" s="14">
        <v>2061</v>
      </c>
      <c r="B26" s="32">
        <v>2.32374873537381</v>
      </c>
      <c r="C26" s="32">
        <v>2.3385693851570899</v>
      </c>
      <c r="D26" s="32">
        <v>2.32921764091558</v>
      </c>
      <c r="E26" s="32">
        <v>2.3308790934139201</v>
      </c>
      <c r="F26" s="32">
        <v>2.3173094641746199</v>
      </c>
      <c r="G26" s="32">
        <v>2.33670207891464</v>
      </c>
      <c r="H26" s="32">
        <v>2.3371306835277501</v>
      </c>
      <c r="I26" s="32">
        <v>2.3104057597999001</v>
      </c>
      <c r="J26" s="32">
        <v>2.3149022379966802</v>
      </c>
      <c r="K26" s="32">
        <v>2.3397499234875601</v>
      </c>
      <c r="L26" s="32">
        <v>2.3330335636472599</v>
      </c>
      <c r="M26" s="32">
        <v>2.32271012574025</v>
      </c>
      <c r="N26" s="32">
        <v>2.3144199234457599</v>
      </c>
      <c r="O26" s="32">
        <v>2.3178436215535299</v>
      </c>
      <c r="P26" s="32">
        <v>2.3286484021659</v>
      </c>
      <c r="Q26" s="32">
        <v>2.3452334775499302</v>
      </c>
      <c r="R26" s="32">
        <v>2.32740067544059</v>
      </c>
      <c r="S26" s="32">
        <v>2.3128282393702499</v>
      </c>
      <c r="T26" s="32">
        <v>2.3312363971615802</v>
      </c>
      <c r="U26" s="32">
        <v>2.3218600177653101</v>
      </c>
      <c r="V26" s="32">
        <v>2.3320229505897898</v>
      </c>
      <c r="W26" s="32">
        <v>2.3382177536309499</v>
      </c>
      <c r="X26" s="32">
        <v>2.3311365457662099</v>
      </c>
      <c r="Y26" s="32">
        <v>2.3563570209565499</v>
      </c>
      <c r="Z26" s="32">
        <v>2.3434646307365701</v>
      </c>
      <c r="AA26" s="32">
        <v>2.3290825179813202</v>
      </c>
      <c r="AB26" s="32">
        <v>2.3383366278039701</v>
      </c>
      <c r="AC26" s="32">
        <v>2.32700585569768</v>
      </c>
      <c r="AD26" s="32">
        <v>2.3319590577488398</v>
      </c>
      <c r="AE26" s="32">
        <v>2.3397440597207799</v>
      </c>
      <c r="AF26" s="32">
        <v>2.3306619861345901</v>
      </c>
      <c r="AG26" s="32">
        <v>2.3157348532222701</v>
      </c>
      <c r="AH26" s="32">
        <v>2.3373273562510302</v>
      </c>
      <c r="AI26" s="32">
        <v>2.3251307300563502</v>
      </c>
      <c r="AJ26" s="32">
        <v>2.3284310090945999</v>
      </c>
      <c r="AK26" s="32">
        <v>2.3385991560236699</v>
      </c>
      <c r="AL26" s="32">
        <v>2.3164832033980001</v>
      </c>
      <c r="AM26" s="32">
        <v>2.3228573945481901</v>
      </c>
      <c r="AN26" s="32">
        <v>2.3369835492295299</v>
      </c>
      <c r="AO26" s="32">
        <v>2.3239231470583799</v>
      </c>
      <c r="AP26" s="32">
        <v>2.3363208587619102</v>
      </c>
      <c r="AQ26" s="32">
        <v>2.3374795710343701</v>
      </c>
      <c r="AR26" s="32">
        <v>2.3161331200737498</v>
      </c>
      <c r="AS26" s="32">
        <v>2.33018844113368</v>
      </c>
      <c r="AT26" s="32">
        <v>2.3465982751782</v>
      </c>
      <c r="AU26" s="32">
        <v>2.3258874379450298</v>
      </c>
      <c r="AV26" s="32">
        <v>2.3286798664881498</v>
      </c>
      <c r="AW26" s="32">
        <v>2.3444115408166999</v>
      </c>
      <c r="AX26" s="32">
        <v>2.33020726839711</v>
      </c>
      <c r="AY26" s="32">
        <v>2.3236330609509399</v>
      </c>
      <c r="AZ26" s="32">
        <v>2.3277234918473702</v>
      </c>
      <c r="BA26" s="32">
        <v>2.3449931063877698</v>
      </c>
      <c r="BB26" s="32">
        <v>2.3286941460697799</v>
      </c>
      <c r="BC26" s="32">
        <v>2.3469305716887701</v>
      </c>
      <c r="BD26" s="32">
        <v>2.3257069060928699</v>
      </c>
      <c r="BE26" s="32">
        <v>2.3333987599756898</v>
      </c>
      <c r="BF26" s="32">
        <v>2.3327050737566299</v>
      </c>
      <c r="BG26" s="32">
        <v>2.3220394972718998</v>
      </c>
      <c r="BH26" s="32">
        <v>2.3207417291716501</v>
      </c>
      <c r="BI26" s="32">
        <v>2.3206585875899601</v>
      </c>
    </row>
    <row r="27" spans="1:61" x14ac:dyDescent="0.25">
      <c r="A27" s="14">
        <v>2062</v>
      </c>
      <c r="B27" s="32">
        <v>2.3674625001325</v>
      </c>
      <c r="C27" s="32">
        <v>2.3729197958795001</v>
      </c>
      <c r="D27" s="32">
        <v>2.3812441033246898</v>
      </c>
      <c r="E27" s="32">
        <v>2.35767925189917</v>
      </c>
      <c r="F27" s="32">
        <v>2.3557635147852301</v>
      </c>
      <c r="G27" s="32">
        <v>2.3809217192772798</v>
      </c>
      <c r="H27" s="32">
        <v>2.3575873552071598</v>
      </c>
      <c r="I27" s="32">
        <v>2.35905733159401</v>
      </c>
      <c r="J27" s="32">
        <v>2.3569112036863902</v>
      </c>
      <c r="K27" s="32">
        <v>2.3711702928236398</v>
      </c>
      <c r="L27" s="32">
        <v>2.3865175329591701</v>
      </c>
      <c r="M27" s="32">
        <v>2.3714329173420698</v>
      </c>
      <c r="N27" s="32">
        <v>2.36779712050076</v>
      </c>
      <c r="O27" s="32">
        <v>2.3471876202189699</v>
      </c>
      <c r="P27" s="32">
        <v>2.3953923039213398</v>
      </c>
      <c r="Q27" s="32">
        <v>2.3797310982587199</v>
      </c>
      <c r="R27" s="32">
        <v>2.37851800808075</v>
      </c>
      <c r="S27" s="32">
        <v>2.3645243693894402</v>
      </c>
      <c r="T27" s="32">
        <v>2.3860218601826602</v>
      </c>
      <c r="U27" s="32">
        <v>2.3802227896691401</v>
      </c>
      <c r="V27" s="32">
        <v>2.3812023805854499</v>
      </c>
      <c r="W27" s="32">
        <v>2.3617692137905002</v>
      </c>
      <c r="X27" s="32">
        <v>2.36605691179905</v>
      </c>
      <c r="Y27" s="32">
        <v>2.3848119303630302</v>
      </c>
      <c r="Z27" s="32">
        <v>2.37487121990246</v>
      </c>
      <c r="AA27" s="32">
        <v>2.3770421944817302</v>
      </c>
      <c r="AB27" s="32">
        <v>2.3828812781518001</v>
      </c>
      <c r="AC27" s="32">
        <v>2.38992816659341</v>
      </c>
      <c r="AD27" s="32">
        <v>2.3638287188912499</v>
      </c>
      <c r="AE27" s="32">
        <v>2.3656820278621402</v>
      </c>
      <c r="AF27" s="32">
        <v>2.3541228393080398</v>
      </c>
      <c r="AG27" s="32">
        <v>2.36768672637877</v>
      </c>
      <c r="AH27" s="32">
        <v>2.3766437807732901</v>
      </c>
      <c r="AI27" s="32">
        <v>2.3891269937470301</v>
      </c>
      <c r="AJ27" s="32">
        <v>2.35462433215617</v>
      </c>
      <c r="AK27" s="32">
        <v>2.37722747621478</v>
      </c>
      <c r="AL27" s="32">
        <v>2.3707299215314999</v>
      </c>
      <c r="AM27" s="32">
        <v>2.37160076947655</v>
      </c>
      <c r="AN27" s="32">
        <v>2.36676864686661</v>
      </c>
      <c r="AO27" s="32">
        <v>2.37066170272209</v>
      </c>
      <c r="AP27" s="32">
        <v>2.37810297109821</v>
      </c>
      <c r="AQ27" s="32">
        <v>2.36708629426299</v>
      </c>
      <c r="AR27" s="32">
        <v>2.37658299678067</v>
      </c>
      <c r="AS27" s="32">
        <v>2.39300323418068</v>
      </c>
      <c r="AT27" s="32">
        <v>2.3752343828389302</v>
      </c>
      <c r="AU27" s="32">
        <v>2.3713807538645502</v>
      </c>
      <c r="AV27" s="32">
        <v>2.36009339386607</v>
      </c>
      <c r="AW27" s="32">
        <v>2.3697893429402002</v>
      </c>
      <c r="AX27" s="32">
        <v>2.3672632440749699</v>
      </c>
      <c r="AY27" s="32">
        <v>2.3808950929586499</v>
      </c>
      <c r="AZ27" s="32">
        <v>2.3732138752846099</v>
      </c>
      <c r="BA27" s="32">
        <v>2.3653188578323401</v>
      </c>
      <c r="BB27" s="32">
        <v>2.3797780663347701</v>
      </c>
      <c r="BC27" s="32">
        <v>2.39337432253329</v>
      </c>
      <c r="BD27" s="32">
        <v>2.36919965661163</v>
      </c>
      <c r="BE27" s="32">
        <v>2.3517825853584502</v>
      </c>
      <c r="BF27" s="32">
        <v>2.3909933155241099</v>
      </c>
      <c r="BG27" s="32">
        <v>2.3753624968942799</v>
      </c>
      <c r="BH27" s="32">
        <v>2.40017862402305</v>
      </c>
      <c r="BI27" s="32">
        <v>2.3711579029944798</v>
      </c>
    </row>
    <row r="28" spans="1:61" x14ac:dyDescent="0.25">
      <c r="A28" s="14">
        <v>2063</v>
      </c>
      <c r="B28" s="32">
        <v>2.4250162443827499</v>
      </c>
      <c r="C28" s="32">
        <v>2.4017699585062502</v>
      </c>
      <c r="D28" s="32">
        <v>2.4438182659110499</v>
      </c>
      <c r="E28" s="32">
        <v>2.40496635531813</v>
      </c>
      <c r="F28" s="32">
        <v>2.4013935554421901</v>
      </c>
      <c r="G28" s="32">
        <v>2.4169748728520002</v>
      </c>
      <c r="H28" s="32">
        <v>2.4196738213558802</v>
      </c>
      <c r="I28" s="32">
        <v>2.39508823880404</v>
      </c>
      <c r="J28" s="32">
        <v>2.4388708808211801</v>
      </c>
      <c r="K28" s="32">
        <v>2.4185707066503399</v>
      </c>
      <c r="L28" s="32">
        <v>2.4267446353351101</v>
      </c>
      <c r="M28" s="32">
        <v>2.4023627130840599</v>
      </c>
      <c r="N28" s="32">
        <v>2.40312697079418</v>
      </c>
      <c r="O28" s="32">
        <v>2.4164152604053801</v>
      </c>
      <c r="P28" s="32">
        <v>2.4170424000236799</v>
      </c>
      <c r="Q28" s="32">
        <v>2.4020417565180399</v>
      </c>
      <c r="R28" s="32">
        <v>2.4156684500552301</v>
      </c>
      <c r="S28" s="32">
        <v>2.4119586855205601</v>
      </c>
      <c r="T28" s="32">
        <v>2.4173871780902401</v>
      </c>
      <c r="U28" s="32">
        <v>2.4134286553542599</v>
      </c>
      <c r="V28" s="32">
        <v>2.4061448930468501</v>
      </c>
      <c r="W28" s="32">
        <v>2.4195323871914201</v>
      </c>
      <c r="X28" s="32">
        <v>2.4085510193537001</v>
      </c>
      <c r="Y28" s="32">
        <v>2.4287720841972802</v>
      </c>
      <c r="Z28" s="32">
        <v>2.42833189067865</v>
      </c>
      <c r="AA28" s="32">
        <v>2.4079324814458798</v>
      </c>
      <c r="AB28" s="32">
        <v>2.4126716916245599</v>
      </c>
      <c r="AC28" s="32">
        <v>2.4117429006764501</v>
      </c>
      <c r="AD28" s="32">
        <v>2.4269928951162401</v>
      </c>
      <c r="AE28" s="32">
        <v>2.3996426083202702</v>
      </c>
      <c r="AF28" s="32">
        <v>2.4194020311439299</v>
      </c>
      <c r="AG28" s="32">
        <v>2.3973379308320002</v>
      </c>
      <c r="AH28" s="32">
        <v>2.43063803603083</v>
      </c>
      <c r="AI28" s="32">
        <v>2.4194187040169899</v>
      </c>
      <c r="AJ28" s="32">
        <v>2.4062205188313301</v>
      </c>
      <c r="AK28" s="32">
        <v>2.4347905448225902</v>
      </c>
      <c r="AL28" s="32">
        <v>2.4266767820135402</v>
      </c>
      <c r="AM28" s="32">
        <v>2.4283320759787301</v>
      </c>
      <c r="AN28" s="32">
        <v>2.4001076973385298</v>
      </c>
      <c r="AO28" s="32">
        <v>2.4296556634172402</v>
      </c>
      <c r="AP28" s="32">
        <v>2.4019093346257998</v>
      </c>
      <c r="AQ28" s="32">
        <v>2.4125289193039201</v>
      </c>
      <c r="AR28" s="32">
        <v>2.4031492704454198</v>
      </c>
      <c r="AS28" s="32">
        <v>2.39769928424142</v>
      </c>
      <c r="AT28" s="32">
        <v>2.4137662220451999</v>
      </c>
      <c r="AU28" s="32">
        <v>2.4118521500264101</v>
      </c>
      <c r="AV28" s="32">
        <v>2.4176487561695001</v>
      </c>
      <c r="AW28" s="32">
        <v>2.40235472060197</v>
      </c>
      <c r="AX28" s="32">
        <v>2.4336480579545698</v>
      </c>
      <c r="AY28" s="32">
        <v>2.4287974896648499</v>
      </c>
      <c r="AZ28" s="32">
        <v>2.4257122968664202</v>
      </c>
      <c r="BA28" s="32">
        <v>2.43042316453871</v>
      </c>
      <c r="BB28" s="32">
        <v>2.4337794188393902</v>
      </c>
      <c r="BC28" s="32">
        <v>2.4175163308804399</v>
      </c>
      <c r="BD28" s="32">
        <v>2.4006687578477099</v>
      </c>
      <c r="BE28" s="32">
        <v>2.41124705144184</v>
      </c>
      <c r="BF28" s="32">
        <v>2.4246933186194899</v>
      </c>
      <c r="BG28" s="32">
        <v>2.4140499510004001</v>
      </c>
      <c r="BH28" s="32">
        <v>2.4197642166903801</v>
      </c>
      <c r="BI28" s="32">
        <v>2.4073687750389299</v>
      </c>
    </row>
    <row r="29" spans="1:61" x14ac:dyDescent="0.25">
      <c r="A29" s="14">
        <v>2064</v>
      </c>
      <c r="B29" s="32">
        <v>2.4413685161385001</v>
      </c>
      <c r="C29" s="32">
        <v>2.4629896905037598</v>
      </c>
      <c r="D29" s="32">
        <v>2.4616682369939098</v>
      </c>
      <c r="E29" s="32">
        <v>2.4551743858689901</v>
      </c>
      <c r="F29" s="32">
        <v>2.45371459816376</v>
      </c>
      <c r="G29" s="32">
        <v>2.4554252179836502</v>
      </c>
      <c r="H29" s="32">
        <v>2.4628935875895999</v>
      </c>
      <c r="I29" s="32">
        <v>2.4715871550193902</v>
      </c>
      <c r="J29" s="32">
        <v>2.4699888896696098</v>
      </c>
      <c r="K29" s="32">
        <v>2.4606427157528099</v>
      </c>
      <c r="L29" s="32">
        <v>2.4511232524106501</v>
      </c>
      <c r="M29" s="32">
        <v>2.4625398650275798</v>
      </c>
      <c r="N29" s="32">
        <v>2.43764631212342</v>
      </c>
      <c r="O29" s="32">
        <v>2.44491828487106</v>
      </c>
      <c r="P29" s="32">
        <v>2.46642309575082</v>
      </c>
      <c r="Q29" s="32">
        <v>2.45491653601839</v>
      </c>
      <c r="R29" s="32">
        <v>2.4721700739810202</v>
      </c>
      <c r="S29" s="32">
        <v>2.4696262598159202</v>
      </c>
      <c r="T29" s="32">
        <v>2.4504323582607599</v>
      </c>
      <c r="U29" s="32">
        <v>2.4440676313182701</v>
      </c>
      <c r="V29" s="32">
        <v>2.4430617783304198</v>
      </c>
      <c r="W29" s="32">
        <v>2.4497094975151001</v>
      </c>
      <c r="X29" s="32">
        <v>2.4479526112236698</v>
      </c>
      <c r="Y29" s="32">
        <v>2.4606873152127098</v>
      </c>
      <c r="Z29" s="32">
        <v>2.4563205470836502</v>
      </c>
      <c r="AA29" s="32">
        <v>2.4521155816807298</v>
      </c>
      <c r="AB29" s="32">
        <v>2.4442285012343801</v>
      </c>
      <c r="AC29" s="32">
        <v>2.4507266949036</v>
      </c>
      <c r="AD29" s="32">
        <v>2.4425910172662899</v>
      </c>
      <c r="AE29" s="32">
        <v>2.4479975064414798</v>
      </c>
      <c r="AF29" s="32">
        <v>2.44937867636337</v>
      </c>
      <c r="AG29" s="32">
        <v>2.4558299439586202</v>
      </c>
      <c r="AH29" s="32">
        <v>2.4543523676579402</v>
      </c>
      <c r="AI29" s="32">
        <v>2.4496567025731402</v>
      </c>
      <c r="AJ29" s="32">
        <v>2.4437074126153502</v>
      </c>
      <c r="AK29" s="32">
        <v>2.4536463292522801</v>
      </c>
      <c r="AL29" s="32">
        <v>2.4571782729453502</v>
      </c>
      <c r="AM29" s="32">
        <v>2.4602055717251101</v>
      </c>
      <c r="AN29" s="32">
        <v>2.4403851921746398</v>
      </c>
      <c r="AO29" s="32">
        <v>2.4736319320432498</v>
      </c>
      <c r="AP29" s="32">
        <v>2.4693952197009801</v>
      </c>
      <c r="AQ29" s="32">
        <v>2.4555009240266101</v>
      </c>
      <c r="AR29" s="32">
        <v>2.4488602942220901</v>
      </c>
      <c r="AS29" s="32">
        <v>2.4582018732517801</v>
      </c>
      <c r="AT29" s="32">
        <v>2.4625799355463101</v>
      </c>
      <c r="AU29" s="32">
        <v>2.4422882083002899</v>
      </c>
      <c r="AV29" s="32">
        <v>2.4403545829280899</v>
      </c>
      <c r="AW29" s="32">
        <v>2.4481605330121399</v>
      </c>
      <c r="AX29" s="32">
        <v>2.4634616465081902</v>
      </c>
      <c r="AY29" s="32">
        <v>2.44213319416638</v>
      </c>
      <c r="AZ29" s="32">
        <v>2.4497701626124302</v>
      </c>
      <c r="BA29" s="32">
        <v>2.4369861214305399</v>
      </c>
      <c r="BB29" s="32">
        <v>2.4428870123881499</v>
      </c>
      <c r="BC29" s="32">
        <v>2.4689493875373798</v>
      </c>
      <c r="BD29" s="32">
        <v>2.4566772631163798</v>
      </c>
      <c r="BE29" s="32">
        <v>2.4496933341827098</v>
      </c>
      <c r="BF29" s="32">
        <v>2.4748723810502602</v>
      </c>
      <c r="BG29" s="32">
        <v>2.4585339365159999</v>
      </c>
      <c r="BH29" s="32">
        <v>2.45164768207776</v>
      </c>
      <c r="BI29" s="32">
        <v>2.4588746594678801</v>
      </c>
    </row>
    <row r="30" spans="1:61" x14ac:dyDescent="0.25">
      <c r="A30" s="14">
        <v>2065</v>
      </c>
      <c r="B30" s="32">
        <v>2.5052249287468098</v>
      </c>
      <c r="C30" s="32">
        <v>2.5017430253330701</v>
      </c>
      <c r="D30" s="32">
        <v>2.4987286891172098</v>
      </c>
      <c r="E30" s="32">
        <v>2.49655620125661</v>
      </c>
      <c r="F30" s="32">
        <v>2.5232180784839802</v>
      </c>
      <c r="G30" s="32">
        <v>2.5108829289530301</v>
      </c>
      <c r="H30" s="32">
        <v>2.4950298603346099</v>
      </c>
      <c r="I30" s="32">
        <v>2.49036429758551</v>
      </c>
      <c r="J30" s="32">
        <v>2.49103684199219</v>
      </c>
      <c r="K30" s="32">
        <v>2.5143747649177701</v>
      </c>
      <c r="L30" s="32">
        <v>2.48636128953193</v>
      </c>
      <c r="M30" s="32">
        <v>2.5073391893661499</v>
      </c>
      <c r="N30" s="32">
        <v>2.49072607848557</v>
      </c>
      <c r="O30" s="32">
        <v>2.5303345559279098</v>
      </c>
      <c r="P30" s="32">
        <v>2.4907640567941698</v>
      </c>
      <c r="Q30" s="32">
        <v>2.50218136182861</v>
      </c>
      <c r="R30" s="32">
        <v>2.5145145100651298</v>
      </c>
      <c r="S30" s="32">
        <v>2.5214442803946202</v>
      </c>
      <c r="T30" s="32">
        <v>2.50651744885907</v>
      </c>
      <c r="U30" s="32">
        <v>2.5047646904624998</v>
      </c>
      <c r="V30" s="32">
        <v>2.4900094629970502</v>
      </c>
      <c r="W30" s="32">
        <v>2.5072661257681799</v>
      </c>
      <c r="X30" s="32">
        <v>2.5201243546779701</v>
      </c>
      <c r="Y30" s="32">
        <v>2.5053323467234199</v>
      </c>
      <c r="Z30" s="32">
        <v>2.5052034975114301</v>
      </c>
      <c r="AA30" s="32">
        <v>2.5119266080666698</v>
      </c>
      <c r="AB30" s="32">
        <v>2.5073967876776599</v>
      </c>
      <c r="AC30" s="32">
        <v>2.4991761737483702</v>
      </c>
      <c r="AD30" s="32">
        <v>2.5094571579836602</v>
      </c>
      <c r="AE30" s="32">
        <v>2.4983126075479301</v>
      </c>
      <c r="AF30" s="32">
        <v>2.4997874911475502</v>
      </c>
      <c r="AG30" s="32">
        <v>2.4918997632767601</v>
      </c>
      <c r="AH30" s="32">
        <v>2.50143388411455</v>
      </c>
      <c r="AI30" s="32">
        <v>2.4891208600714099</v>
      </c>
      <c r="AJ30" s="32">
        <v>2.5138555753054299</v>
      </c>
      <c r="AK30" s="32">
        <v>2.4911622266263298</v>
      </c>
      <c r="AL30" s="32">
        <v>2.5008835081831302</v>
      </c>
      <c r="AM30" s="32">
        <v>2.5055516689273101</v>
      </c>
      <c r="AN30" s="32">
        <v>2.4968390593871699</v>
      </c>
      <c r="AO30" s="32">
        <v>2.5055705646037101</v>
      </c>
      <c r="AP30" s="32">
        <v>2.5061621957044702</v>
      </c>
      <c r="AQ30" s="32">
        <v>2.5079789046576999</v>
      </c>
      <c r="AR30" s="32">
        <v>2.4836437269033702</v>
      </c>
      <c r="AS30" s="32">
        <v>2.4909479991540802</v>
      </c>
      <c r="AT30" s="32">
        <v>2.4893986653332401</v>
      </c>
      <c r="AU30" s="32">
        <v>2.5044325702256298</v>
      </c>
      <c r="AV30" s="32">
        <v>2.5015927039461299</v>
      </c>
      <c r="AW30" s="32">
        <v>2.5126359456004002</v>
      </c>
      <c r="AX30" s="32">
        <v>2.5020552250310799</v>
      </c>
      <c r="AY30" s="32">
        <v>2.49857323351765</v>
      </c>
      <c r="AZ30" s="32">
        <v>2.5171230804563298</v>
      </c>
      <c r="BA30" s="32">
        <v>2.4902718860437298</v>
      </c>
      <c r="BB30" s="32">
        <v>2.4862619838486801</v>
      </c>
      <c r="BC30" s="32">
        <v>2.4855708402433399</v>
      </c>
      <c r="BD30" s="32">
        <v>2.49127749734979</v>
      </c>
      <c r="BE30" s="32">
        <v>2.4917861283270999</v>
      </c>
      <c r="BF30" s="32">
        <v>2.5018581385880698</v>
      </c>
      <c r="BG30" s="32">
        <v>2.5023015724568101</v>
      </c>
      <c r="BH30" s="32">
        <v>2.4860652215606298</v>
      </c>
      <c r="BI30" s="32">
        <v>2.51489712634161</v>
      </c>
    </row>
    <row r="31" spans="1:61" x14ac:dyDescent="0.25">
      <c r="A31" s="14">
        <v>2066</v>
      </c>
      <c r="B31" s="32">
        <v>2.5247488101198301</v>
      </c>
      <c r="C31" s="32">
        <v>2.53955527274077</v>
      </c>
      <c r="D31" s="32">
        <v>2.54256295270189</v>
      </c>
      <c r="E31" s="32">
        <v>2.5371629196191501</v>
      </c>
      <c r="F31" s="32">
        <v>2.5254927327962702</v>
      </c>
      <c r="G31" s="32">
        <v>2.5472950766358702</v>
      </c>
      <c r="H31" s="32">
        <v>2.5317726890128101</v>
      </c>
      <c r="I31" s="32">
        <v>2.55032433612095</v>
      </c>
      <c r="J31" s="32">
        <v>2.5436234926180901</v>
      </c>
      <c r="K31" s="32">
        <v>2.52356859334308</v>
      </c>
      <c r="L31" s="32">
        <v>2.5263684995912299</v>
      </c>
      <c r="M31" s="32">
        <v>2.52823285172926</v>
      </c>
      <c r="N31" s="32">
        <v>2.5399503731405799</v>
      </c>
      <c r="O31" s="32">
        <v>2.5465616975193899</v>
      </c>
      <c r="P31" s="32">
        <v>2.5251705326318499</v>
      </c>
      <c r="Q31" s="32">
        <v>2.53197995182328</v>
      </c>
      <c r="R31" s="32">
        <v>2.5394431333318899</v>
      </c>
      <c r="S31" s="32">
        <v>2.5371447581665199</v>
      </c>
      <c r="T31" s="32">
        <v>2.5439832505449802</v>
      </c>
      <c r="U31" s="32">
        <v>2.55717544373005</v>
      </c>
      <c r="V31" s="32">
        <v>2.5442017576614102</v>
      </c>
      <c r="W31" s="32">
        <v>2.55795450414282</v>
      </c>
      <c r="X31" s="32">
        <v>2.5498482996712202</v>
      </c>
      <c r="Y31" s="32">
        <v>2.5486963331730399</v>
      </c>
      <c r="Z31" s="32">
        <v>2.5438778484036799</v>
      </c>
      <c r="AA31" s="32">
        <v>2.5315470530972002</v>
      </c>
      <c r="AB31" s="32">
        <v>2.5556896038100598</v>
      </c>
      <c r="AC31" s="32">
        <v>2.5373045271635499</v>
      </c>
      <c r="AD31" s="32">
        <v>2.5392119857384001</v>
      </c>
      <c r="AE31" s="32">
        <v>2.5284391088010598</v>
      </c>
      <c r="AF31" s="32">
        <v>2.5391410978659099</v>
      </c>
      <c r="AG31" s="32">
        <v>2.5551200189771599</v>
      </c>
      <c r="AH31" s="32">
        <v>2.5392927170065902</v>
      </c>
      <c r="AI31" s="32">
        <v>2.52642006683898</v>
      </c>
      <c r="AJ31" s="32">
        <v>2.5335145114433399</v>
      </c>
      <c r="AK31" s="32">
        <v>2.5446702235672101</v>
      </c>
      <c r="AL31" s="32">
        <v>2.5267686320854099</v>
      </c>
      <c r="AM31" s="32">
        <v>2.5519292168182099</v>
      </c>
      <c r="AN31" s="32">
        <v>2.5400578157362901</v>
      </c>
      <c r="AO31" s="32">
        <v>2.55171185519302</v>
      </c>
      <c r="AP31" s="32">
        <v>2.5301127599060802</v>
      </c>
      <c r="AQ31" s="32">
        <v>2.5476435643076498</v>
      </c>
      <c r="AR31" s="32">
        <v>2.5385966373014601</v>
      </c>
      <c r="AS31" s="32">
        <v>2.54009591945792</v>
      </c>
      <c r="AT31" s="32">
        <v>2.5535178719999099</v>
      </c>
      <c r="AU31" s="32">
        <v>2.5400849966059802</v>
      </c>
      <c r="AV31" s="32">
        <v>2.5326952160598699</v>
      </c>
      <c r="AW31" s="32">
        <v>2.55007069129414</v>
      </c>
      <c r="AX31" s="32">
        <v>2.5385781235343798</v>
      </c>
      <c r="AY31" s="32">
        <v>2.5361696943902801</v>
      </c>
      <c r="AZ31" s="32">
        <v>2.5437639806305699</v>
      </c>
      <c r="BA31" s="32">
        <v>2.5467675522254498</v>
      </c>
      <c r="BB31" s="32">
        <v>2.5359065398251301</v>
      </c>
      <c r="BC31" s="32">
        <v>2.5576416401887099</v>
      </c>
      <c r="BD31" s="32">
        <v>2.5385979927728202</v>
      </c>
      <c r="BE31" s="32">
        <v>2.5317086161348001</v>
      </c>
      <c r="BF31" s="32">
        <v>2.5546506130300299</v>
      </c>
      <c r="BG31" s="32">
        <v>2.5335940067709202</v>
      </c>
      <c r="BH31" s="32">
        <v>2.52382395924666</v>
      </c>
      <c r="BI31" s="32">
        <v>2.53794742711883</v>
      </c>
    </row>
    <row r="32" spans="1:61" x14ac:dyDescent="0.25">
      <c r="A32" s="14">
        <v>2067</v>
      </c>
      <c r="B32" s="32">
        <v>2.5758789892460801</v>
      </c>
      <c r="C32" s="32">
        <v>2.5982497643378899</v>
      </c>
      <c r="D32" s="32">
        <v>2.58155136970072</v>
      </c>
      <c r="E32" s="32">
        <v>2.59171921785516</v>
      </c>
      <c r="F32" s="32">
        <v>2.5796437019474601</v>
      </c>
      <c r="G32" s="32">
        <v>2.5856304607949299</v>
      </c>
      <c r="H32" s="32">
        <v>2.5819198414358402</v>
      </c>
      <c r="I32" s="32">
        <v>2.5941457302310398</v>
      </c>
      <c r="J32" s="32">
        <v>2.5816861009038501</v>
      </c>
      <c r="K32" s="32">
        <v>2.5820281753593499</v>
      </c>
      <c r="L32" s="32">
        <v>2.5875113362136601</v>
      </c>
      <c r="M32" s="32">
        <v>2.5880628599660098</v>
      </c>
      <c r="N32" s="32">
        <v>2.5713769634677801</v>
      </c>
      <c r="O32" s="32">
        <v>2.5672416792538302</v>
      </c>
      <c r="P32" s="32">
        <v>2.59646533673709</v>
      </c>
      <c r="Q32" s="32">
        <v>2.5722538312174699</v>
      </c>
      <c r="R32" s="32">
        <v>2.5761584644371101</v>
      </c>
      <c r="S32" s="32">
        <v>2.5745081779627599</v>
      </c>
      <c r="T32" s="32">
        <v>2.59647804917627</v>
      </c>
      <c r="U32" s="32">
        <v>2.5938582446227798</v>
      </c>
      <c r="V32" s="32">
        <v>2.5971716423169302</v>
      </c>
      <c r="W32" s="32">
        <v>2.6082703648318701</v>
      </c>
      <c r="X32" s="32">
        <v>2.5919508772906998</v>
      </c>
      <c r="Y32" s="32">
        <v>2.5730889022320702</v>
      </c>
      <c r="Z32" s="32">
        <v>2.6195654301115301</v>
      </c>
      <c r="AA32" s="32">
        <v>2.5935250123846201</v>
      </c>
      <c r="AB32" s="32">
        <v>2.59515051590264</v>
      </c>
      <c r="AC32" s="32">
        <v>2.5979515521004202</v>
      </c>
      <c r="AD32" s="32">
        <v>2.57381747153295</v>
      </c>
      <c r="AE32" s="32">
        <v>2.5912739800524101</v>
      </c>
      <c r="AF32" s="32">
        <v>2.5997615057512</v>
      </c>
      <c r="AG32" s="32">
        <v>2.5670200407701098</v>
      </c>
      <c r="AH32" s="32">
        <v>2.5849309385380801</v>
      </c>
      <c r="AI32" s="32">
        <v>2.5836006919294801</v>
      </c>
      <c r="AJ32" s="32">
        <v>2.56980838654595</v>
      </c>
      <c r="AK32" s="32">
        <v>2.5740097539347899</v>
      </c>
      <c r="AL32" s="32">
        <v>2.57870526802609</v>
      </c>
      <c r="AM32" s="32">
        <v>2.5745399040307699</v>
      </c>
      <c r="AN32" s="32">
        <v>2.5932543879880101</v>
      </c>
      <c r="AO32" s="32">
        <v>2.5916947879201899</v>
      </c>
      <c r="AP32" s="32">
        <v>2.5895880019766402</v>
      </c>
      <c r="AQ32" s="32">
        <v>2.5741197597161598</v>
      </c>
      <c r="AR32" s="32">
        <v>2.58245269567611</v>
      </c>
      <c r="AS32" s="32">
        <v>2.5860925283250702</v>
      </c>
      <c r="AT32" s="32">
        <v>2.5820386517809499</v>
      </c>
      <c r="AU32" s="32">
        <v>2.5920495554745302</v>
      </c>
      <c r="AV32" s="32">
        <v>2.57152466953311</v>
      </c>
      <c r="AW32" s="32">
        <v>2.5943987780362101</v>
      </c>
      <c r="AX32" s="32">
        <v>2.5863088207710798</v>
      </c>
      <c r="AY32" s="32">
        <v>2.5765645024801098</v>
      </c>
      <c r="AZ32" s="32">
        <v>2.5909654448735702</v>
      </c>
      <c r="BA32" s="32">
        <v>2.5880023677227402</v>
      </c>
      <c r="BB32" s="32">
        <v>2.5754208686565598</v>
      </c>
      <c r="BC32" s="32">
        <v>2.5869714784743798</v>
      </c>
      <c r="BD32" s="32">
        <v>2.59819702762608</v>
      </c>
      <c r="BE32" s="32">
        <v>2.5452234388215</v>
      </c>
      <c r="BF32" s="32">
        <v>2.5738229848154002</v>
      </c>
      <c r="BG32" s="32">
        <v>2.5683773681479498</v>
      </c>
      <c r="BH32" s="32">
        <v>2.5860713139619902</v>
      </c>
      <c r="BI32" s="32">
        <v>2.5865121596412299</v>
      </c>
    </row>
    <row r="33" spans="1:61" x14ac:dyDescent="0.25">
      <c r="A33" s="14">
        <v>2068</v>
      </c>
      <c r="B33" s="32">
        <v>2.6240098292009799</v>
      </c>
      <c r="C33" s="32">
        <v>2.6287539626790601</v>
      </c>
      <c r="D33" s="32">
        <v>2.6314630894080699</v>
      </c>
      <c r="E33" s="32">
        <v>2.6291824212803498</v>
      </c>
      <c r="F33" s="32">
        <v>2.6311491152209299</v>
      </c>
      <c r="G33" s="32">
        <v>2.6022265830999398</v>
      </c>
      <c r="H33" s="32">
        <v>2.6245441497562898</v>
      </c>
      <c r="I33" s="32">
        <v>2.6358562228776901</v>
      </c>
      <c r="J33" s="32">
        <v>2.6441574180095602</v>
      </c>
      <c r="K33" s="32">
        <v>2.6279078283399402</v>
      </c>
      <c r="L33" s="32">
        <v>2.6248614676029698</v>
      </c>
      <c r="M33" s="32">
        <v>2.6390009000680901</v>
      </c>
      <c r="N33" s="32">
        <v>2.65335422122762</v>
      </c>
      <c r="O33" s="32">
        <v>2.6132256342029399</v>
      </c>
      <c r="P33" s="32">
        <v>2.6447849866230699</v>
      </c>
      <c r="Q33" s="32">
        <v>2.6306188787232698</v>
      </c>
      <c r="R33" s="32">
        <v>2.6244877900904502</v>
      </c>
      <c r="S33" s="32">
        <v>2.63413331080109</v>
      </c>
      <c r="T33" s="32">
        <v>2.6313456862305098</v>
      </c>
      <c r="U33" s="32">
        <v>2.6094669163959701</v>
      </c>
      <c r="V33" s="32">
        <v>2.64888363769782</v>
      </c>
      <c r="W33" s="32">
        <v>2.6637410405003998</v>
      </c>
      <c r="X33" s="32">
        <v>2.6314894743589998</v>
      </c>
      <c r="Y33" s="32">
        <v>2.6126800094704801</v>
      </c>
      <c r="Z33" s="32">
        <v>2.6126041169790599</v>
      </c>
      <c r="AA33" s="32">
        <v>2.63389290201934</v>
      </c>
      <c r="AB33" s="32">
        <v>2.6234337912304899</v>
      </c>
      <c r="AC33" s="32">
        <v>2.6400658123852798</v>
      </c>
      <c r="AD33" s="32">
        <v>2.62331291987056</v>
      </c>
      <c r="AE33" s="32">
        <v>2.6175143702044799</v>
      </c>
      <c r="AF33" s="32">
        <v>2.6178859696404801</v>
      </c>
      <c r="AG33" s="32">
        <v>2.62450097413253</v>
      </c>
      <c r="AH33" s="32">
        <v>2.6289561187455401</v>
      </c>
      <c r="AI33" s="32">
        <v>2.6145478816035901</v>
      </c>
      <c r="AJ33" s="32">
        <v>2.6130548846183999</v>
      </c>
      <c r="AK33" s="32">
        <v>2.6441864544990898</v>
      </c>
      <c r="AL33" s="32">
        <v>2.62031225554029</v>
      </c>
      <c r="AM33" s="32">
        <v>2.6209721794360101</v>
      </c>
      <c r="AN33" s="32">
        <v>2.5863312645902501</v>
      </c>
      <c r="AO33" s="32">
        <v>2.6455506062433498</v>
      </c>
      <c r="AP33" s="32">
        <v>2.6465065786069299</v>
      </c>
      <c r="AQ33" s="32">
        <v>2.6321518241773498</v>
      </c>
      <c r="AR33" s="32">
        <v>2.6630483731995001</v>
      </c>
      <c r="AS33" s="32">
        <v>2.63534380091646</v>
      </c>
      <c r="AT33" s="32">
        <v>2.6250574007768499</v>
      </c>
      <c r="AU33" s="32">
        <v>2.6127127772307301</v>
      </c>
      <c r="AV33" s="32">
        <v>2.62885924334693</v>
      </c>
      <c r="AW33" s="32">
        <v>2.6267400050739198</v>
      </c>
      <c r="AX33" s="32">
        <v>2.6364291357466998</v>
      </c>
      <c r="AY33" s="32">
        <v>2.6236005090278698</v>
      </c>
      <c r="AZ33" s="32">
        <v>2.60786448029797</v>
      </c>
      <c r="BA33" s="32">
        <v>2.6409594807698298</v>
      </c>
      <c r="BB33" s="32">
        <v>2.6532736978379901</v>
      </c>
      <c r="BC33" s="32">
        <v>2.6299478270234999</v>
      </c>
      <c r="BD33" s="32">
        <v>2.6290457426427301</v>
      </c>
      <c r="BE33" s="32">
        <v>2.6466753006111099</v>
      </c>
      <c r="BF33" s="32">
        <v>2.62602929431737</v>
      </c>
      <c r="BG33" s="32">
        <v>2.6391844139809</v>
      </c>
      <c r="BH33" s="32">
        <v>2.6265267838199202</v>
      </c>
      <c r="BI33" s="32">
        <v>2.63441242112577</v>
      </c>
    </row>
    <row r="34" spans="1:61" x14ac:dyDescent="0.25">
      <c r="A34" s="14">
        <v>2069</v>
      </c>
      <c r="B34" s="32">
        <v>2.6936653325756401</v>
      </c>
      <c r="C34" s="32">
        <v>2.68502907497035</v>
      </c>
      <c r="D34" s="32">
        <v>2.6650031692994798</v>
      </c>
      <c r="E34" s="32">
        <v>2.6664154631938199</v>
      </c>
      <c r="F34" s="32">
        <v>2.6773687033973101</v>
      </c>
      <c r="G34" s="32">
        <v>2.6675997145418</v>
      </c>
      <c r="H34" s="32">
        <v>2.66540256713354</v>
      </c>
      <c r="I34" s="32">
        <v>2.6538658977921599</v>
      </c>
      <c r="J34" s="32">
        <v>2.67217222285969</v>
      </c>
      <c r="K34" s="32">
        <v>2.6787416723956698</v>
      </c>
      <c r="L34" s="32">
        <v>2.6931337710917398</v>
      </c>
      <c r="M34" s="32">
        <v>2.6584585328541199</v>
      </c>
      <c r="N34" s="32">
        <v>2.664368966848</v>
      </c>
      <c r="O34" s="32">
        <v>2.6805099800168599</v>
      </c>
      <c r="P34" s="32">
        <v>2.68140250183336</v>
      </c>
      <c r="Q34" s="32">
        <v>2.6542599525682502</v>
      </c>
      <c r="R34" s="32">
        <v>2.65671245839988</v>
      </c>
      <c r="S34" s="32">
        <v>2.6584851923631398</v>
      </c>
      <c r="T34" s="32">
        <v>2.6591647067351798</v>
      </c>
      <c r="U34" s="32">
        <v>2.6796763454078998</v>
      </c>
      <c r="V34" s="32">
        <v>2.6744528892296402</v>
      </c>
      <c r="W34" s="32">
        <v>2.65827866389693</v>
      </c>
      <c r="X34" s="32">
        <v>2.6652903940493902</v>
      </c>
      <c r="Y34" s="32">
        <v>2.67863320085136</v>
      </c>
      <c r="Z34" s="32">
        <v>2.6642585632434499</v>
      </c>
      <c r="AA34" s="32">
        <v>2.6511043696435501</v>
      </c>
      <c r="AB34" s="32">
        <v>2.67066810828483</v>
      </c>
      <c r="AC34" s="32">
        <v>2.6840974027776099</v>
      </c>
      <c r="AD34" s="32">
        <v>2.6709182172520598</v>
      </c>
      <c r="AE34" s="32">
        <v>2.6706737780324699</v>
      </c>
      <c r="AF34" s="32">
        <v>2.67036112148751</v>
      </c>
      <c r="AG34" s="32">
        <v>2.6780791902607302</v>
      </c>
      <c r="AH34" s="32">
        <v>2.6542940497477399</v>
      </c>
      <c r="AI34" s="32">
        <v>2.6759297547895202</v>
      </c>
      <c r="AJ34" s="32">
        <v>2.6629749128598599</v>
      </c>
      <c r="AK34" s="32">
        <v>2.68146748155791</v>
      </c>
      <c r="AL34" s="32">
        <v>2.6688331688493401</v>
      </c>
      <c r="AM34" s="32">
        <v>2.6708910322628299</v>
      </c>
      <c r="AN34" s="32">
        <v>2.70520501343869</v>
      </c>
      <c r="AO34" s="32">
        <v>2.6642168975645202</v>
      </c>
      <c r="AP34" s="32">
        <v>2.6867826842515599</v>
      </c>
      <c r="AQ34" s="32">
        <v>2.6637505508663901</v>
      </c>
      <c r="AR34" s="32">
        <v>2.7024058357907101</v>
      </c>
      <c r="AS34" s="32">
        <v>2.6540280663762701</v>
      </c>
      <c r="AT34" s="32">
        <v>2.6505274241581298</v>
      </c>
      <c r="AU34" s="32">
        <v>2.6712441701451599</v>
      </c>
      <c r="AV34" s="32">
        <v>2.67713976939236</v>
      </c>
      <c r="AW34" s="32">
        <v>2.68162857780862</v>
      </c>
      <c r="AX34" s="32">
        <v>2.6595251080558899</v>
      </c>
      <c r="AY34" s="32">
        <v>2.6580408956007902</v>
      </c>
      <c r="AZ34" s="32">
        <v>2.6869950240715199</v>
      </c>
      <c r="BA34" s="32">
        <v>2.6626479659225</v>
      </c>
      <c r="BB34" s="32">
        <v>2.66169324342001</v>
      </c>
      <c r="BC34" s="32">
        <v>2.6871658525700299</v>
      </c>
      <c r="BD34" s="32">
        <v>2.6896066439703001</v>
      </c>
      <c r="BE34" s="32">
        <v>2.67318821399836</v>
      </c>
      <c r="BF34" s="32">
        <v>2.6660425363545399</v>
      </c>
      <c r="BG34" s="32">
        <v>2.6760855633550502</v>
      </c>
      <c r="BH34" s="32">
        <v>2.6580688656876599</v>
      </c>
      <c r="BI34" s="32">
        <v>2.66966711565721</v>
      </c>
    </row>
    <row r="35" spans="1:61" x14ac:dyDescent="0.25">
      <c r="A35" s="14">
        <v>2070</v>
      </c>
      <c r="B35" s="32">
        <v>2.7128117968501502</v>
      </c>
      <c r="C35" s="32">
        <v>2.7064599435476202</v>
      </c>
      <c r="D35" s="32">
        <v>2.7204693328398002</v>
      </c>
      <c r="E35" s="32">
        <v>2.72559062911288</v>
      </c>
      <c r="F35" s="32">
        <v>2.7145876645112001</v>
      </c>
      <c r="G35" s="32">
        <v>2.7144306054193601</v>
      </c>
      <c r="H35" s="32">
        <v>2.7136525766539101</v>
      </c>
      <c r="I35" s="32">
        <v>2.7383177494291102</v>
      </c>
      <c r="J35" s="32">
        <v>2.7263576393370399</v>
      </c>
      <c r="K35" s="32">
        <v>2.7292487306864701</v>
      </c>
      <c r="L35" s="32">
        <v>2.72772792667516</v>
      </c>
      <c r="M35" s="32">
        <v>2.7096120380335802</v>
      </c>
      <c r="N35" s="32">
        <v>2.71691123477712</v>
      </c>
      <c r="O35" s="32">
        <v>2.71608883356329</v>
      </c>
      <c r="P35" s="32">
        <v>2.7330006997799599</v>
      </c>
      <c r="Q35" s="32">
        <v>2.7289618819796</v>
      </c>
      <c r="R35" s="32">
        <v>2.6967155417030302</v>
      </c>
      <c r="S35" s="32">
        <v>2.7070481640429098</v>
      </c>
      <c r="T35" s="32">
        <v>2.70191655697925</v>
      </c>
      <c r="U35" s="32">
        <v>2.7072207114572202</v>
      </c>
      <c r="V35" s="32">
        <v>2.7243605178278498</v>
      </c>
      <c r="W35" s="32">
        <v>2.70825871089888</v>
      </c>
      <c r="X35" s="32">
        <v>2.70754621636718</v>
      </c>
      <c r="Y35" s="32">
        <v>2.70869187807165</v>
      </c>
      <c r="Z35" s="32">
        <v>2.7125543867554001</v>
      </c>
      <c r="AA35" s="32">
        <v>2.7230565844271801</v>
      </c>
      <c r="AB35" s="32">
        <v>2.71671029588647</v>
      </c>
      <c r="AC35" s="32">
        <v>2.7289865897607002</v>
      </c>
      <c r="AD35" s="32">
        <v>2.6993934547510601</v>
      </c>
      <c r="AE35" s="32">
        <v>2.7271534533567201</v>
      </c>
      <c r="AF35" s="32">
        <v>2.73610563664558</v>
      </c>
      <c r="AG35" s="32">
        <v>2.7192427705217401</v>
      </c>
      <c r="AH35" s="32">
        <v>2.7017526977962398</v>
      </c>
      <c r="AI35" s="32">
        <v>2.7292525894656898</v>
      </c>
      <c r="AJ35" s="32">
        <v>2.7327485868284498</v>
      </c>
      <c r="AK35" s="32">
        <v>2.7069516135883398</v>
      </c>
      <c r="AL35" s="32">
        <v>2.7173221937952401</v>
      </c>
      <c r="AM35" s="32">
        <v>2.7078202742811599</v>
      </c>
      <c r="AN35" s="32">
        <v>2.7140199336033701</v>
      </c>
      <c r="AO35" s="32">
        <v>2.7075526973016402</v>
      </c>
      <c r="AP35" s="32">
        <v>2.7303811312016899</v>
      </c>
      <c r="AQ35" s="32">
        <v>2.7084590981438801</v>
      </c>
      <c r="AR35" s="32">
        <v>2.7068976981559998</v>
      </c>
      <c r="AS35" s="32">
        <v>2.7084884275719601</v>
      </c>
      <c r="AT35" s="32">
        <v>2.72178760526951</v>
      </c>
      <c r="AU35" s="32">
        <v>2.7095342609626201</v>
      </c>
      <c r="AV35" s="32">
        <v>2.7193770871915102</v>
      </c>
      <c r="AW35" s="32">
        <v>2.6974311901334702</v>
      </c>
      <c r="AX35" s="32">
        <v>2.73168287662617</v>
      </c>
      <c r="AY35" s="32">
        <v>2.7310990624463898</v>
      </c>
      <c r="AZ35" s="32">
        <v>2.71283876434723</v>
      </c>
      <c r="BA35" s="32">
        <v>2.7144561168221402</v>
      </c>
      <c r="BB35" s="32">
        <v>2.7313939694881602</v>
      </c>
      <c r="BC35" s="32">
        <v>2.71851021137795</v>
      </c>
      <c r="BD35" s="32">
        <v>2.6960923400202699</v>
      </c>
      <c r="BE35" s="32">
        <v>2.7074750935676102</v>
      </c>
      <c r="BF35" s="32">
        <v>2.7166890855873702</v>
      </c>
      <c r="BG35" s="32">
        <v>2.7134251086914101</v>
      </c>
      <c r="BH35" s="32">
        <v>2.73025220872726</v>
      </c>
      <c r="BI35" s="32">
        <v>2.7182299677599899</v>
      </c>
    </row>
    <row r="36" spans="1:61" x14ac:dyDescent="0.25">
      <c r="A36" s="14">
        <v>2071</v>
      </c>
      <c r="B36" s="32">
        <v>2.75595869876783</v>
      </c>
      <c r="C36" s="32">
        <v>2.76169252109062</v>
      </c>
      <c r="D36" s="32">
        <v>2.7587645272231298</v>
      </c>
      <c r="E36" s="32">
        <v>2.7715962264749199</v>
      </c>
      <c r="F36" s="32">
        <v>2.77046352739886</v>
      </c>
      <c r="G36" s="32">
        <v>2.78064597778984</v>
      </c>
      <c r="H36" s="32">
        <v>2.7719658071639701</v>
      </c>
      <c r="I36" s="32">
        <v>2.77470812848104</v>
      </c>
      <c r="J36" s="32">
        <v>2.7691490586785799</v>
      </c>
      <c r="K36" s="32">
        <v>2.7576488548085898</v>
      </c>
      <c r="L36" s="32">
        <v>2.7596468915114598</v>
      </c>
      <c r="M36" s="32">
        <v>2.7526935918392899</v>
      </c>
      <c r="N36" s="32">
        <v>2.7554138266435499</v>
      </c>
      <c r="O36" s="32">
        <v>2.7649108101650701</v>
      </c>
      <c r="P36" s="32">
        <v>2.76571741187534</v>
      </c>
      <c r="Q36" s="32">
        <v>2.7597058430725698</v>
      </c>
      <c r="R36" s="32">
        <v>2.7696437234746201</v>
      </c>
      <c r="S36" s="32">
        <v>2.7596571521965401</v>
      </c>
      <c r="T36" s="32">
        <v>2.7540304493699201</v>
      </c>
      <c r="U36" s="32">
        <v>2.7720766888815001</v>
      </c>
      <c r="V36" s="32">
        <v>2.7671487149929099</v>
      </c>
      <c r="W36" s="32">
        <v>2.7544274967715099</v>
      </c>
      <c r="X36" s="32">
        <v>2.7566511370459201</v>
      </c>
      <c r="Y36" s="32">
        <v>2.7525060441725402</v>
      </c>
      <c r="Z36" s="32">
        <v>2.7570008519793801</v>
      </c>
      <c r="AA36" s="32">
        <v>2.7561084889257299</v>
      </c>
      <c r="AB36" s="32">
        <v>2.7725410327020099</v>
      </c>
      <c r="AC36" s="32">
        <v>2.76203327315736</v>
      </c>
      <c r="AD36" s="32">
        <v>2.7750522675918701</v>
      </c>
      <c r="AE36" s="32">
        <v>2.7703686270502201</v>
      </c>
      <c r="AF36" s="32">
        <v>2.7531398835717802</v>
      </c>
      <c r="AG36" s="32">
        <v>2.7660320433950401</v>
      </c>
      <c r="AH36" s="32">
        <v>2.75991884091937</v>
      </c>
      <c r="AI36" s="32">
        <v>2.7557019973791599</v>
      </c>
      <c r="AJ36" s="32">
        <v>2.77467134493833</v>
      </c>
      <c r="AK36" s="32">
        <v>2.7562917728821299</v>
      </c>
      <c r="AL36" s="32">
        <v>2.74133086643553</v>
      </c>
      <c r="AM36" s="32">
        <v>2.7727011799152099</v>
      </c>
      <c r="AN36" s="32">
        <v>2.7712507728526798</v>
      </c>
      <c r="AO36" s="32">
        <v>2.7556686490233901</v>
      </c>
      <c r="AP36" s="32">
        <v>2.7546562095228002</v>
      </c>
      <c r="AQ36" s="32">
        <v>2.7700697164701098</v>
      </c>
      <c r="AR36" s="32">
        <v>2.7707298516871699</v>
      </c>
      <c r="AS36" s="32">
        <v>2.7635958679842498</v>
      </c>
      <c r="AT36" s="32">
        <v>2.76605739362045</v>
      </c>
      <c r="AU36" s="32">
        <v>2.76125361304336</v>
      </c>
      <c r="AV36" s="32">
        <v>2.75259560273027</v>
      </c>
      <c r="AW36" s="32">
        <v>2.7791030857151</v>
      </c>
      <c r="AX36" s="32">
        <v>2.76224400393806</v>
      </c>
      <c r="AY36" s="32">
        <v>2.7599209955653001</v>
      </c>
      <c r="AZ36" s="32">
        <v>2.7708934856799798</v>
      </c>
      <c r="BA36" s="32">
        <v>2.7612247047571201</v>
      </c>
      <c r="BB36" s="32">
        <v>2.7625083604790301</v>
      </c>
      <c r="BC36" s="32">
        <v>2.75278416506255</v>
      </c>
      <c r="BD36" s="32">
        <v>2.7601427551598299</v>
      </c>
      <c r="BE36" s="32">
        <v>2.7525400938013802</v>
      </c>
      <c r="BF36" s="32">
        <v>2.7500484407087198</v>
      </c>
      <c r="BG36" s="32">
        <v>2.75809347071527</v>
      </c>
      <c r="BH36" s="32">
        <v>2.7618554444830798</v>
      </c>
      <c r="BI36" s="32">
        <v>2.7520605468924</v>
      </c>
    </row>
    <row r="37" spans="1:61" x14ac:dyDescent="0.25">
      <c r="A37" s="14">
        <v>2072</v>
      </c>
      <c r="B37" s="32">
        <v>2.7846924467359799</v>
      </c>
      <c r="C37" s="32">
        <v>2.8104669891851701</v>
      </c>
      <c r="D37" s="32">
        <v>2.8297579602787701</v>
      </c>
      <c r="E37" s="32">
        <v>2.8066901184725599</v>
      </c>
      <c r="F37" s="32">
        <v>2.80173998284811</v>
      </c>
      <c r="G37" s="32">
        <v>2.8002903286288801</v>
      </c>
      <c r="H37" s="32">
        <v>2.8025116877493499</v>
      </c>
      <c r="I37" s="32">
        <v>2.7832931349703598</v>
      </c>
      <c r="J37" s="32">
        <v>2.7854643820270701</v>
      </c>
      <c r="K37" s="32">
        <v>2.7906425719632399</v>
      </c>
      <c r="L37" s="32">
        <v>2.7908977513426798</v>
      </c>
      <c r="M37" s="32">
        <v>2.8021827657811702</v>
      </c>
      <c r="N37" s="32">
        <v>2.80353392000274</v>
      </c>
      <c r="O37" s="32">
        <v>2.78466338281343</v>
      </c>
      <c r="P37" s="32">
        <v>2.8215754291126198</v>
      </c>
      <c r="Q37" s="32">
        <v>2.7750693443372598</v>
      </c>
      <c r="R37" s="32">
        <v>2.7922879176154298</v>
      </c>
      <c r="S37" s="32">
        <v>2.7969719321461501</v>
      </c>
      <c r="T37" s="32">
        <v>2.8134578885680499</v>
      </c>
      <c r="U37" s="32">
        <v>2.79697807045001</v>
      </c>
      <c r="V37" s="32">
        <v>2.7913580697704901</v>
      </c>
      <c r="W37" s="32">
        <v>2.8031027326035001</v>
      </c>
      <c r="X37" s="32">
        <v>2.81122847252059</v>
      </c>
      <c r="Y37" s="32">
        <v>2.8078743919748201</v>
      </c>
      <c r="Z37" s="32">
        <v>2.8173698430320799</v>
      </c>
      <c r="AA37" s="32">
        <v>2.7921132321666899</v>
      </c>
      <c r="AB37" s="32">
        <v>2.7805090773572698</v>
      </c>
      <c r="AC37" s="32">
        <v>2.79844049430565</v>
      </c>
      <c r="AD37" s="32">
        <v>2.8123098960901798</v>
      </c>
      <c r="AE37" s="32">
        <v>2.79125867742541</v>
      </c>
      <c r="AF37" s="32">
        <v>2.8069850696812502</v>
      </c>
      <c r="AG37" s="32">
        <v>2.7969910940527098</v>
      </c>
      <c r="AH37" s="32">
        <v>2.8033259258288101</v>
      </c>
      <c r="AI37" s="32">
        <v>2.7920334154285502</v>
      </c>
      <c r="AJ37" s="32">
        <v>2.8002051535513299</v>
      </c>
      <c r="AK37" s="32">
        <v>2.7892142438923102</v>
      </c>
      <c r="AL37" s="32">
        <v>2.7900499674915999</v>
      </c>
      <c r="AM37" s="32">
        <v>2.7862381703125898</v>
      </c>
      <c r="AN37" s="32">
        <v>2.8088045519203599</v>
      </c>
      <c r="AO37" s="32">
        <v>2.80633485555974</v>
      </c>
      <c r="AP37" s="32">
        <v>2.8166787122349701</v>
      </c>
      <c r="AQ37" s="32">
        <v>2.7924268332354498</v>
      </c>
      <c r="AR37" s="32">
        <v>2.81043606068789</v>
      </c>
      <c r="AS37" s="32">
        <v>2.8100057064571198</v>
      </c>
      <c r="AT37" s="32">
        <v>2.81100520341319</v>
      </c>
      <c r="AU37" s="32">
        <v>2.8064762978294602</v>
      </c>
      <c r="AV37" s="32">
        <v>2.8019128157377202</v>
      </c>
      <c r="AW37" s="32">
        <v>2.8142469388266602</v>
      </c>
      <c r="AX37" s="32">
        <v>2.7932096626896601</v>
      </c>
      <c r="AY37" s="32">
        <v>2.8027640895817698</v>
      </c>
      <c r="AZ37" s="32">
        <v>2.8021361825506199</v>
      </c>
      <c r="BA37" s="32">
        <v>2.8067347537433598</v>
      </c>
      <c r="BB37" s="32">
        <v>2.8221450454494099</v>
      </c>
      <c r="BC37" s="32">
        <v>2.8113491408033502</v>
      </c>
      <c r="BD37" s="32">
        <v>2.7996620847295701</v>
      </c>
      <c r="BE37" s="32">
        <v>2.7986346288681201</v>
      </c>
      <c r="BF37" s="32">
        <v>2.7824334471555101</v>
      </c>
      <c r="BG37" s="32">
        <v>2.8005128186298198</v>
      </c>
      <c r="BH37" s="32">
        <v>2.7986291401463999</v>
      </c>
      <c r="BI37" s="32">
        <v>2.8184272634240499</v>
      </c>
    </row>
    <row r="38" spans="1:61" x14ac:dyDescent="0.25">
      <c r="A38" s="14">
        <v>2073</v>
      </c>
      <c r="B38" s="32">
        <v>2.8506154618381601</v>
      </c>
      <c r="C38" s="32">
        <v>2.8489855823321499</v>
      </c>
      <c r="D38" s="32">
        <v>2.8438790095451401</v>
      </c>
      <c r="E38" s="32">
        <v>2.8569978566983201</v>
      </c>
      <c r="F38" s="32">
        <v>2.8406904655663401</v>
      </c>
      <c r="G38" s="32">
        <v>2.8484787208415199</v>
      </c>
      <c r="H38" s="32">
        <v>2.8401059271429201</v>
      </c>
      <c r="I38" s="32">
        <v>2.8407968478923702</v>
      </c>
      <c r="J38" s="32">
        <v>2.8341612230340201</v>
      </c>
      <c r="K38" s="32">
        <v>2.8465515136204398</v>
      </c>
      <c r="L38" s="32">
        <v>2.8301149654799098</v>
      </c>
      <c r="M38" s="32">
        <v>2.82556426572526</v>
      </c>
      <c r="N38" s="32">
        <v>2.8511559681597101</v>
      </c>
      <c r="O38" s="32">
        <v>2.8264933820601801</v>
      </c>
      <c r="P38" s="32">
        <v>2.8318546710176902</v>
      </c>
      <c r="Q38" s="32">
        <v>2.8431366021382898</v>
      </c>
      <c r="R38" s="32">
        <v>2.83383246747109</v>
      </c>
      <c r="S38" s="32">
        <v>2.8439791864925699</v>
      </c>
      <c r="T38" s="32">
        <v>2.83482009722553</v>
      </c>
      <c r="U38" s="32">
        <v>2.85250899045058</v>
      </c>
      <c r="V38" s="32">
        <v>2.8491117024022499</v>
      </c>
      <c r="W38" s="32">
        <v>2.8445225447806899</v>
      </c>
      <c r="X38" s="32">
        <v>2.8516117821104801</v>
      </c>
      <c r="Y38" s="32">
        <v>2.8489278978127399</v>
      </c>
      <c r="Z38" s="32">
        <v>2.8221643340373102</v>
      </c>
      <c r="AA38" s="32">
        <v>2.8386996377814602</v>
      </c>
      <c r="AB38" s="32">
        <v>2.8459764674759001</v>
      </c>
      <c r="AC38" s="32">
        <v>2.8433403779954101</v>
      </c>
      <c r="AD38" s="32">
        <v>2.8255049130781802</v>
      </c>
      <c r="AE38" s="32">
        <v>2.8504586531696399</v>
      </c>
      <c r="AF38" s="32">
        <v>2.84672238780291</v>
      </c>
      <c r="AG38" s="32">
        <v>2.8259846586505599</v>
      </c>
      <c r="AH38" s="32">
        <v>2.8525044638236201</v>
      </c>
      <c r="AI38" s="32">
        <v>2.83562788234478</v>
      </c>
      <c r="AJ38" s="32">
        <v>2.82251372488986</v>
      </c>
      <c r="AK38" s="32">
        <v>2.8558709527792701</v>
      </c>
      <c r="AL38" s="32">
        <v>2.82774644987895</v>
      </c>
      <c r="AM38" s="32">
        <v>2.8394880806571301</v>
      </c>
      <c r="AN38" s="32">
        <v>2.8379130170018798</v>
      </c>
      <c r="AO38" s="32">
        <v>2.8386122728423699</v>
      </c>
      <c r="AP38" s="32">
        <v>2.8509050543290599</v>
      </c>
      <c r="AQ38" s="32">
        <v>2.8338525079744499</v>
      </c>
      <c r="AR38" s="32">
        <v>2.8505739372858399</v>
      </c>
      <c r="AS38" s="32">
        <v>2.83435774349782</v>
      </c>
      <c r="AT38" s="32">
        <v>2.83215559473153</v>
      </c>
      <c r="AU38" s="32">
        <v>2.8502446328123998</v>
      </c>
      <c r="AV38" s="32">
        <v>2.8460275200473202</v>
      </c>
      <c r="AW38" s="32">
        <v>2.8175822884510699</v>
      </c>
      <c r="AX38" s="32">
        <v>2.84103315667776</v>
      </c>
      <c r="AY38" s="32">
        <v>2.8402526967551598</v>
      </c>
      <c r="AZ38" s="32">
        <v>2.8334998152332602</v>
      </c>
      <c r="BA38" s="32">
        <v>2.8468439495109101</v>
      </c>
      <c r="BB38" s="32">
        <v>2.83147313495772</v>
      </c>
      <c r="BC38" s="32">
        <v>2.8439464039031499</v>
      </c>
      <c r="BD38" s="32">
        <v>2.8300589487907599</v>
      </c>
      <c r="BE38" s="32">
        <v>2.8281402559302098</v>
      </c>
      <c r="BF38" s="32">
        <v>2.8248798564806101</v>
      </c>
      <c r="BG38" s="32">
        <v>2.8335843692354299</v>
      </c>
      <c r="BH38" s="32">
        <v>2.83903820928913</v>
      </c>
      <c r="BI38" s="32">
        <v>2.84179975822987</v>
      </c>
    </row>
    <row r="39" spans="1:61" x14ac:dyDescent="0.25">
      <c r="A39" s="14">
        <v>2074</v>
      </c>
      <c r="B39" s="32">
        <v>2.8797139630511701</v>
      </c>
      <c r="C39" s="32">
        <v>2.85698887755757</v>
      </c>
      <c r="D39" s="32">
        <v>2.8827909259184201</v>
      </c>
      <c r="E39" s="32">
        <v>2.8856722231448599</v>
      </c>
      <c r="F39" s="32">
        <v>2.88612516542275</v>
      </c>
      <c r="G39" s="32">
        <v>2.8765262418949198</v>
      </c>
      <c r="H39" s="32">
        <v>2.8853266555542501</v>
      </c>
      <c r="I39" s="32">
        <v>2.8922730928103002</v>
      </c>
      <c r="J39" s="32">
        <v>2.9117818612998501</v>
      </c>
      <c r="K39" s="32">
        <v>2.89916392695842</v>
      </c>
      <c r="L39" s="32">
        <v>2.8808249109253001</v>
      </c>
      <c r="M39" s="32">
        <v>2.8814200175517999</v>
      </c>
      <c r="N39" s="32">
        <v>2.9215710208143899</v>
      </c>
      <c r="O39" s="32">
        <v>2.8728375511323101</v>
      </c>
      <c r="P39" s="32">
        <v>2.8791809343099701</v>
      </c>
      <c r="Q39" s="32">
        <v>2.88113258757611</v>
      </c>
      <c r="R39" s="32">
        <v>2.8825472404110699</v>
      </c>
      <c r="S39" s="32">
        <v>2.8871565016401401</v>
      </c>
      <c r="T39" s="32">
        <v>2.91189246200222</v>
      </c>
      <c r="U39" s="32">
        <v>2.8984627026847201</v>
      </c>
      <c r="V39" s="32">
        <v>2.88406851853486</v>
      </c>
      <c r="W39" s="32">
        <v>2.9073358929322399</v>
      </c>
      <c r="X39" s="32">
        <v>2.8827464572951098</v>
      </c>
      <c r="Y39" s="32">
        <v>2.8952747581380698</v>
      </c>
      <c r="Z39" s="32">
        <v>2.86982356940202</v>
      </c>
      <c r="AA39" s="32">
        <v>2.8753455772741501</v>
      </c>
      <c r="AB39" s="32">
        <v>2.86838133083626</v>
      </c>
      <c r="AC39" s="32">
        <v>2.8840142404640101</v>
      </c>
      <c r="AD39" s="32">
        <v>2.8885161342601902</v>
      </c>
      <c r="AE39" s="32">
        <v>2.87778128918933</v>
      </c>
      <c r="AF39" s="32">
        <v>2.8796712833768598</v>
      </c>
      <c r="AG39" s="32">
        <v>2.8680460318745902</v>
      </c>
      <c r="AH39" s="32">
        <v>2.8767213189703398</v>
      </c>
      <c r="AI39" s="32">
        <v>2.8947604651695902</v>
      </c>
      <c r="AJ39" s="32">
        <v>2.87349390281606</v>
      </c>
      <c r="AK39" s="32">
        <v>2.8799276726723302</v>
      </c>
      <c r="AL39" s="32">
        <v>2.8994432867607198</v>
      </c>
      <c r="AM39" s="32">
        <v>2.8638803269991699</v>
      </c>
      <c r="AN39" s="32">
        <v>2.8816121363501401</v>
      </c>
      <c r="AO39" s="32">
        <v>2.9020627505788998</v>
      </c>
      <c r="AP39" s="32">
        <v>2.9005437598966402</v>
      </c>
      <c r="AQ39" s="32">
        <v>2.9051923210541202</v>
      </c>
      <c r="AR39" s="32">
        <v>2.9027365390391702</v>
      </c>
      <c r="AS39" s="32">
        <v>2.8610272511265702</v>
      </c>
      <c r="AT39" s="32">
        <v>2.8799814474014198</v>
      </c>
      <c r="AU39" s="32">
        <v>2.88814127992846</v>
      </c>
      <c r="AV39" s="32">
        <v>2.8798167591717698</v>
      </c>
      <c r="AW39" s="32">
        <v>2.9003240850892298</v>
      </c>
      <c r="AX39" s="32">
        <v>2.8984349148637798</v>
      </c>
      <c r="AY39" s="32">
        <v>2.8827388537965999</v>
      </c>
      <c r="AZ39" s="32">
        <v>2.8712504424922298</v>
      </c>
      <c r="BA39" s="32">
        <v>2.8787671116198998</v>
      </c>
      <c r="BB39" s="32">
        <v>2.9151830842231399</v>
      </c>
      <c r="BC39" s="32">
        <v>2.87068057906842</v>
      </c>
      <c r="BD39" s="32">
        <v>2.8975248551703401</v>
      </c>
      <c r="BE39" s="32">
        <v>2.8771692762419101</v>
      </c>
      <c r="BF39" s="32">
        <v>2.8754518246279299</v>
      </c>
      <c r="BG39" s="32">
        <v>2.8922219092180401</v>
      </c>
      <c r="BH39" s="32">
        <v>2.87855984830045</v>
      </c>
      <c r="BI39" s="32">
        <v>2.8871401961359102</v>
      </c>
    </row>
    <row r="40" spans="1:61" x14ac:dyDescent="0.25">
      <c r="A40" s="14">
        <v>2075</v>
      </c>
      <c r="B40" s="32">
        <v>2.9355657943189102</v>
      </c>
      <c r="C40" s="32">
        <v>2.9230680829618398</v>
      </c>
      <c r="D40" s="32">
        <v>2.9497021271043402</v>
      </c>
      <c r="E40" s="32">
        <v>2.9103574209053402</v>
      </c>
      <c r="F40" s="32">
        <v>2.94043403919353</v>
      </c>
      <c r="G40" s="32">
        <v>2.9338643652171501</v>
      </c>
      <c r="H40" s="32">
        <v>2.91855362937225</v>
      </c>
      <c r="I40" s="32">
        <v>2.9348363063790002</v>
      </c>
      <c r="J40" s="32">
        <v>2.93931126596424</v>
      </c>
      <c r="K40" s="32">
        <v>2.9442993645639102</v>
      </c>
      <c r="L40" s="32">
        <v>2.93122116230276</v>
      </c>
      <c r="M40" s="32">
        <v>2.9168382752108299</v>
      </c>
      <c r="N40" s="32">
        <v>2.94239680138186</v>
      </c>
      <c r="O40" s="32">
        <v>2.9145661154011502</v>
      </c>
      <c r="P40" s="32">
        <v>2.9685433067629301</v>
      </c>
      <c r="Q40" s="32">
        <v>2.9222163107546999</v>
      </c>
      <c r="R40" s="32">
        <v>2.9402298144970498</v>
      </c>
      <c r="S40" s="32">
        <v>2.9297770190136898</v>
      </c>
      <c r="T40" s="32">
        <v>2.9275364793741501</v>
      </c>
      <c r="U40" s="32">
        <v>2.91724591221264</v>
      </c>
      <c r="V40" s="32">
        <v>2.93706640700651</v>
      </c>
      <c r="W40" s="32">
        <v>2.9309335261468701</v>
      </c>
      <c r="X40" s="32">
        <v>2.9159413841421999</v>
      </c>
      <c r="Y40" s="32">
        <v>2.9299663157992999</v>
      </c>
      <c r="Z40" s="32">
        <v>2.9233664202858902</v>
      </c>
      <c r="AA40" s="32">
        <v>2.9193353161779001</v>
      </c>
      <c r="AB40" s="32">
        <v>2.94451031605765</v>
      </c>
      <c r="AC40" s="32">
        <v>2.9470748634063599</v>
      </c>
      <c r="AD40" s="32">
        <v>2.9484484814357201</v>
      </c>
      <c r="AE40" s="32">
        <v>2.9146480604496201</v>
      </c>
      <c r="AF40" s="32">
        <v>2.9377753201705299</v>
      </c>
      <c r="AG40" s="32">
        <v>2.90820599493098</v>
      </c>
      <c r="AH40" s="32">
        <v>2.9230077093999101</v>
      </c>
      <c r="AI40" s="32">
        <v>2.9341167820843599</v>
      </c>
      <c r="AJ40" s="32">
        <v>2.95580508728959</v>
      </c>
      <c r="AK40" s="32">
        <v>2.9343042360499498</v>
      </c>
      <c r="AL40" s="32">
        <v>2.9350814252411102</v>
      </c>
      <c r="AM40" s="32">
        <v>2.9311767219504299</v>
      </c>
      <c r="AN40" s="32">
        <v>2.9363186926100799</v>
      </c>
      <c r="AO40" s="32">
        <v>2.9195058393940898</v>
      </c>
      <c r="AP40" s="32">
        <v>2.9260380025713002</v>
      </c>
      <c r="AQ40" s="32">
        <v>2.9202370583424901</v>
      </c>
      <c r="AR40" s="32">
        <v>2.9351442399677299</v>
      </c>
      <c r="AS40" s="32">
        <v>2.92797876111046</v>
      </c>
      <c r="AT40" s="32">
        <v>2.9321630759202701</v>
      </c>
      <c r="AU40" s="32">
        <v>2.9384315090043498</v>
      </c>
      <c r="AV40" s="32">
        <v>2.9457427423587998</v>
      </c>
      <c r="AW40" s="32">
        <v>2.9413113785771001</v>
      </c>
      <c r="AX40" s="32">
        <v>2.92524839784457</v>
      </c>
      <c r="AY40" s="32">
        <v>2.9435752948954499</v>
      </c>
      <c r="AZ40" s="32">
        <v>2.9164347147424898</v>
      </c>
      <c r="BA40" s="32">
        <v>2.9392907121701999</v>
      </c>
      <c r="BB40" s="32">
        <v>2.95904283972156</v>
      </c>
      <c r="BC40" s="32">
        <v>2.9460092321398501</v>
      </c>
      <c r="BD40" s="32">
        <v>2.9295850936240702</v>
      </c>
      <c r="BE40" s="32">
        <v>2.9465064096301199</v>
      </c>
      <c r="BF40" s="32">
        <v>2.94835988944478</v>
      </c>
      <c r="BG40" s="32">
        <v>2.9336477196779098</v>
      </c>
      <c r="BH40" s="32">
        <v>2.9368992922725199</v>
      </c>
      <c r="BI40" s="32">
        <v>2.9309866134487201</v>
      </c>
    </row>
    <row r="41" spans="1:61" x14ac:dyDescent="0.25">
      <c r="A41" s="14">
        <v>2076</v>
      </c>
      <c r="B41" s="32">
        <v>2.9846383765474398</v>
      </c>
      <c r="C41" s="32">
        <v>2.96697309763523</v>
      </c>
      <c r="D41" s="32">
        <v>2.95849880284148</v>
      </c>
      <c r="E41" s="32">
        <v>2.9918303528996302</v>
      </c>
      <c r="F41" s="32">
        <v>2.99368484414792</v>
      </c>
      <c r="G41" s="32">
        <v>2.9891824560767701</v>
      </c>
      <c r="H41" s="32">
        <v>2.9946926885224499</v>
      </c>
      <c r="I41" s="32">
        <v>2.9808916952641198</v>
      </c>
      <c r="J41" s="32">
        <v>2.9939026602982599</v>
      </c>
      <c r="K41" s="32">
        <v>3.0009611663063001</v>
      </c>
      <c r="L41" s="32">
        <v>2.98773225623381</v>
      </c>
      <c r="M41" s="32">
        <v>3.01094363020592</v>
      </c>
      <c r="N41" s="32">
        <v>2.9934017678905098</v>
      </c>
      <c r="O41" s="32">
        <v>2.97209301735389</v>
      </c>
      <c r="P41" s="32">
        <v>2.9919867639643898</v>
      </c>
      <c r="Q41" s="32">
        <v>2.97538235857103</v>
      </c>
      <c r="R41" s="32">
        <v>2.9697048561776702</v>
      </c>
      <c r="S41" s="32">
        <v>2.97473626303058</v>
      </c>
      <c r="T41" s="32">
        <v>2.9874109443952599</v>
      </c>
      <c r="U41" s="32">
        <v>2.9596043737771498</v>
      </c>
      <c r="V41" s="32">
        <v>2.9823671793619799</v>
      </c>
      <c r="W41" s="32">
        <v>2.97588586056176</v>
      </c>
      <c r="X41" s="32">
        <v>2.97641172029644</v>
      </c>
      <c r="Y41" s="32">
        <v>2.9853813443167199</v>
      </c>
      <c r="Z41" s="32">
        <v>2.9750287850650201</v>
      </c>
      <c r="AA41" s="32">
        <v>2.9892793565306501</v>
      </c>
      <c r="AB41" s="32">
        <v>3.0105785395010898</v>
      </c>
      <c r="AC41" s="32">
        <v>2.96604581320566</v>
      </c>
      <c r="AD41" s="32">
        <v>2.9902968935112999</v>
      </c>
      <c r="AE41" s="32">
        <v>2.9992319549948601</v>
      </c>
      <c r="AF41" s="32">
        <v>2.9980477235670802</v>
      </c>
      <c r="AG41" s="32">
        <v>2.96339497878646</v>
      </c>
      <c r="AH41" s="32">
        <v>2.9657981777957101</v>
      </c>
      <c r="AI41" s="32">
        <v>2.99009501156607</v>
      </c>
      <c r="AJ41" s="32">
        <v>2.9727497500328099</v>
      </c>
      <c r="AK41" s="32">
        <v>2.9848020562338902</v>
      </c>
      <c r="AL41" s="32">
        <v>2.9776492010971598</v>
      </c>
      <c r="AM41" s="32">
        <v>2.9877831843962999</v>
      </c>
      <c r="AN41" s="32">
        <v>2.9833391107442102</v>
      </c>
      <c r="AO41" s="32">
        <v>2.97610430023754</v>
      </c>
      <c r="AP41" s="32">
        <v>2.9723488065631898</v>
      </c>
      <c r="AQ41" s="32">
        <v>2.9933059089705498</v>
      </c>
      <c r="AR41" s="32">
        <v>2.98472815717072</v>
      </c>
      <c r="AS41" s="32">
        <v>2.98514684436502</v>
      </c>
      <c r="AT41" s="32">
        <v>2.97882520315996</v>
      </c>
      <c r="AU41" s="32">
        <v>2.9673136176508401</v>
      </c>
      <c r="AV41" s="32">
        <v>2.9752380455101601</v>
      </c>
      <c r="AW41" s="32">
        <v>2.9766925752676401</v>
      </c>
      <c r="AX41" s="32">
        <v>2.9591051391069798</v>
      </c>
      <c r="AY41" s="32">
        <v>2.9736101020910999</v>
      </c>
      <c r="AZ41" s="32">
        <v>2.9654681715100399</v>
      </c>
      <c r="BA41" s="32">
        <v>2.9883400758881602</v>
      </c>
      <c r="BB41" s="32">
        <v>3.002376694788</v>
      </c>
      <c r="BC41" s="32">
        <v>2.9709085544291902</v>
      </c>
      <c r="BD41" s="32">
        <v>2.9854298422025298</v>
      </c>
      <c r="BE41" s="32">
        <v>2.9745214712024599</v>
      </c>
      <c r="BF41" s="32">
        <v>2.9709523945888301</v>
      </c>
      <c r="BG41" s="32">
        <v>2.9844681651993099</v>
      </c>
      <c r="BH41" s="32">
        <v>2.97701777297954</v>
      </c>
      <c r="BI41" s="32">
        <v>2.9890666635520202</v>
      </c>
    </row>
    <row r="42" spans="1:61" x14ac:dyDescent="0.25">
      <c r="A42" s="14">
        <v>2077</v>
      </c>
      <c r="B42" s="32">
        <v>3.0315024159784301</v>
      </c>
      <c r="C42" s="32">
        <v>3.0341989374956602</v>
      </c>
      <c r="D42" s="32">
        <v>3.0243532729100302</v>
      </c>
      <c r="E42" s="32">
        <v>3.0290098037903501</v>
      </c>
      <c r="F42" s="32">
        <v>3.0375683346932201</v>
      </c>
      <c r="G42" s="32">
        <v>3.05458451723158</v>
      </c>
      <c r="H42" s="32">
        <v>3.0204443453457102</v>
      </c>
      <c r="I42" s="32">
        <v>3.0299619003172902</v>
      </c>
      <c r="J42" s="32">
        <v>3.0476295789605201</v>
      </c>
      <c r="K42" s="32">
        <v>3.0367456371875701</v>
      </c>
      <c r="L42" s="32">
        <v>3.02234818274035</v>
      </c>
      <c r="M42" s="32">
        <v>3.0468269386113702</v>
      </c>
      <c r="N42" s="32">
        <v>3.0066862048206602</v>
      </c>
      <c r="O42" s="32">
        <v>3.0311024796819499</v>
      </c>
      <c r="P42" s="32">
        <v>3.0306343754502998</v>
      </c>
      <c r="Q42" s="32">
        <v>3.0329668499942399</v>
      </c>
      <c r="R42" s="32">
        <v>3.04846445568201</v>
      </c>
      <c r="S42" s="32">
        <v>3.0250211915278298</v>
      </c>
      <c r="T42" s="32">
        <v>3.0387889598784201</v>
      </c>
      <c r="U42" s="32">
        <v>3.0256160885492398</v>
      </c>
      <c r="V42" s="32">
        <v>3.0449463642466901</v>
      </c>
      <c r="W42" s="32">
        <v>3.0264838211173299</v>
      </c>
      <c r="X42" s="32">
        <v>3.0370619187254602</v>
      </c>
      <c r="Y42" s="32">
        <v>3.0364855921072902</v>
      </c>
      <c r="Z42" s="32">
        <v>3.0450297250905498</v>
      </c>
      <c r="AA42" s="32">
        <v>3.0330261864118602</v>
      </c>
      <c r="AB42" s="32">
        <v>3.0340651713696301</v>
      </c>
      <c r="AC42" s="32">
        <v>3.0306811283685802</v>
      </c>
      <c r="AD42" s="32">
        <v>3.0461454250629201</v>
      </c>
      <c r="AE42" s="32">
        <v>3.0086754634133901</v>
      </c>
      <c r="AF42" s="32">
        <v>3.0315728060386702</v>
      </c>
      <c r="AG42" s="32">
        <v>3.0449981106313602</v>
      </c>
      <c r="AH42" s="32">
        <v>3.03138946668561</v>
      </c>
      <c r="AI42" s="32">
        <v>3.0277376654174502</v>
      </c>
      <c r="AJ42" s="32">
        <v>3.0308039512560701</v>
      </c>
      <c r="AK42" s="32">
        <v>3.0264475131841002</v>
      </c>
      <c r="AL42" s="32">
        <v>3.0256790200756001</v>
      </c>
      <c r="AM42" s="32">
        <v>3.03050906668981</v>
      </c>
      <c r="AN42" s="32">
        <v>3.03665333673742</v>
      </c>
      <c r="AO42" s="32">
        <v>3.0411186123362102</v>
      </c>
      <c r="AP42" s="32">
        <v>3.0368228164517199</v>
      </c>
      <c r="AQ42" s="32">
        <v>3.0275751204547401</v>
      </c>
      <c r="AR42" s="32">
        <v>3.0678361265587002</v>
      </c>
      <c r="AS42" s="32">
        <v>3.0329027630001799</v>
      </c>
      <c r="AT42" s="32">
        <v>3.0524929346202998</v>
      </c>
      <c r="AU42" s="32">
        <v>3.0270607456763998</v>
      </c>
      <c r="AV42" s="32">
        <v>3.0458881043045198</v>
      </c>
      <c r="AW42" s="32">
        <v>3.0325425797426901</v>
      </c>
      <c r="AX42" s="32">
        <v>3.02151023395021</v>
      </c>
      <c r="AY42" s="32">
        <v>3.0344215527795</v>
      </c>
      <c r="AZ42" s="32">
        <v>3.0459446001533501</v>
      </c>
      <c r="BA42" s="32">
        <v>3.05249504447676</v>
      </c>
      <c r="BB42" s="32">
        <v>3.0301067743899801</v>
      </c>
      <c r="BC42" s="32">
        <v>3.03860914985979</v>
      </c>
      <c r="BD42" s="32">
        <v>3.0088659005999601</v>
      </c>
      <c r="BE42" s="32">
        <v>3.04066190891636</v>
      </c>
      <c r="BF42" s="32">
        <v>3.0460176378872101</v>
      </c>
      <c r="BG42" s="32">
        <v>3.03706227115764</v>
      </c>
      <c r="BH42" s="32">
        <v>3.0237984242826998</v>
      </c>
      <c r="BI42" s="32">
        <v>3.0382762265094501</v>
      </c>
    </row>
    <row r="43" spans="1:61" x14ac:dyDescent="0.25">
      <c r="A43" s="14">
        <v>2078</v>
      </c>
      <c r="B43" s="32">
        <v>3.0864687516493099</v>
      </c>
      <c r="C43" s="32">
        <v>3.07468993675338</v>
      </c>
      <c r="D43" s="32">
        <v>3.0819184370735999</v>
      </c>
      <c r="E43" s="32">
        <v>3.0953376055291399</v>
      </c>
      <c r="F43" s="32">
        <v>3.1038637024583</v>
      </c>
      <c r="G43" s="32">
        <v>3.0895783380292698</v>
      </c>
      <c r="H43" s="32">
        <v>3.0858869695639299</v>
      </c>
      <c r="I43" s="32">
        <v>3.1043848097889</v>
      </c>
      <c r="J43" s="32">
        <v>3.0982558277323702</v>
      </c>
      <c r="K43" s="32">
        <v>3.1005828356936602</v>
      </c>
      <c r="L43" s="32">
        <v>3.09676578105532</v>
      </c>
      <c r="M43" s="32">
        <v>3.0920423165444899</v>
      </c>
      <c r="N43" s="32">
        <v>3.09459267658788</v>
      </c>
      <c r="O43" s="32">
        <v>3.0919299366353101</v>
      </c>
      <c r="P43" s="32">
        <v>3.0856310599387502</v>
      </c>
      <c r="Q43" s="32">
        <v>3.11083009884636</v>
      </c>
      <c r="R43" s="32">
        <v>3.0922017985132402</v>
      </c>
      <c r="S43" s="32">
        <v>3.0948088393475301</v>
      </c>
      <c r="T43" s="32">
        <v>3.1030250767369401</v>
      </c>
      <c r="U43" s="32">
        <v>3.0977328243472999</v>
      </c>
      <c r="V43" s="32">
        <v>3.0872967319463802</v>
      </c>
      <c r="W43" s="32">
        <v>3.0947656274613502</v>
      </c>
      <c r="X43" s="32">
        <v>3.0977579941777398</v>
      </c>
      <c r="Y43" s="32">
        <v>3.0909657236937398</v>
      </c>
      <c r="Z43" s="32">
        <v>3.0952653655155902</v>
      </c>
      <c r="AA43" s="32">
        <v>3.0808032808361099</v>
      </c>
      <c r="AB43" s="32">
        <v>3.0866955592343301</v>
      </c>
      <c r="AC43" s="32">
        <v>3.0875281216149002</v>
      </c>
      <c r="AD43" s="32">
        <v>3.0927831787811702</v>
      </c>
      <c r="AE43" s="32">
        <v>3.1003702156513899</v>
      </c>
      <c r="AF43" s="32">
        <v>3.0507016596857999</v>
      </c>
      <c r="AG43" s="32">
        <v>3.0847335452658502</v>
      </c>
      <c r="AH43" s="32">
        <v>3.0864534867831801</v>
      </c>
      <c r="AI43" s="32">
        <v>3.0873770735210799</v>
      </c>
      <c r="AJ43" s="32">
        <v>3.0723364258091301</v>
      </c>
      <c r="AK43" s="32">
        <v>3.0886625372354501</v>
      </c>
      <c r="AL43" s="32">
        <v>3.1182322099628799</v>
      </c>
      <c r="AM43" s="32">
        <v>3.0890811518321502</v>
      </c>
      <c r="AN43" s="32">
        <v>3.1041223025767399</v>
      </c>
      <c r="AO43" s="32">
        <v>3.1005971099324801</v>
      </c>
      <c r="AP43" s="32">
        <v>3.09395589879894</v>
      </c>
      <c r="AQ43" s="32">
        <v>3.0881299955108199</v>
      </c>
      <c r="AR43" s="32">
        <v>3.09307630097936</v>
      </c>
      <c r="AS43" s="32">
        <v>3.0778782191714802</v>
      </c>
      <c r="AT43" s="32">
        <v>3.0791747490092201</v>
      </c>
      <c r="AU43" s="32">
        <v>3.08476775583267</v>
      </c>
      <c r="AV43" s="32">
        <v>3.0835160985144499</v>
      </c>
      <c r="AW43" s="32">
        <v>3.0898884998984002</v>
      </c>
      <c r="AX43" s="32">
        <v>3.0860092606138898</v>
      </c>
      <c r="AY43" s="32">
        <v>3.0990405054770802</v>
      </c>
      <c r="AZ43" s="32">
        <v>3.0796095029560902</v>
      </c>
      <c r="BA43" s="32">
        <v>3.1128954600110501</v>
      </c>
      <c r="BB43" s="32">
        <v>3.07973787991327</v>
      </c>
      <c r="BC43" s="32">
        <v>3.0840164266024699</v>
      </c>
      <c r="BD43" s="32">
        <v>3.0849644496374502</v>
      </c>
      <c r="BE43" s="32">
        <v>3.0720417327890299</v>
      </c>
      <c r="BF43" s="32">
        <v>3.09390490401826</v>
      </c>
      <c r="BG43" s="32">
        <v>3.0704861717033398</v>
      </c>
      <c r="BH43" s="32">
        <v>3.1064695866033398</v>
      </c>
      <c r="BI43" s="32">
        <v>3.0920590090560398</v>
      </c>
    </row>
    <row r="44" spans="1:61" x14ac:dyDescent="0.25">
      <c r="A44" s="14">
        <v>2079</v>
      </c>
      <c r="B44" s="32">
        <v>3.1504653619156899</v>
      </c>
      <c r="C44" s="32">
        <v>3.14660940359592</v>
      </c>
      <c r="D44" s="32">
        <v>3.1457159422029699</v>
      </c>
      <c r="E44" s="32">
        <v>3.1540011988689201</v>
      </c>
      <c r="F44" s="32">
        <v>3.1573909987225202</v>
      </c>
      <c r="G44" s="32">
        <v>3.1626152883877601</v>
      </c>
      <c r="H44" s="32">
        <v>3.14550020168745</v>
      </c>
      <c r="I44" s="32">
        <v>3.1584547937726</v>
      </c>
      <c r="J44" s="32">
        <v>3.1524171403105301</v>
      </c>
      <c r="K44" s="32">
        <v>3.1382450015949801</v>
      </c>
      <c r="L44" s="32">
        <v>3.15893909602711</v>
      </c>
      <c r="M44" s="32">
        <v>3.1642593650283799</v>
      </c>
      <c r="N44" s="32">
        <v>3.1601764385861602</v>
      </c>
      <c r="O44" s="32">
        <v>3.1493974810740699</v>
      </c>
      <c r="P44" s="32">
        <v>3.15980137326819</v>
      </c>
      <c r="Q44" s="32">
        <v>3.1731826922641302</v>
      </c>
      <c r="R44" s="32">
        <v>3.1632700177389901</v>
      </c>
      <c r="S44" s="32">
        <v>3.1523221805881598</v>
      </c>
      <c r="T44" s="32">
        <v>3.1446335385130402</v>
      </c>
      <c r="U44" s="32">
        <v>3.1571847502822399</v>
      </c>
      <c r="V44" s="32">
        <v>3.1631346035174199</v>
      </c>
      <c r="W44" s="32">
        <v>3.14505190145367</v>
      </c>
      <c r="X44" s="32">
        <v>3.1309399807398002</v>
      </c>
      <c r="Y44" s="32">
        <v>3.1589586199569402</v>
      </c>
      <c r="Z44" s="32">
        <v>3.1480005281981001</v>
      </c>
      <c r="AA44" s="32">
        <v>3.1454299472065599</v>
      </c>
      <c r="AB44" s="32">
        <v>3.15810306049885</v>
      </c>
      <c r="AC44" s="32">
        <v>3.1671850527489198</v>
      </c>
      <c r="AD44" s="32">
        <v>3.16683328996473</v>
      </c>
      <c r="AE44" s="32">
        <v>3.1283493712378201</v>
      </c>
      <c r="AF44" s="32">
        <v>3.1560351137394602</v>
      </c>
      <c r="AG44" s="32">
        <v>3.16091697196507</v>
      </c>
      <c r="AH44" s="32">
        <v>3.1636446839098902</v>
      </c>
      <c r="AI44" s="32">
        <v>3.1339183377621098</v>
      </c>
      <c r="AJ44" s="32">
        <v>3.1477393346272899</v>
      </c>
      <c r="AK44" s="32">
        <v>3.1487007276240502</v>
      </c>
      <c r="AL44" s="32">
        <v>3.16341422464123</v>
      </c>
      <c r="AM44" s="32">
        <v>3.1467537323725598</v>
      </c>
      <c r="AN44" s="32">
        <v>3.1732503326280801</v>
      </c>
      <c r="AO44" s="32">
        <v>3.1467351916983901</v>
      </c>
      <c r="AP44" s="32">
        <v>3.1460091227374001</v>
      </c>
      <c r="AQ44" s="32">
        <v>3.1433567794357602</v>
      </c>
      <c r="AR44" s="32">
        <v>3.1520694664916502</v>
      </c>
      <c r="AS44" s="32">
        <v>3.1564675002427398</v>
      </c>
      <c r="AT44" s="32">
        <v>3.1413778682870599</v>
      </c>
      <c r="AU44" s="32">
        <v>3.1416651897427599</v>
      </c>
      <c r="AV44" s="32">
        <v>3.1444080202484899</v>
      </c>
      <c r="AW44" s="32">
        <v>3.1493504355784001</v>
      </c>
      <c r="AX44" s="32">
        <v>3.1502314904555</v>
      </c>
      <c r="AY44" s="32">
        <v>3.13918967381841</v>
      </c>
      <c r="AZ44" s="32">
        <v>3.1517797189608299</v>
      </c>
      <c r="BA44" s="32">
        <v>3.1334098094251699</v>
      </c>
      <c r="BB44" s="32">
        <v>3.1515606575297102</v>
      </c>
      <c r="BC44" s="32">
        <v>3.1513879172446901</v>
      </c>
      <c r="BD44" s="32">
        <v>3.13580666264366</v>
      </c>
      <c r="BE44" s="32">
        <v>3.1512153948189998</v>
      </c>
      <c r="BF44" s="32">
        <v>3.1566105693005899</v>
      </c>
      <c r="BG44" s="32">
        <v>3.1585299618504301</v>
      </c>
      <c r="BH44" s="32">
        <v>3.15537418934086</v>
      </c>
      <c r="BI44" s="32">
        <v>3.1226096891089101</v>
      </c>
    </row>
    <row r="45" spans="1:61" x14ac:dyDescent="0.25">
      <c r="A45" s="14">
        <v>2080</v>
      </c>
      <c r="B45" s="32">
        <v>3.2103728260641802</v>
      </c>
      <c r="C45" s="32">
        <v>3.2023023878722401</v>
      </c>
      <c r="D45" s="32">
        <v>3.21727180854446</v>
      </c>
      <c r="E45" s="32">
        <v>3.2091770947107801</v>
      </c>
      <c r="F45" s="32">
        <v>3.19938908213099</v>
      </c>
      <c r="G45" s="32">
        <v>3.2131873089184699</v>
      </c>
      <c r="H45" s="32">
        <v>3.21536222882377</v>
      </c>
      <c r="I45" s="32">
        <v>3.21538234202262</v>
      </c>
      <c r="J45" s="32">
        <v>3.2176720740688798</v>
      </c>
      <c r="K45" s="32">
        <v>3.1960081385463899</v>
      </c>
      <c r="L45" s="32">
        <v>3.21528174876762</v>
      </c>
      <c r="M45" s="32">
        <v>3.2005109821596398</v>
      </c>
      <c r="N45" s="32">
        <v>3.2073287249859099</v>
      </c>
      <c r="O45" s="32">
        <v>3.1963597721109598</v>
      </c>
      <c r="P45" s="32">
        <v>3.2219096557247902</v>
      </c>
      <c r="Q45" s="32">
        <v>3.1942382274921202</v>
      </c>
      <c r="R45" s="32">
        <v>3.22155544221379</v>
      </c>
      <c r="S45" s="32">
        <v>3.2045464957075298</v>
      </c>
      <c r="T45" s="32">
        <v>3.20873756951335</v>
      </c>
      <c r="U45" s="32">
        <v>3.2071280721815199</v>
      </c>
      <c r="V45" s="32">
        <v>3.20477429509556</v>
      </c>
      <c r="W45" s="32">
        <v>3.2100923397789098</v>
      </c>
      <c r="X45" s="32">
        <v>3.2017885104364301</v>
      </c>
      <c r="Y45" s="32">
        <v>3.2128188334113301</v>
      </c>
      <c r="Z45" s="32">
        <v>3.1988609283063498</v>
      </c>
      <c r="AA45" s="32">
        <v>3.1940829051411699</v>
      </c>
      <c r="AB45" s="32">
        <v>3.2081805664252601</v>
      </c>
      <c r="AC45" s="32">
        <v>3.1913844218204801</v>
      </c>
      <c r="AD45" s="32">
        <v>3.2101501255502098</v>
      </c>
      <c r="AE45" s="32">
        <v>3.2253922353357001</v>
      </c>
      <c r="AF45" s="32">
        <v>3.1997805156074199</v>
      </c>
      <c r="AG45" s="32">
        <v>3.2076957156140402</v>
      </c>
      <c r="AH45" s="32">
        <v>3.2097889526020702</v>
      </c>
      <c r="AI45" s="32">
        <v>3.2074949230265202</v>
      </c>
      <c r="AJ45" s="32">
        <v>3.1993325003206801</v>
      </c>
      <c r="AK45" s="32">
        <v>3.2089430589133698</v>
      </c>
      <c r="AL45" s="32">
        <v>3.1934446531898799</v>
      </c>
      <c r="AM45" s="32">
        <v>3.2143360352271202</v>
      </c>
      <c r="AN45" s="32">
        <v>3.1992250325022802</v>
      </c>
      <c r="AO45" s="32">
        <v>3.2111659066240499</v>
      </c>
      <c r="AP45" s="32">
        <v>3.2047413891441998</v>
      </c>
      <c r="AQ45" s="32">
        <v>3.2058806477242801</v>
      </c>
      <c r="AR45" s="32">
        <v>3.2163873041581201</v>
      </c>
      <c r="AS45" s="32">
        <v>3.17557929166377</v>
      </c>
      <c r="AT45" s="32">
        <v>3.2056421148788701</v>
      </c>
      <c r="AU45" s="32">
        <v>3.2187310882468201</v>
      </c>
      <c r="AV45" s="32">
        <v>3.1936534692911001</v>
      </c>
      <c r="AW45" s="32">
        <v>3.20922997060166</v>
      </c>
      <c r="AX45" s="32">
        <v>3.2010402071147701</v>
      </c>
      <c r="AY45" s="32">
        <v>3.2329750420392198</v>
      </c>
      <c r="AZ45" s="32">
        <v>3.2072988712765902</v>
      </c>
      <c r="BA45" s="32">
        <v>3.21048811319007</v>
      </c>
      <c r="BB45" s="32">
        <v>3.2177169446357601</v>
      </c>
      <c r="BC45" s="32">
        <v>3.2063426200112199</v>
      </c>
      <c r="BD45" s="32">
        <v>3.1957741457435298</v>
      </c>
      <c r="BE45" s="32">
        <v>3.2085525743167298</v>
      </c>
      <c r="BF45" s="32">
        <v>3.2178767348134198</v>
      </c>
      <c r="BG45" s="32">
        <v>3.2179019615682001</v>
      </c>
      <c r="BH45" s="32">
        <v>3.2038287265952499</v>
      </c>
      <c r="BI45" s="32">
        <v>3.1961224278222899</v>
      </c>
    </row>
    <row r="46" spans="1:61" x14ac:dyDescent="0.25">
      <c r="A46" s="14">
        <v>2081</v>
      </c>
      <c r="B46" s="32">
        <v>3.2504856768674202</v>
      </c>
      <c r="C46" s="32">
        <v>3.2571958893736901</v>
      </c>
      <c r="D46" s="32">
        <v>3.2589927908782599</v>
      </c>
      <c r="E46" s="32">
        <v>3.2559204289477299</v>
      </c>
      <c r="F46" s="32">
        <v>3.2481313915928198</v>
      </c>
      <c r="G46" s="32">
        <v>3.2764927957468601</v>
      </c>
      <c r="H46" s="32">
        <v>3.24900283927261</v>
      </c>
      <c r="I46" s="32">
        <v>3.2538469719769201</v>
      </c>
      <c r="J46" s="32">
        <v>3.2482798134470299</v>
      </c>
      <c r="K46" s="32">
        <v>3.2619545252305402</v>
      </c>
      <c r="L46" s="32">
        <v>3.25672797819119</v>
      </c>
      <c r="M46" s="32">
        <v>3.2760186700663998</v>
      </c>
      <c r="N46" s="32">
        <v>3.2737269732462799</v>
      </c>
      <c r="O46" s="32">
        <v>3.2490010903787501</v>
      </c>
      <c r="P46" s="32">
        <v>3.24909557514103</v>
      </c>
      <c r="Q46" s="32">
        <v>3.2423044164356098</v>
      </c>
      <c r="R46" s="32">
        <v>3.2453309047586698</v>
      </c>
      <c r="S46" s="32">
        <v>3.2485664619902899</v>
      </c>
      <c r="T46" s="32">
        <v>3.2573622767492001</v>
      </c>
      <c r="U46" s="32">
        <v>3.2571758920830098</v>
      </c>
      <c r="V46" s="32">
        <v>3.25385506738276</v>
      </c>
      <c r="W46" s="32">
        <v>3.2377231604196099</v>
      </c>
      <c r="X46" s="32">
        <v>3.2344897580025198</v>
      </c>
      <c r="Y46" s="32">
        <v>3.2546128459422898</v>
      </c>
      <c r="Z46" s="32">
        <v>3.23198255349434</v>
      </c>
      <c r="AA46" s="32">
        <v>3.2607847348454202</v>
      </c>
      <c r="AB46" s="32">
        <v>3.2360634453088801</v>
      </c>
      <c r="AC46" s="32">
        <v>3.26004194843031</v>
      </c>
      <c r="AD46" s="32">
        <v>3.2490168772321599</v>
      </c>
      <c r="AE46" s="32">
        <v>3.2597801489627498</v>
      </c>
      <c r="AF46" s="32">
        <v>3.2438497809049198</v>
      </c>
      <c r="AG46" s="32">
        <v>3.2475843268985298</v>
      </c>
      <c r="AH46" s="32">
        <v>3.2402254379469202</v>
      </c>
      <c r="AI46" s="32">
        <v>3.2473876140382898</v>
      </c>
      <c r="AJ46" s="32">
        <v>3.2530755489404299</v>
      </c>
      <c r="AK46" s="32">
        <v>3.24899710199879</v>
      </c>
      <c r="AL46" s="32">
        <v>3.2399019504774502</v>
      </c>
      <c r="AM46" s="32">
        <v>3.2464206012139298</v>
      </c>
      <c r="AN46" s="32">
        <v>3.2465292729994499</v>
      </c>
      <c r="AO46" s="32">
        <v>3.2651439485992801</v>
      </c>
      <c r="AP46" s="32">
        <v>3.2666633986995799</v>
      </c>
      <c r="AQ46" s="32">
        <v>3.24144680016374</v>
      </c>
      <c r="AR46" s="32">
        <v>3.24819393661818</v>
      </c>
      <c r="AS46" s="32">
        <v>3.2615777396460102</v>
      </c>
      <c r="AT46" s="32">
        <v>3.2546720185399698</v>
      </c>
      <c r="AU46" s="32">
        <v>3.2571987478214801</v>
      </c>
      <c r="AV46" s="32">
        <v>3.2665260592714298</v>
      </c>
      <c r="AW46" s="32">
        <v>3.2380106117217502</v>
      </c>
      <c r="AX46" s="32">
        <v>3.2472305952015201</v>
      </c>
      <c r="AY46" s="32">
        <v>3.2626702367592899</v>
      </c>
      <c r="AZ46" s="32">
        <v>3.2326100164040699</v>
      </c>
      <c r="BA46" s="32">
        <v>3.2512757570381798</v>
      </c>
      <c r="BB46" s="32">
        <v>3.2667321675587302</v>
      </c>
      <c r="BC46" s="32">
        <v>3.2236038281209201</v>
      </c>
      <c r="BD46" s="32">
        <v>3.2647990851437898</v>
      </c>
      <c r="BE46" s="32">
        <v>3.2558886811557901</v>
      </c>
      <c r="BF46" s="32">
        <v>3.2464696527400299</v>
      </c>
      <c r="BG46" s="32">
        <v>3.2546056466039901</v>
      </c>
      <c r="BH46" s="32">
        <v>3.2445247834461699</v>
      </c>
      <c r="BI46" s="32">
        <v>3.23487372244765</v>
      </c>
    </row>
    <row r="47" spans="1:61" x14ac:dyDescent="0.25">
      <c r="A47" s="14">
        <v>2082</v>
      </c>
      <c r="B47" s="32">
        <v>3.2973078495729902</v>
      </c>
      <c r="C47" s="32">
        <v>3.31213406186406</v>
      </c>
      <c r="D47" s="32">
        <v>3.3079468191888202</v>
      </c>
      <c r="E47" s="32">
        <v>3.3166677760148402</v>
      </c>
      <c r="F47" s="32">
        <v>3.2972661006742898</v>
      </c>
      <c r="G47" s="32">
        <v>3.3042886385020198</v>
      </c>
      <c r="H47" s="32">
        <v>3.30292312640761</v>
      </c>
      <c r="I47" s="32">
        <v>3.29056451173195</v>
      </c>
      <c r="J47" s="32">
        <v>3.3075268535556499</v>
      </c>
      <c r="K47" s="32">
        <v>3.3210771395387302</v>
      </c>
      <c r="L47" s="32">
        <v>3.29096568490557</v>
      </c>
      <c r="M47" s="32">
        <v>3.29509814874024</v>
      </c>
      <c r="N47" s="32">
        <v>3.30916690278187</v>
      </c>
      <c r="O47" s="32">
        <v>3.3066952265618199</v>
      </c>
      <c r="P47" s="32">
        <v>3.2941702956045402</v>
      </c>
      <c r="Q47" s="32">
        <v>3.2841631064600501</v>
      </c>
      <c r="R47" s="32">
        <v>3.2891418535529802</v>
      </c>
      <c r="S47" s="32">
        <v>3.3078275503256598</v>
      </c>
      <c r="T47" s="32">
        <v>3.29915774483255</v>
      </c>
      <c r="U47" s="32">
        <v>3.2899588441690502</v>
      </c>
      <c r="V47" s="32">
        <v>3.3152097367679998</v>
      </c>
      <c r="W47" s="32">
        <v>3.3025332138513299</v>
      </c>
      <c r="X47" s="32">
        <v>3.3181553395007</v>
      </c>
      <c r="Y47" s="32">
        <v>3.3134677072469101</v>
      </c>
      <c r="Z47" s="32">
        <v>3.2787559668951798</v>
      </c>
      <c r="AA47" s="32">
        <v>3.3002593841346299</v>
      </c>
      <c r="AB47" s="32">
        <v>3.2690725779647498</v>
      </c>
      <c r="AC47" s="32">
        <v>3.2912003471920599</v>
      </c>
      <c r="AD47" s="32">
        <v>3.2983944815755701</v>
      </c>
      <c r="AE47" s="32">
        <v>3.2955468387545199</v>
      </c>
      <c r="AF47" s="32">
        <v>3.3004806906785098</v>
      </c>
      <c r="AG47" s="32">
        <v>3.3117251113435602</v>
      </c>
      <c r="AH47" s="32">
        <v>3.2962008076702398</v>
      </c>
      <c r="AI47" s="32">
        <v>3.3083513895882199</v>
      </c>
      <c r="AJ47" s="32">
        <v>3.3111898755416198</v>
      </c>
      <c r="AK47" s="32">
        <v>3.2972987112992</v>
      </c>
      <c r="AL47" s="32">
        <v>3.3215968953697801</v>
      </c>
      <c r="AM47" s="32">
        <v>3.2888202877616601</v>
      </c>
      <c r="AN47" s="32">
        <v>3.2881411014797202</v>
      </c>
      <c r="AO47" s="32">
        <v>3.3067126831787399</v>
      </c>
      <c r="AP47" s="32">
        <v>3.2927452422664398</v>
      </c>
      <c r="AQ47" s="32">
        <v>3.3208416808430101</v>
      </c>
      <c r="AR47" s="32">
        <v>3.2906072380883402</v>
      </c>
      <c r="AS47" s="32">
        <v>3.2985609246906402</v>
      </c>
      <c r="AT47" s="32">
        <v>3.3095341450745299</v>
      </c>
      <c r="AU47" s="32">
        <v>3.2713325098841102</v>
      </c>
      <c r="AV47" s="32">
        <v>3.3065994063786102</v>
      </c>
      <c r="AW47" s="32">
        <v>3.2894175938003598</v>
      </c>
      <c r="AX47" s="32">
        <v>3.3073939211953101</v>
      </c>
      <c r="AY47" s="32">
        <v>3.3033639466714702</v>
      </c>
      <c r="AZ47" s="32">
        <v>3.2956142139606999</v>
      </c>
      <c r="BA47" s="32">
        <v>3.2715578523670099</v>
      </c>
      <c r="BB47" s="32">
        <v>3.3048901727513802</v>
      </c>
      <c r="BC47" s="32">
        <v>3.2999785504220198</v>
      </c>
      <c r="BD47" s="32">
        <v>3.2983459722493</v>
      </c>
      <c r="BE47" s="32">
        <v>3.3087659660212601</v>
      </c>
      <c r="BF47" s="32">
        <v>3.31262604749302</v>
      </c>
      <c r="BG47" s="32">
        <v>3.2980308473839801</v>
      </c>
      <c r="BH47" s="32">
        <v>3.3059593214818599</v>
      </c>
      <c r="BI47" s="32">
        <v>3.2989045376431201</v>
      </c>
    </row>
    <row r="48" spans="1:61" x14ac:dyDescent="0.25">
      <c r="A48" s="14">
        <v>2083</v>
      </c>
      <c r="B48" s="32">
        <v>3.3493121699819799</v>
      </c>
      <c r="C48" s="32">
        <v>3.3279151249902799</v>
      </c>
      <c r="D48" s="32">
        <v>3.3486333729553399</v>
      </c>
      <c r="E48" s="32">
        <v>3.3550107449812701</v>
      </c>
      <c r="F48" s="32">
        <v>3.3255412274256799</v>
      </c>
      <c r="G48" s="32">
        <v>3.3461335979842701</v>
      </c>
      <c r="H48" s="32">
        <v>3.3374756280144702</v>
      </c>
      <c r="I48" s="32">
        <v>3.3381780503592302</v>
      </c>
      <c r="J48" s="32">
        <v>3.3254884552563002</v>
      </c>
      <c r="K48" s="32">
        <v>3.3399909451723602</v>
      </c>
      <c r="L48" s="32">
        <v>3.3445934850759098</v>
      </c>
      <c r="M48" s="32">
        <v>3.3399601612963901</v>
      </c>
      <c r="N48" s="32">
        <v>3.3436468237797401</v>
      </c>
      <c r="O48" s="32">
        <v>3.3220637590518098</v>
      </c>
      <c r="P48" s="32">
        <v>3.3491318953880098</v>
      </c>
      <c r="Q48" s="32">
        <v>3.3285274914166201</v>
      </c>
      <c r="R48" s="32">
        <v>3.3430434183258901</v>
      </c>
      <c r="S48" s="32">
        <v>3.3297513737051498</v>
      </c>
      <c r="T48" s="32">
        <v>3.3303876241746302</v>
      </c>
      <c r="U48" s="32">
        <v>3.3621991126155502</v>
      </c>
      <c r="V48" s="32">
        <v>3.3306849013911002</v>
      </c>
      <c r="W48" s="32">
        <v>3.3459460485043202</v>
      </c>
      <c r="X48" s="32">
        <v>3.3090700819095402</v>
      </c>
      <c r="Y48" s="32">
        <v>3.35023313919219</v>
      </c>
      <c r="Z48" s="32">
        <v>3.3321434301014401</v>
      </c>
      <c r="AA48" s="32">
        <v>3.3438052394537499</v>
      </c>
      <c r="AB48" s="32">
        <v>3.3403649790553902</v>
      </c>
      <c r="AC48" s="32">
        <v>3.3321886568918702</v>
      </c>
      <c r="AD48" s="32">
        <v>3.3400712490585298</v>
      </c>
      <c r="AE48" s="32">
        <v>3.3170390956340001</v>
      </c>
      <c r="AF48" s="32">
        <v>3.3414479372731201</v>
      </c>
      <c r="AG48" s="32">
        <v>3.33139573003458</v>
      </c>
      <c r="AH48" s="32">
        <v>3.3366690212791701</v>
      </c>
      <c r="AI48" s="32">
        <v>3.3586724125764098</v>
      </c>
      <c r="AJ48" s="32">
        <v>3.32625909166297</v>
      </c>
      <c r="AK48" s="32">
        <v>3.3764373228334401</v>
      </c>
      <c r="AL48" s="32">
        <v>3.3427498493690599</v>
      </c>
      <c r="AM48" s="32">
        <v>3.3415748360002699</v>
      </c>
      <c r="AN48" s="32">
        <v>3.3367322071386099</v>
      </c>
      <c r="AO48" s="32">
        <v>3.3475393303879</v>
      </c>
      <c r="AP48" s="32">
        <v>3.33891790199264</v>
      </c>
      <c r="AQ48" s="32">
        <v>3.3557414221122199</v>
      </c>
      <c r="AR48" s="32">
        <v>3.3589804758809501</v>
      </c>
      <c r="AS48" s="32">
        <v>3.3359811353433302</v>
      </c>
      <c r="AT48" s="32">
        <v>3.3382449954599598</v>
      </c>
      <c r="AU48" s="32">
        <v>3.34853238054307</v>
      </c>
      <c r="AV48" s="32">
        <v>3.3409655836608998</v>
      </c>
      <c r="AW48" s="32">
        <v>3.3681771880498101</v>
      </c>
      <c r="AX48" s="32">
        <v>3.3381894545561899</v>
      </c>
      <c r="AY48" s="32">
        <v>3.3278593749157901</v>
      </c>
      <c r="AZ48" s="32">
        <v>3.3395882340500198</v>
      </c>
      <c r="BA48" s="32">
        <v>3.3464471466802999</v>
      </c>
      <c r="BB48" s="32">
        <v>3.3458160465682698</v>
      </c>
      <c r="BC48" s="32">
        <v>3.3502092926891498</v>
      </c>
      <c r="BD48" s="32">
        <v>3.3414000496614999</v>
      </c>
      <c r="BE48" s="32">
        <v>3.32966524704567</v>
      </c>
      <c r="BF48" s="32">
        <v>3.34223137219209</v>
      </c>
      <c r="BG48" s="32">
        <v>3.33433671947137</v>
      </c>
      <c r="BH48" s="32">
        <v>3.3261261314203301</v>
      </c>
      <c r="BI48" s="32">
        <v>3.3720497636369902</v>
      </c>
    </row>
    <row r="49" spans="1:61" x14ac:dyDescent="0.25">
      <c r="A49" s="14">
        <v>2084</v>
      </c>
      <c r="B49" s="32">
        <v>3.3901808045420698</v>
      </c>
      <c r="C49" s="32">
        <v>3.3892830069217998</v>
      </c>
      <c r="D49" s="32">
        <v>3.3808187076491998</v>
      </c>
      <c r="E49" s="32">
        <v>3.3943678884083899</v>
      </c>
      <c r="F49" s="32">
        <v>3.38018061517834</v>
      </c>
      <c r="G49" s="32">
        <v>3.39454631087172</v>
      </c>
      <c r="H49" s="32">
        <v>3.3869668821132302</v>
      </c>
      <c r="I49" s="32">
        <v>3.3867645473363002</v>
      </c>
      <c r="J49" s="32">
        <v>3.37520514202782</v>
      </c>
      <c r="K49" s="32">
        <v>3.3968224630009001</v>
      </c>
      <c r="L49" s="32">
        <v>3.3991619208535999</v>
      </c>
      <c r="M49" s="32">
        <v>3.3900623766687699</v>
      </c>
      <c r="N49" s="32">
        <v>3.3981770553723298</v>
      </c>
      <c r="O49" s="32">
        <v>3.3867619275727101</v>
      </c>
      <c r="P49" s="32">
        <v>3.3917731558962001</v>
      </c>
      <c r="Q49" s="32">
        <v>3.3921051041280901</v>
      </c>
      <c r="R49" s="32">
        <v>3.3970248865358901</v>
      </c>
      <c r="S49" s="32">
        <v>3.3795163488437501</v>
      </c>
      <c r="T49" s="32">
        <v>3.3847195555364098</v>
      </c>
      <c r="U49" s="32">
        <v>3.40221898119009</v>
      </c>
      <c r="V49" s="32">
        <v>3.3896853125735902</v>
      </c>
      <c r="W49" s="32">
        <v>3.4095437582748498</v>
      </c>
      <c r="X49" s="32">
        <v>3.4143963392754202</v>
      </c>
      <c r="Y49" s="32">
        <v>3.3854745096906602</v>
      </c>
      <c r="Z49" s="32">
        <v>3.4062978766774199</v>
      </c>
      <c r="AA49" s="32">
        <v>3.38565212872849</v>
      </c>
      <c r="AB49" s="32">
        <v>3.3720270091772102</v>
      </c>
      <c r="AC49" s="32">
        <v>3.4061128184731002</v>
      </c>
      <c r="AD49" s="32">
        <v>3.3819916501819298</v>
      </c>
      <c r="AE49" s="32">
        <v>3.3776807909486899</v>
      </c>
      <c r="AF49" s="32">
        <v>3.4023304206697098</v>
      </c>
      <c r="AG49" s="32">
        <v>3.3886782275972598</v>
      </c>
      <c r="AH49" s="32">
        <v>3.3872549822567399</v>
      </c>
      <c r="AI49" s="32">
        <v>3.4167817668504799</v>
      </c>
      <c r="AJ49" s="32">
        <v>3.4007067250915601</v>
      </c>
      <c r="AK49" s="32">
        <v>3.3894272170134698</v>
      </c>
      <c r="AL49" s="32">
        <v>3.3896620213510702</v>
      </c>
      <c r="AM49" s="32">
        <v>3.3882250565668799</v>
      </c>
      <c r="AN49" s="32">
        <v>3.3905932542223698</v>
      </c>
      <c r="AO49" s="32">
        <v>3.3946806876311499</v>
      </c>
      <c r="AP49" s="32">
        <v>3.4021917914371</v>
      </c>
      <c r="AQ49" s="32">
        <v>3.39586770237289</v>
      </c>
      <c r="AR49" s="32">
        <v>3.3901839006024099</v>
      </c>
      <c r="AS49" s="32">
        <v>3.3990073254248099</v>
      </c>
      <c r="AT49" s="32">
        <v>3.3842595436098701</v>
      </c>
      <c r="AU49" s="32">
        <v>3.3955377996490101</v>
      </c>
      <c r="AV49" s="32">
        <v>3.3802763608233599</v>
      </c>
      <c r="AW49" s="32">
        <v>3.3751985524858101</v>
      </c>
      <c r="AX49" s="32">
        <v>3.3759166751821801</v>
      </c>
      <c r="AY49" s="32">
        <v>3.3927948139015802</v>
      </c>
      <c r="AZ49" s="32">
        <v>3.3985722595382701</v>
      </c>
      <c r="BA49" s="32">
        <v>3.39867509615984</v>
      </c>
      <c r="BB49" s="32">
        <v>3.3986180708578599</v>
      </c>
      <c r="BC49" s="32">
        <v>3.4004486986961702</v>
      </c>
      <c r="BD49" s="32">
        <v>3.3966753519592499</v>
      </c>
      <c r="BE49" s="32">
        <v>3.3822682802400901</v>
      </c>
      <c r="BF49" s="32">
        <v>3.3864111385150601</v>
      </c>
      <c r="BG49" s="32">
        <v>3.397991360147</v>
      </c>
      <c r="BH49" s="32">
        <v>3.3677136634095999</v>
      </c>
      <c r="BI49" s="32">
        <v>3.3920599894060501</v>
      </c>
    </row>
    <row r="50" spans="1:61" x14ac:dyDescent="0.25">
      <c r="A50" s="14">
        <v>2085</v>
      </c>
      <c r="B50" s="32">
        <v>3.3838827963929701</v>
      </c>
      <c r="C50" s="32">
        <v>3.43368882881198</v>
      </c>
      <c r="D50" s="32">
        <v>3.4314634126187</v>
      </c>
      <c r="E50" s="32">
        <v>3.4304482205997702</v>
      </c>
      <c r="F50" s="32">
        <v>3.4243563247317099</v>
      </c>
      <c r="G50" s="32">
        <v>3.4312546110495799</v>
      </c>
      <c r="H50" s="32">
        <v>3.4350559995834402</v>
      </c>
      <c r="I50" s="32">
        <v>3.43257864247144</v>
      </c>
      <c r="J50" s="32">
        <v>3.4425711970350701</v>
      </c>
      <c r="K50" s="32">
        <v>3.4197499427967402</v>
      </c>
      <c r="L50" s="32">
        <v>3.42069767280028</v>
      </c>
      <c r="M50" s="32">
        <v>3.43537141040995</v>
      </c>
      <c r="N50" s="32">
        <v>3.4273423275475001</v>
      </c>
      <c r="O50" s="32">
        <v>3.4317467237798498</v>
      </c>
      <c r="P50" s="32">
        <v>3.40020213931574</v>
      </c>
      <c r="Q50" s="32">
        <v>3.4416976434411302</v>
      </c>
      <c r="R50" s="32">
        <v>3.4561206803819702</v>
      </c>
      <c r="S50" s="32">
        <v>3.43777845409338</v>
      </c>
      <c r="T50" s="32">
        <v>3.4072058970899901</v>
      </c>
      <c r="U50" s="32">
        <v>3.4320670504194601</v>
      </c>
      <c r="V50" s="32">
        <v>3.44173798591821</v>
      </c>
      <c r="W50" s="32">
        <v>3.4102384026008998</v>
      </c>
      <c r="X50" s="32">
        <v>3.4347368344678899</v>
      </c>
      <c r="Y50" s="32">
        <v>3.4393403020258502</v>
      </c>
      <c r="Z50" s="32">
        <v>3.4243785817332402</v>
      </c>
      <c r="AA50" s="32">
        <v>3.4381756707709501</v>
      </c>
      <c r="AB50" s="32">
        <v>3.45025642701389</v>
      </c>
      <c r="AC50" s="32">
        <v>3.44265697781257</v>
      </c>
      <c r="AD50" s="32">
        <v>3.4276730369352699</v>
      </c>
      <c r="AE50" s="32">
        <v>3.4371736108536299</v>
      </c>
      <c r="AF50" s="32">
        <v>3.4163684647716202</v>
      </c>
      <c r="AG50" s="32">
        <v>3.4291596629340302</v>
      </c>
      <c r="AH50" s="32">
        <v>3.4398723997593499</v>
      </c>
      <c r="AI50" s="32">
        <v>3.4493800843312199</v>
      </c>
      <c r="AJ50" s="32">
        <v>3.4147603439311598</v>
      </c>
      <c r="AK50" s="32">
        <v>3.4414563759473902</v>
      </c>
      <c r="AL50" s="32">
        <v>3.4197639206466999</v>
      </c>
      <c r="AM50" s="32">
        <v>3.44641945240837</v>
      </c>
      <c r="AN50" s="32">
        <v>3.4331386654684701</v>
      </c>
      <c r="AO50" s="32">
        <v>3.4422407728068598</v>
      </c>
      <c r="AP50" s="32">
        <v>3.4256374266401002</v>
      </c>
      <c r="AQ50" s="32">
        <v>3.4548110324088102</v>
      </c>
      <c r="AR50" s="32">
        <v>3.4421341046511298</v>
      </c>
      <c r="AS50" s="32">
        <v>3.4451003797968398</v>
      </c>
      <c r="AT50" s="32">
        <v>3.4394934774056201</v>
      </c>
      <c r="AU50" s="32">
        <v>3.4562404563640698</v>
      </c>
      <c r="AV50" s="32">
        <v>3.4483270700578799</v>
      </c>
      <c r="AW50" s="32">
        <v>3.4327306721437001</v>
      </c>
      <c r="AX50" s="32">
        <v>3.4279362506579099</v>
      </c>
      <c r="AY50" s="32">
        <v>3.43432018930802</v>
      </c>
      <c r="AZ50" s="32">
        <v>3.4302584228803901</v>
      </c>
      <c r="BA50" s="32">
        <v>3.43244805972112</v>
      </c>
      <c r="BB50" s="32">
        <v>3.4315992905587001</v>
      </c>
      <c r="BC50" s="32">
        <v>3.4171240411164798</v>
      </c>
      <c r="BD50" s="32">
        <v>3.4435578919018499</v>
      </c>
      <c r="BE50" s="32">
        <v>3.4209190065502102</v>
      </c>
      <c r="BF50" s="32">
        <v>3.4307439559097199</v>
      </c>
      <c r="BG50" s="32">
        <v>3.4326171834699299</v>
      </c>
      <c r="BH50" s="32">
        <v>3.4284800037632901</v>
      </c>
      <c r="BI50" s="32">
        <v>3.44240579505529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D7973-260E-41C6-915F-1425D1352334}">
  <sheetPr>
    <tabColor theme="1"/>
  </sheetPr>
  <dimension ref="A1:BI50"/>
  <sheetViews>
    <sheetView workbookViewId="0">
      <selection activeCell="B6" sqref="B6"/>
    </sheetView>
  </sheetViews>
  <sheetFormatPr defaultRowHeight="15" x14ac:dyDescent="0.25"/>
  <cols>
    <col min="1" max="1" width="13.42578125" bestFit="1" customWidth="1"/>
    <col min="2" max="2" width="16.85546875" bestFit="1" customWidth="1"/>
    <col min="3" max="61" width="12" bestFit="1" customWidth="1"/>
  </cols>
  <sheetData>
    <row r="1" spans="1:61" x14ac:dyDescent="0.25">
      <c r="A1" s="13" t="s">
        <v>3</v>
      </c>
      <c r="B1" s="14">
        <v>25</v>
      </c>
    </row>
    <row r="3" spans="1:61" x14ac:dyDescent="0.25">
      <c r="A3" s="13" t="s">
        <v>26</v>
      </c>
      <c r="B3" s="13" t="s">
        <v>25</v>
      </c>
    </row>
    <row r="4" spans="1:61" x14ac:dyDescent="0.25">
      <c r="A4" s="13" t="s">
        <v>24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  <c r="AU4">
        <v>46</v>
      </c>
      <c r="AV4">
        <v>47</v>
      </c>
      <c r="AW4">
        <v>48</v>
      </c>
      <c r="AX4">
        <v>49</v>
      </c>
      <c r="AY4">
        <v>50</v>
      </c>
      <c r="AZ4">
        <v>51</v>
      </c>
      <c r="BA4">
        <v>52</v>
      </c>
      <c r="BB4">
        <v>53</v>
      </c>
      <c r="BC4">
        <v>54</v>
      </c>
      <c r="BD4">
        <v>55</v>
      </c>
      <c r="BE4">
        <v>56</v>
      </c>
      <c r="BF4">
        <v>57</v>
      </c>
      <c r="BG4">
        <v>58</v>
      </c>
      <c r="BH4">
        <v>59</v>
      </c>
      <c r="BI4">
        <v>60</v>
      </c>
    </row>
    <row r="5" spans="1:61" x14ac:dyDescent="0.25">
      <c r="A5" s="14">
        <v>2040</v>
      </c>
      <c r="B5" s="32">
        <v>2.8386969961549999</v>
      </c>
      <c r="C5" s="32">
        <v>2.7004076942908899</v>
      </c>
      <c r="D5" s="32">
        <v>2.6479268187173601</v>
      </c>
      <c r="E5" s="32">
        <v>2.64565618014193</v>
      </c>
      <c r="F5" s="32">
        <v>2.43118332001829</v>
      </c>
      <c r="G5" s="32">
        <v>2.7414694799841701</v>
      </c>
      <c r="H5" s="32">
        <v>2.6510366503331402</v>
      </c>
      <c r="I5" s="32">
        <v>2.5948311537878799</v>
      </c>
      <c r="J5" s="32">
        <v>2.8561303529378401</v>
      </c>
      <c r="K5" s="32">
        <v>2.50683298252084</v>
      </c>
      <c r="L5" s="32">
        <v>2.72782473433523</v>
      </c>
      <c r="M5" s="32">
        <v>2.7326005224797001</v>
      </c>
      <c r="N5" s="32">
        <v>2.5347447193043</v>
      </c>
      <c r="O5" s="32">
        <v>2.3796844804088702</v>
      </c>
      <c r="P5" s="32">
        <v>2.68925269310559</v>
      </c>
      <c r="Q5" s="32">
        <v>2.4331376974014498</v>
      </c>
      <c r="R5" s="32">
        <v>2.6329072415728398</v>
      </c>
      <c r="S5" s="32">
        <v>2.6319383317858001</v>
      </c>
      <c r="T5" s="32">
        <v>2.5349738354139801</v>
      </c>
      <c r="U5" s="32">
        <v>2.6472185576043601</v>
      </c>
      <c r="V5" s="32">
        <v>2.4889259172490399</v>
      </c>
      <c r="W5" s="32">
        <v>2.6854717705331899</v>
      </c>
      <c r="X5" s="32">
        <v>2.71918306218193</v>
      </c>
      <c r="Y5" s="32">
        <v>2.6083806706924602</v>
      </c>
      <c r="Z5" s="32">
        <v>2.6297966551065302</v>
      </c>
      <c r="AA5" s="32">
        <v>2.6168091714030099</v>
      </c>
      <c r="AB5" s="32">
        <v>2.5885612991455802</v>
      </c>
      <c r="AC5" s="32">
        <v>2.5922033790091801</v>
      </c>
      <c r="AD5" s="32">
        <v>2.6023736806794702</v>
      </c>
      <c r="AE5" s="32">
        <v>2.5367529164045601</v>
      </c>
      <c r="AF5" s="32">
        <v>2.82960270031964</v>
      </c>
      <c r="AG5" s="32">
        <v>2.6027214338526599</v>
      </c>
      <c r="AH5" s="32">
        <v>2.6356567197859202</v>
      </c>
      <c r="AI5" s="32">
        <v>2.6327301955679001</v>
      </c>
      <c r="AJ5" s="32">
        <v>2.5871619362136302</v>
      </c>
      <c r="AK5" s="32">
        <v>2.6832179606349298</v>
      </c>
      <c r="AL5" s="32">
        <v>2.5623841162999401</v>
      </c>
      <c r="AM5" s="32">
        <v>2.6835566469395</v>
      </c>
      <c r="AN5" s="32">
        <v>2.67810331655242</v>
      </c>
      <c r="AO5" s="32">
        <v>2.4361733407927901</v>
      </c>
      <c r="AP5" s="32">
        <v>2.57774350941098</v>
      </c>
      <c r="AQ5" s="32">
        <v>2.63673712570843</v>
      </c>
      <c r="AR5" s="32">
        <v>2.32993881104119</v>
      </c>
      <c r="AS5" s="32">
        <v>2.5955275187871099</v>
      </c>
      <c r="AT5" s="32">
        <v>2.7303557347437302</v>
      </c>
      <c r="AU5" s="32">
        <v>2.6369926657294598</v>
      </c>
      <c r="AV5" s="32">
        <v>2.63080666584607</v>
      </c>
      <c r="AW5" s="32">
        <v>2.5075440716923798</v>
      </c>
      <c r="AX5" s="32">
        <v>2.4524312902463499</v>
      </c>
      <c r="AY5" s="32">
        <v>2.5823468007215098</v>
      </c>
      <c r="AZ5" s="32">
        <v>2.6855368339266499</v>
      </c>
      <c r="BA5" s="32">
        <v>2.6503575969073201</v>
      </c>
      <c r="BB5" s="32">
        <v>2.6405021774511099</v>
      </c>
      <c r="BC5" s="32">
        <v>2.6228974104853102</v>
      </c>
      <c r="BD5" s="32">
        <v>2.6348735584421599</v>
      </c>
      <c r="BE5" s="32">
        <v>2.5840177523680499</v>
      </c>
      <c r="BF5" s="32">
        <v>2.5328881580440701</v>
      </c>
      <c r="BG5" s="32">
        <v>2.4868105232528701</v>
      </c>
      <c r="BH5" s="32">
        <v>2.5589482189469202</v>
      </c>
      <c r="BI5" s="32">
        <v>2.6830133053430401</v>
      </c>
    </row>
    <row r="6" spans="1:61" x14ac:dyDescent="0.25">
      <c r="A6" s="14">
        <v>2041</v>
      </c>
      <c r="B6" s="32">
        <v>2.6942279074577602</v>
      </c>
      <c r="C6" s="32">
        <v>2.5903669541647298</v>
      </c>
      <c r="D6" s="32">
        <v>2.5554256966292499</v>
      </c>
      <c r="E6" s="32">
        <v>2.8384887473553002</v>
      </c>
      <c r="F6" s="32">
        <v>2.73831118887537</v>
      </c>
      <c r="G6" s="32">
        <v>2.5864529190267098</v>
      </c>
      <c r="H6" s="32">
        <v>2.5806594867511099</v>
      </c>
      <c r="I6" s="32">
        <v>2.7833123856581801</v>
      </c>
      <c r="J6" s="32">
        <v>2.5861675975434602</v>
      </c>
      <c r="K6" s="32">
        <v>2.5794947585416601</v>
      </c>
      <c r="L6" s="32">
        <v>2.6779195461589498</v>
      </c>
      <c r="M6" s="32">
        <v>2.68358066989998</v>
      </c>
      <c r="N6" s="32">
        <v>2.6338560034655298</v>
      </c>
      <c r="O6" s="32">
        <v>2.6308893992591198</v>
      </c>
      <c r="P6" s="32">
        <v>2.6816260706424901</v>
      </c>
      <c r="Q6" s="32">
        <v>2.8972945032931801</v>
      </c>
      <c r="R6" s="32">
        <v>2.7410434712476199</v>
      </c>
      <c r="S6" s="32">
        <v>2.62946244622644</v>
      </c>
      <c r="T6" s="32">
        <v>2.84075712332224</v>
      </c>
      <c r="U6" s="32">
        <v>2.7317458118492901</v>
      </c>
      <c r="V6" s="32">
        <v>2.6960505749838699</v>
      </c>
      <c r="W6" s="32">
        <v>2.8285135964458101</v>
      </c>
      <c r="X6" s="32">
        <v>2.5323014172613498</v>
      </c>
      <c r="Y6" s="32">
        <v>2.7307933807132301</v>
      </c>
      <c r="Z6" s="32">
        <v>2.6298577159304601</v>
      </c>
      <c r="AA6" s="32">
        <v>2.68815201371679</v>
      </c>
      <c r="AB6" s="32">
        <v>2.6330109938895201</v>
      </c>
      <c r="AC6" s="32">
        <v>2.7132866040686698</v>
      </c>
      <c r="AD6" s="32">
        <v>2.5486467688807801</v>
      </c>
      <c r="AE6" s="32">
        <v>2.4991423196864102</v>
      </c>
      <c r="AF6" s="32">
        <v>2.6075732168347101</v>
      </c>
      <c r="AG6" s="32">
        <v>2.6572645224384601</v>
      </c>
      <c r="AH6" s="32">
        <v>2.67923165704822</v>
      </c>
      <c r="AI6" s="32">
        <v>2.8431099270691802</v>
      </c>
      <c r="AJ6" s="32">
        <v>2.5889673208305601</v>
      </c>
      <c r="AK6" s="32">
        <v>2.7524006796661999</v>
      </c>
      <c r="AL6" s="32">
        <v>2.4357450131666201</v>
      </c>
      <c r="AM6" s="32">
        <v>2.6810556618960399</v>
      </c>
      <c r="AN6" s="32">
        <v>2.7318791920290599</v>
      </c>
      <c r="AO6" s="32">
        <v>2.79104044039995</v>
      </c>
      <c r="AP6" s="32">
        <v>2.6819362246466301</v>
      </c>
      <c r="AQ6" s="32">
        <v>2.5785385126917899</v>
      </c>
      <c r="AR6" s="32">
        <v>2.3842066596637399</v>
      </c>
      <c r="AS6" s="32">
        <v>2.9353928929433701</v>
      </c>
      <c r="AT6" s="32">
        <v>2.6862806057548698</v>
      </c>
      <c r="AU6" s="32">
        <v>2.62774128899177</v>
      </c>
      <c r="AV6" s="32">
        <v>2.5413487019059202</v>
      </c>
      <c r="AW6" s="32">
        <v>2.69184508778529</v>
      </c>
      <c r="AX6" s="32">
        <v>2.5910140028481701</v>
      </c>
      <c r="AY6" s="32">
        <v>2.6346030285022799</v>
      </c>
      <c r="AZ6" s="32">
        <v>2.6812879406556198</v>
      </c>
      <c r="BA6" s="32">
        <v>2.76580642939052</v>
      </c>
      <c r="BB6" s="32">
        <v>2.6328009495921498</v>
      </c>
      <c r="BC6" s="32">
        <v>2.7110593540808798</v>
      </c>
      <c r="BD6" s="32">
        <v>2.5286960829922598</v>
      </c>
      <c r="BE6" s="32">
        <v>2.6390559290632298</v>
      </c>
      <c r="BF6" s="32">
        <v>2.7866472131143998</v>
      </c>
      <c r="BG6" s="32">
        <v>2.5781569749662201</v>
      </c>
      <c r="BH6" s="32">
        <v>2.6606731454352701</v>
      </c>
      <c r="BI6" s="32">
        <v>2.58056188902659</v>
      </c>
    </row>
    <row r="7" spans="1:61" x14ac:dyDescent="0.25">
      <c r="A7" s="14">
        <v>2042</v>
      </c>
      <c r="B7" s="32">
        <v>2.7049760110716199</v>
      </c>
      <c r="C7" s="32">
        <v>2.7880191478316001</v>
      </c>
      <c r="D7" s="32">
        <v>2.73762659523562</v>
      </c>
      <c r="E7" s="32">
        <v>2.8383055230241698</v>
      </c>
      <c r="F7" s="32">
        <v>2.8285595333256399</v>
      </c>
      <c r="G7" s="32">
        <v>2.78267059859333</v>
      </c>
      <c r="H7" s="32">
        <v>2.6381049882751699</v>
      </c>
      <c r="I7" s="32">
        <v>2.8310292982141099</v>
      </c>
      <c r="J7" s="32">
        <v>2.7455602010779399</v>
      </c>
      <c r="K7" s="32">
        <v>2.58739714687573</v>
      </c>
      <c r="L7" s="32">
        <v>2.68047698970476</v>
      </c>
      <c r="M7" s="32">
        <v>2.73400004888836</v>
      </c>
      <c r="N7" s="32">
        <v>2.6333452564857498</v>
      </c>
      <c r="O7" s="32">
        <v>2.6409982814761799</v>
      </c>
      <c r="P7" s="32">
        <v>2.88447683997674</v>
      </c>
      <c r="Q7" s="32">
        <v>2.6914306725850801</v>
      </c>
      <c r="R7" s="32">
        <v>2.73864896862491</v>
      </c>
      <c r="S7" s="32">
        <v>2.5862856683747499</v>
      </c>
      <c r="T7" s="32">
        <v>2.5850825958265502</v>
      </c>
      <c r="U7" s="32">
        <v>2.6384163429209502</v>
      </c>
      <c r="V7" s="32">
        <v>2.5429717757502401</v>
      </c>
      <c r="W7" s="32">
        <v>2.8406227688439998</v>
      </c>
      <c r="X7" s="32">
        <v>2.8341876180145</v>
      </c>
      <c r="Y7" s="32">
        <v>2.5853656452199001</v>
      </c>
      <c r="Z7" s="32">
        <v>2.6791603213793498</v>
      </c>
      <c r="AA7" s="32">
        <v>2.8898854301464199</v>
      </c>
      <c r="AB7" s="32">
        <v>2.63575152636411</v>
      </c>
      <c r="AC7" s="32">
        <v>2.87827417742694</v>
      </c>
      <c r="AD7" s="32">
        <v>2.6460805227257498</v>
      </c>
      <c r="AE7" s="32">
        <v>2.7835593848564599</v>
      </c>
      <c r="AF7" s="32">
        <v>2.7113783328896202</v>
      </c>
      <c r="AG7" s="32">
        <v>2.6980672907575598</v>
      </c>
      <c r="AH7" s="32">
        <v>2.8338010165181098</v>
      </c>
      <c r="AI7" s="32">
        <v>2.8818669967759298</v>
      </c>
      <c r="AJ7" s="32">
        <v>2.82803459217733</v>
      </c>
      <c r="AK7" s="32">
        <v>2.9094634978699099</v>
      </c>
      <c r="AL7" s="32">
        <v>2.8071654045823302</v>
      </c>
      <c r="AM7" s="32">
        <v>2.7821578308810899</v>
      </c>
      <c r="AN7" s="32">
        <v>2.7837253271246198</v>
      </c>
      <c r="AO7" s="32">
        <v>2.6567358023309602</v>
      </c>
      <c r="AP7" s="32">
        <v>2.8318977673100099</v>
      </c>
      <c r="AQ7" s="32">
        <v>2.5798276633401902</v>
      </c>
      <c r="AR7" s="32">
        <v>2.7834114902003302</v>
      </c>
      <c r="AS7" s="32">
        <v>2.6916958677652998</v>
      </c>
      <c r="AT7" s="32">
        <v>2.7088840258468698</v>
      </c>
      <c r="AU7" s="32">
        <v>2.63086738312805</v>
      </c>
      <c r="AV7" s="32">
        <v>2.88076411115197</v>
      </c>
      <c r="AW7" s="32">
        <v>2.5834746560232098</v>
      </c>
      <c r="AX7" s="32">
        <v>2.8385144457326899</v>
      </c>
      <c r="AY7" s="32">
        <v>2.7890556596017602</v>
      </c>
      <c r="AZ7" s="32">
        <v>2.4399267008471002</v>
      </c>
      <c r="BA7" s="32">
        <v>2.7783933496358899</v>
      </c>
      <c r="BB7" s="32">
        <v>2.7334095059352999</v>
      </c>
      <c r="BC7" s="32">
        <v>2.7881471039146501</v>
      </c>
      <c r="BD7" s="32">
        <v>2.58879641585259</v>
      </c>
      <c r="BE7" s="32">
        <v>2.8860897092060398</v>
      </c>
      <c r="BF7" s="32">
        <v>2.63155650502397</v>
      </c>
      <c r="BG7" s="32">
        <v>2.6319507417498902</v>
      </c>
      <c r="BH7" s="32">
        <v>2.4821873124905798</v>
      </c>
      <c r="BI7" s="32">
        <v>2.6283627729070802</v>
      </c>
    </row>
    <row r="8" spans="1:61" x14ac:dyDescent="0.25">
      <c r="A8" s="14">
        <v>2043</v>
      </c>
      <c r="B8" s="32">
        <v>2.8285490040845702</v>
      </c>
      <c r="C8" s="32">
        <v>2.9687454396225501</v>
      </c>
      <c r="D8" s="32">
        <v>2.5824038727732899</v>
      </c>
      <c r="E8" s="32">
        <v>2.6281115495435898</v>
      </c>
      <c r="F8" s="32">
        <v>2.7344818862510301</v>
      </c>
      <c r="G8" s="32">
        <v>2.8430038690252899</v>
      </c>
      <c r="H8" s="32">
        <v>2.8841127811609399</v>
      </c>
      <c r="I8" s="32">
        <v>2.83409278140905</v>
      </c>
      <c r="J8" s="32">
        <v>2.8865967670934398</v>
      </c>
      <c r="K8" s="32">
        <v>2.7977213911235799</v>
      </c>
      <c r="L8" s="32">
        <v>2.5334083564653</v>
      </c>
      <c r="M8" s="32">
        <v>2.6385316376664498</v>
      </c>
      <c r="N8" s="32">
        <v>2.59745648745242</v>
      </c>
      <c r="O8" s="32">
        <v>2.8824593819577999</v>
      </c>
      <c r="P8" s="32">
        <v>2.8802553842254102</v>
      </c>
      <c r="Q8" s="32">
        <v>2.7373548983573199</v>
      </c>
      <c r="R8" s="32">
        <v>2.9059713710672699</v>
      </c>
      <c r="S8" s="32">
        <v>2.8592497228204499</v>
      </c>
      <c r="T8" s="32">
        <v>2.9836016346091601</v>
      </c>
      <c r="U8" s="32">
        <v>2.6040104170227498</v>
      </c>
      <c r="V8" s="32">
        <v>2.70507132202665</v>
      </c>
      <c r="W8" s="32">
        <v>2.69229339696868</v>
      </c>
      <c r="X8" s="32">
        <v>2.68305088219285</v>
      </c>
      <c r="Y8" s="32">
        <v>2.8412597972285201</v>
      </c>
      <c r="Z8" s="32">
        <v>2.7876804317019399</v>
      </c>
      <c r="AA8" s="32">
        <v>2.9421807511619602</v>
      </c>
      <c r="AB8" s="32">
        <v>2.6599666547727998</v>
      </c>
      <c r="AC8" s="32">
        <v>2.8841560252026599</v>
      </c>
      <c r="AD8" s="32">
        <v>2.9913594499681202</v>
      </c>
      <c r="AE8" s="32">
        <v>2.6291512291533001</v>
      </c>
      <c r="AF8" s="32">
        <v>2.7898146418932601</v>
      </c>
      <c r="AG8" s="32">
        <v>2.7885243003708</v>
      </c>
      <c r="AH8" s="32">
        <v>2.7820279047954699</v>
      </c>
      <c r="AI8" s="32">
        <v>2.6354474959238998</v>
      </c>
      <c r="AJ8" s="32">
        <v>2.8430153579269799</v>
      </c>
      <c r="AK8" s="32">
        <v>2.8328702006328301</v>
      </c>
      <c r="AL8" s="32">
        <v>2.8880822152946299</v>
      </c>
      <c r="AM8" s="32">
        <v>2.6336981983852801</v>
      </c>
      <c r="AN8" s="32">
        <v>2.6871317954912102</v>
      </c>
      <c r="AO8" s="32">
        <v>2.8408747472424398</v>
      </c>
      <c r="AP8" s="32">
        <v>2.57911014468025</v>
      </c>
      <c r="AQ8" s="32">
        <v>2.8380075886929599</v>
      </c>
      <c r="AR8" s="32">
        <v>2.74751831176938</v>
      </c>
      <c r="AS8" s="32">
        <v>2.6846765414260298</v>
      </c>
      <c r="AT8" s="32">
        <v>2.7830602451229098</v>
      </c>
      <c r="AU8" s="32">
        <v>2.6283433173420998</v>
      </c>
      <c r="AV8" s="32">
        <v>2.63514717452995</v>
      </c>
      <c r="AW8" s="32">
        <v>2.7402219894542799</v>
      </c>
      <c r="AX8" s="32">
        <v>2.8286630548962202</v>
      </c>
      <c r="AY8" s="32">
        <v>2.6804581607617499</v>
      </c>
      <c r="AZ8" s="32">
        <v>2.6810139253543399</v>
      </c>
      <c r="BA8" s="32">
        <v>2.8297327029189501</v>
      </c>
      <c r="BB8" s="32">
        <v>2.6829526637077898</v>
      </c>
      <c r="BC8" s="32">
        <v>2.6278380771290899</v>
      </c>
      <c r="BD8" s="32">
        <v>2.7508332190091198</v>
      </c>
      <c r="BE8" s="32">
        <v>2.6000456456871599</v>
      </c>
      <c r="BF8" s="32">
        <v>2.7085938533037202</v>
      </c>
      <c r="BG8" s="32">
        <v>2.6871862849394001</v>
      </c>
      <c r="BH8" s="32">
        <v>2.8309461708296602</v>
      </c>
      <c r="BI8" s="32">
        <v>2.77803128868194</v>
      </c>
    </row>
    <row r="9" spans="1:61" x14ac:dyDescent="0.25">
      <c r="A9" s="14">
        <v>2044</v>
      </c>
      <c r="B9" s="32">
        <v>2.8336962376522501</v>
      </c>
      <c r="C9" s="32">
        <v>2.7989863850800201</v>
      </c>
      <c r="D9" s="32">
        <v>2.7850425401179399</v>
      </c>
      <c r="E9" s="32">
        <v>2.83286811398421</v>
      </c>
      <c r="F9" s="32">
        <v>2.8788534787570699</v>
      </c>
      <c r="G9" s="32">
        <v>2.6455483464304299</v>
      </c>
      <c r="H9" s="32">
        <v>2.93209687270432</v>
      </c>
      <c r="I9" s="32">
        <v>2.7280680803255501</v>
      </c>
      <c r="J9" s="32">
        <v>2.82859730978155</v>
      </c>
      <c r="K9" s="32">
        <v>2.88497237368298</v>
      </c>
      <c r="L9" s="32">
        <v>3.0325046756932799</v>
      </c>
      <c r="M9" s="32">
        <v>2.5836169995469298</v>
      </c>
      <c r="N9" s="32">
        <v>2.8526514409178501</v>
      </c>
      <c r="O9" s="32">
        <v>2.9326243443513702</v>
      </c>
      <c r="P9" s="32">
        <v>2.9416963967089802</v>
      </c>
      <c r="Q9" s="32">
        <v>2.6850316489309698</v>
      </c>
      <c r="R9" s="32">
        <v>3.0349570477822101</v>
      </c>
      <c r="S9" s="32">
        <v>2.8882064034939599</v>
      </c>
      <c r="T9" s="32">
        <v>2.89021209811047</v>
      </c>
      <c r="U9" s="32">
        <v>2.9285563074105299</v>
      </c>
      <c r="V9" s="32">
        <v>2.6438803021155999</v>
      </c>
      <c r="W9" s="32">
        <v>2.9360502833495201</v>
      </c>
      <c r="X9" s="32">
        <v>2.8348245509346501</v>
      </c>
      <c r="Y9" s="32">
        <v>2.8782646300554098</v>
      </c>
      <c r="Z9" s="32">
        <v>3.0290690731026002</v>
      </c>
      <c r="AA9" s="32">
        <v>3.03141394612281</v>
      </c>
      <c r="AB9" s="32">
        <v>2.94767447207541</v>
      </c>
      <c r="AC9" s="32">
        <v>2.6404092002545601</v>
      </c>
      <c r="AD9" s="32">
        <v>2.5811548633290502</v>
      </c>
      <c r="AE9" s="32">
        <v>2.8418242320883098</v>
      </c>
      <c r="AF9" s="32">
        <v>2.68203317300748</v>
      </c>
      <c r="AG9" s="32">
        <v>2.9422209196276401</v>
      </c>
      <c r="AH9" s="32">
        <v>2.6780429493170099</v>
      </c>
      <c r="AI9" s="32">
        <v>2.87349868595421</v>
      </c>
      <c r="AJ9" s="32">
        <v>3.0343067912011001</v>
      </c>
      <c r="AK9" s="32">
        <v>2.9366813834904999</v>
      </c>
      <c r="AL9" s="32">
        <v>2.7427743568793299</v>
      </c>
      <c r="AM9" s="32">
        <v>2.9375718884163899</v>
      </c>
      <c r="AN9" s="32">
        <v>2.82786199990006</v>
      </c>
      <c r="AO9" s="32">
        <v>2.9567578337204101</v>
      </c>
      <c r="AP9" s="32">
        <v>2.93588842041168</v>
      </c>
      <c r="AQ9" s="32">
        <v>2.7378113594465101</v>
      </c>
      <c r="AR9" s="32">
        <v>2.61334649609271</v>
      </c>
      <c r="AS9" s="32">
        <v>2.8966371346228601</v>
      </c>
      <c r="AT9" s="32">
        <v>2.9312056834704201</v>
      </c>
      <c r="AU9" s="32">
        <v>2.8953794254939398</v>
      </c>
      <c r="AV9" s="32">
        <v>2.8979896627930999</v>
      </c>
      <c r="AW9" s="32">
        <v>2.9057260359982799</v>
      </c>
      <c r="AX9" s="32">
        <v>2.8278423427352801</v>
      </c>
      <c r="AY9" s="32">
        <v>2.9109527240893001</v>
      </c>
      <c r="AZ9" s="32">
        <v>2.83641211971816</v>
      </c>
      <c r="BA9" s="32">
        <v>2.7338720795334099</v>
      </c>
      <c r="BB9" s="32">
        <v>2.5905031027145999</v>
      </c>
      <c r="BC9" s="32">
        <v>2.7800390079205002</v>
      </c>
      <c r="BD9" s="32">
        <v>2.8946091941334098</v>
      </c>
      <c r="BE9" s="32">
        <v>2.6800616752030799</v>
      </c>
      <c r="BF9" s="32">
        <v>2.8552483378211599</v>
      </c>
      <c r="BG9" s="32">
        <v>2.8305769487852701</v>
      </c>
      <c r="BH9" s="32">
        <v>2.6556229670874001</v>
      </c>
      <c r="BI9" s="32">
        <v>2.9328076803660501</v>
      </c>
    </row>
    <row r="10" spans="1:61" x14ac:dyDescent="0.25">
      <c r="A10" s="14">
        <v>2045</v>
      </c>
      <c r="B10" s="32">
        <v>2.8333528151609699</v>
      </c>
      <c r="C10" s="32">
        <v>2.6997101418443101</v>
      </c>
      <c r="D10" s="32">
        <v>2.6936124178938301</v>
      </c>
      <c r="E10" s="32">
        <v>2.8952648980782101</v>
      </c>
      <c r="F10" s="32">
        <v>2.93708008889748</v>
      </c>
      <c r="G10" s="32">
        <v>3.04979594995226</v>
      </c>
      <c r="H10" s="32">
        <v>2.9351643385223598</v>
      </c>
      <c r="I10" s="32">
        <v>2.9298554708509101</v>
      </c>
      <c r="J10" s="32">
        <v>2.89490683973073</v>
      </c>
      <c r="K10" s="32">
        <v>2.7459482818559602</v>
      </c>
      <c r="L10" s="32">
        <v>2.9281275813916099</v>
      </c>
      <c r="M10" s="32">
        <v>2.78863302511055</v>
      </c>
      <c r="N10" s="32">
        <v>2.93451725840018</v>
      </c>
      <c r="O10" s="32">
        <v>2.9823032371785798</v>
      </c>
      <c r="P10" s="32">
        <v>2.93111370287754</v>
      </c>
      <c r="Q10" s="32">
        <v>2.9350803775469201</v>
      </c>
      <c r="R10" s="32">
        <v>2.7878746740317402</v>
      </c>
      <c r="S10" s="32">
        <v>2.9376125967688802</v>
      </c>
      <c r="T10" s="32">
        <v>2.8359112118846799</v>
      </c>
      <c r="U10" s="32">
        <v>3.04578122718799</v>
      </c>
      <c r="V10" s="32">
        <v>2.8544030276777299</v>
      </c>
      <c r="W10" s="32">
        <v>2.78032008396664</v>
      </c>
      <c r="X10" s="32">
        <v>2.6918709970743602</v>
      </c>
      <c r="Y10" s="32">
        <v>2.9921607431826298</v>
      </c>
      <c r="Z10" s="32">
        <v>3.0861945263080499</v>
      </c>
      <c r="AA10" s="32">
        <v>2.8415993905749199</v>
      </c>
      <c r="AB10" s="32">
        <v>2.89052830354334</v>
      </c>
      <c r="AC10" s="32">
        <v>2.7826430794123902</v>
      </c>
      <c r="AD10" s="32">
        <v>2.6804437439617601</v>
      </c>
      <c r="AE10" s="32">
        <v>2.90278371777169</v>
      </c>
      <c r="AF10" s="32">
        <v>2.8838518882879902</v>
      </c>
      <c r="AG10" s="32">
        <v>2.8080551454896399</v>
      </c>
      <c r="AH10" s="32">
        <v>2.63204886346097</v>
      </c>
      <c r="AI10" s="32">
        <v>2.9503675884096898</v>
      </c>
      <c r="AJ10" s="32">
        <v>3.0329181169692201</v>
      </c>
      <c r="AK10" s="32">
        <v>3.0531209611169601</v>
      </c>
      <c r="AL10" s="32">
        <v>2.9413457043047999</v>
      </c>
      <c r="AM10" s="32">
        <v>2.88700615686228</v>
      </c>
      <c r="AN10" s="32">
        <v>2.6792966039236701</v>
      </c>
      <c r="AO10" s="32">
        <v>2.79290336246273</v>
      </c>
      <c r="AP10" s="32">
        <v>2.79174765696991</v>
      </c>
      <c r="AQ10" s="32">
        <v>3.1978471306058101</v>
      </c>
      <c r="AR10" s="32">
        <v>2.7378615165187301</v>
      </c>
      <c r="AS10" s="32">
        <v>2.8797743553878599</v>
      </c>
      <c r="AT10" s="32">
        <v>2.73885453736299</v>
      </c>
      <c r="AU10" s="32">
        <v>2.8511203958750801</v>
      </c>
      <c r="AV10" s="32">
        <v>2.8344234922335398</v>
      </c>
      <c r="AW10" s="32">
        <v>2.7805482718385299</v>
      </c>
      <c r="AX10" s="32">
        <v>2.72811082386982</v>
      </c>
      <c r="AY10" s="32">
        <v>2.7881779247931799</v>
      </c>
      <c r="AZ10" s="32">
        <v>2.87811365896864</v>
      </c>
      <c r="BA10" s="32">
        <v>2.6885020112145699</v>
      </c>
      <c r="BB10" s="32">
        <v>2.8288334575396799</v>
      </c>
      <c r="BC10" s="32">
        <v>2.7867325426722398</v>
      </c>
      <c r="BD10" s="32">
        <v>2.6349931916460401</v>
      </c>
      <c r="BE10" s="32">
        <v>2.9330301540484198</v>
      </c>
      <c r="BF10" s="32">
        <v>2.9335351378395198</v>
      </c>
      <c r="BG10" s="32">
        <v>2.8085777751630498</v>
      </c>
      <c r="BH10" s="32">
        <v>2.8975406535089698</v>
      </c>
      <c r="BI10" s="32">
        <v>2.7433396057969301</v>
      </c>
    </row>
    <row r="11" spans="1:61" x14ac:dyDescent="0.25">
      <c r="A11" s="14">
        <v>2046</v>
      </c>
      <c r="B11" s="32">
        <v>2.9787852499142402</v>
      </c>
      <c r="C11" s="32">
        <v>3.0032759857931199</v>
      </c>
      <c r="D11" s="32">
        <v>2.9323619594831798</v>
      </c>
      <c r="E11" s="32">
        <v>2.9312541603543298</v>
      </c>
      <c r="F11" s="32">
        <v>2.9914396471310698</v>
      </c>
      <c r="G11" s="32">
        <v>2.8872632655190902</v>
      </c>
      <c r="H11" s="32">
        <v>2.8936951415236498</v>
      </c>
      <c r="I11" s="32">
        <v>2.99079029274787</v>
      </c>
      <c r="J11" s="32">
        <v>2.9823628219442102</v>
      </c>
      <c r="K11" s="32">
        <v>2.8006510034804899</v>
      </c>
      <c r="L11" s="32">
        <v>2.80234593825561</v>
      </c>
      <c r="M11" s="32">
        <v>2.7824267507704401</v>
      </c>
      <c r="N11" s="32">
        <v>3.13648483646003</v>
      </c>
      <c r="O11" s="32">
        <v>2.9464003615127199</v>
      </c>
      <c r="P11" s="32">
        <v>2.8439589987334402</v>
      </c>
      <c r="Q11" s="32">
        <v>2.7796681045475502</v>
      </c>
      <c r="R11" s="32">
        <v>2.8396432802355802</v>
      </c>
      <c r="S11" s="32">
        <v>2.8394174540183901</v>
      </c>
      <c r="T11" s="32">
        <v>2.9508019200522302</v>
      </c>
      <c r="U11" s="32">
        <v>3.0391017941809899</v>
      </c>
      <c r="V11" s="32">
        <v>2.8904753912148702</v>
      </c>
      <c r="W11" s="32">
        <v>2.9787238672784699</v>
      </c>
      <c r="X11" s="32">
        <v>3.0385055412111601</v>
      </c>
      <c r="Y11" s="32">
        <v>2.8784197090371699</v>
      </c>
      <c r="Z11" s="32">
        <v>3.09421956155406</v>
      </c>
      <c r="AA11" s="32">
        <v>2.9017314313478</v>
      </c>
      <c r="AB11" s="32">
        <v>3.0349483779331901</v>
      </c>
      <c r="AC11" s="32">
        <v>2.9851295067151802</v>
      </c>
      <c r="AD11" s="32">
        <v>2.7427657758283499</v>
      </c>
      <c r="AE11" s="32">
        <v>2.98704116143035</v>
      </c>
      <c r="AF11" s="32">
        <v>2.9033477375847498</v>
      </c>
      <c r="AG11" s="32">
        <v>2.98213979704876</v>
      </c>
      <c r="AH11" s="32">
        <v>2.8903628556526302</v>
      </c>
      <c r="AI11" s="32">
        <v>2.9817973382715701</v>
      </c>
      <c r="AJ11" s="32">
        <v>2.8783408394212899</v>
      </c>
      <c r="AK11" s="32">
        <v>2.8822345332530301</v>
      </c>
      <c r="AL11" s="32">
        <v>2.8529796688987599</v>
      </c>
      <c r="AM11" s="32">
        <v>2.8986084647444801</v>
      </c>
      <c r="AN11" s="32">
        <v>2.9850261994169802</v>
      </c>
      <c r="AO11" s="32">
        <v>2.9469508887183502</v>
      </c>
      <c r="AP11" s="32">
        <v>2.9340369120649901</v>
      </c>
      <c r="AQ11" s="32">
        <v>2.8765807076923799</v>
      </c>
      <c r="AR11" s="32">
        <v>2.88565765608752</v>
      </c>
      <c r="AS11" s="32">
        <v>2.83899794788806</v>
      </c>
      <c r="AT11" s="32">
        <v>2.7898254218970902</v>
      </c>
      <c r="AU11" s="32">
        <v>2.8903767692867599</v>
      </c>
      <c r="AV11" s="32">
        <v>2.9352448541173901</v>
      </c>
      <c r="AW11" s="32">
        <v>2.73518056819122</v>
      </c>
      <c r="AX11" s="32">
        <v>3.0918280467474299</v>
      </c>
      <c r="AY11" s="32">
        <v>3.0382800083289498</v>
      </c>
      <c r="AZ11" s="32">
        <v>2.8507035389734301</v>
      </c>
      <c r="BA11" s="32">
        <v>2.8823084324849302</v>
      </c>
      <c r="BB11" s="32">
        <v>2.93799265432818</v>
      </c>
      <c r="BC11" s="32">
        <v>2.9559991301623101</v>
      </c>
      <c r="BD11" s="32">
        <v>2.89408720337221</v>
      </c>
      <c r="BE11" s="32">
        <v>3.0327195188743299</v>
      </c>
      <c r="BF11" s="32">
        <v>3.0322929136251999</v>
      </c>
      <c r="BG11" s="32">
        <v>3.0128790404286199</v>
      </c>
      <c r="BH11" s="32">
        <v>3.0318395669043801</v>
      </c>
      <c r="BI11" s="32">
        <v>2.8856359777964902</v>
      </c>
    </row>
    <row r="12" spans="1:61" x14ac:dyDescent="0.25">
      <c r="A12" s="14">
        <v>2047</v>
      </c>
      <c r="B12" s="32">
        <v>3.0324972152663299</v>
      </c>
      <c r="C12" s="32">
        <v>3.0646730706438601</v>
      </c>
      <c r="D12" s="32">
        <v>3.0348569139477699</v>
      </c>
      <c r="E12" s="32">
        <v>3.0365265855365098</v>
      </c>
      <c r="F12" s="32">
        <v>2.6833092112272001</v>
      </c>
      <c r="G12" s="32">
        <v>3.1463858951357699</v>
      </c>
      <c r="H12" s="32">
        <v>2.9305138485995901</v>
      </c>
      <c r="I12" s="32">
        <v>2.9835358264437799</v>
      </c>
      <c r="J12" s="32">
        <v>3.0356990842534102</v>
      </c>
      <c r="K12" s="32">
        <v>2.8306086751062201</v>
      </c>
      <c r="L12" s="32">
        <v>2.8302582028852101</v>
      </c>
      <c r="M12" s="32">
        <v>3.0373475928746201</v>
      </c>
      <c r="N12" s="32">
        <v>2.80421284468482</v>
      </c>
      <c r="O12" s="32">
        <v>2.98997845286243</v>
      </c>
      <c r="P12" s="32">
        <v>3.0102865283321698</v>
      </c>
      <c r="Q12" s="32">
        <v>2.9877560855901599</v>
      </c>
      <c r="R12" s="32">
        <v>3.1372688335394501</v>
      </c>
      <c r="S12" s="32">
        <v>2.9442933293921798</v>
      </c>
      <c r="T12" s="32">
        <v>2.8400804155216699</v>
      </c>
      <c r="U12" s="32">
        <v>2.9296504546334901</v>
      </c>
      <c r="V12" s="32">
        <v>2.89197089879681</v>
      </c>
      <c r="W12" s="32">
        <v>3.04067073784302</v>
      </c>
      <c r="X12" s="32">
        <v>2.9342771355569099</v>
      </c>
      <c r="Y12" s="32">
        <v>2.9409998754597</v>
      </c>
      <c r="Z12" s="32">
        <v>3.0381965611555999</v>
      </c>
      <c r="AA12" s="32">
        <v>2.9564447267134701</v>
      </c>
      <c r="AB12" s="32">
        <v>3.0150680180498299</v>
      </c>
      <c r="AC12" s="32">
        <v>2.8968851516014</v>
      </c>
      <c r="AD12" s="32">
        <v>3.05573392573586</v>
      </c>
      <c r="AE12" s="32">
        <v>2.9823458313491802</v>
      </c>
      <c r="AF12" s="32">
        <v>2.7624931538369699</v>
      </c>
      <c r="AG12" s="32">
        <v>2.6928363726753499</v>
      </c>
      <c r="AH12" s="32">
        <v>3.0379244687756999</v>
      </c>
      <c r="AI12" s="32">
        <v>3.0304433540993299</v>
      </c>
      <c r="AJ12" s="32">
        <v>3.0339178998133498</v>
      </c>
      <c r="AK12" s="32">
        <v>2.9349578881512501</v>
      </c>
      <c r="AL12" s="32">
        <v>3.1310640424864502</v>
      </c>
      <c r="AM12" s="32">
        <v>3.0866524207531598</v>
      </c>
      <c r="AN12" s="32">
        <v>3.10737289408093</v>
      </c>
      <c r="AO12" s="32">
        <v>2.8854035134982001</v>
      </c>
      <c r="AP12" s="32">
        <v>2.8507266671421601</v>
      </c>
      <c r="AQ12" s="32">
        <v>2.89205964041872</v>
      </c>
      <c r="AR12" s="32">
        <v>3.0810431276177401</v>
      </c>
      <c r="AS12" s="32">
        <v>2.7929259897304499</v>
      </c>
      <c r="AT12" s="32">
        <v>3.0886034386319601</v>
      </c>
      <c r="AU12" s="32">
        <v>2.9293213889141101</v>
      </c>
      <c r="AV12" s="32">
        <v>3.13918629698323</v>
      </c>
      <c r="AW12" s="32">
        <v>2.9793562794984001</v>
      </c>
      <c r="AX12" s="32">
        <v>2.9795365061966201</v>
      </c>
      <c r="AY12" s="32">
        <v>3.0330160223132601</v>
      </c>
      <c r="AZ12" s="32">
        <v>2.91468866063114</v>
      </c>
      <c r="BA12" s="32">
        <v>2.9292527180968699</v>
      </c>
      <c r="BB12" s="32">
        <v>2.8873818096201598</v>
      </c>
      <c r="BC12" s="32">
        <v>2.9481863629019802</v>
      </c>
      <c r="BD12" s="32">
        <v>2.9354498143013599</v>
      </c>
      <c r="BE12" s="32">
        <v>2.77911083199775</v>
      </c>
      <c r="BF12" s="32">
        <v>3.13947273855735</v>
      </c>
      <c r="BG12" s="32">
        <v>2.7295471492141199</v>
      </c>
      <c r="BH12" s="32">
        <v>2.8426889720793</v>
      </c>
      <c r="BI12" s="32">
        <v>3.0341203667816701</v>
      </c>
    </row>
    <row r="13" spans="1:61" x14ac:dyDescent="0.25">
      <c r="A13" s="14">
        <v>2048</v>
      </c>
      <c r="B13" s="32">
        <v>2.9382739099230801</v>
      </c>
      <c r="C13" s="32">
        <v>3.0802062625795901</v>
      </c>
      <c r="D13" s="32">
        <v>2.8894687816462201</v>
      </c>
      <c r="E13" s="32">
        <v>3.19016623717265</v>
      </c>
      <c r="F13" s="32">
        <v>2.9854508532230901</v>
      </c>
      <c r="G13" s="32">
        <v>3.2413030238869598</v>
      </c>
      <c r="H13" s="32">
        <v>3.0848390939182</v>
      </c>
      <c r="I13" s="32">
        <v>3.0926461693937801</v>
      </c>
      <c r="J13" s="32">
        <v>2.9780532224363099</v>
      </c>
      <c r="K13" s="32">
        <v>2.99378921496255</v>
      </c>
      <c r="L13" s="32">
        <v>3.1106704081582999</v>
      </c>
      <c r="M13" s="32">
        <v>3.0533007753994998</v>
      </c>
      <c r="N13" s="32">
        <v>3.1817557268646302</v>
      </c>
      <c r="O13" s="32">
        <v>2.8338216983290998</v>
      </c>
      <c r="P13" s="32">
        <v>2.9436257993763699</v>
      </c>
      <c r="Q13" s="32">
        <v>3.0670296169450699</v>
      </c>
      <c r="R13" s="32">
        <v>3.0796500366430699</v>
      </c>
      <c r="S13" s="32">
        <v>2.8324488745586498</v>
      </c>
      <c r="T13" s="32">
        <v>3.0815511223266498</v>
      </c>
      <c r="U13" s="32">
        <v>3.0288980859546899</v>
      </c>
      <c r="V13" s="32">
        <v>3.1817675366334601</v>
      </c>
      <c r="W13" s="32">
        <v>2.9567089870830099</v>
      </c>
      <c r="X13" s="32">
        <v>3.08624841461025</v>
      </c>
      <c r="Y13" s="32">
        <v>2.9794591323286301</v>
      </c>
      <c r="Z13" s="32">
        <v>3.0330230883664302</v>
      </c>
      <c r="AA13" s="32">
        <v>2.8926975645353399</v>
      </c>
      <c r="AB13" s="32">
        <v>3.13496707304621</v>
      </c>
      <c r="AC13" s="32">
        <v>3.2451908534276499</v>
      </c>
      <c r="AD13" s="32">
        <v>3.1367585462490299</v>
      </c>
      <c r="AE13" s="32">
        <v>3.1994227576443102</v>
      </c>
      <c r="AF13" s="32">
        <v>3.2608180847400301</v>
      </c>
      <c r="AG13" s="32">
        <v>3.0269223940797301</v>
      </c>
      <c r="AH13" s="32">
        <v>3.1347602101086101</v>
      </c>
      <c r="AI13" s="32">
        <v>3.1915473550066298</v>
      </c>
      <c r="AJ13" s="32">
        <v>2.9394793966142299</v>
      </c>
      <c r="AK13" s="32">
        <v>3.0372122305373401</v>
      </c>
      <c r="AL13" s="32">
        <v>2.8450687279843998</v>
      </c>
      <c r="AM13" s="32">
        <v>3.1447488024668799</v>
      </c>
      <c r="AN13" s="32">
        <v>3.0345268939024699</v>
      </c>
      <c r="AO13" s="32">
        <v>3.0964633334804299</v>
      </c>
      <c r="AP13" s="32">
        <v>3.0900464289898202</v>
      </c>
      <c r="AQ13" s="32">
        <v>2.8309361753411202</v>
      </c>
      <c r="AR13" s="32">
        <v>3.2345554104108101</v>
      </c>
      <c r="AS13" s="32">
        <v>3.0854743935664799</v>
      </c>
      <c r="AT13" s="32">
        <v>3.1289295364462002</v>
      </c>
      <c r="AU13" s="32">
        <v>2.9483448402051802</v>
      </c>
      <c r="AV13" s="32">
        <v>3.0898934537277198</v>
      </c>
      <c r="AW13" s="32">
        <v>3.0125170153508898</v>
      </c>
      <c r="AX13" s="32">
        <v>2.9815106938504901</v>
      </c>
      <c r="AY13" s="32">
        <v>2.8374276853931102</v>
      </c>
      <c r="AZ13" s="32">
        <v>2.91904552507649</v>
      </c>
      <c r="BA13" s="32">
        <v>2.9324550387640902</v>
      </c>
      <c r="BB13" s="32">
        <v>2.83757657281605</v>
      </c>
      <c r="BC13" s="32">
        <v>3.0789683033505901</v>
      </c>
      <c r="BD13" s="32">
        <v>2.8472826571921002</v>
      </c>
      <c r="BE13" s="32">
        <v>3.00905618814491</v>
      </c>
      <c r="BF13" s="32">
        <v>2.9857526497984201</v>
      </c>
      <c r="BG13" s="32">
        <v>3.1866002796430499</v>
      </c>
      <c r="BH13" s="32">
        <v>2.8300253032389802</v>
      </c>
      <c r="BI13" s="32">
        <v>2.99996357086372</v>
      </c>
    </row>
    <row r="14" spans="1:61" x14ac:dyDescent="0.25">
      <c r="A14" s="14">
        <v>2049</v>
      </c>
      <c r="B14" s="32">
        <v>2.88537239983342</v>
      </c>
      <c r="C14" s="32">
        <v>3.33287672810498</v>
      </c>
      <c r="D14" s="32">
        <v>3.0431597622184499</v>
      </c>
      <c r="E14" s="32">
        <v>3.0860355389063199</v>
      </c>
      <c r="F14" s="32">
        <v>3.0933207113585199</v>
      </c>
      <c r="G14" s="32">
        <v>2.9851107796781702</v>
      </c>
      <c r="H14" s="32">
        <v>3.1402350629801199</v>
      </c>
      <c r="I14" s="32">
        <v>3.1909641493354899</v>
      </c>
      <c r="J14" s="32">
        <v>3.17841050600263</v>
      </c>
      <c r="K14" s="32">
        <v>2.8825860101348701</v>
      </c>
      <c r="L14" s="32">
        <v>3.2833327093093798</v>
      </c>
      <c r="M14" s="32">
        <v>3.0903141462294799</v>
      </c>
      <c r="N14" s="32">
        <v>2.9008200055120801</v>
      </c>
      <c r="O14" s="32">
        <v>3.2905858702293602</v>
      </c>
      <c r="P14" s="32">
        <v>3.17896401939332</v>
      </c>
      <c r="Q14" s="32">
        <v>3.02870999926128</v>
      </c>
      <c r="R14" s="32">
        <v>3.1345257697117201</v>
      </c>
      <c r="S14" s="32">
        <v>2.9866934937949399</v>
      </c>
      <c r="T14" s="32">
        <v>2.98445706483386</v>
      </c>
      <c r="U14" s="32">
        <v>3.0979840530171199</v>
      </c>
      <c r="V14" s="32">
        <v>3.1296945269173402</v>
      </c>
      <c r="W14" s="32">
        <v>3.08692786120467</v>
      </c>
      <c r="X14" s="32">
        <v>2.9906229169132099</v>
      </c>
      <c r="Y14" s="32">
        <v>2.9284812535008999</v>
      </c>
      <c r="Z14" s="32">
        <v>3.10475079344506</v>
      </c>
      <c r="AA14" s="32">
        <v>3.0830490570403799</v>
      </c>
      <c r="AB14" s="32">
        <v>3.0916825571914099</v>
      </c>
      <c r="AC14" s="32">
        <v>2.99698888841339</v>
      </c>
      <c r="AD14" s="32">
        <v>3.0563385106993901</v>
      </c>
      <c r="AE14" s="32">
        <v>3.0815139736366999</v>
      </c>
      <c r="AF14" s="32">
        <v>3.1578944259074802</v>
      </c>
      <c r="AG14" s="32">
        <v>3.05116390542329</v>
      </c>
      <c r="AH14" s="32">
        <v>3.1633606467567001</v>
      </c>
      <c r="AI14" s="32">
        <v>3.1395408565590901</v>
      </c>
      <c r="AJ14" s="32">
        <v>3.2805617191826899</v>
      </c>
      <c r="AK14" s="32">
        <v>3.1908059816187602</v>
      </c>
      <c r="AL14" s="32">
        <v>3.0829432492403401</v>
      </c>
      <c r="AM14" s="32">
        <v>3.1041350005317501</v>
      </c>
      <c r="AN14" s="32">
        <v>3.2413980050579401</v>
      </c>
      <c r="AO14" s="32">
        <v>3.0470628929286598</v>
      </c>
      <c r="AP14" s="32">
        <v>3.1885373539770598</v>
      </c>
      <c r="AQ14" s="32">
        <v>3.0954124642549399</v>
      </c>
      <c r="AR14" s="32">
        <v>3.2287723968207001</v>
      </c>
      <c r="AS14" s="32">
        <v>3.1458345606359801</v>
      </c>
      <c r="AT14" s="32">
        <v>2.9347115192478399</v>
      </c>
      <c r="AU14" s="32">
        <v>2.9796512676396598</v>
      </c>
      <c r="AV14" s="32">
        <v>2.9942500209885399</v>
      </c>
      <c r="AW14" s="32">
        <v>3.0015433661204001</v>
      </c>
      <c r="AX14" s="32">
        <v>3.0314204933192301</v>
      </c>
      <c r="AY14" s="32">
        <v>3.1960929183062898</v>
      </c>
      <c r="AZ14" s="32">
        <v>3.07929645486738</v>
      </c>
      <c r="BA14" s="32">
        <v>3.1503914340510302</v>
      </c>
      <c r="BB14" s="32">
        <v>3.0313404376117399</v>
      </c>
      <c r="BC14" s="32">
        <v>3.0909732307334101</v>
      </c>
      <c r="BD14" s="32">
        <v>3.0495902894563001</v>
      </c>
      <c r="BE14" s="32">
        <v>3.1845834563811</v>
      </c>
      <c r="BF14" s="32">
        <v>3.1282857590331501</v>
      </c>
      <c r="BG14" s="32">
        <v>3.1911422434655101</v>
      </c>
      <c r="BH14" s="32">
        <v>3.0722794933248898</v>
      </c>
      <c r="BI14" s="32">
        <v>2.9285334092189999</v>
      </c>
    </row>
    <row r="15" spans="1:61" x14ac:dyDescent="0.25">
      <c r="A15" s="14">
        <v>2050</v>
      </c>
      <c r="B15" s="32">
        <v>3.2584937652123598</v>
      </c>
      <c r="C15" s="32">
        <v>3.0464569959233199</v>
      </c>
      <c r="D15" s="32">
        <v>3.1834526071033902</v>
      </c>
      <c r="E15" s="32">
        <v>2.9099015393309902</v>
      </c>
      <c r="F15" s="32">
        <v>2.9794840502669602</v>
      </c>
      <c r="G15" s="32">
        <v>3.0361461285575402</v>
      </c>
      <c r="H15" s="32">
        <v>3.1004708313734302</v>
      </c>
      <c r="I15" s="32">
        <v>3.0816163548779101</v>
      </c>
      <c r="J15" s="32">
        <v>3.1904013593878102</v>
      </c>
      <c r="K15" s="32">
        <v>2.88105030105902</v>
      </c>
      <c r="L15" s="32">
        <v>3.1079884509888198</v>
      </c>
      <c r="M15" s="32">
        <v>3.1352574940900602</v>
      </c>
      <c r="N15" s="32">
        <v>3.0815641066476198</v>
      </c>
      <c r="O15" s="32">
        <v>3.1284689843223799</v>
      </c>
      <c r="P15" s="32">
        <v>2.93548839667731</v>
      </c>
      <c r="Q15" s="32">
        <v>2.9353035293515899</v>
      </c>
      <c r="R15" s="32">
        <v>2.9897884450151802</v>
      </c>
      <c r="S15" s="32">
        <v>3.0301498270175502</v>
      </c>
      <c r="T15" s="32">
        <v>3.21269207595827</v>
      </c>
      <c r="U15" s="32">
        <v>3.0309519221248502</v>
      </c>
      <c r="V15" s="32">
        <v>3.2924187277417301</v>
      </c>
      <c r="W15" s="32">
        <v>2.89252816093386</v>
      </c>
      <c r="X15" s="32">
        <v>2.84108852123373</v>
      </c>
      <c r="Y15" s="32">
        <v>3.1532015644493701</v>
      </c>
      <c r="Z15" s="32">
        <v>3.23730005814524</v>
      </c>
      <c r="AA15" s="32">
        <v>2.99061508982567</v>
      </c>
      <c r="AB15" s="32">
        <v>3.1046382505729202</v>
      </c>
      <c r="AC15" s="32">
        <v>3.1894453972449099</v>
      </c>
      <c r="AD15" s="32">
        <v>2.88428808366948</v>
      </c>
      <c r="AE15" s="32">
        <v>3.0967783822306498</v>
      </c>
      <c r="AF15" s="32">
        <v>3.0904492932363201</v>
      </c>
      <c r="AG15" s="32">
        <v>3.08258072600244</v>
      </c>
      <c r="AH15" s="32">
        <v>3.0343197623432601</v>
      </c>
      <c r="AI15" s="32">
        <v>3.13248001050016</v>
      </c>
      <c r="AJ15" s="32">
        <v>3.0910876281567599</v>
      </c>
      <c r="AK15" s="32">
        <v>2.9317725898623501</v>
      </c>
      <c r="AL15" s="32">
        <v>3.1844210452118902</v>
      </c>
      <c r="AM15" s="32">
        <v>3.1796365816257199</v>
      </c>
      <c r="AN15" s="32">
        <v>3.2418991104035202</v>
      </c>
      <c r="AO15" s="32">
        <v>3.3358354868923401</v>
      </c>
      <c r="AP15" s="32">
        <v>3.0485983765477802</v>
      </c>
      <c r="AQ15" s="32">
        <v>3.1843855953902001</v>
      </c>
      <c r="AR15" s="32">
        <v>3.0100783752748801</v>
      </c>
      <c r="AS15" s="32">
        <v>3.2260393074433402</v>
      </c>
      <c r="AT15" s="32">
        <v>3.0400380475453401</v>
      </c>
      <c r="AU15" s="32">
        <v>3.1447153721719499</v>
      </c>
      <c r="AV15" s="32">
        <v>3.0827502013541301</v>
      </c>
      <c r="AW15" s="32">
        <v>3.0395535949252901</v>
      </c>
      <c r="AX15" s="32">
        <v>3.0961531523881698</v>
      </c>
      <c r="AY15" s="32">
        <v>2.9444251512783999</v>
      </c>
      <c r="AZ15" s="32">
        <v>3.2797929763969198</v>
      </c>
      <c r="BA15" s="32">
        <v>3.0917779704455999</v>
      </c>
      <c r="BB15" s="32">
        <v>3.09242384311526</v>
      </c>
      <c r="BC15" s="32">
        <v>3.0408860786632999</v>
      </c>
      <c r="BD15" s="32">
        <v>3.1817007431009201</v>
      </c>
      <c r="BE15" s="32">
        <v>3.0958140942784702</v>
      </c>
      <c r="BF15" s="32">
        <v>3.2003266976318199</v>
      </c>
      <c r="BG15" s="32">
        <v>3.2617066420507701</v>
      </c>
      <c r="BH15" s="32">
        <v>3.2445581318330499</v>
      </c>
      <c r="BI15" s="32">
        <v>2.97839238134214</v>
      </c>
    </row>
    <row r="16" spans="1:61" x14ac:dyDescent="0.25">
      <c r="A16" s="14">
        <v>2051</v>
      </c>
      <c r="B16" s="32">
        <v>3.1436746301543499</v>
      </c>
      <c r="C16" s="32">
        <v>3.3348149560732598</v>
      </c>
      <c r="D16" s="32">
        <v>3.27985465612046</v>
      </c>
      <c r="E16" s="32">
        <v>3.2350763001268898</v>
      </c>
      <c r="F16" s="32">
        <v>3.03710608445826</v>
      </c>
      <c r="G16" s="32">
        <v>3.0452424324756202</v>
      </c>
      <c r="H16" s="32">
        <v>3.2312908861070002</v>
      </c>
      <c r="I16" s="32">
        <v>3.1325074956552701</v>
      </c>
      <c r="J16" s="32">
        <v>2.9577477120376998</v>
      </c>
      <c r="K16" s="32">
        <v>3.18217959120688</v>
      </c>
      <c r="L16" s="32">
        <v>3.1335464228460701</v>
      </c>
      <c r="M16" s="32">
        <v>3.1791396474022999</v>
      </c>
      <c r="N16" s="32">
        <v>3.0051188937258799</v>
      </c>
      <c r="O16" s="32">
        <v>2.9002867079858201</v>
      </c>
      <c r="P16" s="32">
        <v>3.23011280967334</v>
      </c>
      <c r="Q16" s="32">
        <v>2.9815672083922098</v>
      </c>
      <c r="R16" s="32">
        <v>3.1369803578749802</v>
      </c>
      <c r="S16" s="32">
        <v>2.93079841773269</v>
      </c>
      <c r="T16" s="32">
        <v>3.3850136976012801</v>
      </c>
      <c r="U16" s="32">
        <v>3.0365179515248499</v>
      </c>
      <c r="V16" s="32">
        <v>3.1396120711129698</v>
      </c>
      <c r="W16" s="32">
        <v>3.0479136076963602</v>
      </c>
      <c r="X16" s="32">
        <v>3.1936404191738998</v>
      </c>
      <c r="Y16" s="32">
        <v>3.1291615858041801</v>
      </c>
      <c r="Z16" s="32">
        <v>3.23662166151867</v>
      </c>
      <c r="AA16" s="32">
        <v>2.8475418603757299</v>
      </c>
      <c r="AB16" s="32">
        <v>3.0903854745325301</v>
      </c>
      <c r="AC16" s="32">
        <v>3.28145830546414</v>
      </c>
      <c r="AD16" s="32">
        <v>3.2897909632203</v>
      </c>
      <c r="AE16" s="32">
        <v>3.2289522636545702</v>
      </c>
      <c r="AF16" s="32">
        <v>3.3346154088559601</v>
      </c>
      <c r="AG16" s="32">
        <v>3.1849983732883298</v>
      </c>
      <c r="AH16" s="32">
        <v>3.2339346688600101</v>
      </c>
      <c r="AI16" s="32">
        <v>3.1373245608317002</v>
      </c>
      <c r="AJ16" s="32">
        <v>3.23361918611953</v>
      </c>
      <c r="AK16" s="32">
        <v>3.1938952075357401</v>
      </c>
      <c r="AL16" s="32">
        <v>3.2418727720773002</v>
      </c>
      <c r="AM16" s="32">
        <v>3.23333942726829</v>
      </c>
      <c r="AN16" s="32">
        <v>3.2823317086551098</v>
      </c>
      <c r="AO16" s="32">
        <v>3.0826498476541802</v>
      </c>
      <c r="AP16" s="32">
        <v>3.2991353036495799</v>
      </c>
      <c r="AQ16" s="32">
        <v>3.2408031842398199</v>
      </c>
      <c r="AR16" s="32">
        <v>3.3045243867064902</v>
      </c>
      <c r="AS16" s="32">
        <v>3.2086480187422901</v>
      </c>
      <c r="AT16" s="32">
        <v>3.0340985034816299</v>
      </c>
      <c r="AU16" s="32">
        <v>3.24202564365044</v>
      </c>
      <c r="AV16" s="32">
        <v>3.0934136309515301</v>
      </c>
      <c r="AW16" s="32">
        <v>3.0320355873098999</v>
      </c>
      <c r="AX16" s="32">
        <v>2.9914488871692901</v>
      </c>
      <c r="AY16" s="32">
        <v>3.0809882595266802</v>
      </c>
      <c r="AZ16" s="32">
        <v>3.23812195318866</v>
      </c>
      <c r="BA16" s="32">
        <v>3.2136899358656601</v>
      </c>
      <c r="BB16" s="32">
        <v>3.2444113225659001</v>
      </c>
      <c r="BC16" s="32">
        <v>3.3004848167050498</v>
      </c>
      <c r="BD16" s="32">
        <v>3.2887222404842</v>
      </c>
      <c r="BE16" s="32">
        <v>3.1824786535445</v>
      </c>
      <c r="BF16" s="32">
        <v>3.0783335050892799</v>
      </c>
      <c r="BG16" s="32">
        <v>2.9828428910674298</v>
      </c>
      <c r="BH16" s="32">
        <v>3.2945193669808601</v>
      </c>
      <c r="BI16" s="32">
        <v>3.4343411547370102</v>
      </c>
    </row>
    <row r="17" spans="1:61" x14ac:dyDescent="0.25">
      <c r="A17" s="14">
        <v>2052</v>
      </c>
      <c r="B17" s="32">
        <v>3.1821600815412698</v>
      </c>
      <c r="C17" s="32">
        <v>3.4325309307268301</v>
      </c>
      <c r="D17" s="32">
        <v>3.0286539131218002</v>
      </c>
      <c r="E17" s="32">
        <v>3.23228711055296</v>
      </c>
      <c r="F17" s="32">
        <v>3.2647141895776501</v>
      </c>
      <c r="G17" s="32">
        <v>3.1466030847098598</v>
      </c>
      <c r="H17" s="32">
        <v>3.1466067177092198</v>
      </c>
      <c r="I17" s="32">
        <v>3.2927494666912298</v>
      </c>
      <c r="J17" s="32">
        <v>3.3815907708275699</v>
      </c>
      <c r="K17" s="32">
        <v>3.14678676298441</v>
      </c>
      <c r="L17" s="32">
        <v>3.28259758629591</v>
      </c>
      <c r="M17" s="32">
        <v>3.2191080555729399</v>
      </c>
      <c r="N17" s="32">
        <v>3.3359606766020402</v>
      </c>
      <c r="O17" s="32">
        <v>3.03037810402946</v>
      </c>
      <c r="P17" s="32">
        <v>2.98110750651926</v>
      </c>
      <c r="Q17" s="32">
        <v>3.6430421082332498</v>
      </c>
      <c r="R17" s="32">
        <v>3.33375052403649</v>
      </c>
      <c r="S17" s="32">
        <v>3.0833837037042402</v>
      </c>
      <c r="T17" s="32">
        <v>3.1955308308690098</v>
      </c>
      <c r="U17" s="32">
        <v>3.1994321000692598</v>
      </c>
      <c r="V17" s="32">
        <v>3.1959929532009799</v>
      </c>
      <c r="W17" s="32">
        <v>3.28811045664881</v>
      </c>
      <c r="X17" s="32">
        <v>3.18831945448337</v>
      </c>
      <c r="Y17" s="32">
        <v>3.2784078957243001</v>
      </c>
      <c r="Z17" s="32">
        <v>3.2832252788135898</v>
      </c>
      <c r="AA17" s="32">
        <v>3.1941577988030199</v>
      </c>
      <c r="AB17" s="32">
        <v>3.4312039123260401</v>
      </c>
      <c r="AC17" s="32">
        <v>3.2437824242048099</v>
      </c>
      <c r="AD17" s="32">
        <v>3.3839280768258599</v>
      </c>
      <c r="AE17" s="32">
        <v>3.34031478201261</v>
      </c>
      <c r="AF17" s="32">
        <v>3.08464141900415</v>
      </c>
      <c r="AG17" s="32">
        <v>3.2306794531530998</v>
      </c>
      <c r="AH17" s="32">
        <v>3.1783252645542399</v>
      </c>
      <c r="AI17" s="32">
        <v>3.3859966630217202</v>
      </c>
      <c r="AJ17" s="32">
        <v>3.0880537019620098</v>
      </c>
      <c r="AK17" s="32">
        <v>3.4440701756794501</v>
      </c>
      <c r="AL17" s="32">
        <v>3.2822844812829799</v>
      </c>
      <c r="AM17" s="32">
        <v>3.3792311606599399</v>
      </c>
      <c r="AN17" s="32">
        <v>3.1717370080129599</v>
      </c>
      <c r="AO17" s="32">
        <v>3.3357782101374598</v>
      </c>
      <c r="AP17" s="32">
        <v>3.2998201281433501</v>
      </c>
      <c r="AQ17" s="32">
        <v>3.2438442931964899</v>
      </c>
      <c r="AR17" s="32">
        <v>3.1392991059548199</v>
      </c>
      <c r="AS17" s="32">
        <v>3.33485674753988</v>
      </c>
      <c r="AT17" s="32">
        <v>3.10328200639084</v>
      </c>
      <c r="AU17" s="32">
        <v>3.2656390400549502</v>
      </c>
      <c r="AV17" s="32">
        <v>3.1534830894487</v>
      </c>
      <c r="AW17" s="32">
        <v>3.1014987609876599</v>
      </c>
      <c r="AX17" s="32">
        <v>3.1789087007561001</v>
      </c>
      <c r="AY17" s="32">
        <v>3.37949783509726</v>
      </c>
      <c r="AZ17" s="32">
        <v>3.24177679984449</v>
      </c>
      <c r="BA17" s="32">
        <v>3.2746163847227598</v>
      </c>
      <c r="BB17" s="32">
        <v>3.2594007732691002</v>
      </c>
      <c r="BC17" s="32">
        <v>3.2295495864779298</v>
      </c>
      <c r="BD17" s="32">
        <v>3.1976541818300599</v>
      </c>
      <c r="BE17" s="32">
        <v>3.2556876813011599</v>
      </c>
      <c r="BF17" s="32">
        <v>3.4320344054427099</v>
      </c>
      <c r="BG17" s="32">
        <v>3.2868504696826499</v>
      </c>
      <c r="BH17" s="32">
        <v>2.9409509295926202</v>
      </c>
      <c r="BI17" s="32">
        <v>3.0833694411035499</v>
      </c>
    </row>
    <row r="18" spans="1:61" x14ac:dyDescent="0.25">
      <c r="A18" s="14">
        <v>2053</v>
      </c>
      <c r="B18" s="32">
        <v>3.28381754036069</v>
      </c>
      <c r="C18" s="32">
        <v>3.1295927915405799</v>
      </c>
      <c r="D18" s="32">
        <v>3.2029077484341899</v>
      </c>
      <c r="E18" s="32">
        <v>3.1341187639950401</v>
      </c>
      <c r="F18" s="32">
        <v>3.2386003707211399</v>
      </c>
      <c r="G18" s="32">
        <v>3.3942534210112498</v>
      </c>
      <c r="H18" s="32">
        <v>3.3855507762033099</v>
      </c>
      <c r="I18" s="32">
        <v>3.5391049853508698</v>
      </c>
      <c r="J18" s="32">
        <v>3.2960806363740698</v>
      </c>
      <c r="K18" s="32">
        <v>3.4785912622646999</v>
      </c>
      <c r="L18" s="32">
        <v>3.23504018664888</v>
      </c>
      <c r="M18" s="32">
        <v>3.4480569718893701</v>
      </c>
      <c r="N18" s="32">
        <v>3.08468320067808</v>
      </c>
      <c r="O18" s="32">
        <v>3.3330773375682399</v>
      </c>
      <c r="P18" s="32">
        <v>3.19346354256187</v>
      </c>
      <c r="Q18" s="32">
        <v>3.3339166438873402</v>
      </c>
      <c r="R18" s="32">
        <v>3.2301885258351901</v>
      </c>
      <c r="S18" s="32">
        <v>3.24904171283917</v>
      </c>
      <c r="T18" s="32">
        <v>3.38845087044899</v>
      </c>
      <c r="U18" s="32">
        <v>3.2876361803898502</v>
      </c>
      <c r="V18" s="32">
        <v>3.33698456311155</v>
      </c>
      <c r="W18" s="32">
        <v>3.3372956623132199</v>
      </c>
      <c r="X18" s="32">
        <v>3.2571847825241398</v>
      </c>
      <c r="Y18" s="32">
        <v>3.4903627204130898</v>
      </c>
      <c r="Z18" s="32">
        <v>3.2291472178815499</v>
      </c>
      <c r="AA18" s="32">
        <v>3.15059158352026</v>
      </c>
      <c r="AB18" s="32">
        <v>3.2386921919430902</v>
      </c>
      <c r="AC18" s="32">
        <v>3.4400273916134401</v>
      </c>
      <c r="AD18" s="32">
        <v>3.1698710576617102</v>
      </c>
      <c r="AE18" s="32">
        <v>3.4075940541451999</v>
      </c>
      <c r="AF18" s="32">
        <v>3.14898284773551</v>
      </c>
      <c r="AG18" s="32">
        <v>3.37982272261045</v>
      </c>
      <c r="AH18" s="32">
        <v>3.3532944324448102</v>
      </c>
      <c r="AI18" s="32">
        <v>3.18022012322036</v>
      </c>
      <c r="AJ18" s="32">
        <v>3.3828905127774198</v>
      </c>
      <c r="AK18" s="32">
        <v>3.1345251042715301</v>
      </c>
      <c r="AL18" s="32">
        <v>3.2872771076822902</v>
      </c>
      <c r="AM18" s="32">
        <v>3.1840075506297798</v>
      </c>
      <c r="AN18" s="32">
        <v>3.1941091310123002</v>
      </c>
      <c r="AO18" s="32">
        <v>3.3965145828416099</v>
      </c>
      <c r="AP18" s="32">
        <v>3.2340321679945601</v>
      </c>
      <c r="AQ18" s="32">
        <v>3.5629960927557001</v>
      </c>
      <c r="AR18" s="32">
        <v>3.24506150397987</v>
      </c>
      <c r="AS18" s="32">
        <v>3.18710212455299</v>
      </c>
      <c r="AT18" s="32">
        <v>3.44368960074133</v>
      </c>
      <c r="AU18" s="32">
        <v>3.5340530573830198</v>
      </c>
      <c r="AV18" s="32">
        <v>3.1292064225792902</v>
      </c>
      <c r="AW18" s="32">
        <v>3.47916724124426</v>
      </c>
      <c r="AX18" s="32">
        <v>3.3878373384262201</v>
      </c>
      <c r="AY18" s="32">
        <v>3.1819848984803998</v>
      </c>
      <c r="AZ18" s="32">
        <v>3.1829969480812301</v>
      </c>
      <c r="BA18" s="32">
        <v>3.4833565754606401</v>
      </c>
      <c r="BB18" s="32">
        <v>3.15145011682029</v>
      </c>
      <c r="BC18" s="32">
        <v>3.2512676150854301</v>
      </c>
      <c r="BD18" s="32">
        <v>3.3996166350008599</v>
      </c>
      <c r="BE18" s="32">
        <v>3.1472697375850398</v>
      </c>
      <c r="BF18" s="32">
        <v>3.3386496340110701</v>
      </c>
      <c r="BG18" s="32">
        <v>3.3298031935486101</v>
      </c>
      <c r="BH18" s="32">
        <v>3.2473831454071398</v>
      </c>
      <c r="BI18" s="32">
        <v>3.2384149928670798</v>
      </c>
    </row>
    <row r="19" spans="1:61" x14ac:dyDescent="0.25">
      <c r="A19" s="14">
        <v>2054</v>
      </c>
      <c r="B19" s="32">
        <v>3.3127846492640298</v>
      </c>
      <c r="C19" s="32">
        <v>2.9357330021722801</v>
      </c>
      <c r="D19" s="32">
        <v>3.1312951869416401</v>
      </c>
      <c r="E19" s="32">
        <v>3.4039941402890999</v>
      </c>
      <c r="F19" s="32">
        <v>3.5406135305181201</v>
      </c>
      <c r="G19" s="32">
        <v>3.1387837962598599</v>
      </c>
      <c r="H19" s="32">
        <v>3.3001805003692</v>
      </c>
      <c r="I19" s="32">
        <v>3.2877720390558101</v>
      </c>
      <c r="J19" s="32">
        <v>3.4079374053887901</v>
      </c>
      <c r="K19" s="32">
        <v>3.1830699226673902</v>
      </c>
      <c r="L19" s="32">
        <v>3.1826924942135699</v>
      </c>
      <c r="M19" s="32">
        <v>3.1809336996883899</v>
      </c>
      <c r="N19" s="32">
        <v>3.1815767082280799</v>
      </c>
      <c r="O19" s="32">
        <v>3.4317974881331699</v>
      </c>
      <c r="P19" s="32">
        <v>3.4485848987094001</v>
      </c>
      <c r="Q19" s="32">
        <v>3.2403590533892301</v>
      </c>
      <c r="R19" s="32">
        <v>3.2959043971598798</v>
      </c>
      <c r="S19" s="32">
        <v>3.3168410108873401</v>
      </c>
      <c r="T19" s="32">
        <v>3.4028837596347898</v>
      </c>
      <c r="U19" s="32">
        <v>3.3283446968233799</v>
      </c>
      <c r="V19" s="32">
        <v>3.4346789395948298</v>
      </c>
      <c r="W19" s="32">
        <v>3.23041381793489</v>
      </c>
      <c r="X19" s="32">
        <v>3.3287477778273602</v>
      </c>
      <c r="Y19" s="32">
        <v>3.2809907532983602</v>
      </c>
      <c r="Z19" s="32">
        <v>3.3818591257758102</v>
      </c>
      <c r="AA19" s="32">
        <v>3.4287192815716199</v>
      </c>
      <c r="AB19" s="32">
        <v>3.3079409684756098</v>
      </c>
      <c r="AC19" s="32">
        <v>3.2425757423447599</v>
      </c>
      <c r="AD19" s="32">
        <v>3.2801618532167001</v>
      </c>
      <c r="AE19" s="32">
        <v>3.2478412719858998</v>
      </c>
      <c r="AF19" s="32">
        <v>3.3553256581737898</v>
      </c>
      <c r="AG19" s="32">
        <v>3.1860834518064398</v>
      </c>
      <c r="AH19" s="32">
        <v>3.3812598360330099</v>
      </c>
      <c r="AI19" s="32">
        <v>3.1566044548293801</v>
      </c>
      <c r="AJ19" s="32">
        <v>3.3866164614154499</v>
      </c>
      <c r="AK19" s="32">
        <v>3.4822335973192802</v>
      </c>
      <c r="AL19" s="32">
        <v>3.3304759231148502</v>
      </c>
      <c r="AM19" s="32">
        <v>3.3968296337086299</v>
      </c>
      <c r="AN19" s="32">
        <v>3.1670260028461099</v>
      </c>
      <c r="AO19" s="32">
        <v>3.34902679584635</v>
      </c>
      <c r="AP19" s="32">
        <v>3.4906209637943602</v>
      </c>
      <c r="AQ19" s="32">
        <v>3.2075784010614998</v>
      </c>
      <c r="AR19" s="32">
        <v>3.2831427343181399</v>
      </c>
      <c r="AS19" s="32">
        <v>3.38090167903552</v>
      </c>
      <c r="AT19" s="32">
        <v>3.3327093167714699</v>
      </c>
      <c r="AU19" s="32">
        <v>3.39362549238112</v>
      </c>
      <c r="AV19" s="32">
        <v>3.3024810637205699</v>
      </c>
      <c r="AW19" s="32">
        <v>3.4830411924398099</v>
      </c>
      <c r="AX19" s="32">
        <v>3.4288222774106201</v>
      </c>
      <c r="AY19" s="32">
        <v>3.5848828286243402</v>
      </c>
      <c r="AZ19" s="32">
        <v>3.2841947102695501</v>
      </c>
      <c r="BA19" s="32">
        <v>3.3953977486554101</v>
      </c>
      <c r="BB19" s="32">
        <v>3.3341311149314898</v>
      </c>
      <c r="BC19" s="32">
        <v>3.3838160754565001</v>
      </c>
      <c r="BD19" s="32">
        <v>3.5080105187473398</v>
      </c>
      <c r="BE19" s="32">
        <v>3.5382425898315102</v>
      </c>
      <c r="BF19" s="32">
        <v>3.4435428481532799</v>
      </c>
      <c r="BG19" s="32">
        <v>3.5845204952215202</v>
      </c>
      <c r="BH19" s="32">
        <v>3.4909430817851499</v>
      </c>
      <c r="BI19" s="32">
        <v>3.2840793402031201</v>
      </c>
    </row>
    <row r="20" spans="1:61" x14ac:dyDescent="0.25">
      <c r="A20" s="14">
        <v>2055</v>
      </c>
      <c r="B20" s="32">
        <v>3.38347589289193</v>
      </c>
      <c r="C20" s="32">
        <v>3.3297077905672001</v>
      </c>
      <c r="D20" s="32">
        <v>3.37340610547409</v>
      </c>
      <c r="E20" s="32">
        <v>3.3139111974754898</v>
      </c>
      <c r="F20" s="32">
        <v>3.3007424878340199</v>
      </c>
      <c r="G20" s="32">
        <v>3.1995243066252201</v>
      </c>
      <c r="H20" s="32">
        <v>3.4912435565115798</v>
      </c>
      <c r="I20" s="32">
        <v>3.43426415932985</v>
      </c>
      <c r="J20" s="32">
        <v>3.5324912152769601</v>
      </c>
      <c r="K20" s="32">
        <v>3.4924661593303998</v>
      </c>
      <c r="L20" s="32">
        <v>3.4914169624026701</v>
      </c>
      <c r="M20" s="32">
        <v>3.1018208707467201</v>
      </c>
      <c r="N20" s="32">
        <v>3.43489522109323</v>
      </c>
      <c r="O20" s="32">
        <v>3.2423698604549598</v>
      </c>
      <c r="P20" s="32">
        <v>3.4645739804843401</v>
      </c>
      <c r="Q20" s="32">
        <v>3.4506719050503198</v>
      </c>
      <c r="R20" s="32">
        <v>3.1794497746161001</v>
      </c>
      <c r="S20" s="32">
        <v>3.4426728165770499</v>
      </c>
      <c r="T20" s="32">
        <v>3.2805883822777</v>
      </c>
      <c r="U20" s="32">
        <v>3.7287850476904398</v>
      </c>
      <c r="V20" s="32">
        <v>3.3307278148502002</v>
      </c>
      <c r="W20" s="32">
        <v>3.5448882012523701</v>
      </c>
      <c r="X20" s="32">
        <v>3.2883987808000001</v>
      </c>
      <c r="Y20" s="32">
        <v>3.3600953646171798</v>
      </c>
      <c r="Z20" s="32">
        <v>3.3946420719416102</v>
      </c>
      <c r="AA20" s="32">
        <v>3.3912590839368302</v>
      </c>
      <c r="AB20" s="32">
        <v>3.53551428461541</v>
      </c>
      <c r="AC20" s="32">
        <v>3.3337559882892198</v>
      </c>
      <c r="AD20" s="32">
        <v>3.42986927364842</v>
      </c>
      <c r="AE20" s="32">
        <v>3.4818007048766</v>
      </c>
      <c r="AF20" s="32">
        <v>3.4437572307259501</v>
      </c>
      <c r="AG20" s="32">
        <v>3.5425933867155299</v>
      </c>
      <c r="AH20" s="32">
        <v>3.5794849207748798</v>
      </c>
      <c r="AI20" s="32">
        <v>3.2953334765000299</v>
      </c>
      <c r="AJ20" s="32">
        <v>3.3331472720673001</v>
      </c>
      <c r="AK20" s="32">
        <v>3.3800385628872101</v>
      </c>
      <c r="AL20" s="32">
        <v>3.28089316089484</v>
      </c>
      <c r="AM20" s="32">
        <v>3.0297107781044201</v>
      </c>
      <c r="AN20" s="32">
        <v>3.3918429474279601</v>
      </c>
      <c r="AO20" s="32">
        <v>3.49459910823877</v>
      </c>
      <c r="AP20" s="32">
        <v>3.4353548559712599</v>
      </c>
      <c r="AQ20" s="32">
        <v>3.4798980372615702</v>
      </c>
      <c r="AR20" s="32">
        <v>3.4010935621469098</v>
      </c>
      <c r="AS20" s="32">
        <v>3.4800037624190598</v>
      </c>
      <c r="AT20" s="32">
        <v>3.5314685748233101</v>
      </c>
      <c r="AU20" s="32">
        <v>3.5322891551812301</v>
      </c>
      <c r="AV20" s="32">
        <v>3.1383605396918699</v>
      </c>
      <c r="AW20" s="32">
        <v>3.4836064200183099</v>
      </c>
      <c r="AX20" s="32">
        <v>3.3822583995278901</v>
      </c>
      <c r="AY20" s="32">
        <v>3.29977407720291</v>
      </c>
      <c r="AZ20" s="32">
        <v>3.2790712512216</v>
      </c>
      <c r="BA20" s="32">
        <v>3.3393098368615202</v>
      </c>
      <c r="BB20" s="32">
        <v>3.5411865462751302</v>
      </c>
      <c r="BC20" s="32">
        <v>3.34452539907825</v>
      </c>
      <c r="BD20" s="32">
        <v>3.6019712656223302</v>
      </c>
      <c r="BE20" s="32">
        <v>3.44197922903441</v>
      </c>
      <c r="BF20" s="32">
        <v>3.4517459467931801</v>
      </c>
      <c r="BG20" s="32">
        <v>3.0408028035449299</v>
      </c>
      <c r="BH20" s="32">
        <v>3.4792913241908598</v>
      </c>
      <c r="BI20" s="32">
        <v>3.19775644974969</v>
      </c>
    </row>
    <row r="21" spans="1:61" x14ac:dyDescent="0.25">
      <c r="A21" s="14">
        <v>2056</v>
      </c>
      <c r="B21" s="32">
        <v>3.2461592944236202</v>
      </c>
      <c r="C21" s="32">
        <v>3.3440757879590799</v>
      </c>
      <c r="D21" s="32">
        <v>3.4939227945183999</v>
      </c>
      <c r="E21" s="32">
        <v>3.3432997553499302</v>
      </c>
      <c r="F21" s="32">
        <v>3.5864225854284602</v>
      </c>
      <c r="G21" s="32">
        <v>3.3809491122421602</v>
      </c>
      <c r="H21" s="32">
        <v>3.3494101987676301</v>
      </c>
      <c r="I21" s="32">
        <v>3.5377183575356499</v>
      </c>
      <c r="J21" s="32">
        <v>3.43040971167511</v>
      </c>
      <c r="K21" s="32">
        <v>3.4897697570675299</v>
      </c>
      <c r="L21" s="32">
        <v>3.4305581922503401</v>
      </c>
      <c r="M21" s="32">
        <v>3.6549463712678798</v>
      </c>
      <c r="N21" s="32">
        <v>3.48021608133728</v>
      </c>
      <c r="O21" s="32">
        <v>3.4851049012123201</v>
      </c>
      <c r="P21" s="32">
        <v>3.2793797455813198</v>
      </c>
      <c r="Q21" s="32">
        <v>3.4061083566934598</v>
      </c>
      <c r="R21" s="32">
        <v>3.2465635808149198</v>
      </c>
      <c r="S21" s="32">
        <v>3.55132742008644</v>
      </c>
      <c r="T21" s="32">
        <v>3.13081197070461</v>
      </c>
      <c r="U21" s="32">
        <v>3.2352392988127501</v>
      </c>
      <c r="V21" s="32">
        <v>3.3896220490305802</v>
      </c>
      <c r="W21" s="32">
        <v>3.4357282920552201</v>
      </c>
      <c r="X21" s="32">
        <v>3.6312806346479101</v>
      </c>
      <c r="Y21" s="32">
        <v>3.3040059416479601</v>
      </c>
      <c r="Z21" s="32">
        <v>3.3802869233162198</v>
      </c>
      <c r="AA21" s="32">
        <v>3.3378102197306099</v>
      </c>
      <c r="AB21" s="32">
        <v>3.5997263418704102</v>
      </c>
      <c r="AC21" s="32">
        <v>3.51818665334353</v>
      </c>
      <c r="AD21" s="32">
        <v>3.39075244453575</v>
      </c>
      <c r="AE21" s="32">
        <v>3.5038584589586201</v>
      </c>
      <c r="AF21" s="32">
        <v>3.2662535514750499</v>
      </c>
      <c r="AG21" s="32">
        <v>3.5325239735812501</v>
      </c>
      <c r="AH21" s="32">
        <v>3.5445855125702299</v>
      </c>
      <c r="AI21" s="32">
        <v>3.5297058745341898</v>
      </c>
      <c r="AJ21" s="32">
        <v>3.4328715552652702</v>
      </c>
      <c r="AK21" s="32">
        <v>3.4934034116852701</v>
      </c>
      <c r="AL21" s="32">
        <v>3.5121580426482999</v>
      </c>
      <c r="AM21" s="32">
        <v>3.4055765260358801</v>
      </c>
      <c r="AN21" s="32">
        <v>3.2905323365278698</v>
      </c>
      <c r="AO21" s="32">
        <v>3.58344040957842</v>
      </c>
      <c r="AP21" s="32">
        <v>3.3879149704070102</v>
      </c>
      <c r="AQ21" s="32">
        <v>3.5443212654366198</v>
      </c>
      <c r="AR21" s="32">
        <v>3.2579711422101401</v>
      </c>
      <c r="AS21" s="32">
        <v>3.5337061729514199</v>
      </c>
      <c r="AT21" s="32">
        <v>3.63042692978697</v>
      </c>
      <c r="AU21" s="32">
        <v>3.44048407522483</v>
      </c>
      <c r="AV21" s="32">
        <v>3.59922918216887</v>
      </c>
      <c r="AW21" s="32">
        <v>3.3890418208327602</v>
      </c>
      <c r="AX21" s="32">
        <v>3.44779031263388</v>
      </c>
      <c r="AY21" s="32">
        <v>3.2374174516249599</v>
      </c>
      <c r="AZ21" s="32">
        <v>3.6302658377177699</v>
      </c>
      <c r="BA21" s="32">
        <v>3.3350408587368299</v>
      </c>
      <c r="BB21" s="32">
        <v>3.4512828403378499</v>
      </c>
      <c r="BC21" s="32">
        <v>3.3799623051400398</v>
      </c>
      <c r="BD21" s="32">
        <v>3.4788894293197599</v>
      </c>
      <c r="BE21" s="32">
        <v>3.4795712209129199</v>
      </c>
      <c r="BF21" s="32">
        <v>3.4829195412024201</v>
      </c>
      <c r="BG21" s="32">
        <v>3.52939857991674</v>
      </c>
      <c r="BH21" s="32">
        <v>3.53687072011921</v>
      </c>
      <c r="BI21" s="32">
        <v>3.5001653290788202</v>
      </c>
    </row>
    <row r="22" spans="1:61" x14ac:dyDescent="0.25">
      <c r="A22" s="14">
        <v>2057</v>
      </c>
      <c r="B22" s="32">
        <v>3.6331438504564399</v>
      </c>
      <c r="C22" s="32">
        <v>3.4470261098636699</v>
      </c>
      <c r="D22" s="32">
        <v>3.5464537356915198</v>
      </c>
      <c r="E22" s="32">
        <v>3.2335533763014599</v>
      </c>
      <c r="F22" s="32">
        <v>3.5321420349902501</v>
      </c>
      <c r="G22" s="32">
        <v>3.4804060538944799</v>
      </c>
      <c r="H22" s="32">
        <v>3.4807939528496101</v>
      </c>
      <c r="I22" s="32">
        <v>3.2803253647005102</v>
      </c>
      <c r="J22" s="32">
        <v>3.6408505515211398</v>
      </c>
      <c r="K22" s="32">
        <v>3.35005152671555</v>
      </c>
      <c r="L22" s="32">
        <v>3.5364572219240502</v>
      </c>
      <c r="M22" s="32">
        <v>3.57982306899599</v>
      </c>
      <c r="N22" s="32">
        <v>3.5455580550580899</v>
      </c>
      <c r="O22" s="32">
        <v>3.5332967954059198</v>
      </c>
      <c r="P22" s="32">
        <v>3.4806814174401599</v>
      </c>
      <c r="Q22" s="32">
        <v>3.73278689172975</v>
      </c>
      <c r="R22" s="32">
        <v>3.4859781965505299</v>
      </c>
      <c r="S22" s="32">
        <v>3.5317294206787002</v>
      </c>
      <c r="T22" s="32">
        <v>3.5395961995400298</v>
      </c>
      <c r="U22" s="32">
        <v>3.3797447687479099</v>
      </c>
      <c r="V22" s="32">
        <v>3.2822820553463399</v>
      </c>
      <c r="W22" s="32">
        <v>3.79025116643649</v>
      </c>
      <c r="X22" s="32">
        <v>3.3315728354365</v>
      </c>
      <c r="Y22" s="32">
        <v>3.6879965724469002</v>
      </c>
      <c r="Z22" s="32">
        <v>3.3318471550247799</v>
      </c>
      <c r="AA22" s="32">
        <v>3.4892622575867498</v>
      </c>
      <c r="AB22" s="32">
        <v>3.48869201235481</v>
      </c>
      <c r="AC22" s="32">
        <v>3.3285034661872599</v>
      </c>
      <c r="AD22" s="32">
        <v>3.58929709295702</v>
      </c>
      <c r="AE22" s="32">
        <v>3.4870340844310199</v>
      </c>
      <c r="AF22" s="32">
        <v>3.45993033295693</v>
      </c>
      <c r="AG22" s="32">
        <v>3.57971063506147</v>
      </c>
      <c r="AH22" s="32">
        <v>3.5975291634870099</v>
      </c>
      <c r="AI22" s="32">
        <v>3.5377348643444999</v>
      </c>
      <c r="AJ22" s="32">
        <v>3.6361473525526899</v>
      </c>
      <c r="AK22" s="32">
        <v>3.5594948869982699</v>
      </c>
      <c r="AL22" s="32">
        <v>3.3946072580904199</v>
      </c>
      <c r="AM22" s="32">
        <v>3.68429960266602</v>
      </c>
      <c r="AN22" s="32">
        <v>3.6598329842024699</v>
      </c>
      <c r="AO22" s="32">
        <v>3.3590329937569998</v>
      </c>
      <c r="AP22" s="32">
        <v>3.6429619013348602</v>
      </c>
      <c r="AQ22" s="32">
        <v>3.63132246763805</v>
      </c>
      <c r="AR22" s="32">
        <v>3.1838581246343298</v>
      </c>
      <c r="AS22" s="32">
        <v>3.43380323531317</v>
      </c>
      <c r="AT22" s="32">
        <v>3.2909233447755502</v>
      </c>
      <c r="AU22" s="32">
        <v>3.37931360575775</v>
      </c>
      <c r="AV22" s="32">
        <v>3.5924756413435701</v>
      </c>
      <c r="AW22" s="32">
        <v>3.4943211716357099</v>
      </c>
      <c r="AX22" s="32">
        <v>3.6863644316523398</v>
      </c>
      <c r="AY22" s="32">
        <v>3.4892507779125501</v>
      </c>
      <c r="AZ22" s="32">
        <v>3.48752538027846</v>
      </c>
      <c r="BA22" s="32">
        <v>3.6221477361933001</v>
      </c>
      <c r="BB22" s="32">
        <v>3.28258313596631</v>
      </c>
      <c r="BC22" s="32">
        <v>3.3420285503092901</v>
      </c>
      <c r="BD22" s="32">
        <v>3.51193497225856</v>
      </c>
      <c r="BE22" s="32">
        <v>3.5305650763176302</v>
      </c>
      <c r="BF22" s="32">
        <v>3.4313513092644801</v>
      </c>
      <c r="BG22" s="32">
        <v>3.4445470943249799</v>
      </c>
      <c r="BH22" s="32">
        <v>3.2926166659954101</v>
      </c>
      <c r="BI22" s="32">
        <v>3.52879507856386</v>
      </c>
    </row>
    <row r="23" spans="1:61" x14ac:dyDescent="0.25">
      <c r="A23" s="14">
        <v>2058</v>
      </c>
      <c r="B23" s="32">
        <v>3.5302947013925401</v>
      </c>
      <c r="C23" s="32">
        <v>3.4929194158138599</v>
      </c>
      <c r="D23" s="32">
        <v>3.73552249981236</v>
      </c>
      <c r="E23" s="32">
        <v>3.5883054141598398</v>
      </c>
      <c r="F23" s="32">
        <v>3.6335435644025802</v>
      </c>
      <c r="G23" s="32">
        <v>3.6349617173368398</v>
      </c>
      <c r="H23" s="32">
        <v>3.6022649952333898</v>
      </c>
      <c r="I23" s="32">
        <v>3.5902322303752601</v>
      </c>
      <c r="J23" s="32">
        <v>3.5951492490461598</v>
      </c>
      <c r="K23" s="32">
        <v>3.4816928307952901</v>
      </c>
      <c r="L23" s="32">
        <v>3.4862193722371799</v>
      </c>
      <c r="M23" s="32">
        <v>3.5404002977315598</v>
      </c>
      <c r="N23" s="32">
        <v>3.4298290389130002</v>
      </c>
      <c r="O23" s="32">
        <v>3.65668425944496</v>
      </c>
      <c r="P23" s="32">
        <v>3.6888981283836899</v>
      </c>
      <c r="Q23" s="32">
        <v>3.48232693557325</v>
      </c>
      <c r="R23" s="32">
        <v>3.29268763721943</v>
      </c>
      <c r="S23" s="32">
        <v>3.48636768502094</v>
      </c>
      <c r="T23" s="32">
        <v>3.4430964288971699</v>
      </c>
      <c r="U23" s="32">
        <v>3.4879344622049802</v>
      </c>
      <c r="V23" s="32">
        <v>3.6571371202010901</v>
      </c>
      <c r="W23" s="32">
        <v>3.6320685499678702</v>
      </c>
      <c r="X23" s="32">
        <v>3.4451084272541701</v>
      </c>
      <c r="Y23" s="32">
        <v>3.5686341726274402</v>
      </c>
      <c r="Z23" s="32">
        <v>3.43346816123724</v>
      </c>
      <c r="AA23" s="32">
        <v>3.53949723631104</v>
      </c>
      <c r="AB23" s="32">
        <v>3.4629866834253802</v>
      </c>
      <c r="AC23" s="32">
        <v>3.63793438156917</v>
      </c>
      <c r="AD23" s="32">
        <v>3.5824419317302998</v>
      </c>
      <c r="AE23" s="32">
        <v>3.7913632978601099</v>
      </c>
      <c r="AF23" s="32">
        <v>3.4969359560889499</v>
      </c>
      <c r="AG23" s="32">
        <v>3.63451872957656</v>
      </c>
      <c r="AH23" s="32">
        <v>3.7074142521575499</v>
      </c>
      <c r="AI23" s="32">
        <v>3.4718271607634499</v>
      </c>
      <c r="AJ23" s="32">
        <v>3.2876920502140901</v>
      </c>
      <c r="AK23" s="32">
        <v>3.73233797845571</v>
      </c>
      <c r="AL23" s="32">
        <v>3.3829862730156899</v>
      </c>
      <c r="AM23" s="32">
        <v>3.4289535227105201</v>
      </c>
      <c r="AN23" s="32">
        <v>3.6336612369875998</v>
      </c>
      <c r="AO23" s="32">
        <v>3.5345041237905899</v>
      </c>
      <c r="AP23" s="32">
        <v>3.6918925709788</v>
      </c>
      <c r="AQ23" s="32">
        <v>3.5906554761526901</v>
      </c>
      <c r="AR23" s="32">
        <v>3.6396897761907199</v>
      </c>
      <c r="AS23" s="32">
        <v>3.74154755938175</v>
      </c>
      <c r="AT23" s="32">
        <v>3.5365413586672099</v>
      </c>
      <c r="AU23" s="32">
        <v>3.49969428868941</v>
      </c>
      <c r="AV23" s="32">
        <v>3.5805145673601899</v>
      </c>
      <c r="AW23" s="32">
        <v>3.7045192846388502</v>
      </c>
      <c r="AX23" s="32">
        <v>3.7036108831033601</v>
      </c>
      <c r="AY23" s="32">
        <v>3.67143971175497</v>
      </c>
      <c r="AZ23" s="32">
        <v>3.4832012775018</v>
      </c>
      <c r="BA23" s="32">
        <v>3.6870936864875499</v>
      </c>
      <c r="BB23" s="32">
        <v>3.7461512678838198</v>
      </c>
      <c r="BC23" s="32">
        <v>3.5297949296329501</v>
      </c>
      <c r="BD23" s="32">
        <v>3.5797383195008798</v>
      </c>
      <c r="BE23" s="32">
        <v>3.6271942104892898</v>
      </c>
      <c r="BF23" s="32">
        <v>3.5910624119602801</v>
      </c>
      <c r="BG23" s="32">
        <v>3.73469053714423</v>
      </c>
      <c r="BH23" s="32">
        <v>3.2421042152374699</v>
      </c>
      <c r="BI23" s="32">
        <v>3.3963805730436798</v>
      </c>
    </row>
    <row r="24" spans="1:61" x14ac:dyDescent="0.25">
      <c r="A24" s="14">
        <v>2059</v>
      </c>
      <c r="B24" s="32">
        <v>3.4926641091291102</v>
      </c>
      <c r="C24" s="32">
        <v>3.39606878146934</v>
      </c>
      <c r="D24" s="32">
        <v>3.4793983573010201</v>
      </c>
      <c r="E24" s="32">
        <v>3.8325445791642099</v>
      </c>
      <c r="F24" s="32">
        <v>3.42892306104434</v>
      </c>
      <c r="G24" s="32">
        <v>3.5785828439092802</v>
      </c>
      <c r="H24" s="32">
        <v>3.3329830647879102</v>
      </c>
      <c r="I24" s="32">
        <v>3.8356337846251001</v>
      </c>
      <c r="J24" s="32">
        <v>3.49879509033275</v>
      </c>
      <c r="K24" s="32">
        <v>3.3360804894790399</v>
      </c>
      <c r="L24" s="32">
        <v>3.27213067566958</v>
      </c>
      <c r="M24" s="32">
        <v>3.58247585721077</v>
      </c>
      <c r="N24" s="32">
        <v>3.4468851121110302</v>
      </c>
      <c r="O24" s="32">
        <v>3.6319072478951702</v>
      </c>
      <c r="P24" s="32">
        <v>3.5744061890391001</v>
      </c>
      <c r="Q24" s="32">
        <v>3.48635265884757</v>
      </c>
      <c r="R24" s="32">
        <v>3.6082046305908801</v>
      </c>
      <c r="S24" s="32">
        <v>3.4384012615728299</v>
      </c>
      <c r="T24" s="32">
        <v>3.4809797472046902</v>
      </c>
      <c r="U24" s="32">
        <v>3.28004635221314</v>
      </c>
      <c r="V24" s="32">
        <v>3.3853109367719001</v>
      </c>
      <c r="W24" s="32">
        <v>3.4457805494126901</v>
      </c>
      <c r="X24" s="32">
        <v>3.6821825719031702</v>
      </c>
      <c r="Y24" s="32">
        <v>3.8802162082115501</v>
      </c>
      <c r="Z24" s="32">
        <v>3.6021706962767301</v>
      </c>
      <c r="AA24" s="32">
        <v>3.53495142936075</v>
      </c>
      <c r="AB24" s="32">
        <v>3.4959325975622502</v>
      </c>
      <c r="AC24" s="32">
        <v>3.6396065041430998</v>
      </c>
      <c r="AD24" s="32">
        <v>3.3907875416861901</v>
      </c>
      <c r="AE24" s="32">
        <v>3.42959136334265</v>
      </c>
      <c r="AF24" s="32">
        <v>3.6958835448234102</v>
      </c>
      <c r="AG24" s="32">
        <v>3.6457296143978701</v>
      </c>
      <c r="AH24" s="32">
        <v>3.8803409004549798</v>
      </c>
      <c r="AI24" s="32">
        <v>3.48730240021492</v>
      </c>
      <c r="AJ24" s="32">
        <v>3.4298298980448498</v>
      </c>
      <c r="AK24" s="32">
        <v>3.73110339114392</v>
      </c>
      <c r="AL24" s="32">
        <v>3.4853231795999302</v>
      </c>
      <c r="AM24" s="32">
        <v>3.5328862862625399</v>
      </c>
      <c r="AN24" s="32">
        <v>3.6343867168464801</v>
      </c>
      <c r="AO24" s="32">
        <v>3.58955678601109</v>
      </c>
      <c r="AP24" s="32">
        <v>3.5330580537666401</v>
      </c>
      <c r="AQ24" s="32">
        <v>3.4902133276864902</v>
      </c>
      <c r="AR24" s="32">
        <v>3.77346183783661</v>
      </c>
      <c r="AS24" s="32">
        <v>3.3382123937393899</v>
      </c>
      <c r="AT24" s="32">
        <v>3.3525872992183001</v>
      </c>
      <c r="AU24" s="32">
        <v>3.5306008306711099</v>
      </c>
      <c r="AV24" s="32">
        <v>3.6325901999706298</v>
      </c>
      <c r="AW24" s="32">
        <v>3.4909433210335901</v>
      </c>
      <c r="AX24" s="32">
        <v>3.5120119909654499</v>
      </c>
      <c r="AY24" s="32">
        <v>3.5551582975202098</v>
      </c>
      <c r="AZ24" s="32">
        <v>3.5026408560043101</v>
      </c>
      <c r="BA24" s="32">
        <v>3.5308780953694998</v>
      </c>
      <c r="BB24" s="32">
        <v>3.38298600616876</v>
      </c>
      <c r="BC24" s="32">
        <v>3.4002975130456301</v>
      </c>
      <c r="BD24" s="32">
        <v>3.29262675900969</v>
      </c>
      <c r="BE24" s="32">
        <v>3.4479117015914902</v>
      </c>
      <c r="BF24" s="32">
        <v>3.68091689099893</v>
      </c>
      <c r="BG24" s="32">
        <v>3.63908622106511</v>
      </c>
      <c r="BH24" s="32">
        <v>3.43264708881222</v>
      </c>
      <c r="BI24" s="32">
        <v>3.5131944048160402</v>
      </c>
    </row>
    <row r="25" spans="1:61" x14ac:dyDescent="0.25">
      <c r="A25" s="14">
        <v>2060</v>
      </c>
      <c r="B25" s="32">
        <v>3.9025061111327699</v>
      </c>
      <c r="C25" s="32">
        <v>3.7198296433780702</v>
      </c>
      <c r="D25" s="32">
        <v>3.5905670481034999</v>
      </c>
      <c r="E25" s="32">
        <v>3.4145645621528402</v>
      </c>
      <c r="F25" s="32">
        <v>3.4048338605347999</v>
      </c>
      <c r="G25" s="32">
        <v>3.3319738453148902</v>
      </c>
      <c r="H25" s="32">
        <v>3.5361705817910201</v>
      </c>
      <c r="I25" s="32">
        <v>3.7140810124489501</v>
      </c>
      <c r="J25" s="32">
        <v>3.4380434639826598</v>
      </c>
      <c r="K25" s="32">
        <v>3.6424750568757398</v>
      </c>
      <c r="L25" s="32">
        <v>3.4296616651641698</v>
      </c>
      <c r="M25" s="32">
        <v>3.8336097187461502</v>
      </c>
      <c r="N25" s="32">
        <v>3.3829533399990299</v>
      </c>
      <c r="O25" s="32">
        <v>3.4805992433024402</v>
      </c>
      <c r="P25" s="32">
        <v>3.3788821035507199</v>
      </c>
      <c r="Q25" s="32">
        <v>3.53302819481668</v>
      </c>
      <c r="R25" s="32">
        <v>3.8459554095606499</v>
      </c>
      <c r="S25" s="32">
        <v>3.44782752204177</v>
      </c>
      <c r="T25" s="32">
        <v>3.34020718954701</v>
      </c>
      <c r="U25" s="32">
        <v>3.7937075070194202</v>
      </c>
      <c r="V25" s="32">
        <v>3.48726995866057</v>
      </c>
      <c r="W25" s="32">
        <v>3.5826595940325001</v>
      </c>
      <c r="X25" s="32">
        <v>3.3658816915854799</v>
      </c>
      <c r="Y25" s="32">
        <v>3.8414099594622799</v>
      </c>
      <c r="Z25" s="32">
        <v>3.4354693936913101</v>
      </c>
      <c r="AA25" s="32">
        <v>3.6310042207489799</v>
      </c>
      <c r="AB25" s="32">
        <v>3.5431788218137599</v>
      </c>
      <c r="AC25" s="32">
        <v>3.6345885522000398</v>
      </c>
      <c r="AD25" s="32">
        <v>3.3966415778328898</v>
      </c>
      <c r="AE25" s="32">
        <v>3.6023548604164999</v>
      </c>
      <c r="AF25" s="32">
        <v>3.6311945936993002</v>
      </c>
      <c r="AG25" s="32">
        <v>3.7909493718327498</v>
      </c>
      <c r="AH25" s="32">
        <v>3.4847933632856098</v>
      </c>
      <c r="AI25" s="32">
        <v>3.4348178803155101</v>
      </c>
      <c r="AJ25" s="32">
        <v>3.4391138768334799</v>
      </c>
      <c r="AK25" s="32">
        <v>4.1402055543694303</v>
      </c>
      <c r="AL25" s="32">
        <v>3.5293497678080099</v>
      </c>
      <c r="AM25" s="32">
        <v>3.2325946240565</v>
      </c>
      <c r="AN25" s="32">
        <v>3.6922112431062701</v>
      </c>
      <c r="AO25" s="32">
        <v>3.63590461114465</v>
      </c>
      <c r="AP25" s="32">
        <v>3.7831040143881101</v>
      </c>
      <c r="AQ25" s="32">
        <v>3.4816252862202099</v>
      </c>
      <c r="AR25" s="32">
        <v>3.54050147575078</v>
      </c>
      <c r="AS25" s="32">
        <v>3.4993753508448102</v>
      </c>
      <c r="AT25" s="32">
        <v>3.7305987617077498</v>
      </c>
      <c r="AU25" s="32">
        <v>3.7952078482237002</v>
      </c>
      <c r="AV25" s="32">
        <v>3.6952975994122199</v>
      </c>
      <c r="AW25" s="32">
        <v>3.63512658145777</v>
      </c>
      <c r="AX25" s="32">
        <v>3.8302788858584398</v>
      </c>
      <c r="AY25" s="32">
        <v>3.7440909972221599</v>
      </c>
      <c r="AZ25" s="32">
        <v>3.7397241799969101</v>
      </c>
      <c r="BA25" s="32">
        <v>3.4615680205878299</v>
      </c>
      <c r="BB25" s="32">
        <v>3.47873067962602</v>
      </c>
      <c r="BC25" s="32">
        <v>3.2804284483720898</v>
      </c>
      <c r="BD25" s="32">
        <v>3.8867793660301402</v>
      </c>
      <c r="BE25" s="32">
        <v>3.9059016715630501</v>
      </c>
      <c r="BF25" s="32">
        <v>3.4808658173661202</v>
      </c>
      <c r="BG25" s="32">
        <v>3.78719485933477</v>
      </c>
      <c r="BH25" s="32">
        <v>3.5328682909859599</v>
      </c>
      <c r="BI25" s="32">
        <v>3.5643336973975899</v>
      </c>
    </row>
    <row r="26" spans="1:61" x14ac:dyDescent="0.25">
      <c r="A26" s="14">
        <v>2061</v>
      </c>
      <c r="B26" s="32">
        <v>3.8345717593415101</v>
      </c>
      <c r="C26" s="32">
        <v>3.7716268570242502</v>
      </c>
      <c r="D26" s="32">
        <v>3.5543225759531998</v>
      </c>
      <c r="E26" s="32">
        <v>3.63763788906506</v>
      </c>
      <c r="F26" s="32">
        <v>3.6197151071193998</v>
      </c>
      <c r="G26" s="32">
        <v>3.5322683705254501</v>
      </c>
      <c r="H26" s="32">
        <v>3.8424581886847999</v>
      </c>
      <c r="I26" s="32">
        <v>3.2983057775418598</v>
      </c>
      <c r="J26" s="32">
        <v>3.3795899915192602</v>
      </c>
      <c r="K26" s="32">
        <v>3.48840895610194</v>
      </c>
      <c r="L26" s="32">
        <v>3.33220258816241</v>
      </c>
      <c r="M26" s="32">
        <v>3.28175095746982</v>
      </c>
      <c r="N26" s="32">
        <v>3.4425639498993399</v>
      </c>
      <c r="O26" s="32">
        <v>3.48564860155239</v>
      </c>
      <c r="P26" s="32">
        <v>3.8377992083224801</v>
      </c>
      <c r="Q26" s="32">
        <v>3.6033541057131999</v>
      </c>
      <c r="R26" s="32">
        <v>3.5477741031627499</v>
      </c>
      <c r="S26" s="32">
        <v>3.4796964485175401</v>
      </c>
      <c r="T26" s="32">
        <v>3.8864348420636898</v>
      </c>
      <c r="U26" s="32">
        <v>3.8803690571237799</v>
      </c>
      <c r="V26" s="32">
        <v>3.3482255795931302</v>
      </c>
      <c r="W26" s="32">
        <v>3.4928174878870699</v>
      </c>
      <c r="X26" s="32">
        <v>4.03183946605958</v>
      </c>
      <c r="Y26" s="32">
        <v>3.67981261637083</v>
      </c>
      <c r="Z26" s="32">
        <v>3.9853715050245402</v>
      </c>
      <c r="AA26" s="32">
        <v>3.49311401665567</v>
      </c>
      <c r="AB26" s="32">
        <v>3.38189251005651</v>
      </c>
      <c r="AC26" s="32">
        <v>4.0947524664478401</v>
      </c>
      <c r="AD26" s="32">
        <v>3.73338163299946</v>
      </c>
      <c r="AE26" s="32">
        <v>3.6791631826600502</v>
      </c>
      <c r="AF26" s="32">
        <v>3.5810847266722301</v>
      </c>
      <c r="AG26" s="32">
        <v>3.7979729089205798</v>
      </c>
      <c r="AH26" s="32">
        <v>3.6292462610752199</v>
      </c>
      <c r="AI26" s="32">
        <v>3.6319162000688698</v>
      </c>
      <c r="AJ26" s="32">
        <v>3.5543082327517901</v>
      </c>
      <c r="AK26" s="32">
        <v>3.9518332011795101</v>
      </c>
      <c r="AL26" s="32">
        <v>3.34017903143301</v>
      </c>
      <c r="AM26" s="32">
        <v>3.4300562724347099</v>
      </c>
      <c r="AN26" s="32">
        <v>3.4296919843959501</v>
      </c>
      <c r="AO26" s="32">
        <v>3.9395278571272199</v>
      </c>
      <c r="AP26" s="32">
        <v>3.7832733445538702</v>
      </c>
      <c r="AQ26" s="32">
        <v>3.59850406371456</v>
      </c>
      <c r="AR26" s="32">
        <v>4.0394073354173896</v>
      </c>
      <c r="AS26" s="32">
        <v>4.0803712946566897</v>
      </c>
      <c r="AT26" s="32">
        <v>3.28094326263734</v>
      </c>
      <c r="AU26" s="32">
        <v>3.8304598160795198</v>
      </c>
      <c r="AV26" s="32">
        <v>3.3974661565748501</v>
      </c>
      <c r="AW26" s="32">
        <v>4.0298390899512802</v>
      </c>
      <c r="AX26" s="32">
        <v>3.8379088366585901</v>
      </c>
      <c r="AY26" s="32">
        <v>3.6890866022237399</v>
      </c>
      <c r="AZ26" s="32">
        <v>3.6797456481129398</v>
      </c>
      <c r="BA26" s="32">
        <v>3.6799508665222298</v>
      </c>
      <c r="BB26" s="32">
        <v>3.69718128090499</v>
      </c>
      <c r="BC26" s="32">
        <v>3.9472599702508302</v>
      </c>
      <c r="BD26" s="32">
        <v>3.6926137508774302</v>
      </c>
      <c r="BE26" s="32">
        <v>3.6907463848056898</v>
      </c>
      <c r="BF26" s="32">
        <v>3.6153498836945999</v>
      </c>
      <c r="BG26" s="32">
        <v>3.49199567731034</v>
      </c>
      <c r="BH26" s="32">
        <v>3.641855087797</v>
      </c>
      <c r="BI26" s="32">
        <v>3.83504737250846</v>
      </c>
    </row>
    <row r="27" spans="1:61" x14ac:dyDescent="0.25">
      <c r="A27" s="14">
        <v>2062</v>
      </c>
      <c r="B27" s="32">
        <v>3.7890935076806098</v>
      </c>
      <c r="C27" s="32">
        <v>3.5390223023709302</v>
      </c>
      <c r="D27" s="32">
        <v>3.6907270263885299</v>
      </c>
      <c r="E27" s="32">
        <v>3.7331245613145501</v>
      </c>
      <c r="F27" s="32">
        <v>3.4787065535509201</v>
      </c>
      <c r="G27" s="32">
        <v>3.59561015065111</v>
      </c>
      <c r="H27" s="32">
        <v>3.43407550414521</v>
      </c>
      <c r="I27" s="32">
        <v>3.6915673234545499</v>
      </c>
      <c r="J27" s="32">
        <v>3.6812055720081598</v>
      </c>
      <c r="K27" s="32">
        <v>3.9318036585492702</v>
      </c>
      <c r="L27" s="32">
        <v>3.5882774916691602</v>
      </c>
      <c r="M27" s="32">
        <v>3.6983179407261701</v>
      </c>
      <c r="N27" s="32">
        <v>3.3798990496649401</v>
      </c>
      <c r="O27" s="32">
        <v>3.5439454346605399</v>
      </c>
      <c r="P27" s="32">
        <v>3.8468032571695199</v>
      </c>
      <c r="Q27" s="32">
        <v>3.8795972448984002</v>
      </c>
      <c r="R27" s="32">
        <v>3.6888473831430502</v>
      </c>
      <c r="S27" s="32">
        <v>3.9416284785924698</v>
      </c>
      <c r="T27" s="32">
        <v>3.5788238737872802</v>
      </c>
      <c r="U27" s="32">
        <v>3.9335244869382699</v>
      </c>
      <c r="V27" s="32">
        <v>3.4048117577566299</v>
      </c>
      <c r="W27" s="32">
        <v>3.8906837118123501</v>
      </c>
      <c r="X27" s="32">
        <v>3.8855013817193398</v>
      </c>
      <c r="Y27" s="32">
        <v>3.5794161298391001</v>
      </c>
      <c r="Z27" s="32">
        <v>3.7087300924194602</v>
      </c>
      <c r="AA27" s="32">
        <v>3.6124087546470598</v>
      </c>
      <c r="AB27" s="32">
        <v>3.5005947490307201</v>
      </c>
      <c r="AC27" s="32">
        <v>3.8359831001537299</v>
      </c>
      <c r="AD27" s="32">
        <v>3.95110959341089</v>
      </c>
      <c r="AE27" s="32">
        <v>3.5862363667024999</v>
      </c>
      <c r="AF27" s="32">
        <v>4.1824574387329996</v>
      </c>
      <c r="AG27" s="32">
        <v>4.1922328859488198</v>
      </c>
      <c r="AH27" s="32">
        <v>3.8883920848277298</v>
      </c>
      <c r="AI27" s="32">
        <v>4.0572740365869198</v>
      </c>
      <c r="AJ27" s="32">
        <v>3.5291596062596802</v>
      </c>
      <c r="AK27" s="32">
        <v>3.4356530356085302</v>
      </c>
      <c r="AL27" s="32">
        <v>3.5568751268849801</v>
      </c>
      <c r="AM27" s="32">
        <v>3.6797124998852402</v>
      </c>
      <c r="AN27" s="32">
        <v>3.9923910964993401</v>
      </c>
      <c r="AO27" s="32">
        <v>3.9811962669512999</v>
      </c>
      <c r="AP27" s="32">
        <v>4.0855874316197598</v>
      </c>
      <c r="AQ27" s="32">
        <v>3.64823970976509</v>
      </c>
      <c r="AR27" s="32">
        <v>3.9990720595770002</v>
      </c>
      <c r="AS27" s="32">
        <v>3.9374601841210999</v>
      </c>
      <c r="AT27" s="32">
        <v>3.73695843698974</v>
      </c>
      <c r="AU27" s="32">
        <v>3.8308892219661699</v>
      </c>
      <c r="AV27" s="32">
        <v>3.3444719230465099</v>
      </c>
      <c r="AW27" s="32">
        <v>3.7467337679286001</v>
      </c>
      <c r="AX27" s="32">
        <v>3.6842546152757998</v>
      </c>
      <c r="AY27" s="32">
        <v>3.8357011648881199</v>
      </c>
      <c r="AZ27" s="32">
        <v>3.6369812929287</v>
      </c>
      <c r="BA27" s="32">
        <v>3.4885018424364298</v>
      </c>
      <c r="BB27" s="32">
        <v>3.32991559071916</v>
      </c>
      <c r="BC27" s="32">
        <v>3.3805055635759098</v>
      </c>
      <c r="BD27" s="32">
        <v>3.5945592001626698</v>
      </c>
      <c r="BE27" s="32">
        <v>3.7417058427991599</v>
      </c>
      <c r="BF27" s="32">
        <v>3.7467160052631501</v>
      </c>
      <c r="BG27" s="32">
        <v>3.9497560625402102</v>
      </c>
      <c r="BH27" s="32">
        <v>3.61473743887856</v>
      </c>
      <c r="BI27" s="32">
        <v>3.6470509607069901</v>
      </c>
    </row>
    <row r="28" spans="1:61" x14ac:dyDescent="0.25">
      <c r="A28" s="14">
        <v>2063</v>
      </c>
      <c r="B28" s="32">
        <v>3.6980499110339702</v>
      </c>
      <c r="C28" s="32">
        <v>4.0958075229780198</v>
      </c>
      <c r="D28" s="32">
        <v>3.4840804619305099</v>
      </c>
      <c r="E28" s="32">
        <v>3.6474187871488302</v>
      </c>
      <c r="F28" s="32">
        <v>4.13023198465745</v>
      </c>
      <c r="G28" s="32">
        <v>3.9382001817858101</v>
      </c>
      <c r="H28" s="32">
        <v>3.6877001932712798</v>
      </c>
      <c r="I28" s="32">
        <v>3.8975925840723402</v>
      </c>
      <c r="J28" s="32">
        <v>3.6411385107270098</v>
      </c>
      <c r="K28" s="32">
        <v>3.9789996956204301</v>
      </c>
      <c r="L28" s="32">
        <v>3.3818763217107199</v>
      </c>
      <c r="M28" s="32">
        <v>3.6369285165202099</v>
      </c>
      <c r="N28" s="32">
        <v>4.03635048775695</v>
      </c>
      <c r="O28" s="32">
        <v>3.56521231825137</v>
      </c>
      <c r="P28" s="32">
        <v>3.8456837960596602</v>
      </c>
      <c r="Q28" s="32">
        <v>3.8829782657423602</v>
      </c>
      <c r="R28" s="32">
        <v>3.5843390856821098</v>
      </c>
      <c r="S28" s="32">
        <v>3.58414540120613</v>
      </c>
      <c r="T28" s="32">
        <v>3.6874799148198698</v>
      </c>
      <c r="U28" s="32">
        <v>3.8858216670878898</v>
      </c>
      <c r="V28" s="32">
        <v>3.6420859970920301</v>
      </c>
      <c r="W28" s="32">
        <v>3.6324149576099098</v>
      </c>
      <c r="X28" s="32">
        <v>3.8357936634152998</v>
      </c>
      <c r="Y28" s="32">
        <v>3.55999869221999</v>
      </c>
      <c r="Z28" s="32">
        <v>3.9487654303984301</v>
      </c>
      <c r="AA28" s="32">
        <v>3.8553832161888502</v>
      </c>
      <c r="AB28" s="32">
        <v>3.4817613223395099</v>
      </c>
      <c r="AC28" s="32">
        <v>3.87964161069669</v>
      </c>
      <c r="AD28" s="32">
        <v>4.03205454630079</v>
      </c>
      <c r="AE28" s="32">
        <v>4.1300354631690297</v>
      </c>
      <c r="AF28" s="32">
        <v>4.2439220536162603</v>
      </c>
      <c r="AG28" s="32">
        <v>3.9835281337260202</v>
      </c>
      <c r="AH28" s="32">
        <v>3.9313189116015099</v>
      </c>
      <c r="AI28" s="32">
        <v>3.8826063955000198</v>
      </c>
      <c r="AJ28" s="32">
        <v>3.89756815854581</v>
      </c>
      <c r="AK28" s="32">
        <v>4.0859215872063404</v>
      </c>
      <c r="AL28" s="32">
        <v>3.3885823728519799</v>
      </c>
      <c r="AM28" s="32">
        <v>3.6515234479591201</v>
      </c>
      <c r="AN28" s="32">
        <v>3.8348289092751</v>
      </c>
      <c r="AO28" s="32">
        <v>3.8945347164892801</v>
      </c>
      <c r="AP28" s="32">
        <v>3.7970570723614299</v>
      </c>
      <c r="AQ28" s="32">
        <v>3.6898109213872199</v>
      </c>
      <c r="AR28" s="32">
        <v>3.7328925579811201</v>
      </c>
      <c r="AS28" s="32">
        <v>3.6357619415837101</v>
      </c>
      <c r="AT28" s="32">
        <v>4.2605181865217796</v>
      </c>
      <c r="AU28" s="32">
        <v>3.9297369142860101</v>
      </c>
      <c r="AV28" s="32">
        <v>3.63365945339498</v>
      </c>
      <c r="AW28" s="32">
        <v>3.9558430401795102</v>
      </c>
      <c r="AX28" s="32">
        <v>3.83149324289877</v>
      </c>
      <c r="AY28" s="32">
        <v>3.63134614931429</v>
      </c>
      <c r="AZ28" s="32">
        <v>3.7948245348335998</v>
      </c>
      <c r="BA28" s="32">
        <v>3.4434612453284199</v>
      </c>
      <c r="BB28" s="32">
        <v>3.63941885996873</v>
      </c>
      <c r="BC28" s="32">
        <v>3.68638403866475</v>
      </c>
      <c r="BD28" s="32">
        <v>4.0033941621993998</v>
      </c>
      <c r="BE28" s="32">
        <v>3.8841017580439501</v>
      </c>
      <c r="BF28" s="32">
        <v>3.8261429062899999</v>
      </c>
      <c r="BG28" s="32">
        <v>3.9488110104041798</v>
      </c>
      <c r="BH28" s="32">
        <v>3.73919913096409</v>
      </c>
      <c r="BI28" s="32">
        <v>3.9099375162352499</v>
      </c>
    </row>
    <row r="29" spans="1:61" x14ac:dyDescent="0.25">
      <c r="A29" s="14">
        <v>2064</v>
      </c>
      <c r="B29" s="32">
        <v>3.8934349710295999</v>
      </c>
      <c r="C29" s="32">
        <v>3.9310317425100698</v>
      </c>
      <c r="D29" s="32">
        <v>3.7386751216316001</v>
      </c>
      <c r="E29" s="32">
        <v>3.8950180252554398</v>
      </c>
      <c r="F29" s="32">
        <v>4.0821005710264604</v>
      </c>
      <c r="G29" s="32">
        <v>3.58799178336958</v>
      </c>
      <c r="H29" s="32">
        <v>3.77193949368657</v>
      </c>
      <c r="I29" s="32">
        <v>3.98362277126961</v>
      </c>
      <c r="J29" s="32">
        <v>3.9496484449625302</v>
      </c>
      <c r="K29" s="32">
        <v>3.63438523032187</v>
      </c>
      <c r="L29" s="32">
        <v>3.5429061808931399</v>
      </c>
      <c r="M29" s="32">
        <v>3.9344854497754098</v>
      </c>
      <c r="N29" s="32">
        <v>3.6816182641368398</v>
      </c>
      <c r="O29" s="32">
        <v>3.78043659754979</v>
      </c>
      <c r="P29" s="32">
        <v>3.7372008671723398</v>
      </c>
      <c r="Q29" s="32">
        <v>4.19410044446506</v>
      </c>
      <c r="R29" s="32">
        <v>3.7401277214670001</v>
      </c>
      <c r="S29" s="32">
        <v>3.7789664615220202</v>
      </c>
      <c r="T29" s="32">
        <v>3.6958350573545098</v>
      </c>
      <c r="U29" s="32">
        <v>3.9325406334002699</v>
      </c>
      <c r="V29" s="32">
        <v>3.7823484377669399</v>
      </c>
      <c r="W29" s="32">
        <v>3.7351935500305</v>
      </c>
      <c r="X29" s="32">
        <v>3.6909236953025402</v>
      </c>
      <c r="Y29" s="32">
        <v>3.9845819659288999</v>
      </c>
      <c r="Z29" s="32">
        <v>3.5615128192539198</v>
      </c>
      <c r="AA29" s="32">
        <v>3.8806680982779902</v>
      </c>
      <c r="AB29" s="32">
        <v>4.0002273336756797</v>
      </c>
      <c r="AC29" s="32">
        <v>3.6815605488360901</v>
      </c>
      <c r="AD29" s="32">
        <v>3.83622651201489</v>
      </c>
      <c r="AE29" s="32">
        <v>4.1798640392549098</v>
      </c>
      <c r="AF29" s="32">
        <v>3.8414900641012899</v>
      </c>
      <c r="AG29" s="32">
        <v>3.68036588447469</v>
      </c>
      <c r="AH29" s="32">
        <v>3.53114883030702</v>
      </c>
      <c r="AI29" s="32">
        <v>4.0977306171881898</v>
      </c>
      <c r="AJ29" s="32">
        <v>3.5865769168831001</v>
      </c>
      <c r="AK29" s="32">
        <v>3.6314432358620001</v>
      </c>
      <c r="AL29" s="32">
        <v>3.84758511670104</v>
      </c>
      <c r="AM29" s="32">
        <v>3.584534427825</v>
      </c>
      <c r="AN29" s="32">
        <v>4.1310220289131596</v>
      </c>
      <c r="AO29" s="32">
        <v>3.5904446779303698</v>
      </c>
      <c r="AP29" s="32">
        <v>4.0309107521832104</v>
      </c>
      <c r="AQ29" s="32">
        <v>3.9568410311348101</v>
      </c>
      <c r="AR29" s="32">
        <v>4.0907166740281804</v>
      </c>
      <c r="AS29" s="32">
        <v>3.6541112794621502</v>
      </c>
      <c r="AT29" s="32">
        <v>3.97952323685473</v>
      </c>
      <c r="AU29" s="32">
        <v>4.0835105815372197</v>
      </c>
      <c r="AV29" s="32">
        <v>4.0317809276055003</v>
      </c>
      <c r="AW29" s="32">
        <v>3.88385656867246</v>
      </c>
      <c r="AX29" s="32">
        <v>3.8308509922696801</v>
      </c>
      <c r="AY29" s="32">
        <v>3.2826801652789701</v>
      </c>
      <c r="AZ29" s="32">
        <v>3.4881283175661699</v>
      </c>
      <c r="BA29" s="32">
        <v>3.79610281255168</v>
      </c>
      <c r="BB29" s="32">
        <v>3.8835073916395899</v>
      </c>
      <c r="BC29" s="32">
        <v>4.0291207729123402</v>
      </c>
      <c r="BD29" s="32">
        <v>3.6395636603679802</v>
      </c>
      <c r="BE29" s="32">
        <v>3.9295071622231199</v>
      </c>
      <c r="BF29" s="32">
        <v>3.8306871594877601</v>
      </c>
      <c r="BG29" s="32">
        <v>3.5888336603357001</v>
      </c>
      <c r="BH29" s="32">
        <v>3.5482354229787298</v>
      </c>
      <c r="BI29" s="32">
        <v>3.63779697138839</v>
      </c>
    </row>
    <row r="30" spans="1:61" x14ac:dyDescent="0.25">
      <c r="A30" s="14">
        <v>2065</v>
      </c>
      <c r="B30" s="32">
        <v>3.9802925106445701</v>
      </c>
      <c r="C30" s="32">
        <v>4.0296871672684498</v>
      </c>
      <c r="D30" s="32">
        <v>3.85631425565122</v>
      </c>
      <c r="E30" s="32">
        <v>4.0803081887342199</v>
      </c>
      <c r="F30" s="32">
        <v>4.0947191815099302</v>
      </c>
      <c r="G30" s="32">
        <v>3.7797545029749702</v>
      </c>
      <c r="H30" s="32">
        <v>4.0883337114339398</v>
      </c>
      <c r="I30" s="32">
        <v>3.8520518066251901</v>
      </c>
      <c r="J30" s="32">
        <v>3.6332061565787899</v>
      </c>
      <c r="K30" s="32">
        <v>3.9597643500532902</v>
      </c>
      <c r="L30" s="32">
        <v>3.6846729218141001</v>
      </c>
      <c r="M30" s="32">
        <v>3.8032350394171002</v>
      </c>
      <c r="N30" s="32">
        <v>3.9424595620720102</v>
      </c>
      <c r="O30" s="32">
        <v>3.8010401376757299</v>
      </c>
      <c r="P30" s="32">
        <v>3.8073161729540401</v>
      </c>
      <c r="Q30" s="32">
        <v>3.68035859645371</v>
      </c>
      <c r="R30" s="32">
        <v>3.9558900408607101</v>
      </c>
      <c r="S30" s="32">
        <v>3.94038104936023</v>
      </c>
      <c r="T30" s="32">
        <v>3.86324972685957</v>
      </c>
      <c r="U30" s="32">
        <v>3.7913214217173099</v>
      </c>
      <c r="V30" s="32">
        <v>3.88873165994542</v>
      </c>
      <c r="W30" s="32">
        <v>4.0823514864428496</v>
      </c>
      <c r="X30" s="32">
        <v>3.8297807708921301</v>
      </c>
      <c r="Y30" s="32">
        <v>3.6442752060847399</v>
      </c>
      <c r="Z30" s="32">
        <v>4.2449054993196498</v>
      </c>
      <c r="AA30" s="32">
        <v>3.8032532932443499</v>
      </c>
      <c r="AB30" s="32">
        <v>3.9131404467975401</v>
      </c>
      <c r="AC30" s="32">
        <v>4.0328523332137998</v>
      </c>
      <c r="AD30" s="32">
        <v>3.7514935927680599</v>
      </c>
      <c r="AE30" s="32">
        <v>3.8406482940079298</v>
      </c>
      <c r="AF30" s="32">
        <v>3.97938520082297</v>
      </c>
      <c r="AG30" s="32">
        <v>3.5421079771322299</v>
      </c>
      <c r="AH30" s="32">
        <v>3.99337205042848</v>
      </c>
      <c r="AI30" s="32">
        <v>4.0885283852560503</v>
      </c>
      <c r="AJ30" s="32">
        <v>3.5572818627188698</v>
      </c>
      <c r="AK30" s="32">
        <v>4.0954505078635597</v>
      </c>
      <c r="AL30" s="32">
        <v>3.8470425477640302</v>
      </c>
      <c r="AM30" s="32">
        <v>3.7498213720951101</v>
      </c>
      <c r="AN30" s="32">
        <v>3.93443111494578</v>
      </c>
      <c r="AO30" s="32">
        <v>3.7947874645883299</v>
      </c>
      <c r="AP30" s="32">
        <v>3.7046986823444601</v>
      </c>
      <c r="AQ30" s="32">
        <v>3.8867319967920602</v>
      </c>
      <c r="AR30" s="32">
        <v>4.1320542777289297</v>
      </c>
      <c r="AS30" s="32">
        <v>3.82929976491693</v>
      </c>
      <c r="AT30" s="32">
        <v>3.73696493754582</v>
      </c>
      <c r="AU30" s="32">
        <v>4.1800273984813101</v>
      </c>
      <c r="AV30" s="32">
        <v>4.00527892687745</v>
      </c>
      <c r="AW30" s="32">
        <v>3.8830864932445701</v>
      </c>
      <c r="AX30" s="32">
        <v>4.1800470972793597</v>
      </c>
      <c r="AY30" s="32">
        <v>3.6018032290324502</v>
      </c>
      <c r="AZ30" s="32">
        <v>3.65111685459346</v>
      </c>
      <c r="BA30" s="32">
        <v>3.9861682812560701</v>
      </c>
      <c r="BB30" s="32">
        <v>4.2420291598631099</v>
      </c>
      <c r="BC30" s="32">
        <v>3.8030250157562402</v>
      </c>
      <c r="BD30" s="32">
        <v>3.6410568704694399</v>
      </c>
      <c r="BE30" s="32">
        <v>4.0424260894414497</v>
      </c>
      <c r="BF30" s="32">
        <v>3.94910549852866</v>
      </c>
      <c r="BG30" s="32">
        <v>4.0811112546756103</v>
      </c>
      <c r="BH30" s="32">
        <v>4.1832897756512901</v>
      </c>
      <c r="BI30" s="32">
        <v>4.2557006489686904</v>
      </c>
    </row>
    <row r="31" spans="1:61" x14ac:dyDescent="0.25">
      <c r="A31" s="14">
        <v>2066</v>
      </c>
      <c r="B31" s="32">
        <v>4.0401961987271902</v>
      </c>
      <c r="C31" s="32">
        <v>4.1390282711670601</v>
      </c>
      <c r="D31" s="32">
        <v>3.5982666732325099</v>
      </c>
      <c r="E31" s="32">
        <v>3.7921364905367998</v>
      </c>
      <c r="F31" s="32">
        <v>3.7942927505604702</v>
      </c>
      <c r="G31" s="32">
        <v>4.2868657229027498</v>
      </c>
      <c r="H31" s="32">
        <v>4.0064713979511204</v>
      </c>
      <c r="I31" s="32">
        <v>3.7503101505040801</v>
      </c>
      <c r="J31" s="32">
        <v>3.7855597486753401</v>
      </c>
      <c r="K31" s="32">
        <v>4.2976141651723001</v>
      </c>
      <c r="L31" s="32">
        <v>4.0373697490503</v>
      </c>
      <c r="M31" s="32">
        <v>4.08800667999519</v>
      </c>
      <c r="N31" s="32">
        <v>3.7796119816038498</v>
      </c>
      <c r="O31" s="32">
        <v>3.59929515868882</v>
      </c>
      <c r="P31" s="32">
        <v>3.9047953435846701</v>
      </c>
      <c r="Q31" s="32">
        <v>3.7978681752068</v>
      </c>
      <c r="R31" s="32">
        <v>3.8521407052280301</v>
      </c>
      <c r="S31" s="32">
        <v>4.2810381136319702</v>
      </c>
      <c r="T31" s="32">
        <v>3.9811369228602902</v>
      </c>
      <c r="U31" s="32">
        <v>4.1085230642306003</v>
      </c>
      <c r="V31" s="32">
        <v>3.9052378804874999</v>
      </c>
      <c r="W31" s="32">
        <v>3.7312740828570199</v>
      </c>
      <c r="X31" s="32">
        <v>3.94016186758481</v>
      </c>
      <c r="Y31" s="32">
        <v>4.1099126334517804</v>
      </c>
      <c r="Z31" s="32">
        <v>4.2353065241419197</v>
      </c>
      <c r="AA31" s="32">
        <v>4.1417951571131102</v>
      </c>
      <c r="AB31" s="32">
        <v>3.8425393648539501</v>
      </c>
      <c r="AC31" s="32">
        <v>4.0082909057029799</v>
      </c>
      <c r="AD31" s="32">
        <v>3.9922606702780001</v>
      </c>
      <c r="AE31" s="32">
        <v>4.1880989587239403</v>
      </c>
      <c r="AF31" s="32">
        <v>4.0936427659354697</v>
      </c>
      <c r="AG31" s="32">
        <v>4.1308076980864703</v>
      </c>
      <c r="AH31" s="32">
        <v>3.8444849031671802</v>
      </c>
      <c r="AI31" s="32">
        <v>4.0812325245394998</v>
      </c>
      <c r="AJ31" s="32">
        <v>3.73624987081394</v>
      </c>
      <c r="AK31" s="32">
        <v>3.7693716138784299</v>
      </c>
      <c r="AL31" s="32">
        <v>3.8978272753840999</v>
      </c>
      <c r="AM31" s="32">
        <v>3.7209327246230202</v>
      </c>
      <c r="AN31" s="32">
        <v>3.8507329388491298</v>
      </c>
      <c r="AO31" s="32">
        <v>3.5791083491753999</v>
      </c>
      <c r="AP31" s="32">
        <v>3.8126799177466899</v>
      </c>
      <c r="AQ31" s="32">
        <v>4.1971728453869304</v>
      </c>
      <c r="AR31" s="32">
        <v>3.73027282628887</v>
      </c>
      <c r="AS31" s="32">
        <v>3.79707073870301</v>
      </c>
      <c r="AT31" s="32">
        <v>4.13127505231801</v>
      </c>
      <c r="AU31" s="32">
        <v>4.0883646733826096</v>
      </c>
      <c r="AV31" s="32">
        <v>3.8883841231474898</v>
      </c>
      <c r="AW31" s="32">
        <v>4.0558100957201404</v>
      </c>
      <c r="AX31" s="32">
        <v>4.0822893572686603</v>
      </c>
      <c r="AY31" s="32">
        <v>4.0321859616873903</v>
      </c>
      <c r="AZ31" s="32">
        <v>3.89891535034223</v>
      </c>
      <c r="BA31" s="32">
        <v>4.0513144867392503</v>
      </c>
      <c r="BB31" s="32">
        <v>4.1305225127274898</v>
      </c>
      <c r="BC31" s="32">
        <v>4.1852736412232696</v>
      </c>
      <c r="BD31" s="32">
        <v>3.7038914934151799</v>
      </c>
      <c r="BE31" s="32">
        <v>3.8802285998602</v>
      </c>
      <c r="BF31" s="32">
        <v>4.22967945737539</v>
      </c>
      <c r="BG31" s="32">
        <v>3.8943981341007698</v>
      </c>
      <c r="BH31" s="32">
        <v>3.9943483995283402</v>
      </c>
      <c r="BI31" s="32">
        <v>4.1669157072092604</v>
      </c>
    </row>
    <row r="32" spans="1:61" x14ac:dyDescent="0.25">
      <c r="A32" s="14">
        <v>2067</v>
      </c>
      <c r="B32" s="32">
        <v>3.99119410694205</v>
      </c>
      <c r="C32" s="32">
        <v>3.7339999363590399</v>
      </c>
      <c r="D32" s="32">
        <v>4.1858086066773303</v>
      </c>
      <c r="E32" s="32">
        <v>3.8919357166086499</v>
      </c>
      <c r="F32" s="32">
        <v>4.2634773600471298</v>
      </c>
      <c r="G32" s="32">
        <v>3.8493603759471999</v>
      </c>
      <c r="H32" s="32">
        <v>4.0791936373036597</v>
      </c>
      <c r="I32" s="32">
        <v>3.8818927341637299</v>
      </c>
      <c r="J32" s="32">
        <v>4.0803124805744098</v>
      </c>
      <c r="K32" s="32">
        <v>3.78433149075124</v>
      </c>
      <c r="L32" s="32">
        <v>3.9085831005952598</v>
      </c>
      <c r="M32" s="32">
        <v>3.6438344197856098</v>
      </c>
      <c r="N32" s="32">
        <v>4.3403621716626901</v>
      </c>
      <c r="O32" s="32">
        <v>3.6320721343859201</v>
      </c>
      <c r="P32" s="32">
        <v>3.7885570118793699</v>
      </c>
      <c r="Q32" s="32">
        <v>3.98554017098362</v>
      </c>
      <c r="R32" s="32">
        <v>4.1374251022634798</v>
      </c>
      <c r="S32" s="32">
        <v>4.4030420822699501</v>
      </c>
      <c r="T32" s="32">
        <v>4.3413918536175196</v>
      </c>
      <c r="U32" s="32">
        <v>3.7435261675935698</v>
      </c>
      <c r="V32" s="32">
        <v>4.1375800394582702</v>
      </c>
      <c r="W32" s="32">
        <v>4.2592504079312796</v>
      </c>
      <c r="X32" s="32">
        <v>4.1404768239660399</v>
      </c>
      <c r="Y32" s="32">
        <v>4.3294843486953898</v>
      </c>
      <c r="Z32" s="32">
        <v>3.94141655202889</v>
      </c>
      <c r="AA32" s="32">
        <v>3.8344823031828899</v>
      </c>
      <c r="AB32" s="32">
        <v>4.1554452542079598</v>
      </c>
      <c r="AC32" s="32">
        <v>4.3804660513556399</v>
      </c>
      <c r="AD32" s="32">
        <v>4.2808640265092501</v>
      </c>
      <c r="AE32" s="32">
        <v>4.2696048546400496</v>
      </c>
      <c r="AF32" s="32">
        <v>4.2881839544679101</v>
      </c>
      <c r="AG32" s="32">
        <v>4.0299273202575101</v>
      </c>
      <c r="AH32" s="32">
        <v>4.1951607721112101</v>
      </c>
      <c r="AI32" s="32">
        <v>4.2610979847012702</v>
      </c>
      <c r="AJ32" s="32">
        <v>4.2296910498438596</v>
      </c>
      <c r="AK32" s="32">
        <v>4.05344319083747</v>
      </c>
      <c r="AL32" s="32">
        <v>4.23907578979939</v>
      </c>
      <c r="AM32" s="32">
        <v>4.2007264109836999</v>
      </c>
      <c r="AN32" s="32">
        <v>3.80443822323948</v>
      </c>
      <c r="AO32" s="32">
        <v>4.0421368462796501</v>
      </c>
      <c r="AP32" s="32">
        <v>4.2901808310749097</v>
      </c>
      <c r="AQ32" s="32">
        <v>4.2828608241152599</v>
      </c>
      <c r="AR32" s="32">
        <v>3.9545395794003602</v>
      </c>
      <c r="AS32" s="32">
        <v>4.1302076234314002</v>
      </c>
      <c r="AT32" s="32">
        <v>3.90749060047873</v>
      </c>
      <c r="AU32" s="32">
        <v>4.0420271233798797</v>
      </c>
      <c r="AV32" s="32">
        <v>3.9027697180331899</v>
      </c>
      <c r="AW32" s="32">
        <v>3.8426164429437399</v>
      </c>
      <c r="AX32" s="32">
        <v>3.9092848654200401</v>
      </c>
      <c r="AY32" s="32">
        <v>4.3996716562169498</v>
      </c>
      <c r="AZ32" s="32">
        <v>3.78832732141796</v>
      </c>
      <c r="BA32" s="32">
        <v>3.71020183663558</v>
      </c>
      <c r="BB32" s="32">
        <v>3.8433028082009502</v>
      </c>
      <c r="BC32" s="32">
        <v>4.1829702850556298</v>
      </c>
      <c r="BD32" s="32">
        <v>4.1889393634907099</v>
      </c>
      <c r="BE32" s="32">
        <v>4.1435056359587401</v>
      </c>
      <c r="BF32" s="32">
        <v>4.2807390402205101</v>
      </c>
      <c r="BG32" s="32">
        <v>4.2349431376642697</v>
      </c>
      <c r="BH32" s="32">
        <v>3.8823471837983301</v>
      </c>
      <c r="BI32" s="32">
        <v>4.25969962778436</v>
      </c>
    </row>
    <row r="33" spans="1:61" x14ac:dyDescent="0.25">
      <c r="A33" s="14">
        <v>2068</v>
      </c>
      <c r="B33" s="32">
        <v>3.9976949276955902</v>
      </c>
      <c r="C33" s="32">
        <v>4.4076865276261996</v>
      </c>
      <c r="D33" s="32">
        <v>4.1308051995564599</v>
      </c>
      <c r="E33" s="32">
        <v>4.3628661339160697</v>
      </c>
      <c r="F33" s="32">
        <v>4.0902692677180097</v>
      </c>
      <c r="G33" s="32">
        <v>3.82946656645457</v>
      </c>
      <c r="H33" s="32">
        <v>4.0329721783014403</v>
      </c>
      <c r="I33" s="32">
        <v>4.3310408656430504</v>
      </c>
      <c r="J33" s="32">
        <v>4.1875983489709201</v>
      </c>
      <c r="K33" s="32">
        <v>4.1314264591907301</v>
      </c>
      <c r="L33" s="32">
        <v>4.18335071156603</v>
      </c>
      <c r="M33" s="32">
        <v>4.2548281000696297</v>
      </c>
      <c r="N33" s="32">
        <v>4.0936659567167002</v>
      </c>
      <c r="O33" s="32">
        <v>4.1507348875162302</v>
      </c>
      <c r="P33" s="32">
        <v>4.12960702827991</v>
      </c>
      <c r="Q33" s="32">
        <v>4.3430474160868897</v>
      </c>
      <c r="R33" s="32">
        <v>4.3336924688237097</v>
      </c>
      <c r="S33" s="32">
        <v>4.3322356996686899</v>
      </c>
      <c r="T33" s="32">
        <v>4.0494583400334703</v>
      </c>
      <c r="U33" s="32">
        <v>3.8494369077362398</v>
      </c>
      <c r="V33" s="32">
        <v>4.4572403369773301</v>
      </c>
      <c r="W33" s="32">
        <v>4.0054292597729502</v>
      </c>
      <c r="X33" s="32">
        <v>3.9312926664911498</v>
      </c>
      <c r="Y33" s="32">
        <v>4.2375265374984101</v>
      </c>
      <c r="Z33" s="32">
        <v>4.13189065845099</v>
      </c>
      <c r="AA33" s="32">
        <v>3.8793200954926501</v>
      </c>
      <c r="AB33" s="32">
        <v>3.78533069212149</v>
      </c>
      <c r="AC33" s="32">
        <v>3.9820565266319501</v>
      </c>
      <c r="AD33" s="32">
        <v>4.4038256395291899</v>
      </c>
      <c r="AE33" s="32">
        <v>4.1861099462298501</v>
      </c>
      <c r="AF33" s="32">
        <v>4.0934006852828899</v>
      </c>
      <c r="AG33" s="32">
        <v>3.7368792875232799</v>
      </c>
      <c r="AH33" s="32">
        <v>4.0859993613336396</v>
      </c>
      <c r="AI33" s="32">
        <v>4.1013789786542301</v>
      </c>
      <c r="AJ33" s="32">
        <v>4.0547056751026398</v>
      </c>
      <c r="AK33" s="32">
        <v>3.9847744535724998</v>
      </c>
      <c r="AL33" s="32">
        <v>4.4531449546318997</v>
      </c>
      <c r="AM33" s="32">
        <v>4.1825677656734896</v>
      </c>
      <c r="AN33" s="32">
        <v>4.0763632813777599</v>
      </c>
      <c r="AO33" s="32">
        <v>4.0493660646462297</v>
      </c>
      <c r="AP33" s="32">
        <v>4.2890138265510602</v>
      </c>
      <c r="AQ33" s="32">
        <v>4.0830918589357799</v>
      </c>
      <c r="AR33" s="32">
        <v>3.83338415202111</v>
      </c>
      <c r="AS33" s="32">
        <v>4.3819502799798498</v>
      </c>
      <c r="AT33" s="32">
        <v>3.9371935765490602</v>
      </c>
      <c r="AU33" s="32">
        <v>4.2321282978419497</v>
      </c>
      <c r="AV33" s="32">
        <v>3.8417703227515201</v>
      </c>
      <c r="AW33" s="32">
        <v>4.1436979275677599</v>
      </c>
      <c r="AX33" s="32">
        <v>3.7806247306968501</v>
      </c>
      <c r="AY33" s="32">
        <v>4.1293262984755597</v>
      </c>
      <c r="AZ33" s="32">
        <v>4.0508984408092301</v>
      </c>
      <c r="BA33" s="32">
        <v>4.4843454988330196</v>
      </c>
      <c r="BB33" s="32">
        <v>4.0369295811064001</v>
      </c>
      <c r="BC33" s="32">
        <v>4.1410055651244502</v>
      </c>
      <c r="BD33" s="32">
        <v>4.01582356936746</v>
      </c>
      <c r="BE33" s="32">
        <v>3.9807028790726702</v>
      </c>
      <c r="BF33" s="32">
        <v>4.0795914850586801</v>
      </c>
      <c r="BG33" s="32">
        <v>4.2950379499576901</v>
      </c>
      <c r="BH33" s="32">
        <v>4.0991850152801197</v>
      </c>
      <c r="BI33" s="32">
        <v>4.0821960475157404</v>
      </c>
    </row>
    <row r="34" spans="1:61" x14ac:dyDescent="0.25">
      <c r="A34" s="14">
        <v>2069</v>
      </c>
      <c r="B34" s="32">
        <v>4.2344043654796302</v>
      </c>
      <c r="C34" s="32">
        <v>4.1898340873773696</v>
      </c>
      <c r="D34" s="32">
        <v>4.4347423979156897</v>
      </c>
      <c r="E34" s="32">
        <v>4.1959115817664303</v>
      </c>
      <c r="F34" s="32">
        <v>4.6466227606639299</v>
      </c>
      <c r="G34" s="32">
        <v>4.43345071586171</v>
      </c>
      <c r="H34" s="32">
        <v>4.0911763882829399</v>
      </c>
      <c r="I34" s="32">
        <v>4.3339064950395203</v>
      </c>
      <c r="J34" s="32">
        <v>3.9466193900604898</v>
      </c>
      <c r="K34" s="32">
        <v>4.3301901187179297</v>
      </c>
      <c r="L34" s="32">
        <v>3.94264750441359</v>
      </c>
      <c r="M34" s="32">
        <v>3.9553127455635</v>
      </c>
      <c r="N34" s="32">
        <v>4.1444445497365701</v>
      </c>
      <c r="O34" s="32">
        <v>4.2306335111560998</v>
      </c>
      <c r="P34" s="32">
        <v>4.2348376023392102</v>
      </c>
      <c r="Q34" s="32">
        <v>4.4344278442185701</v>
      </c>
      <c r="R34" s="32">
        <v>4.3123380628513601</v>
      </c>
      <c r="S34" s="32">
        <v>4.1841692168557003</v>
      </c>
      <c r="T34" s="32">
        <v>4.08084117033642</v>
      </c>
      <c r="U34" s="32">
        <v>4.2840652654490299</v>
      </c>
      <c r="V34" s="32">
        <v>4.4913690456019202</v>
      </c>
      <c r="W34" s="32">
        <v>4.03072470716429</v>
      </c>
      <c r="X34" s="32">
        <v>4.5538897583026197</v>
      </c>
      <c r="Y34" s="32">
        <v>4.1886665752795498</v>
      </c>
      <c r="Z34" s="32">
        <v>3.9388913694641001</v>
      </c>
      <c r="AA34" s="32">
        <v>4.2465153982469603</v>
      </c>
      <c r="AB34" s="32">
        <v>3.98292978380465</v>
      </c>
      <c r="AC34" s="32">
        <v>4.2359556534626801</v>
      </c>
      <c r="AD34" s="32">
        <v>4.1928721398283697</v>
      </c>
      <c r="AE34" s="32">
        <v>4.2309232978495404</v>
      </c>
      <c r="AF34" s="32">
        <v>3.9338902516203098</v>
      </c>
      <c r="AG34" s="32">
        <v>3.8864909057159198</v>
      </c>
      <c r="AH34" s="32">
        <v>4.1951781010468601</v>
      </c>
      <c r="AI34" s="32">
        <v>3.9819222380503998</v>
      </c>
      <c r="AJ34" s="32">
        <v>3.7991224490089501</v>
      </c>
      <c r="AK34" s="32">
        <v>3.8816788001400302</v>
      </c>
      <c r="AL34" s="32">
        <v>4.0915342828738197</v>
      </c>
      <c r="AM34" s="32">
        <v>4.2089033991451101</v>
      </c>
      <c r="AN34" s="32">
        <v>4.3546930174284402</v>
      </c>
      <c r="AO34" s="32">
        <v>4.3837476087289398</v>
      </c>
      <c r="AP34" s="32">
        <v>4.1474388077891096</v>
      </c>
      <c r="AQ34" s="32">
        <v>3.8845848661461901</v>
      </c>
      <c r="AR34" s="32">
        <v>4.55046132356693</v>
      </c>
      <c r="AS34" s="32">
        <v>4.59807595772401</v>
      </c>
      <c r="AT34" s="32">
        <v>4.3317574364624001</v>
      </c>
      <c r="AU34" s="32">
        <v>4.2801258077686102</v>
      </c>
      <c r="AV34" s="32">
        <v>4.4010620990485396</v>
      </c>
      <c r="AW34" s="32">
        <v>4.0881685717820098</v>
      </c>
      <c r="AX34" s="32">
        <v>4.2182416278383004</v>
      </c>
      <c r="AY34" s="32">
        <v>4.3500288830675302</v>
      </c>
      <c r="AZ34" s="32">
        <v>4.5816915693280897</v>
      </c>
      <c r="BA34" s="32">
        <v>3.87911654256785</v>
      </c>
      <c r="BB34" s="32">
        <v>4.4935026783073404</v>
      </c>
      <c r="BC34" s="32">
        <v>4.1596317888296799</v>
      </c>
      <c r="BD34" s="32">
        <v>4.0353906537528603</v>
      </c>
      <c r="BE34" s="32">
        <v>4.0520647963667802</v>
      </c>
      <c r="BF34" s="32">
        <v>4.5295229901049998</v>
      </c>
      <c r="BG34" s="32">
        <v>4.4062749963918604</v>
      </c>
      <c r="BH34" s="32">
        <v>4.2308795065419398</v>
      </c>
      <c r="BI34" s="32">
        <v>4.3478942864805497</v>
      </c>
    </row>
    <row r="35" spans="1:61" x14ac:dyDescent="0.25">
      <c r="A35" s="14">
        <v>2070</v>
      </c>
      <c r="B35" s="32">
        <v>4.1517231774236603</v>
      </c>
      <c r="C35" s="32">
        <v>4.3979444901985696</v>
      </c>
      <c r="D35" s="32">
        <v>4.3395299281692603</v>
      </c>
      <c r="E35" s="32">
        <v>4.3854996419082699</v>
      </c>
      <c r="F35" s="32">
        <v>4.1819145992501001</v>
      </c>
      <c r="G35" s="32">
        <v>4.3878153527500201</v>
      </c>
      <c r="H35" s="32">
        <v>4.1479444743634701</v>
      </c>
      <c r="I35" s="32">
        <v>4.4620318546632696</v>
      </c>
      <c r="J35" s="32">
        <v>4.2556469865986104</v>
      </c>
      <c r="K35" s="32">
        <v>4.62980308257597</v>
      </c>
      <c r="L35" s="32">
        <v>4.6199682790269101</v>
      </c>
      <c r="M35" s="32">
        <v>4.3452797145228796</v>
      </c>
      <c r="N35" s="32">
        <v>4.1799879948360896</v>
      </c>
      <c r="O35" s="32">
        <v>4.5856420940792999</v>
      </c>
      <c r="P35" s="32">
        <v>4.2895013608117001</v>
      </c>
      <c r="Q35" s="32">
        <v>4.3950089935985304</v>
      </c>
      <c r="R35" s="32">
        <v>4.2863016732561698</v>
      </c>
      <c r="S35" s="32">
        <v>4.0835225670107897</v>
      </c>
      <c r="T35" s="32">
        <v>4.3829593722375604</v>
      </c>
      <c r="U35" s="32">
        <v>4.4119701664946502</v>
      </c>
      <c r="V35" s="32">
        <v>4.1457852568503597</v>
      </c>
      <c r="W35" s="32">
        <v>4.4845383352874304</v>
      </c>
      <c r="X35" s="32">
        <v>4.1821262816712403</v>
      </c>
      <c r="Y35" s="32">
        <v>4.5311857386253998</v>
      </c>
      <c r="Z35" s="32">
        <v>4.1497664996787602</v>
      </c>
      <c r="AA35" s="32">
        <v>4.2793844819765301</v>
      </c>
      <c r="AB35" s="32">
        <v>4.2339956785088404</v>
      </c>
      <c r="AC35" s="32">
        <v>4.2487025243456502</v>
      </c>
      <c r="AD35" s="32">
        <v>4.3848948928413103</v>
      </c>
      <c r="AE35" s="32">
        <v>4.2373002127632997</v>
      </c>
      <c r="AF35" s="32">
        <v>4.4900726414830698</v>
      </c>
      <c r="AG35" s="32">
        <v>4.4359319935697901</v>
      </c>
      <c r="AH35" s="32">
        <v>4.5970106851408703</v>
      </c>
      <c r="AI35" s="32">
        <v>4.3840573312249802</v>
      </c>
      <c r="AJ35" s="32">
        <v>4.3323470679840304</v>
      </c>
      <c r="AK35" s="32">
        <v>4.3484740903277102</v>
      </c>
      <c r="AL35" s="32">
        <v>4.1962054481637301</v>
      </c>
      <c r="AM35" s="32">
        <v>4.4944017217108296</v>
      </c>
      <c r="AN35" s="32">
        <v>4.4808778051941598</v>
      </c>
      <c r="AO35" s="32">
        <v>4.3456751016282498</v>
      </c>
      <c r="AP35" s="32">
        <v>4.39689904926081</v>
      </c>
      <c r="AQ35" s="32">
        <v>4.4375084323189702</v>
      </c>
      <c r="AR35" s="32">
        <v>4.3547967486992398</v>
      </c>
      <c r="AS35" s="32">
        <v>4.1949749585556004</v>
      </c>
      <c r="AT35" s="32">
        <v>4.2335790143765699</v>
      </c>
      <c r="AU35" s="32">
        <v>4.2384811687464099</v>
      </c>
      <c r="AV35" s="32">
        <v>4.4816641037206697</v>
      </c>
      <c r="AW35" s="32">
        <v>4.3926939029529404</v>
      </c>
      <c r="AX35" s="32">
        <v>4.5877680318680403</v>
      </c>
      <c r="AY35" s="32">
        <v>4.5909641487912101</v>
      </c>
      <c r="AZ35" s="32">
        <v>4.1056752066506998</v>
      </c>
      <c r="BA35" s="32">
        <v>4.44328476974475</v>
      </c>
      <c r="BB35" s="32">
        <v>4.2422115365864599</v>
      </c>
      <c r="BC35" s="32">
        <v>4.0878273481432101</v>
      </c>
      <c r="BD35" s="32">
        <v>4.18285392219037</v>
      </c>
      <c r="BE35" s="32">
        <v>4.5797388675086896</v>
      </c>
      <c r="BF35" s="32">
        <v>4.3427712431395298</v>
      </c>
      <c r="BG35" s="32">
        <v>4.5965894113785302</v>
      </c>
      <c r="BH35" s="32">
        <v>4.2862688181247703</v>
      </c>
      <c r="BI35" s="32">
        <v>4.5909610609200699</v>
      </c>
    </row>
    <row r="36" spans="1:61" x14ac:dyDescent="0.25">
      <c r="A36" s="14">
        <v>2071</v>
      </c>
      <c r="B36" s="32">
        <v>4.4322113672533403</v>
      </c>
      <c r="C36" s="32">
        <v>4.4860003111072198</v>
      </c>
      <c r="D36" s="32">
        <v>4.6389494768905397</v>
      </c>
      <c r="E36" s="32">
        <v>4.6366387165566696</v>
      </c>
      <c r="F36" s="32">
        <v>4.3952001396684697</v>
      </c>
      <c r="G36" s="32">
        <v>4.3416643750174604</v>
      </c>
      <c r="H36" s="32">
        <v>4.2897061241587204</v>
      </c>
      <c r="I36" s="32">
        <v>4.5048569286849203</v>
      </c>
      <c r="J36" s="32">
        <v>4.3856779804046999</v>
      </c>
      <c r="K36" s="32">
        <v>4.7302612208258799</v>
      </c>
      <c r="L36" s="32">
        <v>4.3922148885404502</v>
      </c>
      <c r="M36" s="32">
        <v>4.3518394040209198</v>
      </c>
      <c r="N36" s="32">
        <v>4.4370631274727401</v>
      </c>
      <c r="O36" s="32">
        <v>4.3314947656367497</v>
      </c>
      <c r="P36" s="32">
        <v>4.6366089009266904</v>
      </c>
      <c r="Q36" s="32">
        <v>4.4354324606321098</v>
      </c>
      <c r="R36" s="32">
        <v>4.3536099005697002</v>
      </c>
      <c r="S36" s="32">
        <v>4.4337597148134202</v>
      </c>
      <c r="T36" s="32">
        <v>4.3931241020570102</v>
      </c>
      <c r="U36" s="32">
        <v>4.4486865109347704</v>
      </c>
      <c r="V36" s="32">
        <v>4.4320834006261798</v>
      </c>
      <c r="W36" s="32">
        <v>4.39106768855439</v>
      </c>
      <c r="X36" s="32">
        <v>4.2397554994742697</v>
      </c>
      <c r="Y36" s="32">
        <v>4.3186439471752998</v>
      </c>
      <c r="Z36" s="32">
        <v>4.4818160729833201</v>
      </c>
      <c r="AA36" s="32">
        <v>4.3366582986381301</v>
      </c>
      <c r="AB36" s="32">
        <v>4.4810954792194897</v>
      </c>
      <c r="AC36" s="32">
        <v>4.7827777853793796</v>
      </c>
      <c r="AD36" s="32">
        <v>4.6863891575132497</v>
      </c>
      <c r="AE36" s="32">
        <v>4.3370242040787099</v>
      </c>
      <c r="AF36" s="32">
        <v>4.2872453552901</v>
      </c>
      <c r="AG36" s="32">
        <v>4.2851418178507599</v>
      </c>
      <c r="AH36" s="32">
        <v>4.4295528856346102</v>
      </c>
      <c r="AI36" s="32">
        <v>4.1831226207662402</v>
      </c>
      <c r="AJ36" s="32">
        <v>4.3876092832508302</v>
      </c>
      <c r="AK36" s="32">
        <v>4.6971803732339898</v>
      </c>
      <c r="AL36" s="32">
        <v>4.4825680527339999</v>
      </c>
      <c r="AM36" s="32">
        <v>4.5870773335013002</v>
      </c>
      <c r="AN36" s="32">
        <v>4.6824846378671596</v>
      </c>
      <c r="AO36" s="32">
        <v>4.1526263322302501</v>
      </c>
      <c r="AP36" s="32">
        <v>4.2925168827289797</v>
      </c>
      <c r="AQ36" s="32">
        <v>4.3802570137666601</v>
      </c>
      <c r="AR36" s="32">
        <v>4.4897991077579604</v>
      </c>
      <c r="AS36" s="32">
        <v>4.38765503341327</v>
      </c>
      <c r="AT36" s="32">
        <v>4.5297561524834</v>
      </c>
      <c r="AU36" s="32">
        <v>4.6121017218725902</v>
      </c>
      <c r="AV36" s="32">
        <v>4.3485824286255497</v>
      </c>
      <c r="AW36" s="32">
        <v>4.2487456781411499</v>
      </c>
      <c r="AX36" s="32">
        <v>4.3604831994050501</v>
      </c>
      <c r="AY36" s="32">
        <v>4.3923619873716602</v>
      </c>
      <c r="AZ36" s="32">
        <v>4.2385952809704399</v>
      </c>
      <c r="BA36" s="32">
        <v>4.6358091077042198</v>
      </c>
      <c r="BB36" s="32">
        <v>4.4052258319102702</v>
      </c>
      <c r="BC36" s="32">
        <v>4.3439276912323299</v>
      </c>
      <c r="BD36" s="32">
        <v>4.4866807438397096</v>
      </c>
      <c r="BE36" s="32">
        <v>4.4854930998920803</v>
      </c>
      <c r="BF36" s="32">
        <v>4.5301110945005298</v>
      </c>
      <c r="BG36" s="32">
        <v>4.3434434315472403</v>
      </c>
      <c r="BH36" s="32">
        <v>4.3876858336084696</v>
      </c>
      <c r="BI36" s="32">
        <v>4.4307014244028098</v>
      </c>
    </row>
    <row r="37" spans="1:61" x14ac:dyDescent="0.25">
      <c r="A37" s="14">
        <v>2072</v>
      </c>
      <c r="B37" s="32">
        <v>4.6321582120028202</v>
      </c>
      <c r="C37" s="32">
        <v>4.3093450336754398</v>
      </c>
      <c r="D37" s="32">
        <v>4.2306047817075996</v>
      </c>
      <c r="E37" s="32">
        <v>4.4301032844112198</v>
      </c>
      <c r="F37" s="32">
        <v>4.7317397030358901</v>
      </c>
      <c r="G37" s="32">
        <v>4.6800509699071</v>
      </c>
      <c r="H37" s="32">
        <v>4.6861793591941803</v>
      </c>
      <c r="I37" s="32">
        <v>4.3935032233606597</v>
      </c>
      <c r="J37" s="32">
        <v>4.5371005167780503</v>
      </c>
      <c r="K37" s="32">
        <v>4.7818778223293803</v>
      </c>
      <c r="L37" s="32">
        <v>4.6572239458164901</v>
      </c>
      <c r="M37" s="32">
        <v>4.5313168271281103</v>
      </c>
      <c r="N37" s="32">
        <v>4.4561430533710498</v>
      </c>
      <c r="O37" s="32">
        <v>4.6019331540649704</v>
      </c>
      <c r="P37" s="32">
        <v>4.5376334101054301</v>
      </c>
      <c r="Q37" s="32">
        <v>4.4383562317280401</v>
      </c>
      <c r="R37" s="32">
        <v>4.6304895504039099</v>
      </c>
      <c r="S37" s="32">
        <v>4.44120364804375</v>
      </c>
      <c r="T37" s="32">
        <v>4.3951890536463898</v>
      </c>
      <c r="U37" s="32">
        <v>4.4643525109230504</v>
      </c>
      <c r="V37" s="32">
        <v>4.4913055559631001</v>
      </c>
      <c r="W37" s="32">
        <v>4.5886650178327599</v>
      </c>
      <c r="X37" s="32">
        <v>4.5869181517178399</v>
      </c>
      <c r="Y37" s="32">
        <v>4.58944399623328</v>
      </c>
      <c r="Z37" s="32">
        <v>4.7304073629457104</v>
      </c>
      <c r="AA37" s="32">
        <v>4.4788514198313498</v>
      </c>
      <c r="AB37" s="32">
        <v>4.7944469565279002</v>
      </c>
      <c r="AC37" s="32">
        <v>4.3349528560897799</v>
      </c>
      <c r="AD37" s="32">
        <v>4.6316128893974202</v>
      </c>
      <c r="AE37" s="32">
        <v>4.6339785776129601</v>
      </c>
      <c r="AF37" s="32">
        <v>4.4385959716410097</v>
      </c>
      <c r="AG37" s="32">
        <v>4.3796602203663699</v>
      </c>
      <c r="AH37" s="32">
        <v>4.4986545592185996</v>
      </c>
      <c r="AI37" s="32">
        <v>4.2332699356883703</v>
      </c>
      <c r="AJ37" s="32">
        <v>4.3851596935724499</v>
      </c>
      <c r="AK37" s="32">
        <v>4.5325134384532602</v>
      </c>
      <c r="AL37" s="32">
        <v>4.7837718481829397</v>
      </c>
      <c r="AM37" s="32">
        <v>4.4319801867795698</v>
      </c>
      <c r="AN37" s="32">
        <v>4.3963879461329904</v>
      </c>
      <c r="AO37" s="32">
        <v>4.6345756079937797</v>
      </c>
      <c r="AP37" s="32">
        <v>4.4555076343802096</v>
      </c>
      <c r="AQ37" s="32">
        <v>4.3100849237393399</v>
      </c>
      <c r="AR37" s="32">
        <v>4.4830686774224304</v>
      </c>
      <c r="AS37" s="32">
        <v>4.6305107708324797</v>
      </c>
      <c r="AT37" s="32">
        <v>4.2346416763061603</v>
      </c>
      <c r="AU37" s="32">
        <v>4.6370828854978896</v>
      </c>
      <c r="AV37" s="32">
        <v>4.5904241130428201</v>
      </c>
      <c r="AW37" s="32">
        <v>4.6954476438303701</v>
      </c>
      <c r="AX37" s="32">
        <v>4.5994017825432598</v>
      </c>
      <c r="AY37" s="32">
        <v>4.5835041576681199</v>
      </c>
      <c r="AZ37" s="32">
        <v>4.5686589657972201</v>
      </c>
      <c r="BA37" s="32">
        <v>4.5360393830386396</v>
      </c>
      <c r="BB37" s="32">
        <v>4.49487917362719</v>
      </c>
      <c r="BC37" s="32">
        <v>4.6346295884270701</v>
      </c>
      <c r="BD37" s="32">
        <v>4.4652920547598001</v>
      </c>
      <c r="BE37" s="32">
        <v>4.6807117819296096</v>
      </c>
      <c r="BF37" s="32">
        <v>4.3473731908319699</v>
      </c>
      <c r="BG37" s="32">
        <v>4.58678765489966</v>
      </c>
      <c r="BH37" s="32">
        <v>4.7849501463261896</v>
      </c>
      <c r="BI37" s="32">
        <v>4.2913217648215296</v>
      </c>
    </row>
    <row r="38" spans="1:61" x14ac:dyDescent="0.25">
      <c r="A38" s="14">
        <v>2073</v>
      </c>
      <c r="B38" s="32">
        <v>4.6876002263970804</v>
      </c>
      <c r="C38" s="32">
        <v>4.83877598306373</v>
      </c>
      <c r="D38" s="32">
        <v>4.58035031865397</v>
      </c>
      <c r="E38" s="32">
        <v>4.3331799237053801</v>
      </c>
      <c r="F38" s="32">
        <v>4.9818106141680696</v>
      </c>
      <c r="G38" s="32">
        <v>4.5390225906429498</v>
      </c>
      <c r="H38" s="32">
        <v>4.6936161564542402</v>
      </c>
      <c r="I38" s="32">
        <v>4.6616328304496699</v>
      </c>
      <c r="J38" s="32">
        <v>4.8900224051675796</v>
      </c>
      <c r="K38" s="32">
        <v>4.4878079101709298</v>
      </c>
      <c r="L38" s="32">
        <v>4.5467083825992303</v>
      </c>
      <c r="M38" s="32">
        <v>4.7962854283852598</v>
      </c>
      <c r="N38" s="32">
        <v>4.7353398131238098</v>
      </c>
      <c r="O38" s="32">
        <v>4.7385054614349604</v>
      </c>
      <c r="P38" s="32">
        <v>4.68052358049529</v>
      </c>
      <c r="Q38" s="32">
        <v>4.4796650346763904</v>
      </c>
      <c r="R38" s="32">
        <v>4.2648583561131801</v>
      </c>
      <c r="S38" s="32">
        <v>4.7375603549354501</v>
      </c>
      <c r="T38" s="32">
        <v>4.6348663842090998</v>
      </c>
      <c r="U38" s="32">
        <v>4.65251789524401</v>
      </c>
      <c r="V38" s="32">
        <v>4.6476489195103898</v>
      </c>
      <c r="W38" s="32">
        <v>4.6525178558843496</v>
      </c>
      <c r="X38" s="32">
        <v>4.6800363443755701</v>
      </c>
      <c r="Y38" s="32">
        <v>4.6545336843514402</v>
      </c>
      <c r="Z38" s="32">
        <v>4.4903073123580004</v>
      </c>
      <c r="AA38" s="32">
        <v>4.5118945350087101</v>
      </c>
      <c r="AB38" s="32">
        <v>4.5909695687332599</v>
      </c>
      <c r="AC38" s="32">
        <v>4.3296629351268603</v>
      </c>
      <c r="AD38" s="32">
        <v>4.7341224162739799</v>
      </c>
      <c r="AE38" s="32">
        <v>4.5809476229369004</v>
      </c>
      <c r="AF38" s="32">
        <v>4.8982831867602403</v>
      </c>
      <c r="AG38" s="32">
        <v>4.55129737894553</v>
      </c>
      <c r="AH38" s="32">
        <v>4.3859628162372397</v>
      </c>
      <c r="AI38" s="32">
        <v>4.7980517093989397</v>
      </c>
      <c r="AJ38" s="32">
        <v>4.6305121216054497</v>
      </c>
      <c r="AK38" s="32">
        <v>4.3945357354155403</v>
      </c>
      <c r="AL38" s="32">
        <v>4.6303458435512601</v>
      </c>
      <c r="AM38" s="32">
        <v>4.5895767003972603</v>
      </c>
      <c r="AN38" s="32">
        <v>4.3807218345566197</v>
      </c>
      <c r="AO38" s="32">
        <v>4.5094924513727896</v>
      </c>
      <c r="AP38" s="32">
        <v>4.3890409933923804</v>
      </c>
      <c r="AQ38" s="32">
        <v>4.7839894503361498</v>
      </c>
      <c r="AR38" s="32">
        <v>4.67989270781373</v>
      </c>
      <c r="AS38" s="32">
        <v>4.5566373563285403</v>
      </c>
      <c r="AT38" s="32">
        <v>4.4947975223465999</v>
      </c>
      <c r="AU38" s="32">
        <v>4.6957528805783504</v>
      </c>
      <c r="AV38" s="32">
        <v>4.6376870388607996</v>
      </c>
      <c r="AW38" s="32">
        <v>4.4974915723041899</v>
      </c>
      <c r="AX38" s="32">
        <v>4.6873795951501096</v>
      </c>
      <c r="AY38" s="32">
        <v>4.6883934407257204</v>
      </c>
      <c r="AZ38" s="32">
        <v>4.5679878676906496</v>
      </c>
      <c r="BA38" s="32">
        <v>4.5890538913813499</v>
      </c>
      <c r="BB38" s="32">
        <v>4.4355915629056204</v>
      </c>
      <c r="BC38" s="32">
        <v>4.6324568294616597</v>
      </c>
      <c r="BD38" s="32">
        <v>4.7610681711569303</v>
      </c>
      <c r="BE38" s="32">
        <v>4.6423831976134</v>
      </c>
      <c r="BF38" s="32">
        <v>4.6924179701859599</v>
      </c>
      <c r="BG38" s="32">
        <v>4.4351569303745704</v>
      </c>
      <c r="BH38" s="32">
        <v>4.8420832908860296</v>
      </c>
      <c r="BI38" s="32">
        <v>4.5456463017911597</v>
      </c>
    </row>
    <row r="39" spans="1:61" x14ac:dyDescent="0.25">
      <c r="A39" s="14">
        <v>2074</v>
      </c>
      <c r="B39" s="32">
        <v>4.7313923832201104</v>
      </c>
      <c r="C39" s="32">
        <v>4.6979240610092496</v>
      </c>
      <c r="D39" s="32">
        <v>4.9424297245075</v>
      </c>
      <c r="E39" s="32">
        <v>4.6337880963863496</v>
      </c>
      <c r="F39" s="32">
        <v>4.7313512084792304</v>
      </c>
      <c r="G39" s="32">
        <v>4.5314234093241401</v>
      </c>
      <c r="H39" s="32">
        <v>4.7305554102929204</v>
      </c>
      <c r="I39" s="32">
        <v>5.0517329992538302</v>
      </c>
      <c r="J39" s="32">
        <v>4.7848201199508003</v>
      </c>
      <c r="K39" s="32">
        <v>4.90146109333641</v>
      </c>
      <c r="L39" s="32">
        <v>4.5580704768034099</v>
      </c>
      <c r="M39" s="32">
        <v>4.3318415602721103</v>
      </c>
      <c r="N39" s="32">
        <v>4.83482630298335</v>
      </c>
      <c r="O39" s="32">
        <v>4.4917810119255197</v>
      </c>
      <c r="P39" s="32">
        <v>4.6913103282323396</v>
      </c>
      <c r="Q39" s="32">
        <v>4.73836788664594</v>
      </c>
      <c r="R39" s="32">
        <v>4.7844042841379304</v>
      </c>
      <c r="S39" s="32">
        <v>4.7583683244031496</v>
      </c>
      <c r="T39" s="32">
        <v>4.7116008955085702</v>
      </c>
      <c r="U39" s="32">
        <v>4.7358364857974102</v>
      </c>
      <c r="V39" s="32">
        <v>4.8411858752356496</v>
      </c>
      <c r="W39" s="32">
        <v>4.6952289408125996</v>
      </c>
      <c r="X39" s="32">
        <v>4.7798504981292904</v>
      </c>
      <c r="Y39" s="32">
        <v>4.4453127730906798</v>
      </c>
      <c r="Z39" s="32">
        <v>4.6836073505325402</v>
      </c>
      <c r="AA39" s="32">
        <v>4.8954193044913197</v>
      </c>
      <c r="AB39" s="32">
        <v>4.7604088341812698</v>
      </c>
      <c r="AC39" s="32">
        <v>4.7020698518165602</v>
      </c>
      <c r="AD39" s="32">
        <v>4.7339079025314499</v>
      </c>
      <c r="AE39" s="32">
        <v>4.9808167719350704</v>
      </c>
      <c r="AF39" s="32">
        <v>4.64673178702136</v>
      </c>
      <c r="AG39" s="32">
        <v>4.8822732872648702</v>
      </c>
      <c r="AH39" s="32">
        <v>4.4919994174725701</v>
      </c>
      <c r="AI39" s="32">
        <v>4.7688546932321296</v>
      </c>
      <c r="AJ39" s="32">
        <v>4.7828472075674897</v>
      </c>
      <c r="AK39" s="32">
        <v>4.6364255802295604</v>
      </c>
      <c r="AL39" s="32">
        <v>4.4476339474359996</v>
      </c>
      <c r="AM39" s="32">
        <v>4.68314795357609</v>
      </c>
      <c r="AN39" s="32">
        <v>4.8847872163999098</v>
      </c>
      <c r="AO39" s="32">
        <v>4.7964658887935396</v>
      </c>
      <c r="AP39" s="32">
        <v>4.5930387172906597</v>
      </c>
      <c r="AQ39" s="32">
        <v>4.6062073606361702</v>
      </c>
      <c r="AR39" s="32">
        <v>4.7345096310381196</v>
      </c>
      <c r="AS39" s="32">
        <v>4.6451658977288304</v>
      </c>
      <c r="AT39" s="32">
        <v>4.8360524715963997</v>
      </c>
      <c r="AU39" s="32">
        <v>4.6502189496854101</v>
      </c>
      <c r="AV39" s="32">
        <v>4.7196705686285396</v>
      </c>
      <c r="AW39" s="32">
        <v>4.48187855432242</v>
      </c>
      <c r="AX39" s="32">
        <v>4.7952281137342503</v>
      </c>
      <c r="AY39" s="32">
        <v>4.7542051634505098</v>
      </c>
      <c r="AZ39" s="32">
        <v>4.7373339096251801</v>
      </c>
      <c r="BA39" s="32">
        <v>4.6852608196486099</v>
      </c>
      <c r="BB39" s="32">
        <v>5.0414151881115199</v>
      </c>
      <c r="BC39" s="32">
        <v>4.7829604926805303</v>
      </c>
      <c r="BD39" s="32">
        <v>4.4014090686915797</v>
      </c>
      <c r="BE39" s="32">
        <v>4.6531607082724902</v>
      </c>
      <c r="BF39" s="32">
        <v>4.4803868602022998</v>
      </c>
      <c r="BG39" s="32">
        <v>4.8312285059999596</v>
      </c>
      <c r="BH39" s="32">
        <v>4.3806045899016697</v>
      </c>
      <c r="BI39" s="32">
        <v>4.5176115462897499</v>
      </c>
    </row>
    <row r="40" spans="1:61" x14ac:dyDescent="0.25">
      <c r="A40" s="14">
        <v>2075</v>
      </c>
      <c r="B40" s="32">
        <v>4.7454461863450401</v>
      </c>
      <c r="C40" s="32">
        <v>4.8494345699971797</v>
      </c>
      <c r="D40" s="32">
        <v>4.9355111163291596</v>
      </c>
      <c r="E40" s="32">
        <v>4.6547139280329501</v>
      </c>
      <c r="F40" s="32">
        <v>4.9939347811244303</v>
      </c>
      <c r="G40" s="32">
        <v>4.9192777167329096</v>
      </c>
      <c r="H40" s="32">
        <v>4.8803420066938097</v>
      </c>
      <c r="I40" s="32">
        <v>4.7318593866175798</v>
      </c>
      <c r="J40" s="32">
        <v>4.9387702000427103</v>
      </c>
      <c r="K40" s="32">
        <v>4.6962927968273798</v>
      </c>
      <c r="L40" s="32">
        <v>5.1359527513986496</v>
      </c>
      <c r="M40" s="32">
        <v>4.5806689072422699</v>
      </c>
      <c r="N40" s="32">
        <v>4.7824127858190399</v>
      </c>
      <c r="O40" s="32">
        <v>4.88377456529048</v>
      </c>
      <c r="P40" s="32">
        <v>4.83073813464698</v>
      </c>
      <c r="Q40" s="32">
        <v>4.9909143457741596</v>
      </c>
      <c r="R40" s="32">
        <v>4.7881426825062796</v>
      </c>
      <c r="S40" s="32">
        <v>4.8048406051766301</v>
      </c>
      <c r="T40" s="32">
        <v>4.94396015006149</v>
      </c>
      <c r="U40" s="32">
        <v>4.9827498322533996</v>
      </c>
      <c r="V40" s="32">
        <v>4.6515053787949503</v>
      </c>
      <c r="W40" s="32">
        <v>4.7092626152819799</v>
      </c>
      <c r="X40" s="32">
        <v>4.6914849800639598</v>
      </c>
      <c r="Y40" s="32">
        <v>4.6985920557419698</v>
      </c>
      <c r="Z40" s="32">
        <v>4.7363423044765502</v>
      </c>
      <c r="AA40" s="32">
        <v>5.1890105750211202</v>
      </c>
      <c r="AB40" s="32">
        <v>4.8884571004089796</v>
      </c>
      <c r="AC40" s="32">
        <v>4.94706921941175</v>
      </c>
      <c r="AD40" s="32">
        <v>4.5879999487384504</v>
      </c>
      <c r="AE40" s="32">
        <v>4.9032511406496297</v>
      </c>
      <c r="AF40" s="32">
        <v>5.1908140092249297</v>
      </c>
      <c r="AG40" s="32">
        <v>4.6300920383342001</v>
      </c>
      <c r="AH40" s="32">
        <v>4.6360516698496497</v>
      </c>
      <c r="AI40" s="32">
        <v>5.09192296713071</v>
      </c>
      <c r="AJ40" s="32">
        <v>4.8206546154844201</v>
      </c>
      <c r="AK40" s="32">
        <v>4.7887879294039699</v>
      </c>
      <c r="AL40" s="32">
        <v>4.58491935100401</v>
      </c>
      <c r="AM40" s="32">
        <v>4.7837368066670001</v>
      </c>
      <c r="AN40" s="32">
        <v>4.59024330893073</v>
      </c>
      <c r="AO40" s="32">
        <v>4.8902507255978804</v>
      </c>
      <c r="AP40" s="32">
        <v>4.7317253761840403</v>
      </c>
      <c r="AQ40" s="32">
        <v>4.5505649267235899</v>
      </c>
      <c r="AR40" s="32">
        <v>4.9086611582647901</v>
      </c>
      <c r="AS40" s="32">
        <v>4.7693667430218802</v>
      </c>
      <c r="AT40" s="32">
        <v>4.6404983575995198</v>
      </c>
      <c r="AU40" s="32">
        <v>4.7522851406062196</v>
      </c>
      <c r="AV40" s="32">
        <v>4.7402580484466297</v>
      </c>
      <c r="AW40" s="32">
        <v>4.9307659440100897</v>
      </c>
      <c r="AX40" s="32">
        <v>4.8830132463064198</v>
      </c>
      <c r="AY40" s="32">
        <v>4.8843181930049004</v>
      </c>
      <c r="AZ40" s="32">
        <v>4.7849794945067101</v>
      </c>
      <c r="BA40" s="32">
        <v>4.9048321422264403</v>
      </c>
      <c r="BB40" s="32">
        <v>5.0052205067711499</v>
      </c>
      <c r="BC40" s="32">
        <v>5.0355689063183</v>
      </c>
      <c r="BD40" s="32">
        <v>4.8827676164164</v>
      </c>
      <c r="BE40" s="32">
        <v>4.7534501523585897</v>
      </c>
      <c r="BF40" s="32">
        <v>4.8304481774654997</v>
      </c>
      <c r="BG40" s="32">
        <v>4.8221551823093503</v>
      </c>
      <c r="BH40" s="32">
        <v>4.7407752892288704</v>
      </c>
      <c r="BI40" s="32">
        <v>5.1914539749549604</v>
      </c>
    </row>
    <row r="41" spans="1:61" x14ac:dyDescent="0.25">
      <c r="A41" s="14">
        <v>2076</v>
      </c>
      <c r="B41" s="32">
        <v>4.9120070720776203</v>
      </c>
      <c r="C41" s="32">
        <v>4.8856573705666797</v>
      </c>
      <c r="D41" s="32">
        <v>5.0098361572212804</v>
      </c>
      <c r="E41" s="32">
        <v>4.7369896052268201</v>
      </c>
      <c r="F41" s="32">
        <v>5.35365470805377</v>
      </c>
      <c r="G41" s="32">
        <v>4.8374198299891598</v>
      </c>
      <c r="H41" s="32">
        <v>4.7391252193991802</v>
      </c>
      <c r="I41" s="32">
        <v>5.1462680968725802</v>
      </c>
      <c r="J41" s="32">
        <v>4.9992638248449399</v>
      </c>
      <c r="K41" s="32">
        <v>4.83111259238499</v>
      </c>
      <c r="L41" s="32">
        <v>5.0330825203190903</v>
      </c>
      <c r="M41" s="32">
        <v>4.9964761184953996</v>
      </c>
      <c r="N41" s="32">
        <v>4.98071591328537</v>
      </c>
      <c r="O41" s="32">
        <v>4.8845018595460301</v>
      </c>
      <c r="P41" s="32">
        <v>5.0493471548517004</v>
      </c>
      <c r="Q41" s="32">
        <v>4.8381554629832904</v>
      </c>
      <c r="R41" s="32">
        <v>5.1467157868306401</v>
      </c>
      <c r="S41" s="32">
        <v>5.0349398691782898</v>
      </c>
      <c r="T41" s="32">
        <v>5.0812505536582799</v>
      </c>
      <c r="U41" s="32">
        <v>4.8366389535412999</v>
      </c>
      <c r="V41" s="32">
        <v>4.7911414736622602</v>
      </c>
      <c r="W41" s="32">
        <v>5.0823719477783103</v>
      </c>
      <c r="X41" s="32">
        <v>4.6799423011461796</v>
      </c>
      <c r="Y41" s="32">
        <v>5.1342644646393998</v>
      </c>
      <c r="Z41" s="32">
        <v>4.7834083817485</v>
      </c>
      <c r="AA41" s="32">
        <v>4.5909104223100199</v>
      </c>
      <c r="AB41" s="32">
        <v>4.9819510567360501</v>
      </c>
      <c r="AC41" s="32">
        <v>4.88393718058565</v>
      </c>
      <c r="AD41" s="32">
        <v>4.9312291513861597</v>
      </c>
      <c r="AE41" s="32">
        <v>5.1326485010063099</v>
      </c>
      <c r="AF41" s="32">
        <v>4.9400928580191898</v>
      </c>
      <c r="AG41" s="32">
        <v>4.9974861231554604</v>
      </c>
      <c r="AH41" s="32">
        <v>5.0310729118270698</v>
      </c>
      <c r="AI41" s="32">
        <v>5.0006909954392702</v>
      </c>
      <c r="AJ41" s="32">
        <v>4.4804452010847697</v>
      </c>
      <c r="AK41" s="32">
        <v>5.2463078621047199</v>
      </c>
      <c r="AL41" s="32">
        <v>4.7410750059161</v>
      </c>
      <c r="AM41" s="32">
        <v>5.0559287514087297</v>
      </c>
      <c r="AN41" s="32">
        <v>5.0862735896605296</v>
      </c>
      <c r="AO41" s="32">
        <v>4.9708500430048197</v>
      </c>
      <c r="AP41" s="32">
        <v>4.9333561475115104</v>
      </c>
      <c r="AQ41" s="32">
        <v>4.8939564429955098</v>
      </c>
      <c r="AR41" s="32">
        <v>5.0887065485124303</v>
      </c>
      <c r="AS41" s="32">
        <v>4.9866801599272099</v>
      </c>
      <c r="AT41" s="32">
        <v>5.0013365993810099</v>
      </c>
      <c r="AU41" s="32">
        <v>4.8346934393750001</v>
      </c>
      <c r="AV41" s="32">
        <v>5.0899517022493797</v>
      </c>
      <c r="AW41" s="32">
        <v>4.6062313068501899</v>
      </c>
      <c r="AX41" s="32">
        <v>4.9589126326690396</v>
      </c>
      <c r="AY41" s="32">
        <v>4.8604826441792</v>
      </c>
      <c r="AZ41" s="32">
        <v>4.7377735285104396</v>
      </c>
      <c r="BA41" s="32">
        <v>4.9224567645414501</v>
      </c>
      <c r="BB41" s="32">
        <v>4.5361164833198702</v>
      </c>
      <c r="BC41" s="32">
        <v>4.8712500205276799</v>
      </c>
      <c r="BD41" s="32">
        <v>4.8459924432021699</v>
      </c>
      <c r="BE41" s="32">
        <v>4.9916799381736299</v>
      </c>
      <c r="BF41" s="32">
        <v>4.6898409712925702</v>
      </c>
      <c r="BG41" s="32">
        <v>4.9555068382012104</v>
      </c>
      <c r="BH41" s="32">
        <v>4.9851579838576399</v>
      </c>
      <c r="BI41" s="32">
        <v>4.7504201132821198</v>
      </c>
    </row>
    <row r="42" spans="1:61" x14ac:dyDescent="0.25">
      <c r="A42" s="14">
        <v>2077</v>
      </c>
      <c r="B42" s="32">
        <v>4.8410762821300297</v>
      </c>
      <c r="C42" s="32">
        <v>5.1353802979497196</v>
      </c>
      <c r="D42" s="32">
        <v>4.94206639074606</v>
      </c>
      <c r="E42" s="32">
        <v>5.2474433884898302</v>
      </c>
      <c r="F42" s="32">
        <v>4.8344160158718896</v>
      </c>
      <c r="G42" s="32">
        <v>5.3878635219238102</v>
      </c>
      <c r="H42" s="32">
        <v>5.1489354783358303</v>
      </c>
      <c r="I42" s="32">
        <v>5.1432942678550599</v>
      </c>
      <c r="J42" s="32">
        <v>4.8347516887584199</v>
      </c>
      <c r="K42" s="32">
        <v>4.68537037601567</v>
      </c>
      <c r="L42" s="32">
        <v>5.0049214109418401</v>
      </c>
      <c r="M42" s="32">
        <v>5.0396063610654798</v>
      </c>
      <c r="N42" s="32">
        <v>5.23154726554134</v>
      </c>
      <c r="O42" s="32">
        <v>4.9315014601240703</v>
      </c>
      <c r="P42" s="32">
        <v>4.99469851571037</v>
      </c>
      <c r="Q42" s="32">
        <v>4.9031163170109098</v>
      </c>
      <c r="R42" s="32">
        <v>5.2407295904196003</v>
      </c>
      <c r="S42" s="32">
        <v>5.0943791839823902</v>
      </c>
      <c r="T42" s="32">
        <v>5.2902435674884796</v>
      </c>
      <c r="U42" s="32">
        <v>4.9901558630787104</v>
      </c>
      <c r="V42" s="32">
        <v>5.1961533928771102</v>
      </c>
      <c r="W42" s="32">
        <v>4.9442199299632499</v>
      </c>
      <c r="X42" s="32">
        <v>4.9007247235955598</v>
      </c>
      <c r="Y42" s="32">
        <v>5.4650235279576398</v>
      </c>
      <c r="Z42" s="32">
        <v>5.3005760904428696</v>
      </c>
      <c r="AA42" s="32">
        <v>4.9822756976309899</v>
      </c>
      <c r="AB42" s="32">
        <v>5.2195457321576102</v>
      </c>
      <c r="AC42" s="32">
        <v>5.1879876898136299</v>
      </c>
      <c r="AD42" s="32">
        <v>4.9139067650986599</v>
      </c>
      <c r="AE42" s="32">
        <v>5.0327380246847904</v>
      </c>
      <c r="AF42" s="32">
        <v>4.9384375557192</v>
      </c>
      <c r="AG42" s="32">
        <v>5.11061862972978</v>
      </c>
      <c r="AH42" s="32">
        <v>5.20174138362498</v>
      </c>
      <c r="AI42" s="32">
        <v>5.1418339378305697</v>
      </c>
      <c r="AJ42" s="32">
        <v>5.2360015648205103</v>
      </c>
      <c r="AK42" s="32">
        <v>5.24868046813158</v>
      </c>
      <c r="AL42" s="32">
        <v>5.2527216833313704</v>
      </c>
      <c r="AM42" s="32">
        <v>5.2315972970198397</v>
      </c>
      <c r="AN42" s="32">
        <v>4.9424356171017703</v>
      </c>
      <c r="AO42" s="32">
        <v>4.9442235048685799</v>
      </c>
      <c r="AP42" s="32">
        <v>4.8914429378621804</v>
      </c>
      <c r="AQ42" s="32">
        <v>4.8977070730585197</v>
      </c>
      <c r="AR42" s="32">
        <v>5.2607342692199399</v>
      </c>
      <c r="AS42" s="32">
        <v>5.2052053656066999</v>
      </c>
      <c r="AT42" s="32">
        <v>4.9877123959538601</v>
      </c>
      <c r="AU42" s="32">
        <v>4.9809934056207803</v>
      </c>
      <c r="AV42" s="32">
        <v>4.9542848769076597</v>
      </c>
      <c r="AW42" s="32">
        <v>5.4826890891418696</v>
      </c>
      <c r="AX42" s="32">
        <v>5.1092979792701199</v>
      </c>
      <c r="AY42" s="32">
        <v>5.1378965740140803</v>
      </c>
      <c r="AZ42" s="32">
        <v>5.4574052634166499</v>
      </c>
      <c r="BA42" s="32">
        <v>5.0880671096545802</v>
      </c>
      <c r="BB42" s="32">
        <v>4.7845136435953304</v>
      </c>
      <c r="BC42" s="32">
        <v>5.1889036266737403</v>
      </c>
      <c r="BD42" s="32">
        <v>4.8460626712751402</v>
      </c>
      <c r="BE42" s="32">
        <v>5.1042309633049898</v>
      </c>
      <c r="BF42" s="32">
        <v>4.8224596874846002</v>
      </c>
      <c r="BG42" s="32">
        <v>5.2709767362345099</v>
      </c>
      <c r="BH42" s="32">
        <v>5.03886246842956</v>
      </c>
      <c r="BI42" s="32">
        <v>4.83464072894001</v>
      </c>
    </row>
    <row r="43" spans="1:61" x14ac:dyDescent="0.25">
      <c r="A43" s="14">
        <v>2078</v>
      </c>
      <c r="B43" s="32">
        <v>5.2051103075419096</v>
      </c>
      <c r="C43" s="32">
        <v>5.0535665258990203</v>
      </c>
      <c r="D43" s="32">
        <v>5.3352855046810399</v>
      </c>
      <c r="E43" s="32">
        <v>4.9950795681417004</v>
      </c>
      <c r="F43" s="32">
        <v>4.9157242579756799</v>
      </c>
      <c r="G43" s="32">
        <v>5.0942897156693103</v>
      </c>
      <c r="H43" s="32">
        <v>5.2868922217835497</v>
      </c>
      <c r="I43" s="32">
        <v>5.0480735466348703</v>
      </c>
      <c r="J43" s="32">
        <v>5.12279052007288</v>
      </c>
      <c r="K43" s="32">
        <v>5.5439491070624802</v>
      </c>
      <c r="L43" s="32">
        <v>5.4147080816919004</v>
      </c>
      <c r="M43" s="32">
        <v>5.38953806609865</v>
      </c>
      <c r="N43" s="32">
        <v>4.7884596153806802</v>
      </c>
      <c r="O43" s="32">
        <v>5.2407766877919002</v>
      </c>
      <c r="P43" s="32">
        <v>5.4901947849962003</v>
      </c>
      <c r="Q43" s="32">
        <v>5.3324766962876904</v>
      </c>
      <c r="R43" s="32">
        <v>5.5822761199186504</v>
      </c>
      <c r="S43" s="32">
        <v>5.1631198976039903</v>
      </c>
      <c r="T43" s="32">
        <v>5.0530440173851501</v>
      </c>
      <c r="U43" s="32">
        <v>5.3340380561127398</v>
      </c>
      <c r="V43" s="32">
        <v>5.1007419123691404</v>
      </c>
      <c r="W43" s="32">
        <v>5.4393851497298398</v>
      </c>
      <c r="X43" s="32">
        <v>5.0350648629400299</v>
      </c>
      <c r="Y43" s="32">
        <v>4.94186693751295</v>
      </c>
      <c r="Z43" s="32">
        <v>5.1433350472731902</v>
      </c>
      <c r="AA43" s="32">
        <v>5.2474350522056596</v>
      </c>
      <c r="AB43" s="32">
        <v>5.21234950930676</v>
      </c>
      <c r="AC43" s="32">
        <v>4.7562937852412803</v>
      </c>
      <c r="AD43" s="32">
        <v>5.0901182816187998</v>
      </c>
      <c r="AE43" s="32">
        <v>5.3385442896884996</v>
      </c>
      <c r="AF43" s="32">
        <v>5.1459928038352096</v>
      </c>
      <c r="AG43" s="32">
        <v>4.7826977431833102</v>
      </c>
      <c r="AH43" s="32">
        <v>5.3393074933581497</v>
      </c>
      <c r="AI43" s="32">
        <v>5.1523094435883996</v>
      </c>
      <c r="AJ43" s="32">
        <v>4.9072854259194996</v>
      </c>
      <c r="AK43" s="32">
        <v>5.2457329476468697</v>
      </c>
      <c r="AL43" s="32">
        <v>5.2472658445244003</v>
      </c>
      <c r="AM43" s="32">
        <v>5.3628658908697204</v>
      </c>
      <c r="AN43" s="32">
        <v>5.0865659463184603</v>
      </c>
      <c r="AO43" s="32">
        <v>5.3452971135946798</v>
      </c>
      <c r="AP43" s="32">
        <v>5.2628191900921699</v>
      </c>
      <c r="AQ43" s="32">
        <v>5.3935778935917904</v>
      </c>
      <c r="AR43" s="32">
        <v>5.1776225081634699</v>
      </c>
      <c r="AS43" s="32">
        <v>4.9978195583039398</v>
      </c>
      <c r="AT43" s="32">
        <v>5.1368968995689599</v>
      </c>
      <c r="AU43" s="32">
        <v>5.4327412019912398</v>
      </c>
      <c r="AV43" s="32">
        <v>4.9646443306502697</v>
      </c>
      <c r="AW43" s="32">
        <v>5.28326145950422</v>
      </c>
      <c r="AX43" s="32">
        <v>5.4356722869562999</v>
      </c>
      <c r="AY43" s="32">
        <v>5.1488424191620004</v>
      </c>
      <c r="AZ43" s="32">
        <v>5.4003578263350098</v>
      </c>
      <c r="BA43" s="32">
        <v>5.2363471366750396</v>
      </c>
      <c r="BB43" s="32">
        <v>5.2380725228489897</v>
      </c>
      <c r="BC43" s="32">
        <v>4.8824006458352303</v>
      </c>
      <c r="BD43" s="32">
        <v>5.0422602636348097</v>
      </c>
      <c r="BE43" s="32">
        <v>5.4552762453268802</v>
      </c>
      <c r="BF43" s="32">
        <v>5.1682573348928198</v>
      </c>
      <c r="BG43" s="32">
        <v>4.8851645284651104</v>
      </c>
      <c r="BH43" s="32">
        <v>4.9877720542166299</v>
      </c>
      <c r="BI43" s="32">
        <v>5.29548941581655</v>
      </c>
    </row>
    <row r="44" spans="1:61" x14ac:dyDescent="0.25">
      <c r="A44" s="14">
        <v>2079</v>
      </c>
      <c r="B44" s="32">
        <v>5.1037783999390802</v>
      </c>
      <c r="C44" s="32">
        <v>5.1451350673403597</v>
      </c>
      <c r="D44" s="32">
        <v>5.1988146348910496</v>
      </c>
      <c r="E44" s="32">
        <v>5.3544235444682204</v>
      </c>
      <c r="F44" s="32">
        <v>4.8506085182747798</v>
      </c>
      <c r="G44" s="32">
        <v>5.3430599052927601</v>
      </c>
      <c r="H44" s="32">
        <v>5.1718899945308801</v>
      </c>
      <c r="I44" s="32">
        <v>5.3912944255113704</v>
      </c>
      <c r="J44" s="32">
        <v>5.1321613038819196</v>
      </c>
      <c r="K44" s="32">
        <v>5.4319761914369504</v>
      </c>
      <c r="L44" s="32">
        <v>5.2926021595406896</v>
      </c>
      <c r="M44" s="32">
        <v>5.54340646969038</v>
      </c>
      <c r="N44" s="32">
        <v>5.5319972484357001</v>
      </c>
      <c r="O44" s="32">
        <v>5.29731881605505</v>
      </c>
      <c r="P44" s="32">
        <v>5.3934268200954296</v>
      </c>
      <c r="Q44" s="32">
        <v>5.4370704204275802</v>
      </c>
      <c r="R44" s="32">
        <v>5.2828871041841401</v>
      </c>
      <c r="S44" s="32">
        <v>5.2814142296088997</v>
      </c>
      <c r="T44" s="32">
        <v>5.2352190213167802</v>
      </c>
      <c r="U44" s="32">
        <v>5.4535730175483099</v>
      </c>
      <c r="V44" s="32">
        <v>5.5953016766589396</v>
      </c>
      <c r="W44" s="32">
        <v>5.2047363294979201</v>
      </c>
      <c r="X44" s="32">
        <v>5.0553324791511702</v>
      </c>
      <c r="Y44" s="32">
        <v>5.5334249812547904</v>
      </c>
      <c r="Z44" s="32">
        <v>5.3079487405009997</v>
      </c>
      <c r="AA44" s="32">
        <v>5.2904824342270498</v>
      </c>
      <c r="AB44" s="32">
        <v>5.23211133598282</v>
      </c>
      <c r="AC44" s="32">
        <v>5.23340195693397</v>
      </c>
      <c r="AD44" s="32">
        <v>5.1498727689152499</v>
      </c>
      <c r="AE44" s="32">
        <v>5.4405293153993197</v>
      </c>
      <c r="AF44" s="32">
        <v>5.1409584937970001</v>
      </c>
      <c r="AG44" s="32">
        <v>5.4813484440896003</v>
      </c>
      <c r="AH44" s="32">
        <v>5.1915795726431702</v>
      </c>
      <c r="AI44" s="32">
        <v>5.5123896369173302</v>
      </c>
      <c r="AJ44" s="32">
        <v>5.1350515784287598</v>
      </c>
      <c r="AK44" s="32">
        <v>5.4821675542338397</v>
      </c>
      <c r="AL44" s="32">
        <v>5.8841645784609398</v>
      </c>
      <c r="AM44" s="32">
        <v>5.5879436735257197</v>
      </c>
      <c r="AN44" s="32">
        <v>5.0846899785092603</v>
      </c>
      <c r="AO44" s="32">
        <v>5.3541069087082196</v>
      </c>
      <c r="AP44" s="32">
        <v>5.3382941024685202</v>
      </c>
      <c r="AQ44" s="32">
        <v>5.1636186177973</v>
      </c>
      <c r="AR44" s="32">
        <v>5.1945657094590798</v>
      </c>
      <c r="AS44" s="32">
        <v>5.44637174795667</v>
      </c>
      <c r="AT44" s="32">
        <v>4.9387621519458902</v>
      </c>
      <c r="AU44" s="32">
        <v>5.0347022233317498</v>
      </c>
      <c r="AV44" s="32">
        <v>5.1944304512430799</v>
      </c>
      <c r="AW44" s="32">
        <v>5.1602500309207597</v>
      </c>
      <c r="AX44" s="32">
        <v>5.4739025060798996</v>
      </c>
      <c r="AY44" s="32">
        <v>5.1102607854223798</v>
      </c>
      <c r="AZ44" s="32">
        <v>5.1817078096711899</v>
      </c>
      <c r="BA44" s="32">
        <v>5.4019405249966201</v>
      </c>
      <c r="BB44" s="32">
        <v>5.3916558758955704</v>
      </c>
      <c r="BC44" s="32">
        <v>5.13244778804515</v>
      </c>
      <c r="BD44" s="32">
        <v>5.4996770991919499</v>
      </c>
      <c r="BE44" s="32">
        <v>5.2426199095069697</v>
      </c>
      <c r="BF44" s="32">
        <v>4.9912375668308702</v>
      </c>
      <c r="BG44" s="32">
        <v>5.2058668890648701</v>
      </c>
      <c r="BH44" s="32">
        <v>5.1829916011156003</v>
      </c>
      <c r="BI44" s="32">
        <v>5.1003616777350196</v>
      </c>
    </row>
    <row r="45" spans="1:61" x14ac:dyDescent="0.25">
      <c r="A45" s="14">
        <v>2080</v>
      </c>
      <c r="B45" s="32">
        <v>5.56380495351977</v>
      </c>
      <c r="C45" s="32">
        <v>5.6317848638841204</v>
      </c>
      <c r="D45" s="32">
        <v>5.4508528396678502</v>
      </c>
      <c r="E45" s="32">
        <v>5.48608055167883</v>
      </c>
      <c r="F45" s="32">
        <v>5.3957818794524304</v>
      </c>
      <c r="G45" s="32">
        <v>5.3393707853995096</v>
      </c>
      <c r="H45" s="32">
        <v>5.40833240440484</v>
      </c>
      <c r="I45" s="32">
        <v>4.9396295150935901</v>
      </c>
      <c r="J45" s="32">
        <v>5.4018128604974098</v>
      </c>
      <c r="K45" s="32">
        <v>5.5306039978902399</v>
      </c>
      <c r="L45" s="32">
        <v>5.5410497230041598</v>
      </c>
      <c r="M45" s="32">
        <v>5.3854805661481997</v>
      </c>
      <c r="N45" s="32">
        <v>5.1863053886982398</v>
      </c>
      <c r="O45" s="32">
        <v>5.4043508676665999</v>
      </c>
      <c r="P45" s="32">
        <v>5.3834144029642896</v>
      </c>
      <c r="Q45" s="32">
        <v>5.4579078318632002</v>
      </c>
      <c r="R45" s="32">
        <v>5.1822544399753303</v>
      </c>
      <c r="S45" s="32">
        <v>5.1983388581086301</v>
      </c>
      <c r="T45" s="32">
        <v>4.9888086954892996</v>
      </c>
      <c r="U45" s="32">
        <v>5.0902841783811201</v>
      </c>
      <c r="V45" s="32">
        <v>5.3347001880195499</v>
      </c>
      <c r="W45" s="32">
        <v>5.5816558604830497</v>
      </c>
      <c r="X45" s="32">
        <v>5.2864451445353202</v>
      </c>
      <c r="Y45" s="32">
        <v>5.2395383765762604</v>
      </c>
      <c r="Z45" s="32">
        <v>5.2988012502505404</v>
      </c>
      <c r="AA45" s="32">
        <v>5.3328259922078898</v>
      </c>
      <c r="AB45" s="32">
        <v>5.1079090508932596</v>
      </c>
      <c r="AC45" s="32">
        <v>5.2932105398495404</v>
      </c>
      <c r="AD45" s="32">
        <v>5.2417466326892503</v>
      </c>
      <c r="AE45" s="32">
        <v>5.4818449350017602</v>
      </c>
      <c r="AF45" s="32">
        <v>5.5306389937235698</v>
      </c>
      <c r="AG45" s="32">
        <v>5.1670979149618903</v>
      </c>
      <c r="AH45" s="32">
        <v>5.2867945398024396</v>
      </c>
      <c r="AI45" s="32">
        <v>5.3304537662135001</v>
      </c>
      <c r="AJ45" s="32">
        <v>5.5835847409025101</v>
      </c>
      <c r="AK45" s="32">
        <v>5.5948631833834304</v>
      </c>
      <c r="AL45" s="32">
        <v>5.3007271127663902</v>
      </c>
      <c r="AM45" s="32">
        <v>5.6503651056290698</v>
      </c>
      <c r="AN45" s="32">
        <v>5.5032622904643196</v>
      </c>
      <c r="AO45" s="32">
        <v>5.4366628586166499</v>
      </c>
      <c r="AP45" s="32">
        <v>5.1331474706894902</v>
      </c>
      <c r="AQ45" s="32">
        <v>5.2592773024108599</v>
      </c>
      <c r="AR45" s="32">
        <v>5.43801763577759</v>
      </c>
      <c r="AS45" s="32">
        <v>5.43637353545751</v>
      </c>
      <c r="AT45" s="32">
        <v>5.4371792513276302</v>
      </c>
      <c r="AU45" s="32">
        <v>5.3559417434841601</v>
      </c>
      <c r="AV45" s="32">
        <v>5.2373418090799104</v>
      </c>
      <c r="AW45" s="32">
        <v>5.1883402055404604</v>
      </c>
      <c r="AX45" s="32">
        <v>5.3685394411705198</v>
      </c>
      <c r="AY45" s="32">
        <v>5.8585375889099502</v>
      </c>
      <c r="AZ45" s="32">
        <v>5.1405185254179502</v>
      </c>
      <c r="BA45" s="32">
        <v>5.7385250466250097</v>
      </c>
      <c r="BB45" s="32">
        <v>5.4058216656625504</v>
      </c>
      <c r="BC45" s="32">
        <v>5.3841883261276102</v>
      </c>
      <c r="BD45" s="32">
        <v>5.1510792177706799</v>
      </c>
      <c r="BE45" s="32">
        <v>5.3383050502875999</v>
      </c>
      <c r="BF45" s="32">
        <v>5.5353105776141902</v>
      </c>
      <c r="BG45" s="32">
        <v>5.4839370302325596</v>
      </c>
      <c r="BH45" s="32">
        <v>5.0873197785603299</v>
      </c>
      <c r="BI45" s="32">
        <v>5.4394136656211503</v>
      </c>
    </row>
    <row r="46" spans="1:61" x14ac:dyDescent="0.25">
      <c r="A46" s="14">
        <v>2081</v>
      </c>
      <c r="B46" s="32">
        <v>5.3409885352573898</v>
      </c>
      <c r="C46" s="32">
        <v>5.7907530122541999</v>
      </c>
      <c r="D46" s="32">
        <v>5.68196139010184</v>
      </c>
      <c r="E46" s="32">
        <v>5.8423437845384703</v>
      </c>
      <c r="F46" s="32">
        <v>5.4339585192770699</v>
      </c>
      <c r="G46" s="32">
        <v>5.8842795760115996</v>
      </c>
      <c r="H46" s="32">
        <v>5.2860719858994401</v>
      </c>
      <c r="I46" s="32">
        <v>5.4862870162014703</v>
      </c>
      <c r="J46" s="32">
        <v>5.6788871473160798</v>
      </c>
      <c r="K46" s="32">
        <v>5.6320266434404802</v>
      </c>
      <c r="L46" s="32">
        <v>6.1312889447802199</v>
      </c>
      <c r="M46" s="32">
        <v>5.4547531650503096</v>
      </c>
      <c r="N46" s="32">
        <v>5.4680745337727004</v>
      </c>
      <c r="O46" s="32">
        <v>5.4371218853993604</v>
      </c>
      <c r="P46" s="32">
        <v>5.2439200036700298</v>
      </c>
      <c r="Q46" s="32">
        <v>5.7411562668682903</v>
      </c>
      <c r="R46" s="32">
        <v>5.7921503943410304</v>
      </c>
      <c r="S46" s="32">
        <v>5.2915124787289702</v>
      </c>
      <c r="T46" s="32">
        <v>5.4418338836625697</v>
      </c>
      <c r="U46" s="32">
        <v>5.3460048676969096</v>
      </c>
      <c r="V46" s="32">
        <v>5.5903156451234999</v>
      </c>
      <c r="W46" s="32">
        <v>5.4377157290604101</v>
      </c>
      <c r="X46" s="32">
        <v>5.3356364187176997</v>
      </c>
      <c r="Y46" s="32">
        <v>5.40630960801181</v>
      </c>
      <c r="Z46" s="32">
        <v>5.7502646047216901</v>
      </c>
      <c r="AA46" s="32">
        <v>5.4956693645591104</v>
      </c>
      <c r="AB46" s="32">
        <v>5.7950455397718104</v>
      </c>
      <c r="AC46" s="32">
        <v>5.4347597071198104</v>
      </c>
      <c r="AD46" s="32">
        <v>5.4864570183921098</v>
      </c>
      <c r="AE46" s="32">
        <v>5.5901155808887903</v>
      </c>
      <c r="AF46" s="32">
        <v>5.5969204828359302</v>
      </c>
      <c r="AG46" s="32">
        <v>5.4394078426246502</v>
      </c>
      <c r="AH46" s="32">
        <v>5.4061720552524397</v>
      </c>
      <c r="AI46" s="32">
        <v>5.8128718246016904</v>
      </c>
      <c r="AJ46" s="32">
        <v>5.5813070595401699</v>
      </c>
      <c r="AK46" s="32">
        <v>5.5122746875166202</v>
      </c>
      <c r="AL46" s="32">
        <v>5.7919885790411598</v>
      </c>
      <c r="AM46" s="32">
        <v>5.4470177467856802</v>
      </c>
      <c r="AN46" s="32">
        <v>5.3638975828420197</v>
      </c>
      <c r="AO46" s="32">
        <v>5.70218625063485</v>
      </c>
      <c r="AP46" s="32">
        <v>5.5946815288138003</v>
      </c>
      <c r="AQ46" s="32">
        <v>5.5812523556957903</v>
      </c>
      <c r="AR46" s="32">
        <v>5.5807364121348897</v>
      </c>
      <c r="AS46" s="32">
        <v>5.6820185146413698</v>
      </c>
      <c r="AT46" s="32">
        <v>5.4215857245470396</v>
      </c>
      <c r="AU46" s="32">
        <v>5.4387568596718596</v>
      </c>
      <c r="AV46" s="32">
        <v>5.7055596938629796</v>
      </c>
      <c r="AW46" s="32">
        <v>5.4931172093864502</v>
      </c>
      <c r="AX46" s="32">
        <v>5.55486778596243</v>
      </c>
      <c r="AY46" s="32">
        <v>5.6337257817691997</v>
      </c>
      <c r="AZ46" s="32">
        <v>5.5329395883558803</v>
      </c>
      <c r="BA46" s="32">
        <v>5.7314280924789296</v>
      </c>
      <c r="BB46" s="32">
        <v>5.3963128309786796</v>
      </c>
      <c r="BC46" s="32">
        <v>5.5370893477637004</v>
      </c>
      <c r="BD46" s="32">
        <v>5.23135540224298</v>
      </c>
      <c r="BE46" s="32">
        <v>5.4838556409764001</v>
      </c>
      <c r="BF46" s="32">
        <v>5.6625692299849799</v>
      </c>
      <c r="BG46" s="32">
        <v>5.7311609803872896</v>
      </c>
      <c r="BH46" s="32">
        <v>5.4678241312938001</v>
      </c>
      <c r="BI46" s="32">
        <v>5.4620923707029601</v>
      </c>
    </row>
    <row r="47" spans="1:61" x14ac:dyDescent="0.25">
      <c r="A47" s="14">
        <v>2082</v>
      </c>
      <c r="B47" s="32">
        <v>5.8256187685595604</v>
      </c>
      <c r="C47" s="32">
        <v>5.7348271204788004</v>
      </c>
      <c r="D47" s="32">
        <v>5.2877880914856998</v>
      </c>
      <c r="E47" s="32">
        <v>5.40496152837102</v>
      </c>
      <c r="F47" s="32">
        <v>5.79430425318328</v>
      </c>
      <c r="G47" s="32">
        <v>5.5572475558525101</v>
      </c>
      <c r="H47" s="32">
        <v>5.2904950934624804</v>
      </c>
      <c r="I47" s="32">
        <v>5.6597320312488701</v>
      </c>
      <c r="J47" s="32">
        <v>5.7893712055584601</v>
      </c>
      <c r="K47" s="32">
        <v>5.3428757889879703</v>
      </c>
      <c r="L47" s="32">
        <v>5.9500066614882998</v>
      </c>
      <c r="M47" s="32">
        <v>5.2874476227431</v>
      </c>
      <c r="N47" s="32">
        <v>5.7378368340692898</v>
      </c>
      <c r="O47" s="32">
        <v>5.54770846551496</v>
      </c>
      <c r="P47" s="32">
        <v>5.4433091066905597</v>
      </c>
      <c r="Q47" s="32">
        <v>5.7894730842165796</v>
      </c>
      <c r="R47" s="32">
        <v>5.50085908398</v>
      </c>
      <c r="S47" s="32">
        <v>5.7843624264035203</v>
      </c>
      <c r="T47" s="32">
        <v>5.5329729005408703</v>
      </c>
      <c r="U47" s="32">
        <v>5.1903220990354502</v>
      </c>
      <c r="V47" s="32">
        <v>5.7849049912778403</v>
      </c>
      <c r="W47" s="32">
        <v>5.7175250205925696</v>
      </c>
      <c r="X47" s="32">
        <v>5.3061561809887898</v>
      </c>
      <c r="Y47" s="32">
        <v>5.7375324357254298</v>
      </c>
      <c r="Z47" s="32">
        <v>5.4905671898478099</v>
      </c>
      <c r="AA47" s="32">
        <v>5.5907735384191399</v>
      </c>
      <c r="AB47" s="32">
        <v>5.6533135616857599</v>
      </c>
      <c r="AC47" s="32">
        <v>5.3924281282418001</v>
      </c>
      <c r="AD47" s="32">
        <v>5.6570696513407999</v>
      </c>
      <c r="AE47" s="32">
        <v>5.4984633295485503</v>
      </c>
      <c r="AF47" s="32">
        <v>5.6366199611570202</v>
      </c>
      <c r="AG47" s="32">
        <v>5.5895979739917703</v>
      </c>
      <c r="AH47" s="32">
        <v>5.8899313763354897</v>
      </c>
      <c r="AI47" s="32">
        <v>5.76991035354028</v>
      </c>
      <c r="AJ47" s="32">
        <v>5.4539312659534103</v>
      </c>
      <c r="AK47" s="32">
        <v>5.6461850792959503</v>
      </c>
      <c r="AL47" s="32">
        <v>5.7080195283570001</v>
      </c>
      <c r="AM47" s="32">
        <v>5.7547608882972199</v>
      </c>
      <c r="AN47" s="32">
        <v>5.4974880207080297</v>
      </c>
      <c r="AO47" s="32">
        <v>5.6368601601605901</v>
      </c>
      <c r="AP47" s="32">
        <v>5.3422693403175598</v>
      </c>
      <c r="AQ47" s="32">
        <v>5.5591956828955897</v>
      </c>
      <c r="AR47" s="32">
        <v>5.4355744237536401</v>
      </c>
      <c r="AS47" s="32">
        <v>5.73203527709782</v>
      </c>
      <c r="AT47" s="32">
        <v>5.8321995580557902</v>
      </c>
      <c r="AU47" s="32">
        <v>5.3416039077727202</v>
      </c>
      <c r="AV47" s="32">
        <v>5.6931856286687799</v>
      </c>
      <c r="AW47" s="32">
        <v>5.69760492740442</v>
      </c>
      <c r="AX47" s="32">
        <v>5.3824402139450198</v>
      </c>
      <c r="AY47" s="32">
        <v>5.8610244970693204</v>
      </c>
      <c r="AZ47" s="32">
        <v>5.5823118980019997</v>
      </c>
      <c r="BA47" s="32">
        <v>5.8450436645423602</v>
      </c>
      <c r="BB47" s="32">
        <v>5.5902822006213597</v>
      </c>
      <c r="BC47" s="32">
        <v>5.5308257751804799</v>
      </c>
      <c r="BD47" s="32">
        <v>6.0826864076162899</v>
      </c>
      <c r="BE47" s="32">
        <v>5.4966256310457497</v>
      </c>
      <c r="BF47" s="32">
        <v>5.5145910917947498</v>
      </c>
      <c r="BG47" s="32">
        <v>5.18513433556853</v>
      </c>
      <c r="BH47" s="32">
        <v>5.7377286749080003</v>
      </c>
      <c r="BI47" s="32">
        <v>5.4966979683361501</v>
      </c>
    </row>
    <row r="48" spans="1:61" x14ac:dyDescent="0.25">
      <c r="A48" s="14">
        <v>2083</v>
      </c>
      <c r="B48" s="32">
        <v>6.0358417876524699</v>
      </c>
      <c r="C48" s="32">
        <v>5.9106220384603896</v>
      </c>
      <c r="D48" s="32">
        <v>5.5993811560218498</v>
      </c>
      <c r="E48" s="32">
        <v>6.0845707708417303</v>
      </c>
      <c r="F48" s="32">
        <v>5.8363898316524603</v>
      </c>
      <c r="G48" s="32">
        <v>5.6385739091562597</v>
      </c>
      <c r="H48" s="32">
        <v>5.6927875563758699</v>
      </c>
      <c r="I48" s="32">
        <v>5.9323320811424303</v>
      </c>
      <c r="J48" s="32">
        <v>5.50148242682973</v>
      </c>
      <c r="K48" s="32">
        <v>5.9180443250036596</v>
      </c>
      <c r="L48" s="32">
        <v>5.6575077646916698</v>
      </c>
      <c r="M48" s="32">
        <v>5.5859111403360204</v>
      </c>
      <c r="N48" s="32">
        <v>5.58988335215835</v>
      </c>
      <c r="O48" s="32">
        <v>5.8809160194440704</v>
      </c>
      <c r="P48" s="32">
        <v>5.9507929165035902</v>
      </c>
      <c r="Q48" s="32">
        <v>5.5898538655647201</v>
      </c>
      <c r="R48" s="32">
        <v>5.6384217632213502</v>
      </c>
      <c r="S48" s="32">
        <v>5.74657197908454</v>
      </c>
      <c r="T48" s="32">
        <v>6.1977380743748496</v>
      </c>
      <c r="U48" s="32">
        <v>5.6421979693493203</v>
      </c>
      <c r="V48" s="32">
        <v>5.4459627422025596</v>
      </c>
      <c r="W48" s="32">
        <v>5.6731268791592999</v>
      </c>
      <c r="X48" s="32">
        <v>5.5310609311869499</v>
      </c>
      <c r="Y48" s="32">
        <v>6.2587984234271099</v>
      </c>
      <c r="Z48" s="32">
        <v>5.8361690788748097</v>
      </c>
      <c r="AA48" s="32">
        <v>5.64005154922845</v>
      </c>
      <c r="AB48" s="32">
        <v>5.66149606772687</v>
      </c>
      <c r="AC48" s="32">
        <v>5.8912502921810699</v>
      </c>
      <c r="AD48" s="32">
        <v>6.0035924742373199</v>
      </c>
      <c r="AE48" s="32">
        <v>5.7007356574875097</v>
      </c>
      <c r="AF48" s="32">
        <v>5.7847054706869896</v>
      </c>
      <c r="AG48" s="32">
        <v>5.3610496601637196</v>
      </c>
      <c r="AH48" s="32">
        <v>5.6871374254126996</v>
      </c>
      <c r="AI48" s="32">
        <v>5.8038269064054004</v>
      </c>
      <c r="AJ48" s="32">
        <v>6.0031362559401904</v>
      </c>
      <c r="AK48" s="32">
        <v>5.4542239381892097</v>
      </c>
      <c r="AL48" s="32">
        <v>5.9488667214740101</v>
      </c>
      <c r="AM48" s="32">
        <v>5.7328886806482</v>
      </c>
      <c r="AN48" s="32">
        <v>5.8309620318461102</v>
      </c>
      <c r="AO48" s="32">
        <v>5.7379974600028802</v>
      </c>
      <c r="AP48" s="32">
        <v>5.3943741703616999</v>
      </c>
      <c r="AQ48" s="32">
        <v>5.8746201324206</v>
      </c>
      <c r="AR48" s="32">
        <v>5.4953113634312301</v>
      </c>
      <c r="AS48" s="32">
        <v>5.5211018888060597</v>
      </c>
      <c r="AT48" s="32">
        <v>5.78218789186508</v>
      </c>
      <c r="AU48" s="32">
        <v>5.5569271727948699</v>
      </c>
      <c r="AV48" s="32">
        <v>5.9932148070901698</v>
      </c>
      <c r="AW48" s="32">
        <v>5.9373824217950597</v>
      </c>
      <c r="AX48" s="32">
        <v>5.3514959644571096</v>
      </c>
      <c r="AY48" s="32">
        <v>5.6341330245319199</v>
      </c>
      <c r="AZ48" s="32">
        <v>5.7393203240569397</v>
      </c>
      <c r="BA48" s="32">
        <v>5.8857217108978999</v>
      </c>
      <c r="BB48" s="32">
        <v>5.50729524516347</v>
      </c>
      <c r="BC48" s="32">
        <v>5.7864141063133196</v>
      </c>
      <c r="BD48" s="32">
        <v>6.0018011186502296</v>
      </c>
      <c r="BE48" s="32">
        <v>5.4584462649093002</v>
      </c>
      <c r="BF48" s="32">
        <v>5.8375244701157998</v>
      </c>
      <c r="BG48" s="32">
        <v>6.2024000003542996</v>
      </c>
      <c r="BH48" s="32">
        <v>5.48389119988133</v>
      </c>
      <c r="BI48" s="32">
        <v>5.7862903647929302</v>
      </c>
    </row>
    <row r="49" spans="1:61" x14ac:dyDescent="0.25">
      <c r="A49" s="14">
        <v>2084</v>
      </c>
      <c r="B49" s="32">
        <v>6.0068710457423498</v>
      </c>
      <c r="C49" s="32">
        <v>5.7233086898004801</v>
      </c>
      <c r="D49" s="32">
        <v>5.6446678872011402</v>
      </c>
      <c r="E49" s="32">
        <v>5.8072275290270596</v>
      </c>
      <c r="F49" s="32">
        <v>5.86601337233349</v>
      </c>
      <c r="G49" s="32">
        <v>5.9828407107185804</v>
      </c>
      <c r="H49" s="32">
        <v>5.7372183360601001</v>
      </c>
      <c r="I49" s="32">
        <v>5.8323008971227601</v>
      </c>
      <c r="J49" s="32">
        <v>6.1396422377917697</v>
      </c>
      <c r="K49" s="32">
        <v>5.9327638681085704</v>
      </c>
      <c r="L49" s="32">
        <v>6.18342157123426</v>
      </c>
      <c r="M49" s="32">
        <v>6.0045002125093703</v>
      </c>
      <c r="N49" s="32">
        <v>6.6911220438067902</v>
      </c>
      <c r="O49" s="32">
        <v>5.89059691738934</v>
      </c>
      <c r="P49" s="32">
        <v>5.6687284044673696</v>
      </c>
      <c r="Q49" s="32">
        <v>5.7845323589759099</v>
      </c>
      <c r="R49" s="32">
        <v>5.9810657338367799</v>
      </c>
      <c r="S49" s="32">
        <v>5.8487401126674703</v>
      </c>
      <c r="T49" s="32">
        <v>6.0392275743370298</v>
      </c>
      <c r="U49" s="32">
        <v>5.5405096667004301</v>
      </c>
      <c r="V49" s="32">
        <v>6.1827911063729504</v>
      </c>
      <c r="W49" s="32">
        <v>5.7938165882710502</v>
      </c>
      <c r="X49" s="32">
        <v>6.0896721111261902</v>
      </c>
      <c r="Y49" s="32">
        <v>6.1998193059569404</v>
      </c>
      <c r="Z49" s="32">
        <v>5.9380273312270999</v>
      </c>
      <c r="AA49" s="32">
        <v>5.3930319343045303</v>
      </c>
      <c r="AB49" s="32">
        <v>5.7432667255010301</v>
      </c>
      <c r="AC49" s="32">
        <v>5.8906581110904401</v>
      </c>
      <c r="AD49" s="32">
        <v>5.9433945485360304</v>
      </c>
      <c r="AE49" s="32">
        <v>5.5313084196014897</v>
      </c>
      <c r="AF49" s="32">
        <v>5.9621681780634503</v>
      </c>
      <c r="AG49" s="32">
        <v>5.9333367455376003</v>
      </c>
      <c r="AH49" s="32">
        <v>6.03238213108287</v>
      </c>
      <c r="AI49" s="32">
        <v>5.8898914986084199</v>
      </c>
      <c r="AJ49" s="32">
        <v>5.7331316621467199</v>
      </c>
      <c r="AK49" s="32">
        <v>5.9381507431771903</v>
      </c>
      <c r="AL49" s="32">
        <v>5.6505544510386798</v>
      </c>
      <c r="AM49" s="32">
        <v>5.8484311234801796</v>
      </c>
      <c r="AN49" s="32">
        <v>5.8017727919084203</v>
      </c>
      <c r="AO49" s="32">
        <v>5.7321013494749797</v>
      </c>
      <c r="AP49" s="32">
        <v>5.8435079226848501</v>
      </c>
      <c r="AQ49" s="32">
        <v>5.9773422009564499</v>
      </c>
      <c r="AR49" s="32">
        <v>6.0550091834342998</v>
      </c>
      <c r="AS49" s="32">
        <v>6.1525466234955104</v>
      </c>
      <c r="AT49" s="32">
        <v>5.9442745311860401</v>
      </c>
      <c r="AU49" s="32">
        <v>5.6827339998279296</v>
      </c>
      <c r="AV49" s="32">
        <v>5.6523408904600503</v>
      </c>
      <c r="AW49" s="32">
        <v>5.8639809669931298</v>
      </c>
      <c r="AX49" s="32">
        <v>5.8843878604179496</v>
      </c>
      <c r="AY49" s="32">
        <v>5.7815309285673697</v>
      </c>
      <c r="AZ49" s="32">
        <v>5.9775218480577204</v>
      </c>
      <c r="BA49" s="32">
        <v>6.2450308120577702</v>
      </c>
      <c r="BB49" s="32">
        <v>5.8946283525818997</v>
      </c>
      <c r="BC49" s="32">
        <v>5.9324737024985401</v>
      </c>
      <c r="BD49" s="32">
        <v>6.0861008551782003</v>
      </c>
      <c r="BE49" s="32">
        <v>5.6410426744302997</v>
      </c>
      <c r="BF49" s="32">
        <v>5.8412246181782299</v>
      </c>
      <c r="BG49" s="32">
        <v>5.8908948300860402</v>
      </c>
      <c r="BH49" s="32">
        <v>5.98657667671604</v>
      </c>
      <c r="BI49" s="32">
        <v>5.9916477343219103</v>
      </c>
    </row>
    <row r="50" spans="1:61" x14ac:dyDescent="0.25">
      <c r="A50" s="14">
        <v>2085</v>
      </c>
      <c r="B50" s="32">
        <v>6.4947891604301597</v>
      </c>
      <c r="C50" s="32">
        <v>6.0071250547340096</v>
      </c>
      <c r="D50" s="32">
        <v>5.7373337779661204</v>
      </c>
      <c r="E50" s="32">
        <v>5.9872583129508303</v>
      </c>
      <c r="F50" s="32">
        <v>6.1924581205009197</v>
      </c>
      <c r="G50" s="32">
        <v>6.0841329096635599</v>
      </c>
      <c r="H50" s="32">
        <v>5.9412427174756797</v>
      </c>
      <c r="I50" s="32">
        <v>6.38395673907835</v>
      </c>
      <c r="J50" s="32">
        <v>5.7993035505982897</v>
      </c>
      <c r="K50" s="32">
        <v>6.4376832475956203</v>
      </c>
      <c r="L50" s="32">
        <v>6.3872130245328202</v>
      </c>
      <c r="M50" s="32">
        <v>6.0901821807358703</v>
      </c>
      <c r="N50" s="32">
        <v>5.5989075994376796</v>
      </c>
      <c r="O50" s="32">
        <v>6.4900073332897197</v>
      </c>
      <c r="P50" s="32">
        <v>5.7825836207929697</v>
      </c>
      <c r="Q50" s="32">
        <v>5.9946340914565504</v>
      </c>
      <c r="R50" s="32">
        <v>6.691891218726</v>
      </c>
      <c r="S50" s="32">
        <v>6.39111365294211</v>
      </c>
      <c r="T50" s="32">
        <v>5.63257329519696</v>
      </c>
      <c r="U50" s="32">
        <v>6.4369124130814903</v>
      </c>
      <c r="V50" s="32">
        <v>5.9396916355284999</v>
      </c>
      <c r="W50" s="32">
        <v>6.2872290555524604</v>
      </c>
      <c r="X50" s="32">
        <v>5.88165083703778</v>
      </c>
      <c r="Y50" s="32">
        <v>6.0561401065253602</v>
      </c>
      <c r="Z50" s="32">
        <v>6.3819411542053901</v>
      </c>
      <c r="AA50" s="32">
        <v>5.8231829005153601</v>
      </c>
      <c r="AB50" s="32">
        <v>5.6381267447901999</v>
      </c>
      <c r="AC50" s="32">
        <v>6.3814465203501003</v>
      </c>
      <c r="AD50" s="32">
        <v>5.8365919152572703</v>
      </c>
      <c r="AE50" s="32">
        <v>5.9371028864474402</v>
      </c>
      <c r="AF50" s="32">
        <v>5.6436057985530201</v>
      </c>
      <c r="AG50" s="32">
        <v>6.0874558065759503</v>
      </c>
      <c r="AH50" s="32">
        <v>5.9498338512641604</v>
      </c>
      <c r="AI50" s="32">
        <v>5.9999546576945901</v>
      </c>
      <c r="AJ50" s="32">
        <v>5.8953838041967401</v>
      </c>
      <c r="AK50" s="32">
        <v>5.9128866543092098</v>
      </c>
      <c r="AL50" s="32">
        <v>6.5028747678940197</v>
      </c>
      <c r="AM50" s="32">
        <v>5.9558111785646402</v>
      </c>
      <c r="AN50" s="32">
        <v>5.7876283944204499</v>
      </c>
      <c r="AO50" s="32">
        <v>6.0368574426664399</v>
      </c>
      <c r="AP50" s="32">
        <v>6.4371035402672199</v>
      </c>
      <c r="AQ50" s="32">
        <v>5.7616638199593</v>
      </c>
      <c r="AR50" s="32">
        <v>5.8321169865145697</v>
      </c>
      <c r="AS50" s="32">
        <v>5.6342444165913097</v>
      </c>
      <c r="AT50" s="32">
        <v>5.5308951818595604</v>
      </c>
      <c r="AU50" s="32">
        <v>6.3895982430917098</v>
      </c>
      <c r="AV50" s="32">
        <v>6.0019563991836096</v>
      </c>
      <c r="AW50" s="32">
        <v>6.4942497917925204</v>
      </c>
      <c r="AX50" s="32">
        <v>5.8905556347551</v>
      </c>
      <c r="AY50" s="32">
        <v>6.0144450778401799</v>
      </c>
      <c r="AZ50" s="32">
        <v>5.6810619187820999</v>
      </c>
      <c r="BA50" s="32">
        <v>6.6569514584669998</v>
      </c>
      <c r="BB50" s="32">
        <v>6.0951501744687899</v>
      </c>
      <c r="BC50" s="32">
        <v>6.4956603315409298</v>
      </c>
      <c r="BD50" s="32">
        <v>5.7538783552386397</v>
      </c>
      <c r="BE50" s="32">
        <v>5.9945112613270002</v>
      </c>
      <c r="BF50" s="32">
        <v>5.7862624351100003</v>
      </c>
      <c r="BG50" s="32">
        <v>5.6421581651335799</v>
      </c>
      <c r="BH50" s="32">
        <v>5.6868139686463097</v>
      </c>
      <c r="BI50" s="32">
        <v>6.1315791079613504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TH LOC minmax</vt:lpstr>
      <vt:lpstr>TH LOC pctls</vt:lpstr>
      <vt:lpstr>dp_95</vt:lpstr>
      <vt:lpstr>dt_95</vt:lpstr>
      <vt:lpstr>dp_75</vt:lpstr>
      <vt:lpstr>dt_75</vt:lpstr>
      <vt:lpstr>dp_50</vt:lpstr>
      <vt:lpstr>dt_50</vt:lpstr>
      <vt:lpstr>dp_25</vt:lpstr>
      <vt:lpstr>dt_25</vt:lpstr>
      <vt:lpstr>I_8RI_AJ_LOC_samples</vt:lpstr>
      <vt:lpstr>DCR_LOC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Arnold, Wyatt@DWR</cp:lastModifiedBy>
  <dcterms:created xsi:type="dcterms:W3CDTF">2025-05-11T19:20:47Z</dcterms:created>
  <dcterms:modified xsi:type="dcterms:W3CDTF">2025-07-26T17:34:08Z</dcterms:modified>
</cp:coreProperties>
</file>