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5690" windowHeight="12800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<sst xmlns="http://schemas.openxmlformats.org/spreadsheetml/2006/main" count="65" uniqueCount="60">
  <si>
    <t>Item</t>
  </si>
  <si>
    <t>Fixed (Mean ± SD)</t>
  </si>
  <si>
    <t>Adaptive (Mean ± SD)</t>
  </si>
  <si>
    <t>Difference</t>
  </si>
  <si>
    <t>t</t>
  </si>
  <si>
    <t>p</t>
  </si>
  <si>
    <t>95% CI</t>
  </si>
  <si>
    <t>d</t>
  </si>
  <si>
    <t>Sense of presence</t>
  </si>
  <si>
    <t>4.27 ± 0.88</t>
  </si>
  <si>
    <t>5.32 ± 0.57</t>
  </si>
  <si>
    <t>&lt; .001</t>
  </si>
  <si>
    <t>[-1.52, -0.58]</t>
  </si>
  <si>
    <t>Loss of awareness of the real world</t>
  </si>
  <si>
    <t>3.95 ± 0.79</t>
  </si>
  <si>
    <t>5.45 ± 0.80</t>
  </si>
  <si>
    <t>[-2.01, -0.99]</t>
  </si>
  <si>
    <t>Perceived reality of VR</t>
  </si>
  <si>
    <t>4.27 ± 0.77</t>
  </si>
  <si>
    <t>4.86 ± 0.56</t>
  </si>
  <si>
    <t>[-0.99, -0.19]</t>
  </si>
  <si>
    <t>Unawareness of the Headset</t>
  </si>
  <si>
    <t>4.41 ± 0.91</t>
  </si>
  <si>
    <t>5.14 ± 0.64</t>
  </si>
  <si>
    <t>[-1.27, -0.19]</t>
  </si>
  <si>
    <t>Perceived control in aiming</t>
  </si>
  <si>
    <t>3.95 ± 0.65</t>
  </si>
  <si>
    <t>4.59 ± 0.91</t>
  </si>
  <si>
    <t>[-1.20, -0.08]</t>
  </si>
  <si>
    <t>Task focus</t>
  </si>
  <si>
    <t>5.09 ± 0.87</t>
  </si>
  <si>
    <t>5.59 ± 0.91</t>
  </si>
  <si>
    <t>[-0.73, -0.27]</t>
  </si>
  <si>
    <t>Shooting confidence</t>
  </si>
  <si>
    <t>4.45 ± 1.01</t>
  </si>
  <si>
    <t>3.50 ± 1.01</t>
  </si>
  <si>
    <t>[0.78, 1.12]</t>
  </si>
  <si>
    <t>Physical comfort with VR system</t>
  </si>
  <si>
    <t>4.09 ± 0.92</t>
  </si>
  <si>
    <t>4.18 ± 0.73</t>
  </si>
  <si>
    <t>[-0.58, 0.40]</t>
  </si>
  <si>
    <t>Music awareness</t>
  </si>
  <si>
    <t>4.73 ± 1.03</t>
  </si>
  <si>
    <t>[-1.08, 0.18]</t>
  </si>
  <si>
    <t>Perceived stress from music</t>
  </si>
  <si>
    <t>4.55 ± 0.74</t>
  </si>
  <si>
    <t>5.64 ± 0.66</t>
  </si>
  <si>
    <t>[-1.22, -0.96]</t>
  </si>
  <si>
    <t>Emotional impact of music</t>
  </si>
  <si>
    <t>4.23 ± 0.87</t>
  </si>
  <si>
    <t>4.64 ± 0.73</t>
  </si>
  <si>
    <t>[-0.67, -0.15]</t>
  </si>
  <si>
    <t>Music-induced immersion</t>
  </si>
  <si>
    <t>4.27 ± 1.03</t>
  </si>
  <si>
    <t>4.50 ± 0.80</t>
  </si>
  <si>
    <t>[-0.84, 0.38]</t>
  </si>
  <si>
    <t>Perceived performance impact of music</t>
  </si>
  <si>
    <t>4.23 ± 0.97</t>
  </si>
  <si>
    <t>4.64 ± 0.90</t>
  </si>
  <si>
    <t>[-1.00, 0.18]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</si>
</sst>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A3" sqref="A3"/>
    </sheetView>
  </sheetViews>
  <sheetFormatPr defaultColWidth="9" defaultRowHeight="14" outlineLevelCol="7"/>
  <cols>
    <col min="1" max="1" width="18.9090909090909" customWidth="1"/>
    <col min="2" max="2" width="20.0909090909091" customWidth="1"/>
    <col min="3" max="3" width="25.3636363636364" customWidth="1"/>
    <col min="4" max="4" width="12.6363636363636" customWidth="1"/>
    <col min="7" max="7" width="19.9090909090909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9</v>
      </c>
      <c r="C2" s="2" t="s">
        <v>10</v>
      </c>
      <c r="D2" s="2">
        <v>-1.05</v>
      </c>
      <c r="E2" s="2">
        <v>-4.69</v>
      </c>
      <c r="F2" s="2" t="s">
        <v>11</v>
      </c>
      <c r="G2" s="2" t="s">
        <v>12</v>
      </c>
      <c r="H2" s="2">
        <v>-1</v>
      </c>
    </row>
    <row r="3" spans="1:8">
      <c r="A3" s="2" t="s">
        <v>13</v>
      </c>
      <c r="B3" s="2" t="s">
        <v>14</v>
      </c>
      <c r="C3" s="2" t="s">
        <v>15</v>
      </c>
      <c r="D3" s="2">
        <v>-1.5</v>
      </c>
      <c r="E3" s="2">
        <v>-6.15</v>
      </c>
      <c r="F3" s="2" t="s">
        <v>11</v>
      </c>
      <c r="G3" s="2" t="s">
        <v>16</v>
      </c>
      <c r="H3" s="2">
        <v>-1.31</v>
      </c>
    </row>
    <row r="4" spans="1:8">
      <c r="A4" s="2" t="s">
        <v>17</v>
      </c>
      <c r="B4" s="2" t="s">
        <v>18</v>
      </c>
      <c r="C4" s="2" t="s">
        <v>19</v>
      </c>
      <c r="D4" s="2">
        <v>-0.59</v>
      </c>
      <c r="E4" s="2">
        <v>-3.05</v>
      </c>
      <c r="F4" s="2">
        <f>0.006</f>
        <v>0.006</v>
      </c>
      <c r="G4" s="2" t="s">
        <v>20</v>
      </c>
      <c r="H4" s="2">
        <v>-0.65</v>
      </c>
    </row>
    <row r="5" spans="1:8">
      <c r="A5" s="2" t="s">
        <v>21</v>
      </c>
      <c r="B5" s="2" t="s">
        <v>22</v>
      </c>
      <c r="C5" s="2" t="s">
        <v>23</v>
      </c>
      <c r="D5" s="2">
        <v>-0.73</v>
      </c>
      <c r="E5" s="2">
        <v>-2.84</v>
      </c>
      <c r="F5" s="2">
        <f>0.01</f>
        <v>0.01</v>
      </c>
      <c r="G5" s="2" t="s">
        <v>24</v>
      </c>
      <c r="H5" s="2">
        <v>-0.6</v>
      </c>
    </row>
    <row r="6" spans="1:8">
      <c r="A6" s="2" t="s">
        <v>25</v>
      </c>
      <c r="B6" s="2" t="s">
        <v>26</v>
      </c>
      <c r="C6" s="2" t="s">
        <v>27</v>
      </c>
      <c r="D6" s="2">
        <v>-0.64</v>
      </c>
      <c r="E6" s="2">
        <v>-2.38</v>
      </c>
      <c r="F6" s="2">
        <f>0.027</f>
        <v>0.027</v>
      </c>
      <c r="G6" s="2" t="s">
        <v>28</v>
      </c>
      <c r="H6" s="2">
        <v>-0.51</v>
      </c>
    </row>
    <row r="7" spans="1:8">
      <c r="A7" s="2" t="s">
        <v>29</v>
      </c>
      <c r="B7" s="2" t="s">
        <v>30</v>
      </c>
      <c r="C7" s="2" t="s">
        <v>31</v>
      </c>
      <c r="D7" s="2">
        <v>-0.5</v>
      </c>
      <c r="E7" s="2">
        <v>-4.58</v>
      </c>
      <c r="F7" s="2" t="s">
        <v>11</v>
      </c>
      <c r="G7" s="2" t="s">
        <v>32</v>
      </c>
      <c r="H7" s="2">
        <v>-0.98</v>
      </c>
    </row>
    <row r="8" spans="1:8">
      <c r="A8" s="2" t="s">
        <v>33</v>
      </c>
      <c r="B8" s="2" t="s">
        <v>34</v>
      </c>
      <c r="C8" s="2" t="s">
        <v>35</v>
      </c>
      <c r="D8" s="2">
        <v>0.95</v>
      </c>
      <c r="E8" s="2">
        <v>11.94</v>
      </c>
      <c r="F8" s="2" t="s">
        <v>11</v>
      </c>
      <c r="G8" s="2" t="s">
        <v>36</v>
      </c>
      <c r="H8" s="2">
        <v>2.55</v>
      </c>
    </row>
    <row r="9" spans="1:8">
      <c r="A9" s="2" t="s">
        <v>37</v>
      </c>
      <c r="B9" s="2" t="s">
        <v>38</v>
      </c>
      <c r="C9" s="2" t="s">
        <v>39</v>
      </c>
      <c r="D9" s="2">
        <v>-0.09</v>
      </c>
      <c r="E9" s="2">
        <v>-0.39</v>
      </c>
      <c r="F9" s="2">
        <f>0.704</f>
        <v>0.704</v>
      </c>
      <c r="G9" s="2" t="s">
        <v>40</v>
      </c>
      <c r="H9" s="2">
        <v>-0.08</v>
      </c>
    </row>
    <row r="10" spans="1:8">
      <c r="A10" s="2" t="s">
        <v>41</v>
      </c>
      <c r="B10" s="2" t="s">
        <v>18</v>
      </c>
      <c r="C10" s="2" t="s">
        <v>42</v>
      </c>
      <c r="D10" s="2">
        <v>-0.45</v>
      </c>
      <c r="E10" s="2">
        <v>-1.48</v>
      </c>
      <c r="F10" s="2">
        <f>0.153</f>
        <v>0.153</v>
      </c>
      <c r="G10" s="2" t="s">
        <v>43</v>
      </c>
      <c r="H10" s="2">
        <v>-0.32</v>
      </c>
    </row>
    <row r="11" spans="1:8">
      <c r="A11" s="2" t="s">
        <v>44</v>
      </c>
      <c r="B11" s="2" t="s">
        <v>45</v>
      </c>
      <c r="C11" s="2" t="s">
        <v>46</v>
      </c>
      <c r="D11" s="2">
        <v>-1.09</v>
      </c>
      <c r="E11" s="2">
        <v>-17.39</v>
      </c>
      <c r="F11" s="2" t="s">
        <v>11</v>
      </c>
      <c r="G11" s="2" t="s">
        <v>47</v>
      </c>
      <c r="H11" s="2">
        <v>-3.71</v>
      </c>
    </row>
    <row r="12" spans="1:8">
      <c r="A12" s="2" t="s">
        <v>48</v>
      </c>
      <c r="B12" s="2" t="s">
        <v>49</v>
      </c>
      <c r="C12" s="2" t="s">
        <v>50</v>
      </c>
      <c r="D12" s="2">
        <v>-0.41</v>
      </c>
      <c r="E12" s="2">
        <v>-3.25</v>
      </c>
      <c r="F12" s="2">
        <f>0.004</f>
        <v>0.004</v>
      </c>
      <c r="G12" s="2" t="s">
        <v>51</v>
      </c>
      <c r="H12" s="2">
        <v>-0.69</v>
      </c>
    </row>
    <row r="13" spans="1:8">
      <c r="A13" s="2" t="s">
        <v>52</v>
      </c>
      <c r="B13" s="2" t="s">
        <v>53</v>
      </c>
      <c r="C13" s="2" t="s">
        <v>54</v>
      </c>
      <c r="D13" s="2">
        <v>-0.23</v>
      </c>
      <c r="E13" s="2">
        <v>-0.79</v>
      </c>
      <c r="F13" s="2">
        <f>0.438</f>
        <v>0.438</v>
      </c>
      <c r="G13" s="2" t="s">
        <v>55</v>
      </c>
      <c r="H13" s="2">
        <v>-0.17</v>
      </c>
    </row>
    <row r="14" spans="1:8">
      <c r="A14" s="2" t="s">
        <v>56</v>
      </c>
      <c r="B14" s="2" t="s">
        <v>57</v>
      </c>
      <c r="C14" s="2" t="s">
        <v>58</v>
      </c>
      <c r="D14" s="2">
        <v>-0.41</v>
      </c>
      <c r="E14" s="2">
        <v>-1.44</v>
      </c>
      <c r="F14" s="2">
        <f>0.165</f>
        <v>0.165</v>
      </c>
      <c r="G14" s="2" t="s">
        <v>59</v>
      </c>
      <c r="H14" s="2">
        <v>-0.31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CAESAR   GATTUSO</cp:lastModifiedBy>
  <dcterms:created xsi:type="dcterms:W3CDTF">2025-09-04T05:56:00Z</dcterms:created>
  <dcterms:modified xsi:type="dcterms:W3CDTF">2025-09-04T06:00:10Z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934DE4AFD2A84BA3A3207B24416B6BD8_12</vt:lpwstr>
  </property>
  <property fmtid="{D5CDD505-2E9C-101B-9397-08002B2CF9AE}" pid="3" name="KSOProductBuildVer">
    <vt:lpwstr>2052-12.1.0.21915</vt:lpwstr>
  </property>
</Properties>
</file>