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ks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6">
      <text>
        <t xml:space="preserve">Probability:
 4: Highly likely/probable (76%-100%)
 3: Likely (51%-75%)
 2: Somewhat likely (26%-50%)
 1: Unlikely/improbable (0%-25%)</t>
      </text>
    </comment>
    <comment authorId="0" ref="D6">
      <text>
        <t xml:space="preserve">Impact:
 4: Critical: Threatens the viability of the business or represents failure of the project
 3: Severe: Threatens the achievement of business vision or severely reduces project benefits
 2: Moderate: May delay achievement of the vision or reduce project benefits
 1: Minimal/minor: No impact on business vision but may increase project costs and timescales</t>
      </text>
    </comment>
    <comment authorId="0" ref="F6">
      <text>
        <t xml:space="preserve">This is a field you can use to identify risks by categories such as technological, personnel, etc.</t>
      </text>
    </comment>
    <comment authorId="0" ref="H6">
      <text>
        <t xml:space="preserve">Options are:
  Avoidance
  Transference
  Mitigation
  Acceptance
Include a description of what actions are taken to implement the response.</t>
      </text>
    </comment>
    <comment authorId="0" ref="K6">
      <text>
        <t xml:space="preserve">Options are:
 Open
 Closed
</t>
      </text>
    </comment>
    <comment authorId="0" ref="F22">
      <text>
        <t xml:space="preserve">Customer is Claude and Bill
	-Edward Phillips</t>
      </text>
    </comment>
    <comment authorId="0" ref="F30">
      <text>
        <t xml:space="preserve">Management is Bart and Raven.
	-Edward Phillips</t>
      </text>
    </comment>
  </commentList>
</comments>
</file>

<file path=xl/sharedStrings.xml><?xml version="1.0" encoding="utf-8"?>
<sst xmlns="http://schemas.openxmlformats.org/spreadsheetml/2006/main" count="324" uniqueCount="196">
  <si>
    <t>Project</t>
  </si>
  <si>
    <t>CareWheels</t>
  </si>
  <si>
    <t>Project #</t>
  </si>
  <si>
    <t>Project manager</t>
  </si>
  <si>
    <t>Sponsor</t>
  </si>
  <si>
    <t>Updated</t>
  </si>
  <si>
    <t>ID</t>
  </si>
  <si>
    <t>Risk Description</t>
  </si>
  <si>
    <t>Probability</t>
  </si>
  <si>
    <t>Severity</t>
  </si>
  <si>
    <t>Risk</t>
  </si>
  <si>
    <t>Category</t>
  </si>
  <si>
    <t>Trigger Event/Indicator</t>
  </si>
  <si>
    <t>Risk Response and Description</t>
  </si>
  <si>
    <t>Contingency Plan</t>
  </si>
  <si>
    <t>Owner</t>
  </si>
  <si>
    <t>Status</t>
  </si>
  <si>
    <t>Date Entered</t>
  </si>
  <si>
    <t>Date to Review</t>
  </si>
  <si>
    <t>What act or event initiates either the risk occurrence or precipitates the response strategy?</t>
  </si>
  <si>
    <t>How will you respond to this risk and what actions will you take to match that response?</t>
  </si>
  <si>
    <t>If the risk becomes a reality, what will you do in response, as a backup, or alternative/ workaround?</t>
  </si>
  <si>
    <t>Who monitors this risk?</t>
  </si>
  <si>
    <t>Requirements for interfacing with other systems, other complex systems, or other systems that are not under the team’s control result in unforeseen design, implementation, and testing</t>
  </si>
  <si>
    <t>Product</t>
  </si>
  <si>
    <t>Reports show that many failures were not caused by the team's product.</t>
  </si>
  <si>
    <t>Mitigation. The Project Manager will need to have a discussion with the team to understand what happened. Also, he also need to have another discussion with the customer to update the requirements if necessary.</t>
  </si>
  <si>
    <t>After necessary meeting, the team will need to implement a workaround for this issue.</t>
  </si>
  <si>
    <t>Project Manager</t>
  </si>
  <si>
    <t>Open</t>
  </si>
  <si>
    <t>Inaccurate progress tracking results in not knowing the project is behind schedule until late in the project</t>
  </si>
  <si>
    <t>Process</t>
  </si>
  <si>
    <t>The schedule lead notify the manager that the team will not meet the deadline.</t>
  </si>
  <si>
    <t>Avoidance. The project manager needs to communicate with the team regularly and make any changes if neccessary.</t>
  </si>
  <si>
    <t>Regular team meeting will take place. Under some circumstances, another team meeting will take place to solve specific issues.</t>
  </si>
  <si>
    <t>Inaccurate quality tracking results in not knowing about quality problems that affect the schedule until late in the project</t>
  </si>
  <si>
    <t>Product could not meet expected quality after many testing cycles.</t>
  </si>
  <si>
    <t>Avoidance. The project manager needs to communicate with schedule lead and requirement lead regularly and make any changes if neccessary.</t>
  </si>
  <si>
    <t>The team schedule and/or the requirents document will be updated regularly. Extra working time might be required.</t>
  </si>
  <si>
    <t>Error-prone modules require more testing, design, and implementation work than expected</t>
  </si>
  <si>
    <t>Reports show that many failures has not been fixed.</t>
  </si>
  <si>
    <t>Mitigation. The Project Manager will need to have a discussion with the team to understand what happened and change the testing plan if possible.</t>
  </si>
  <si>
    <t>Development tools do not work as expected; developers need time to create workarounds or to switch to new tools</t>
  </si>
  <si>
    <t>Development</t>
  </si>
  <si>
    <t>Development is slowed because of development tool issues.</t>
  </si>
  <si>
    <t>Avoidance. As much testing as can be done before hand will be done.</t>
  </si>
  <si>
    <t>Workarounds or new tools will be explored.</t>
  </si>
  <si>
    <t>IT Infrastructure Lead</t>
  </si>
  <si>
    <t>Personnel need extra time to learn unfamiliar software tools or environment</t>
  </si>
  <si>
    <t>Team Member</t>
  </si>
  <si>
    <t>The team member's progress is slow.</t>
  </si>
  <si>
    <t>Mitigation. A discussion between the team member and project manager will take place to find out what work best for the team.</t>
  </si>
  <si>
    <t>Project Manager will need to provide the team member some training or some extra time until he finishes learning.</t>
  </si>
  <si>
    <t>Overly complicated design requires unnecessary and unproductive implementation overhead</t>
  </si>
  <si>
    <t>Implementation</t>
  </si>
  <si>
    <t>Some components take a lot of time to implement and block another tasks.</t>
  </si>
  <si>
    <t>Avoidance. When at the requirement analisys phase, the team should spend extra time to discuss about the design carefully.</t>
  </si>
  <si>
    <t>There will be many meetings between the customer and the team to find the best solution.</t>
  </si>
  <si>
    <t>Code or class libraries have poor quality, causing extra testing, defect correction, and rework</t>
  </si>
  <si>
    <t>Test reports show many failures.</t>
  </si>
  <si>
    <t>Mitigation. A discussion between project manager and developers will take place in order to improve the product quality and performace and prevent it from happening again.</t>
  </si>
  <si>
    <t>The development team might need to spend extra time to improve the impletation progress.</t>
  </si>
  <si>
    <t>Amount of paperwork results in slower progress than expected</t>
  </si>
  <si>
    <t>The Archivist/Secretary wants to get help in documents.</t>
  </si>
  <si>
    <t>Avoidance. The Archivist/Secretary need to discuss with the team to find a way to organize and finish the paperwork.</t>
  </si>
  <si>
    <t>The IT Infrastructure Lead and Project Manager need to assist the Archivist/Secretary on the paperwork progress in order to complete it as soon as possible.</t>
  </si>
  <si>
    <t>Schedule is too optimistic</t>
  </si>
  <si>
    <t>Schedule</t>
  </si>
  <si>
    <t>The Team starts to fall behind the schedule.</t>
  </si>
  <si>
    <t>Mitigation. A discussion will take place as to why the Team is missing deadlines, and corrections to the problem will be found.</t>
  </si>
  <si>
    <t>Schedule revisions will take place.</t>
  </si>
  <si>
    <t>Schedule Lead</t>
  </si>
  <si>
    <t>Operation in an unfamiliar or unproved environment causes unforeseen problems</t>
  </si>
  <si>
    <t>An unexpected issue happens.</t>
  </si>
  <si>
    <t>The team will need to spend extra time to analyze and fix those problems.</t>
  </si>
  <si>
    <t>Components developed separately cannot be integrated easily, requiring redesign and rework</t>
  </si>
  <si>
    <t>Reports from developers show that extra work will be needed.</t>
  </si>
  <si>
    <t>Mitigation. A discussion between project manager and developers will take place in order to discuss the affect on the project.</t>
  </si>
  <si>
    <t>A new plan for the project will be announced.</t>
  </si>
  <si>
    <t>Cannot build a product of the size specified in the time allocated</t>
  </si>
  <si>
    <t>Deadlines are continually being missed.</t>
  </si>
  <si>
    <t>Avoidance. A realistic MVP needs to be in place.</t>
  </si>
  <si>
    <t>Revisions to the MVP would be needed, or changes become priority after MVP is completed.</t>
  </si>
  <si>
    <t>Effort is greater than estimated</t>
  </si>
  <si>
    <t>Avoidance. Testing should be done before-hand, and accurate assessment of skills should be gathered.</t>
  </si>
  <si>
    <t>The team needs to ask for help when it is needed. The schedule may need adjustments.</t>
  </si>
  <si>
    <t>Customer insists on new requirements</t>
  </si>
  <si>
    <t>Customer</t>
  </si>
  <si>
    <t>Sponsor adds to the MVP.</t>
  </si>
  <si>
    <t>Avoidance. The MVP will be agreed upon by all parties beforehand.</t>
  </si>
  <si>
    <t>Additions will be looked at to see if they are viable.</t>
  </si>
  <si>
    <t>Requirement Lead</t>
  </si>
  <si>
    <t>Customer review/decision cycles for plans, prototypes, and specifications are slower than expected</t>
  </si>
  <si>
    <t>A key piece of information is missing making it difficult to complete a task.</t>
  </si>
  <si>
    <t>Avoidance. Correspondance will continually take place to try to minize this.</t>
  </si>
  <si>
    <t>The team will work on tasks that can be completed while waiting for the information.</t>
  </si>
  <si>
    <t>Sponsor Second Contact</t>
  </si>
  <si>
    <t>Requirements have been baselined but continue to change</t>
  </si>
  <si>
    <t>Requirement</t>
  </si>
  <si>
    <t>Requirements are poorly defined, and further definition expands the scope of the project</t>
  </si>
  <si>
    <t>Development is slowed because discussion about the requirements is unclear.</t>
  </si>
  <si>
    <t>Avoidance. The Req Spec will be procise.</t>
  </si>
  <si>
    <t>The Req Spec will be made more clear.</t>
  </si>
  <si>
    <t>People’s assignments do not match their strengths</t>
  </si>
  <si>
    <t>A team member request to change his assignment.</t>
  </si>
  <si>
    <t>Team member will find a better way to improve his performance.</t>
  </si>
  <si>
    <t>Sponsor disappears</t>
  </si>
  <si>
    <t>Management</t>
  </si>
  <si>
    <t>No contact from Claude or Bill</t>
  </si>
  <si>
    <t>Acceptance. Project Manager will try to make contact and alert Bart to the situation.</t>
  </si>
  <si>
    <t>The team will continue with the specifications that we have in place.</t>
  </si>
  <si>
    <t>Target date is moved up with no corresponding adjustment to the product scope or available resources</t>
  </si>
  <si>
    <t>Sponsor or Bart tells us that the finish date is moved up.</t>
  </si>
  <si>
    <t>Acceptance. Tasks are increased as needed.</t>
  </si>
  <si>
    <t>The team will do the best that it can with the time allotted.</t>
  </si>
  <si>
    <t>A delay in one task causes cascading delays in dependent tasks</t>
  </si>
  <si>
    <t>A critical element is missing.</t>
  </si>
  <si>
    <t>Avoidance. Everyone will communicate progress, and help will be assigned if needed.</t>
  </si>
  <si>
    <t>A group effort will smooth out any delays. A revision to the schedule may be needed.</t>
  </si>
  <si>
    <t>Inefficient team structure reduces productivity</t>
  </si>
  <si>
    <t>Deadlines are being missed.</t>
  </si>
  <si>
    <t>Avoidance. Project Manager will assign tasks to people who say they can handle them. </t>
  </si>
  <si>
    <t>Roles will be reassigned.</t>
  </si>
  <si>
    <t>Management review/decision cycle is slower than expected</t>
  </si>
  <si>
    <t>Nontechnical third-party tasks take longer than expected</t>
  </si>
  <si>
    <t>Something like a license means that our project become unaviable.</t>
  </si>
  <si>
    <t>Acceptance. Everyone does what they can to work around this.</t>
  </si>
  <si>
    <t>Depending on when this takes place, the team can make adjustments as needed.</t>
  </si>
  <si>
    <t>Development tools are not in place by the desired time</t>
  </si>
  <si>
    <t>Deadline for development tools is missed.</t>
  </si>
  <si>
    <t>Avoidance. The IT Lead should communicate problems.</t>
  </si>
  <si>
    <t>The Team will help the IT Lead as needed.</t>
  </si>
  <si>
    <t>Customer micro-manages the development process, resulting in slower progress than planned</t>
  </si>
  <si>
    <t>Sponsor tells the Project Manager how to run the project.</t>
  </si>
  <si>
    <t>Avoidance. Boundaries were set in place before hand, so this should not be an issue.</t>
  </si>
  <si>
    <t>Communication with the Sponsor should make the Sponsor feel like their opinions are validated.</t>
  </si>
  <si>
    <t>Development of extra software functions that are not required extends the schedule</t>
  </si>
  <si>
    <t>The developers work on low piority tasks which not required.</t>
  </si>
  <si>
    <t>Mitigation. Sometimes implementing extra feature would benefit the overall development. A meeting with project manager is required before doing that.</t>
  </si>
  <si>
    <t>A plan to implement extra feature will announce and should not take a lot of time.</t>
  </si>
  <si>
    <t>Necessary functionality cannot be implemented using the selected code or class libraries; developers must switch to new libraries or custom-build the necessary functionality</t>
  </si>
  <si>
    <t>After some testing, the product still do not have enough features as expected.</t>
  </si>
  <si>
    <t>The development team might need to spend extra time to improve the impletation progress. The team schedule will be updated.</t>
  </si>
  <si>
    <t>Remote code repository fails. General loss of work and history of development.</t>
  </si>
  <si>
    <t>GitHub fails and remote repository gets deleted.</t>
  </si>
  <si>
    <t>Mitigation. Restore remote repository using github snapshots.</t>
  </si>
  <si>
    <t>Snapshots of the remote github repository will be taken routinely.</t>
  </si>
  <si>
    <t>Backup Manager</t>
  </si>
  <si>
    <t>Schedule omits necessary tasks</t>
  </si>
  <si>
    <t>Sponsor or Team Member notices that element is missing.</t>
  </si>
  <si>
    <t>Mitigation. As soon as the element is identified, the Schedule Lead will assign tasks to get it done.</t>
  </si>
  <si>
    <t>Management makes decisions that reduce the development team’s motivation</t>
  </si>
  <si>
    <t>A Team Member seems disconnected.</t>
  </si>
  <si>
    <t>Avoidance. The Team will keep an eye on eachother, and we will communicate effectively.</t>
  </si>
  <si>
    <t>The Project Manager will make decisions that individuals don't like. Accept that the job is hard and communicate your feelings.</t>
  </si>
  <si>
    <t>Facilities are not available on time</t>
  </si>
  <si>
    <t>Something equivalent to a meeting of another group going into our time for the space.</t>
  </si>
  <si>
    <t>Acceptance. We will use different facilities/times if needed.</t>
  </si>
  <si>
    <t>Move the location or time.</t>
  </si>
  <si>
    <t>Development tools are not chosen based on their technical merits, and do not provide the planned productivity</t>
  </si>
  <si>
    <t>A disagreement about a development tool is exposed.</t>
  </si>
  <si>
    <t>Avoidance. Discussion and voting can be done for development tools that don't need to be specifically used.</t>
  </si>
  <si>
    <t>Customer will not participate in review cycles for plans, prototypes, and specifications or is incapable of doing so - resulting in unstable requirements and time consuming changes</t>
  </si>
  <si>
    <t>Something like not getting sensor data takes place.</t>
  </si>
  <si>
    <t>The team will work on tasks that can be completed while waiting for the information, or a workaround will be used.</t>
  </si>
  <si>
    <t>Development of the wrong software functions requires redesign and implementation</t>
  </si>
  <si>
    <t>The developer report that this software function is not needed.</t>
  </si>
  <si>
    <t>Mitigation. A meeting will be take place to discuss about the affect and prevent it happening again.</t>
  </si>
  <si>
    <t>The developer might need to rush to keep up with the project.</t>
  </si>
  <si>
    <t>Meeting product’s size or speed constraints requires more time than expected, including time for redesign and reimplementation</t>
  </si>
  <si>
    <t>The developers could not move on without solving some constraints.</t>
  </si>
  <si>
    <t>Depending on the discussion, a new plan will be announced.</t>
  </si>
  <si>
    <t>Strict requirements for compatibility with existing system require more testing, design, and implementation than expected</t>
  </si>
  <si>
    <t>Product implementation, design, and testing take too long to finish.</t>
  </si>
  <si>
    <t>Acceptance. Product quality is high  priority. The project manager should discuss with customer to update the schedule.</t>
  </si>
  <si>
    <t>After discuss with the customer, the team will have a new plan for those requirements.</t>
  </si>
  <si>
    <t>Team members do not work together efficiently</t>
  </si>
  <si>
    <t>Some of the team members are not up to date.</t>
  </si>
  <si>
    <t>Mitigation. A discussion between each team member and project manager will take place to find out what work best for the team and resolve conflict.</t>
  </si>
  <si>
    <t>Project Manager will need to encourage teamwork to maximize the team's performance.</t>
  </si>
  <si>
    <t>Software project risk management takes more time than expected</t>
  </si>
  <si>
    <t>Project Manager has not got any update from the risk management process.</t>
  </si>
  <si>
    <t>Avoidance. Risk Management Lead will ask other team members for helps.</t>
  </si>
  <si>
    <t>One or more team members will working on the document together to finish it as soon as possible.</t>
  </si>
  <si>
    <t>Schedule was based on the use of specific team members, but those team members were not available</t>
  </si>
  <si>
    <t>No contact from a Team Menber</t>
  </si>
  <si>
    <t>Mitigation. Project Manager will try to make contact. If Project Manager disappears, a new Project Manager is chosen and that person will try to make contact.</t>
  </si>
  <si>
    <t>Schedule Lead assigns Team Members the specific tasks.</t>
  </si>
  <si>
    <t>Team members do not buy into the project and consequently does not provide the level of performance needed</t>
  </si>
  <si>
    <t>A team member out of the from the project.</t>
  </si>
  <si>
    <t>Mitigation. A discussion between team member and project manager will take place to find out what work best for the team and resolve conflict.</t>
  </si>
  <si>
    <t>Project Manager will need to improve the team communication to keep everyone up to date.</t>
  </si>
  <si>
    <t>Management-level progress reporting takes more developer time than expected</t>
  </si>
  <si>
    <t>Reports from developers show slower performance than expected.</t>
  </si>
  <si>
    <t>Mitigation. A discussion between project manager and developers will take place in order to improve current reporting progress.</t>
  </si>
  <si>
    <t>The reporting progress or the developers schedule will be updated.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</si>
</sst>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Arial"/>
    </font>
    <font/>
    <font>
      <b/>
      <sz val="9.0"/>
      <name val="Arial"/>
    </font>
    <font>
      <sz val="10.0"/>
      <name val="Times New Roman"/>
    </font>
    <font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1" fillId="3" fontId="4" numFmtId="0" xfId="0" applyAlignment="1" applyBorder="1" applyFont="1">
      <alignment/>
    </xf>
    <xf borderId="4" fillId="3" fontId="3" numFmtId="0" xfId="0" applyBorder="1" applyFont="1"/>
    <xf borderId="1" fillId="3" fontId="4" numFmtId="0" xfId="0" applyBorder="1" applyFont="1"/>
    <xf borderId="1" fillId="0" fontId="5" numFmtId="0" xfId="0" applyBorder="1" applyFont="1"/>
    <xf borderId="4" fillId="3" fontId="3" numFmtId="0" xfId="0" applyAlignment="1" applyBorder="1" applyFont="1">
      <alignment wrapText="1"/>
    </xf>
    <xf borderId="4" fillId="3" fontId="3" numFmtId="0" xfId="0" applyAlignment="1" applyBorder="1" applyFont="1">
      <alignment horizontal="center" wrapText="1"/>
    </xf>
    <xf borderId="4" fillId="0" fontId="3" numFmtId="0" xfId="0" applyAlignment="1" applyBorder="1" applyFont="1">
      <alignment horizontal="center" wrapText="1"/>
    </xf>
    <xf borderId="0" fillId="0" fontId="5" numFmtId="0" xfId="0" applyFont="1"/>
    <xf borderId="4" fillId="0" fontId="4" numFmtId="0" xfId="0" applyBorder="1" applyFont="1"/>
    <xf borderId="4" fillId="0" fontId="4" numFmtId="0" xfId="0" applyAlignment="1" applyBorder="1" applyFont="1">
      <alignment horizontal="left" wrapText="1"/>
    </xf>
    <xf borderId="4" fillId="0" fontId="4" numFmtId="0" xfId="0" applyAlignment="1" applyBorder="1" applyFont="1">
      <alignment horizontal="center" wrapText="1"/>
    </xf>
    <xf borderId="4" fillId="3" fontId="4" numFmtId="0" xfId="0" applyAlignment="1" applyBorder="1" applyFont="1">
      <alignment horizontal="center" wrapText="1"/>
    </xf>
    <xf borderId="0" fillId="0" fontId="4" numFmtId="0" xfId="0" applyFont="1"/>
    <xf borderId="4" fillId="0" fontId="4" numFmtId="0" xfId="0" applyAlignment="1" applyBorder="1" applyFont="1">
      <alignment/>
    </xf>
    <xf borderId="4" fillId="0" fontId="4" numFmtId="0" xfId="0" applyAlignment="1" applyBorder="1" applyFont="1">
      <alignment horizontal="left" wrapText="1"/>
    </xf>
    <xf borderId="4" fillId="0" fontId="4" numFmtId="0" xfId="0" applyAlignment="1" applyBorder="1" applyFont="1">
      <alignment horizontal="center" wrapText="1"/>
    </xf>
    <xf borderId="4" fillId="3" fontId="4" numFmtId="0" xfId="0" applyAlignment="1" applyBorder="1" applyFont="1">
      <alignment horizontal="center" wrapText="1"/>
    </xf>
    <xf borderId="4" fillId="0" fontId="4" numFmtId="14" xfId="0" applyAlignment="1" applyBorder="1" applyFont="1" applyNumberFormat="1">
      <alignment horizontal="center" wrapText="1"/>
    </xf>
    <xf borderId="4" fillId="3" fontId="4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7.29" defaultRowHeight="15.0"/>
  <cols>
    <col customWidth="1" min="1" max="1" width="3.0"/>
    <col customWidth="1" min="2" max="2" width="19.57"/>
    <col customWidth="1" min="3" max="5" width="3.14"/>
    <col customWidth="1" min="6" max="6" width="9.57"/>
    <col customWidth="1" min="7" max="7" width="16.0"/>
    <col customWidth="1" min="8" max="10" width="20.57"/>
    <col customWidth="1" min="11" max="11" width="8.71"/>
    <col customWidth="1" min="12" max="12" width="10.0"/>
    <col customWidth="1" min="13" max="13" width="7.71"/>
    <col customWidth="1" min="14" max="14" width="0.14"/>
    <col customWidth="1" min="15" max="26" width="8.71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12.75" customHeight="1">
      <c r="A2" s="4" t="s">
        <v>0</v>
      </c>
      <c r="B2" s="2"/>
      <c r="C2" s="3"/>
      <c r="D2" s="5" t="s">
        <v>1</v>
      </c>
      <c r="E2" s="2"/>
      <c r="F2" s="2"/>
      <c r="G2" s="2"/>
      <c r="H2" s="2"/>
      <c r="I2" s="3"/>
      <c r="J2" s="6" t="s">
        <v>2</v>
      </c>
      <c r="K2" s="7"/>
      <c r="L2" s="2"/>
      <c r="M2" s="2"/>
      <c r="N2" s="3"/>
    </row>
    <row r="3" ht="12.75" customHeight="1">
      <c r="A3" s="4" t="s">
        <v>3</v>
      </c>
      <c r="B3" s="2"/>
      <c r="C3" s="3"/>
      <c r="D3" s="7"/>
      <c r="E3" s="2"/>
      <c r="F3" s="2"/>
      <c r="G3" s="2"/>
      <c r="H3" s="2"/>
      <c r="I3" s="3"/>
      <c r="J3" s="6" t="s">
        <v>4</v>
      </c>
      <c r="K3" s="7"/>
      <c r="L3" s="2"/>
      <c r="M3" s="2"/>
      <c r="N3" s="3"/>
    </row>
    <row r="4" ht="12.75" customHeight="1">
      <c r="A4" s="4"/>
      <c r="B4" s="2"/>
      <c r="C4" s="3"/>
      <c r="D4" s="7"/>
      <c r="E4" s="2"/>
      <c r="F4" s="2"/>
      <c r="G4" s="2"/>
      <c r="H4" s="2"/>
      <c r="I4" s="3"/>
      <c r="J4" s="6" t="s">
        <v>5</v>
      </c>
      <c r="K4" s="7"/>
      <c r="L4" s="2"/>
      <c r="M4" s="2"/>
      <c r="N4" s="3"/>
    </row>
    <row r="5" ht="12.0" customHeight="1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ht="64.5" customHeight="1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1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63.75" customHeight="1">
      <c r="A7" s="13"/>
      <c r="B7" s="14"/>
      <c r="C7" s="15"/>
      <c r="D7" s="15"/>
      <c r="E7" s="16"/>
      <c r="F7" s="15"/>
      <c r="G7" s="14" t="s">
        <v>19</v>
      </c>
      <c r="H7" s="14" t="s">
        <v>20</v>
      </c>
      <c r="I7" s="14" t="s">
        <v>21</v>
      </c>
      <c r="J7" s="15" t="s">
        <v>22</v>
      </c>
      <c r="K7" s="15"/>
      <c r="L7" s="15"/>
      <c r="M7" s="13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A8" s="18">
        <v>1.0</v>
      </c>
      <c r="B8" s="19" t="s">
        <v>23</v>
      </c>
      <c r="C8" s="20">
        <v>4.0</v>
      </c>
      <c r="D8" s="20">
        <v>4.0</v>
      </c>
      <c r="E8" s="21" t="str">
        <f t="shared" ref="E8:E16" si="1">C8*D8</f>
        <v>16</v>
      </c>
      <c r="F8" s="20" t="s">
        <v>24</v>
      </c>
      <c r="G8" s="19" t="s">
        <v>25</v>
      </c>
      <c r="H8" s="19" t="s">
        <v>26</v>
      </c>
      <c r="I8" s="19" t="s">
        <v>27</v>
      </c>
      <c r="J8" s="20" t="s">
        <v>28</v>
      </c>
      <c r="K8" s="20" t="s">
        <v>29</v>
      </c>
      <c r="L8" s="22">
        <v>42500.0</v>
      </c>
      <c r="M8" s="13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21.75" customHeight="1">
      <c r="A9" s="18">
        <v>2.0</v>
      </c>
      <c r="B9" s="19" t="s">
        <v>30</v>
      </c>
      <c r="C9" s="20">
        <v>4.0</v>
      </c>
      <c r="D9" s="20">
        <v>4.0</v>
      </c>
      <c r="E9" s="21" t="str">
        <f t="shared" si="1"/>
        <v>16</v>
      </c>
      <c r="F9" s="20" t="s">
        <v>31</v>
      </c>
      <c r="G9" s="19" t="s">
        <v>32</v>
      </c>
      <c r="H9" s="19" t="s">
        <v>33</v>
      </c>
      <c r="I9" s="19" t="s">
        <v>34</v>
      </c>
      <c r="J9" s="20" t="s">
        <v>28</v>
      </c>
      <c r="K9" s="20" t="s">
        <v>29</v>
      </c>
      <c r="L9" s="22">
        <v>42500.0</v>
      </c>
      <c r="M9" s="13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1.75" customHeight="1">
      <c r="A10" s="18">
        <v>3.0</v>
      </c>
      <c r="B10" s="19" t="s">
        <v>35</v>
      </c>
      <c r="C10" s="20">
        <v>4.0</v>
      </c>
      <c r="D10" s="20">
        <v>4.0</v>
      </c>
      <c r="E10" s="21" t="str">
        <f t="shared" si="1"/>
        <v>16</v>
      </c>
      <c r="F10" s="20" t="s">
        <v>31</v>
      </c>
      <c r="G10" s="19" t="s">
        <v>36</v>
      </c>
      <c r="H10" s="19" t="s">
        <v>37</v>
      </c>
      <c r="I10" s="19" t="s">
        <v>38</v>
      </c>
      <c r="J10" s="20" t="s">
        <v>28</v>
      </c>
      <c r="K10" s="20" t="s">
        <v>29</v>
      </c>
      <c r="L10" s="22">
        <v>42500.0</v>
      </c>
      <c r="M10" s="13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1.75" customHeight="1">
      <c r="A11" s="18">
        <v>4.0</v>
      </c>
      <c r="B11" s="19" t="s">
        <v>39</v>
      </c>
      <c r="C11" s="20">
        <v>4.0</v>
      </c>
      <c r="D11" s="20">
        <v>3.0</v>
      </c>
      <c r="E11" s="21" t="str">
        <f t="shared" si="1"/>
        <v>12</v>
      </c>
      <c r="F11" s="20" t="s">
        <v>24</v>
      </c>
      <c r="G11" s="19" t="s">
        <v>40</v>
      </c>
      <c r="H11" s="19" t="s">
        <v>41</v>
      </c>
      <c r="I11" s="19" t="s">
        <v>27</v>
      </c>
      <c r="J11" s="20" t="s">
        <v>28</v>
      </c>
      <c r="K11" s="20" t="s">
        <v>29</v>
      </c>
      <c r="L11" s="22">
        <v>42500.0</v>
      </c>
      <c r="M11" s="13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21.75" customHeight="1">
      <c r="A12" s="18">
        <v>5.0</v>
      </c>
      <c r="B12" s="19" t="s">
        <v>42</v>
      </c>
      <c r="C12" s="20">
        <v>3.0</v>
      </c>
      <c r="D12" s="20">
        <v>3.0</v>
      </c>
      <c r="E12" s="21" t="str">
        <f t="shared" si="1"/>
        <v>9</v>
      </c>
      <c r="F12" s="20" t="s">
        <v>43</v>
      </c>
      <c r="G12" s="19" t="s">
        <v>44</v>
      </c>
      <c r="H12" s="19" t="s">
        <v>45</v>
      </c>
      <c r="I12" s="19" t="s">
        <v>46</v>
      </c>
      <c r="J12" s="20" t="s">
        <v>47</v>
      </c>
      <c r="K12" s="20" t="s">
        <v>29</v>
      </c>
      <c r="L12" s="22">
        <v>42500.0</v>
      </c>
      <c r="M12" s="13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21.75" customHeight="1">
      <c r="A13" s="18">
        <v>6.0</v>
      </c>
      <c r="B13" s="19" t="s">
        <v>48</v>
      </c>
      <c r="C13" s="20">
        <v>3.0</v>
      </c>
      <c r="D13" s="20">
        <v>3.0</v>
      </c>
      <c r="E13" s="21" t="str">
        <f t="shared" si="1"/>
        <v>9</v>
      </c>
      <c r="F13" s="20" t="s">
        <v>49</v>
      </c>
      <c r="G13" s="19" t="s">
        <v>50</v>
      </c>
      <c r="H13" s="19" t="s">
        <v>51</v>
      </c>
      <c r="I13" s="19" t="s">
        <v>52</v>
      </c>
      <c r="J13" s="20" t="s">
        <v>28</v>
      </c>
      <c r="K13" s="20" t="s">
        <v>29</v>
      </c>
      <c r="L13" s="22">
        <v>42500.0</v>
      </c>
      <c r="M13" s="13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21.75" customHeight="1">
      <c r="A14" s="18">
        <v>7.0</v>
      </c>
      <c r="B14" s="19" t="s">
        <v>53</v>
      </c>
      <c r="C14" s="20">
        <v>3.0</v>
      </c>
      <c r="D14" s="20">
        <v>3.0</v>
      </c>
      <c r="E14" s="21" t="str">
        <f t="shared" si="1"/>
        <v>9</v>
      </c>
      <c r="F14" s="20" t="s">
        <v>54</v>
      </c>
      <c r="G14" s="19" t="s">
        <v>55</v>
      </c>
      <c r="H14" s="19" t="s">
        <v>56</v>
      </c>
      <c r="I14" s="19" t="s">
        <v>57</v>
      </c>
      <c r="J14" s="20" t="s">
        <v>28</v>
      </c>
      <c r="K14" s="20" t="s">
        <v>29</v>
      </c>
      <c r="L14" s="22">
        <v>42500.0</v>
      </c>
      <c r="M14" s="13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21.75" customHeight="1">
      <c r="A15" s="18">
        <v>8.0</v>
      </c>
      <c r="B15" s="19" t="s">
        <v>58</v>
      </c>
      <c r="C15" s="20">
        <v>3.0</v>
      </c>
      <c r="D15" s="20">
        <v>3.0</v>
      </c>
      <c r="E15" s="21" t="str">
        <f t="shared" si="1"/>
        <v>9</v>
      </c>
      <c r="F15" s="20" t="s">
        <v>54</v>
      </c>
      <c r="G15" s="19" t="s">
        <v>59</v>
      </c>
      <c r="H15" s="19" t="s">
        <v>60</v>
      </c>
      <c r="I15" s="19" t="s">
        <v>61</v>
      </c>
      <c r="J15" s="20" t="s">
        <v>28</v>
      </c>
      <c r="K15" s="20" t="s">
        <v>29</v>
      </c>
      <c r="L15" s="22">
        <v>42500.0</v>
      </c>
      <c r="M15" s="13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1.75" customHeight="1">
      <c r="A16" s="18">
        <v>9.0</v>
      </c>
      <c r="B16" s="19" t="s">
        <v>62</v>
      </c>
      <c r="C16" s="20">
        <v>3.0</v>
      </c>
      <c r="D16" s="20">
        <v>3.0</v>
      </c>
      <c r="E16" s="21" t="str">
        <f t="shared" si="1"/>
        <v>9</v>
      </c>
      <c r="F16" s="20" t="s">
        <v>31</v>
      </c>
      <c r="G16" s="19" t="s">
        <v>63</v>
      </c>
      <c r="H16" s="19" t="s">
        <v>64</v>
      </c>
      <c r="I16" s="19" t="s">
        <v>65</v>
      </c>
      <c r="J16" s="20" t="s">
        <v>28</v>
      </c>
      <c r="K16" s="20" t="s">
        <v>29</v>
      </c>
      <c r="L16" s="22">
        <v>42500.0</v>
      </c>
      <c r="M16" s="13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1.75" customHeight="1">
      <c r="A17" s="18">
        <v>10.0</v>
      </c>
      <c r="B17" s="19" t="s">
        <v>66</v>
      </c>
      <c r="C17" s="20">
        <v>2.0</v>
      </c>
      <c r="D17" s="20">
        <v>4.0</v>
      </c>
      <c r="E17" s="23">
        <v>8.0</v>
      </c>
      <c r="F17" s="20" t="s">
        <v>67</v>
      </c>
      <c r="G17" s="19" t="s">
        <v>68</v>
      </c>
      <c r="H17" s="19" t="s">
        <v>69</v>
      </c>
      <c r="I17" s="19" t="s">
        <v>70</v>
      </c>
      <c r="J17" s="20" t="s">
        <v>71</v>
      </c>
      <c r="K17" s="20" t="s">
        <v>29</v>
      </c>
      <c r="L17" s="22">
        <v>42500.0</v>
      </c>
      <c r="M17" s="13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21.75" customHeight="1">
      <c r="A18" s="18">
        <v>11.0</v>
      </c>
      <c r="B18" s="19" t="s">
        <v>72</v>
      </c>
      <c r="C18" s="20">
        <v>2.0</v>
      </c>
      <c r="D18" s="20">
        <v>4.0</v>
      </c>
      <c r="E18" s="21" t="str">
        <f t="shared" ref="E18:E27" si="2">C18*D18</f>
        <v>8</v>
      </c>
      <c r="F18" s="20" t="s">
        <v>24</v>
      </c>
      <c r="G18" s="19" t="s">
        <v>73</v>
      </c>
      <c r="H18" s="19" t="s">
        <v>56</v>
      </c>
      <c r="I18" s="19" t="s">
        <v>74</v>
      </c>
      <c r="J18" s="20" t="s">
        <v>28</v>
      </c>
      <c r="K18" s="20" t="s">
        <v>29</v>
      </c>
      <c r="L18" s="22">
        <v>42500.0</v>
      </c>
      <c r="M18" s="13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21.75" customHeight="1">
      <c r="A19" s="18">
        <v>12.0</v>
      </c>
      <c r="B19" s="19" t="s">
        <v>75</v>
      </c>
      <c r="C19" s="20">
        <v>2.0</v>
      </c>
      <c r="D19" s="20">
        <v>4.0</v>
      </c>
      <c r="E19" s="21" t="str">
        <f t="shared" si="2"/>
        <v>8</v>
      </c>
      <c r="F19" s="20" t="s">
        <v>54</v>
      </c>
      <c r="G19" s="19" t="s">
        <v>76</v>
      </c>
      <c r="H19" s="19" t="s">
        <v>77</v>
      </c>
      <c r="I19" s="19" t="s">
        <v>78</v>
      </c>
      <c r="J19" s="20" t="s">
        <v>28</v>
      </c>
      <c r="K19" s="20" t="s">
        <v>29</v>
      </c>
      <c r="L19" s="22">
        <v>42500.0</v>
      </c>
      <c r="M19" s="13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18">
        <v>13.0</v>
      </c>
      <c r="B20" s="19" t="s">
        <v>79</v>
      </c>
      <c r="C20" s="20">
        <v>2.0</v>
      </c>
      <c r="D20" s="20">
        <v>3.0</v>
      </c>
      <c r="E20" s="21" t="str">
        <f t="shared" si="2"/>
        <v>6</v>
      </c>
      <c r="F20" s="20" t="s">
        <v>67</v>
      </c>
      <c r="G20" s="19" t="s">
        <v>80</v>
      </c>
      <c r="H20" s="19" t="s">
        <v>81</v>
      </c>
      <c r="I20" s="19" t="s">
        <v>82</v>
      </c>
      <c r="J20" s="20" t="s">
        <v>28</v>
      </c>
      <c r="K20" s="20" t="s">
        <v>29</v>
      </c>
      <c r="L20" s="22">
        <v>42500.0</v>
      </c>
      <c r="M20" s="13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0" customHeight="1">
      <c r="A21" s="18">
        <v>14.0</v>
      </c>
      <c r="B21" s="19" t="s">
        <v>83</v>
      </c>
      <c r="C21" s="20">
        <v>3.0</v>
      </c>
      <c r="D21" s="20">
        <v>2.0</v>
      </c>
      <c r="E21" s="21" t="str">
        <f t="shared" si="2"/>
        <v>6</v>
      </c>
      <c r="F21" s="20" t="s">
        <v>67</v>
      </c>
      <c r="G21" s="19" t="s">
        <v>80</v>
      </c>
      <c r="H21" s="19" t="s">
        <v>84</v>
      </c>
      <c r="I21" s="19" t="s">
        <v>85</v>
      </c>
      <c r="J21" s="20" t="s">
        <v>71</v>
      </c>
      <c r="K21" s="20" t="s">
        <v>29</v>
      </c>
      <c r="L21" s="22">
        <v>42500.0</v>
      </c>
      <c r="M21" s="13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0" customHeight="1">
      <c r="A22" s="18">
        <v>15.0</v>
      </c>
      <c r="B22" s="19" t="s">
        <v>86</v>
      </c>
      <c r="C22" s="20">
        <v>3.0</v>
      </c>
      <c r="D22" s="20">
        <v>2.0</v>
      </c>
      <c r="E22" s="21" t="str">
        <f t="shared" si="2"/>
        <v>6</v>
      </c>
      <c r="F22" s="20" t="s">
        <v>87</v>
      </c>
      <c r="G22" s="19" t="s">
        <v>88</v>
      </c>
      <c r="H22" s="19" t="s">
        <v>89</v>
      </c>
      <c r="I22" s="19" t="s">
        <v>90</v>
      </c>
      <c r="J22" s="20" t="s">
        <v>91</v>
      </c>
      <c r="K22" s="20" t="s">
        <v>29</v>
      </c>
      <c r="L22" s="22">
        <v>42500.0</v>
      </c>
      <c r="M22" s="13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0" customHeight="1">
      <c r="A23" s="18">
        <v>16.0</v>
      </c>
      <c r="B23" s="19" t="s">
        <v>92</v>
      </c>
      <c r="C23" s="20">
        <v>3.0</v>
      </c>
      <c r="D23" s="20">
        <v>2.0</v>
      </c>
      <c r="E23" s="21" t="str">
        <f t="shared" si="2"/>
        <v>6</v>
      </c>
      <c r="F23" s="20" t="s">
        <v>87</v>
      </c>
      <c r="G23" s="19" t="s">
        <v>93</v>
      </c>
      <c r="H23" s="19" t="s">
        <v>94</v>
      </c>
      <c r="I23" s="19" t="s">
        <v>95</v>
      </c>
      <c r="J23" s="20" t="s">
        <v>96</v>
      </c>
      <c r="K23" s="20" t="s">
        <v>29</v>
      </c>
      <c r="L23" s="22">
        <v>42500.0</v>
      </c>
      <c r="M23" s="13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0" customHeight="1">
      <c r="A24" s="18">
        <v>17.0</v>
      </c>
      <c r="B24" s="19" t="s">
        <v>97</v>
      </c>
      <c r="C24" s="20">
        <v>2.0</v>
      </c>
      <c r="D24" s="20">
        <v>3.0</v>
      </c>
      <c r="E24" s="21" t="str">
        <f t="shared" si="2"/>
        <v>6</v>
      </c>
      <c r="F24" s="20" t="s">
        <v>98</v>
      </c>
      <c r="G24" s="19" t="s">
        <v>80</v>
      </c>
      <c r="H24" s="19" t="s">
        <v>81</v>
      </c>
      <c r="I24" s="19" t="s">
        <v>82</v>
      </c>
      <c r="J24" s="20" t="s">
        <v>91</v>
      </c>
      <c r="K24" s="20" t="s">
        <v>29</v>
      </c>
      <c r="L24" s="22">
        <v>42500.0</v>
      </c>
      <c r="M24" s="13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0" customHeight="1">
      <c r="A25" s="18">
        <v>18.0</v>
      </c>
      <c r="B25" s="19" t="s">
        <v>99</v>
      </c>
      <c r="C25" s="20">
        <v>2.0</v>
      </c>
      <c r="D25" s="20">
        <v>3.0</v>
      </c>
      <c r="E25" s="21" t="str">
        <f t="shared" si="2"/>
        <v>6</v>
      </c>
      <c r="F25" s="20" t="s">
        <v>98</v>
      </c>
      <c r="G25" s="19" t="s">
        <v>100</v>
      </c>
      <c r="H25" s="19" t="s">
        <v>101</v>
      </c>
      <c r="I25" s="19" t="s">
        <v>102</v>
      </c>
      <c r="J25" s="20" t="s">
        <v>91</v>
      </c>
      <c r="K25" s="20" t="s">
        <v>29</v>
      </c>
      <c r="L25" s="22">
        <v>42500.0</v>
      </c>
      <c r="M25" s="13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0" customHeight="1">
      <c r="A26" s="18">
        <v>19.0</v>
      </c>
      <c r="B26" s="19" t="s">
        <v>103</v>
      </c>
      <c r="C26" s="20">
        <v>3.0</v>
      </c>
      <c r="D26" s="20">
        <v>2.0</v>
      </c>
      <c r="E26" s="21" t="str">
        <f t="shared" si="2"/>
        <v>6</v>
      </c>
      <c r="F26" s="20" t="s">
        <v>49</v>
      </c>
      <c r="G26" s="19" t="s">
        <v>104</v>
      </c>
      <c r="H26" s="19" t="s">
        <v>51</v>
      </c>
      <c r="I26" s="19" t="s">
        <v>105</v>
      </c>
      <c r="J26" s="20" t="s">
        <v>28</v>
      </c>
      <c r="K26" s="20" t="s">
        <v>29</v>
      </c>
      <c r="L26" s="22">
        <v>42500.0</v>
      </c>
      <c r="M26" s="13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0" customHeight="1">
      <c r="A27" s="18">
        <v>20.0</v>
      </c>
      <c r="B27" s="14" t="s">
        <v>106</v>
      </c>
      <c r="C27" s="20">
        <v>1.0</v>
      </c>
      <c r="D27" s="15">
        <v>4.0</v>
      </c>
      <c r="E27" s="21" t="str">
        <f t="shared" si="2"/>
        <v>4</v>
      </c>
      <c r="F27" s="20" t="s">
        <v>107</v>
      </c>
      <c r="G27" s="19" t="s">
        <v>108</v>
      </c>
      <c r="H27" s="19" t="s">
        <v>109</v>
      </c>
      <c r="I27" s="19" t="s">
        <v>110</v>
      </c>
      <c r="J27" s="20" t="s">
        <v>28</v>
      </c>
      <c r="K27" s="20" t="s">
        <v>29</v>
      </c>
      <c r="L27" s="22">
        <v>42498.0</v>
      </c>
      <c r="M27" s="13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0" customHeight="1">
      <c r="A28" s="18">
        <v>21.0</v>
      </c>
      <c r="B28" s="19" t="s">
        <v>111</v>
      </c>
      <c r="C28" s="20">
        <v>1.0</v>
      </c>
      <c r="D28" s="20">
        <v>4.0</v>
      </c>
      <c r="E28" s="23">
        <v>4.0</v>
      </c>
      <c r="F28" s="20" t="s">
        <v>67</v>
      </c>
      <c r="G28" s="19" t="s">
        <v>112</v>
      </c>
      <c r="H28" s="19" t="s">
        <v>113</v>
      </c>
      <c r="I28" s="19" t="s">
        <v>114</v>
      </c>
      <c r="J28" s="20" t="s">
        <v>71</v>
      </c>
      <c r="K28" s="20" t="s">
        <v>29</v>
      </c>
      <c r="L28" s="22">
        <v>42500.0</v>
      </c>
      <c r="M28" s="13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0" customHeight="1">
      <c r="A29" s="18">
        <v>22.0</v>
      </c>
      <c r="B29" s="19" t="s">
        <v>115</v>
      </c>
      <c r="C29" s="20">
        <v>4.0</v>
      </c>
      <c r="D29" s="20">
        <v>1.0</v>
      </c>
      <c r="E29" s="21" t="str">
        <f t="shared" ref="E29:E38" si="3">C29*D29</f>
        <v>4</v>
      </c>
      <c r="F29" s="20" t="s">
        <v>67</v>
      </c>
      <c r="G29" s="19" t="s">
        <v>116</v>
      </c>
      <c r="H29" s="19" t="s">
        <v>117</v>
      </c>
      <c r="I29" s="19" t="s">
        <v>118</v>
      </c>
      <c r="J29" s="20" t="s">
        <v>71</v>
      </c>
      <c r="K29" s="20" t="s">
        <v>29</v>
      </c>
      <c r="L29" s="22">
        <v>42500.0</v>
      </c>
      <c r="M29" s="13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0" customHeight="1">
      <c r="A30" s="18">
        <v>23.0</v>
      </c>
      <c r="B30" s="19" t="s">
        <v>119</v>
      </c>
      <c r="C30" s="20">
        <v>2.0</v>
      </c>
      <c r="D30" s="20">
        <v>2.0</v>
      </c>
      <c r="E30" s="21" t="str">
        <f t="shared" si="3"/>
        <v>4</v>
      </c>
      <c r="F30" s="20" t="s">
        <v>107</v>
      </c>
      <c r="G30" s="19" t="s">
        <v>120</v>
      </c>
      <c r="H30" s="19" t="s">
        <v>121</v>
      </c>
      <c r="I30" s="19" t="s">
        <v>122</v>
      </c>
      <c r="J30" s="20" t="s">
        <v>28</v>
      </c>
      <c r="K30" s="20" t="s">
        <v>29</v>
      </c>
      <c r="L30" s="22">
        <v>42500.0</v>
      </c>
      <c r="M30" s="13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0" customHeight="1">
      <c r="A31" s="18">
        <v>24.0</v>
      </c>
      <c r="B31" s="19" t="s">
        <v>123</v>
      </c>
      <c r="C31" s="20">
        <v>2.0</v>
      </c>
      <c r="D31" s="20">
        <v>2.0</v>
      </c>
      <c r="E31" s="21" t="str">
        <f t="shared" si="3"/>
        <v>4</v>
      </c>
      <c r="F31" s="20" t="s">
        <v>107</v>
      </c>
      <c r="G31" s="19" t="s">
        <v>93</v>
      </c>
      <c r="H31" s="19" t="s">
        <v>94</v>
      </c>
      <c r="I31" s="19" t="s">
        <v>95</v>
      </c>
      <c r="J31" s="20" t="s">
        <v>28</v>
      </c>
      <c r="K31" s="20" t="s">
        <v>29</v>
      </c>
      <c r="L31" s="22">
        <v>42500.0</v>
      </c>
      <c r="M31" s="13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0" customHeight="1">
      <c r="A32" s="18">
        <v>25.0</v>
      </c>
      <c r="B32" s="19" t="s">
        <v>124</v>
      </c>
      <c r="C32" s="20">
        <v>1.0</v>
      </c>
      <c r="D32" s="20">
        <v>4.0</v>
      </c>
      <c r="E32" s="21" t="str">
        <f t="shared" si="3"/>
        <v>4</v>
      </c>
      <c r="F32" s="20" t="s">
        <v>107</v>
      </c>
      <c r="G32" s="19" t="s">
        <v>125</v>
      </c>
      <c r="H32" s="19" t="s">
        <v>126</v>
      </c>
      <c r="I32" s="19" t="s">
        <v>127</v>
      </c>
      <c r="J32" s="20" t="s">
        <v>28</v>
      </c>
      <c r="K32" s="20" t="s">
        <v>29</v>
      </c>
      <c r="L32" s="22">
        <v>42500.0</v>
      </c>
      <c r="M32" s="13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0" customHeight="1">
      <c r="A33" s="18">
        <v>26.0</v>
      </c>
      <c r="B33" s="19" t="s">
        <v>128</v>
      </c>
      <c r="C33" s="20">
        <v>2.0</v>
      </c>
      <c r="D33" s="20">
        <v>2.0</v>
      </c>
      <c r="E33" s="21" t="str">
        <f t="shared" si="3"/>
        <v>4</v>
      </c>
      <c r="F33" s="20" t="s">
        <v>43</v>
      </c>
      <c r="G33" s="19" t="s">
        <v>129</v>
      </c>
      <c r="H33" s="19" t="s">
        <v>130</v>
      </c>
      <c r="I33" s="19" t="s">
        <v>131</v>
      </c>
      <c r="J33" s="20" t="s">
        <v>47</v>
      </c>
      <c r="K33" s="20" t="s">
        <v>29</v>
      </c>
      <c r="L33" s="22">
        <v>42500.0</v>
      </c>
      <c r="M33" s="13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0" customHeight="1">
      <c r="A34" s="18">
        <v>27.0</v>
      </c>
      <c r="B34" s="19" t="s">
        <v>132</v>
      </c>
      <c r="C34" s="20">
        <v>2.0</v>
      </c>
      <c r="D34" s="20">
        <v>2.0</v>
      </c>
      <c r="E34" s="21" t="str">
        <f t="shared" si="3"/>
        <v>4</v>
      </c>
      <c r="F34" s="20" t="s">
        <v>87</v>
      </c>
      <c r="G34" s="19" t="s">
        <v>133</v>
      </c>
      <c r="H34" s="19" t="s">
        <v>134</v>
      </c>
      <c r="I34" s="19" t="s">
        <v>135</v>
      </c>
      <c r="J34" s="20" t="s">
        <v>96</v>
      </c>
      <c r="K34" s="20" t="s">
        <v>29</v>
      </c>
      <c r="L34" s="22">
        <v>42500.0</v>
      </c>
      <c r="M34" s="13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0" customHeight="1">
      <c r="A35" s="18">
        <v>28.0</v>
      </c>
      <c r="B35" s="19" t="s">
        <v>136</v>
      </c>
      <c r="C35" s="20">
        <v>2.0</v>
      </c>
      <c r="D35" s="20">
        <v>2.0</v>
      </c>
      <c r="E35" s="21" t="str">
        <f t="shared" si="3"/>
        <v>4</v>
      </c>
      <c r="F35" s="20" t="s">
        <v>24</v>
      </c>
      <c r="G35" s="19" t="s">
        <v>137</v>
      </c>
      <c r="H35" s="19" t="s">
        <v>138</v>
      </c>
      <c r="I35" s="19" t="s">
        <v>139</v>
      </c>
      <c r="J35" s="20" t="s">
        <v>28</v>
      </c>
      <c r="K35" s="20" t="s">
        <v>29</v>
      </c>
      <c r="L35" s="22">
        <v>42500.0</v>
      </c>
      <c r="M35" s="13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0" customHeight="1">
      <c r="A36" s="18">
        <v>29.0</v>
      </c>
      <c r="B36" s="19" t="s">
        <v>140</v>
      </c>
      <c r="C36" s="20">
        <v>1.0</v>
      </c>
      <c r="D36" s="20">
        <v>4.0</v>
      </c>
      <c r="E36" s="21" t="str">
        <f t="shared" si="3"/>
        <v>4</v>
      </c>
      <c r="F36" s="20" t="s">
        <v>54</v>
      </c>
      <c r="G36" s="19" t="s">
        <v>141</v>
      </c>
      <c r="H36" s="19" t="s">
        <v>60</v>
      </c>
      <c r="I36" s="19" t="s">
        <v>142</v>
      </c>
      <c r="J36" s="20" t="s">
        <v>28</v>
      </c>
      <c r="K36" s="20" t="s">
        <v>29</v>
      </c>
      <c r="L36" s="22">
        <v>42500.0</v>
      </c>
      <c r="M36" s="13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0" customHeight="1">
      <c r="A37" s="18">
        <v>30.0</v>
      </c>
      <c r="B37" s="19" t="s">
        <v>143</v>
      </c>
      <c r="C37" s="20">
        <v>1.0</v>
      </c>
      <c r="D37" s="20">
        <v>4.0</v>
      </c>
      <c r="E37" s="21" t="str">
        <f t="shared" si="3"/>
        <v>4</v>
      </c>
      <c r="F37" s="20" t="s">
        <v>54</v>
      </c>
      <c r="G37" s="19" t="s">
        <v>144</v>
      </c>
      <c r="H37" s="19" t="s">
        <v>145</v>
      </c>
      <c r="I37" s="19" t="s">
        <v>146</v>
      </c>
      <c r="J37" s="20" t="s">
        <v>147</v>
      </c>
      <c r="K37" s="20" t="s">
        <v>29</v>
      </c>
      <c r="L37" s="22">
        <v>42502.0</v>
      </c>
      <c r="M37" s="13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0" customHeight="1">
      <c r="A38" s="18">
        <v>31.0</v>
      </c>
      <c r="B38" s="19" t="s">
        <v>148</v>
      </c>
      <c r="C38" s="20">
        <v>1.0</v>
      </c>
      <c r="D38" s="20">
        <v>3.0</v>
      </c>
      <c r="E38" s="21" t="str">
        <f t="shared" si="3"/>
        <v>3</v>
      </c>
      <c r="F38" s="20" t="s">
        <v>67</v>
      </c>
      <c r="G38" s="19" t="s">
        <v>149</v>
      </c>
      <c r="H38" s="19" t="s">
        <v>150</v>
      </c>
      <c r="I38" s="19" t="s">
        <v>70</v>
      </c>
      <c r="J38" s="20" t="s">
        <v>71</v>
      </c>
      <c r="K38" s="20" t="s">
        <v>29</v>
      </c>
      <c r="L38" s="22">
        <v>42500.0</v>
      </c>
      <c r="M38" s="13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0" customHeight="1">
      <c r="A39" s="18">
        <v>32.0</v>
      </c>
      <c r="B39" s="19" t="s">
        <v>151</v>
      </c>
      <c r="C39" s="20">
        <v>3.0</v>
      </c>
      <c r="D39" s="20">
        <v>1.0</v>
      </c>
      <c r="E39" s="23">
        <v>3.0</v>
      </c>
      <c r="F39" s="20" t="s">
        <v>107</v>
      </c>
      <c r="G39" s="19" t="s">
        <v>152</v>
      </c>
      <c r="H39" s="19" t="s">
        <v>153</v>
      </c>
      <c r="I39" s="19" t="s">
        <v>154</v>
      </c>
      <c r="J39" s="20" t="s">
        <v>28</v>
      </c>
      <c r="K39" s="20" t="s">
        <v>29</v>
      </c>
      <c r="L39" s="22">
        <v>42500.0</v>
      </c>
      <c r="M39" s="13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0" customHeight="1">
      <c r="A40" s="18">
        <v>33.0</v>
      </c>
      <c r="B40" s="19" t="s">
        <v>155</v>
      </c>
      <c r="C40" s="20">
        <v>3.0</v>
      </c>
      <c r="D40" s="20">
        <v>1.0</v>
      </c>
      <c r="E40" s="21" t="str">
        <f t="shared" ref="E40:E47" si="4">C40*D40</f>
        <v>3</v>
      </c>
      <c r="F40" s="20" t="s">
        <v>43</v>
      </c>
      <c r="G40" s="19" t="s">
        <v>156</v>
      </c>
      <c r="H40" s="19" t="s">
        <v>157</v>
      </c>
      <c r="I40" s="19" t="s">
        <v>158</v>
      </c>
      <c r="J40" s="20" t="s">
        <v>28</v>
      </c>
      <c r="K40" s="20" t="s">
        <v>29</v>
      </c>
      <c r="L40" s="22">
        <v>42500.0</v>
      </c>
      <c r="M40" s="13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0" customHeight="1">
      <c r="A41" s="18">
        <v>34.0</v>
      </c>
      <c r="B41" s="19" t="s">
        <v>159</v>
      </c>
      <c r="C41" s="20">
        <v>1.0</v>
      </c>
      <c r="D41" s="20">
        <v>3.0</v>
      </c>
      <c r="E41" s="21" t="str">
        <f t="shared" si="4"/>
        <v>3</v>
      </c>
      <c r="F41" s="20" t="s">
        <v>43</v>
      </c>
      <c r="G41" s="19" t="s">
        <v>160</v>
      </c>
      <c r="H41" s="19" t="s">
        <v>161</v>
      </c>
      <c r="I41" s="19" t="s">
        <v>46</v>
      </c>
      <c r="J41" s="20" t="s">
        <v>47</v>
      </c>
      <c r="K41" s="20" t="s">
        <v>29</v>
      </c>
      <c r="L41" s="22">
        <v>42500.0</v>
      </c>
      <c r="M41" s="13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0" customHeight="1">
      <c r="A42" s="18">
        <v>35.0</v>
      </c>
      <c r="B42" s="19" t="s">
        <v>162</v>
      </c>
      <c r="C42" s="20">
        <v>1.0</v>
      </c>
      <c r="D42" s="20">
        <v>3.0</v>
      </c>
      <c r="E42" s="21" t="str">
        <f t="shared" si="4"/>
        <v>3</v>
      </c>
      <c r="F42" s="20" t="s">
        <v>87</v>
      </c>
      <c r="G42" s="19" t="s">
        <v>163</v>
      </c>
      <c r="H42" s="19" t="s">
        <v>94</v>
      </c>
      <c r="I42" s="19" t="s">
        <v>164</v>
      </c>
      <c r="J42" s="20" t="s">
        <v>96</v>
      </c>
      <c r="K42" s="20" t="s">
        <v>29</v>
      </c>
      <c r="L42" s="22">
        <v>42500.0</v>
      </c>
      <c r="M42" s="13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0" customHeight="1">
      <c r="A43" s="18">
        <v>36.0</v>
      </c>
      <c r="B43" s="19" t="s">
        <v>165</v>
      </c>
      <c r="C43" s="20">
        <v>1.0</v>
      </c>
      <c r="D43" s="20">
        <v>3.0</v>
      </c>
      <c r="E43" s="21" t="str">
        <f t="shared" si="4"/>
        <v>3</v>
      </c>
      <c r="F43" s="20" t="s">
        <v>24</v>
      </c>
      <c r="G43" s="19" t="s">
        <v>166</v>
      </c>
      <c r="H43" s="19" t="s">
        <v>167</v>
      </c>
      <c r="I43" s="19" t="s">
        <v>168</v>
      </c>
      <c r="J43" s="20" t="s">
        <v>28</v>
      </c>
      <c r="K43" s="20" t="s">
        <v>29</v>
      </c>
      <c r="L43" s="22">
        <v>42500.0</v>
      </c>
      <c r="M43" s="13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0" customHeight="1">
      <c r="A44" s="18">
        <v>37.0</v>
      </c>
      <c r="B44" s="19" t="s">
        <v>169</v>
      </c>
      <c r="C44" s="20">
        <v>1.0</v>
      </c>
      <c r="D44" s="20">
        <v>3.0</v>
      </c>
      <c r="E44" s="21" t="str">
        <f t="shared" si="4"/>
        <v>3</v>
      </c>
      <c r="F44" s="20" t="s">
        <v>24</v>
      </c>
      <c r="G44" s="19" t="s">
        <v>170</v>
      </c>
      <c r="H44" s="19" t="s">
        <v>77</v>
      </c>
      <c r="I44" s="19" t="s">
        <v>171</v>
      </c>
      <c r="J44" s="20" t="s">
        <v>28</v>
      </c>
      <c r="K44" s="20" t="s">
        <v>29</v>
      </c>
      <c r="L44" s="22">
        <v>42500.0</v>
      </c>
      <c r="M44" s="13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0" customHeight="1">
      <c r="A45" s="18">
        <v>38.0</v>
      </c>
      <c r="B45" s="19" t="s">
        <v>172</v>
      </c>
      <c r="C45" s="20">
        <v>1.0</v>
      </c>
      <c r="D45" s="20">
        <v>3.0</v>
      </c>
      <c r="E45" s="21" t="str">
        <f t="shared" si="4"/>
        <v>3</v>
      </c>
      <c r="F45" s="20" t="s">
        <v>24</v>
      </c>
      <c r="G45" s="19" t="s">
        <v>173</v>
      </c>
      <c r="H45" s="19" t="s">
        <v>174</v>
      </c>
      <c r="I45" s="19" t="s">
        <v>175</v>
      </c>
      <c r="J45" s="20" t="s">
        <v>28</v>
      </c>
      <c r="K45" s="20" t="s">
        <v>29</v>
      </c>
      <c r="L45" s="22">
        <v>42500.0</v>
      </c>
      <c r="M45" s="13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0" customHeight="1">
      <c r="A46" s="18">
        <v>39.0</v>
      </c>
      <c r="B46" s="19" t="s">
        <v>176</v>
      </c>
      <c r="C46" s="20">
        <v>3.0</v>
      </c>
      <c r="D46" s="20">
        <v>1.0</v>
      </c>
      <c r="E46" s="21" t="str">
        <f t="shared" si="4"/>
        <v>3</v>
      </c>
      <c r="F46" s="20" t="s">
        <v>49</v>
      </c>
      <c r="G46" s="19" t="s">
        <v>177</v>
      </c>
      <c r="H46" s="19" t="s">
        <v>178</v>
      </c>
      <c r="I46" s="19" t="s">
        <v>179</v>
      </c>
      <c r="J46" s="20" t="s">
        <v>28</v>
      </c>
      <c r="K46" s="20" t="s">
        <v>29</v>
      </c>
      <c r="L46" s="22">
        <v>42500.0</v>
      </c>
      <c r="M46" s="13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0" customHeight="1">
      <c r="A47" s="18">
        <v>40.0</v>
      </c>
      <c r="B47" s="19" t="s">
        <v>180</v>
      </c>
      <c r="C47" s="20">
        <v>3.0</v>
      </c>
      <c r="D47" s="20">
        <v>1.0</v>
      </c>
      <c r="E47" s="21" t="str">
        <f t="shared" si="4"/>
        <v>3</v>
      </c>
      <c r="F47" s="20" t="s">
        <v>31</v>
      </c>
      <c r="G47" s="19" t="s">
        <v>181</v>
      </c>
      <c r="H47" s="19" t="s">
        <v>182</v>
      </c>
      <c r="I47" s="19" t="s">
        <v>183</v>
      </c>
      <c r="J47" s="20" t="s">
        <v>28</v>
      </c>
      <c r="K47" s="20" t="s">
        <v>29</v>
      </c>
      <c r="L47" s="22">
        <v>42500.0</v>
      </c>
      <c r="M47" s="13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0" customHeight="1">
      <c r="A48" s="18">
        <v>41.0</v>
      </c>
      <c r="B48" s="19" t="s">
        <v>184</v>
      </c>
      <c r="C48" s="20">
        <v>1.0</v>
      </c>
      <c r="D48" s="20">
        <v>2.0</v>
      </c>
      <c r="E48" s="23">
        <v>2.0</v>
      </c>
      <c r="F48" s="20" t="s">
        <v>67</v>
      </c>
      <c r="G48" s="19" t="s">
        <v>185</v>
      </c>
      <c r="H48" s="19" t="s">
        <v>186</v>
      </c>
      <c r="I48" s="19" t="s">
        <v>187</v>
      </c>
      <c r="J48" s="20" t="s">
        <v>71</v>
      </c>
      <c r="K48" s="20" t="s">
        <v>29</v>
      </c>
      <c r="L48" s="22">
        <v>42500.0</v>
      </c>
      <c r="M48" s="13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0" customHeight="1">
      <c r="A49" s="18">
        <v>42.0</v>
      </c>
      <c r="B49" s="19" t="s">
        <v>188</v>
      </c>
      <c r="C49" s="20">
        <v>1.0</v>
      </c>
      <c r="D49" s="20">
        <v>2.0</v>
      </c>
      <c r="E49" s="21" t="str">
        <f t="shared" ref="E49:E50" si="5">C49*D49</f>
        <v>2</v>
      </c>
      <c r="F49" s="20" t="s">
        <v>49</v>
      </c>
      <c r="G49" s="19" t="s">
        <v>189</v>
      </c>
      <c r="H49" s="19" t="s">
        <v>190</v>
      </c>
      <c r="I49" s="19" t="s">
        <v>191</v>
      </c>
      <c r="J49" s="20" t="s">
        <v>28</v>
      </c>
      <c r="K49" s="20" t="s">
        <v>29</v>
      </c>
      <c r="L49" s="22">
        <v>42500.0</v>
      </c>
      <c r="M49" s="13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0" customHeight="1">
      <c r="A50" s="18">
        <v>43.0</v>
      </c>
      <c r="B50" s="19" t="s">
        <v>192</v>
      </c>
      <c r="C50" s="20">
        <v>2.0</v>
      </c>
      <c r="D50" s="20">
        <v>1.0</v>
      </c>
      <c r="E50" s="21" t="str">
        <f t="shared" si="5"/>
        <v>2</v>
      </c>
      <c r="F50" s="20" t="s">
        <v>31</v>
      </c>
      <c r="G50" s="19" t="s">
        <v>193</v>
      </c>
      <c r="H50" s="19" t="s">
        <v>194</v>
      </c>
      <c r="I50" s="19" t="s">
        <v>195</v>
      </c>
      <c r="J50" s="20" t="s">
        <v>28</v>
      </c>
      <c r="K50" s="20" t="s">
        <v>29</v>
      </c>
      <c r="L50" s="22">
        <v>42500.0</v>
      </c>
      <c r="M50" s="13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0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0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0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0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0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0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0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0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0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0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0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0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0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0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0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0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0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2.0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0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0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0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0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0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0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0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0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0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0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0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0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0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0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0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0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2.0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2.0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2.0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2.0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2.0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2.0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0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0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0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0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0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0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0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0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0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0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0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0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0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0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0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0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0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0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0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0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0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0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0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0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0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0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0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0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0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0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0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0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0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0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0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0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0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0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0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0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0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0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0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0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0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0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0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0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0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0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0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0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0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0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0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0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0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0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0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0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0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0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0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0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0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0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0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0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0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0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0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0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0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0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0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0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0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0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0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0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0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0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0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0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0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0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0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0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0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0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0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0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0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0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0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0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0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0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0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0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0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0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0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0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0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0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0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0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0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0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0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0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0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0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0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0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0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0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0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0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0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0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0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0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0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0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0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0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0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0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0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0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0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0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0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0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0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0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0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0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0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0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0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0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0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0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0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0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0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0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0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0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0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0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0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0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0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0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0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0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0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0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0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0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0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0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0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0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0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0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0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0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0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0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0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0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0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0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0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0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0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0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0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0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0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0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0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0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0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0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0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0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0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0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0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0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0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0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0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0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0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0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0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0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0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0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0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0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0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0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0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0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0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0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0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0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0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0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0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0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0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0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0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0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0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0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0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0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0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0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0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0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0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0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0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0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0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0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0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0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0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0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0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0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0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0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0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0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0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0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0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0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0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0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0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0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0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0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0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0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0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0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0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0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0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0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0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0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0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0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0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0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0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0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0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0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0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0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0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0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0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0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0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0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0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0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0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0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0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0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0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0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0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0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0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0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0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0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0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0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0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0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0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0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0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0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0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0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0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0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0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0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0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0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0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0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0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0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0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0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0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0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0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0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0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0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0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0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0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0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0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0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0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0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0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0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0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0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0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0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0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0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0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0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0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0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0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0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0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0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0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0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0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0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0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0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0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0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0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0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0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0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0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0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0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0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0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0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0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0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0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0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0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0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0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0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0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0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0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0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0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0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0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0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0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0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0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0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0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0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0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0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0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0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0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0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0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0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0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0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0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0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0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0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0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0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0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0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0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0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0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0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0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0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0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0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0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0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0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0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0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0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0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0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0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0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0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0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0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0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0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0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0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0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0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0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0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0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0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0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0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0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0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0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0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0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0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0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0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0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0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0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0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0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0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0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0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0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0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0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0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0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0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0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0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0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0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0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0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0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0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0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0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0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0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0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0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0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0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0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0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0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0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0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0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0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0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0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0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0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0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0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0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0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0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0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0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0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0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0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0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0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0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0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0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0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0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0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0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0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0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0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0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0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0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0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0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0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0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0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0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0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0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0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0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0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0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0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0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0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0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0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0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0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0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0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0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0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0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0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0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0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0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0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0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0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0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0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0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0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0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0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0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0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0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0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0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0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0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0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0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0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0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0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0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0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0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0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0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0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0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0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0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0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0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0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0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0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0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0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0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0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0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0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0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0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0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0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0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0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0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0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0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0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0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0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0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0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0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0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0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0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0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0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0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0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0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0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0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0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0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0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0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0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0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0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0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0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0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0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0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0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0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0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0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0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0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0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0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0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0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0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0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0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0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0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0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0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0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0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0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0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0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0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0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0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0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0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0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0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0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0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0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0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0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0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0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0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0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0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0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0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0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0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0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0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0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0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0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0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0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0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0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0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0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0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0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0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0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0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0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0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0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0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0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0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0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0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0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0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0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0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0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0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0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0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0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0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0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0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0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0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0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0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0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0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0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0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0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0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0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0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0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0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0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0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0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0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0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0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0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0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0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0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0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0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0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0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0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0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0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0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0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0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0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0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0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0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0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0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0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0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0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0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0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0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0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0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0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0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0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0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0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0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0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0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0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0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0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0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0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0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0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0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0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0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0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0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0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0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0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0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0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0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0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0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0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0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0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0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0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0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0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0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0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0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0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0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0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0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0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0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0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0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0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0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0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0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0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0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0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0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0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0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0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0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0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0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0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0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0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0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0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0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0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0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0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0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0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0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0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0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0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0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0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0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0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0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0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0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0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0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0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0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0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0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0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0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0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0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0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0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0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0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0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0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0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0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0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0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0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0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0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0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0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0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0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0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0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0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0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0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0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0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0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0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0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0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0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0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0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0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0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0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0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0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0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0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0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0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0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</sheetData>
  <mergeCells count="11">
    <mergeCell ref="K4:N4"/>
    <mergeCell ref="K3:N3"/>
    <mergeCell ref="A3:C3"/>
    <mergeCell ref="A4:C4"/>
    <mergeCell ref="D3:I3"/>
    <mergeCell ref="D4:I4"/>
    <mergeCell ref="A5:N5"/>
    <mergeCell ref="A2:C2"/>
    <mergeCell ref="D2:I2"/>
    <mergeCell ref="A1:N1"/>
    <mergeCell ref="K2:N2"/>
  </mergeCells>
  <drawing r:id="rId2"/>
  <legacyDrawing r:id="rId3"/>
</worksheet>
</file>