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185" windowHeight="7665"/>
  </bookViews>
  <sheets>
    <sheet name="Sheet1" sheetId="1" r:id="rId1"/>
  </sheets>
  <calcPr calcId="144525"/>
</workbook>
</file>

<file path=xl/sharedStrings.xml><?xml version="1.0" encoding="utf-8"?>
<sst xmlns="http://schemas.openxmlformats.org/spreadsheetml/2006/main" count="3408" uniqueCount="198">
  <si>
    <t>SN</t>
  </si>
  <si>
    <t>Filename</t>
  </si>
  <si>
    <t>Title of Song</t>
  </si>
  <si>
    <t>URL</t>
  </si>
  <si>
    <t>Type</t>
  </si>
  <si>
    <t>Language</t>
  </si>
  <si>
    <t>Sentiment</t>
  </si>
  <si>
    <t>Lyrics</t>
  </si>
  <si>
    <t>Genre</t>
  </si>
  <si>
    <t>Meaning of Song</t>
  </si>
  <si>
    <t>Segment_1_Amerado - Kwaku Ananse.mp3</t>
  </si>
  <si>
    <t>Amerado - Kwaku Ananse</t>
  </si>
  <si>
    <t>https://www.youtube.com/watch?v=VnkwWQCTGps</t>
  </si>
  <si>
    <t>MP3</t>
  </si>
  <si>
    <t>Twi</t>
  </si>
  <si>
    <t>Neutral</t>
  </si>
  <si>
    <t>Oh, yo, yo, yo, yo! (It's Joe MadeIt)
They say I'm quiet because I don't like people
When I speak, they say I'm noisy
Kwaku Ananse, even when I'm asleep, they're gossiping about me
I'm tired, but I've gained a little; I’ve used some to restart
I'm born into this life, and I've put my hand to the ground
Life is a wild carnival
Let me enjoy my moment, the box is hot
If I catch it and you have none, I can still pass it on
I cherish every moment; me, my spirit is free
Life is a wild carnival
Let me enjoy my moment, the box is hot
Thousands hate me, thousands love me
When I fall to the ground, I’ll rise again
When my family eats, I feel at peace
I look at your shoes, Kay, it doesn’t move me
Thousands hate me, thousands love me
When I fall to the ground, I’ll rise again
When my family eats, I feel at peace
I look at your shoes, Kay, it doesn’t move me
What I want is to walk with my feet touching the ground
If I don’t go, my family will be hungry
I do this for my family and myself
The dream is to conquer hunger
What I want is to walk with my feet touching the ground
If I don’t go, my family will be hungry
I do this for my family and myself
The dream is to conquer hunger
Woyoo-ii
I'm a soldier
A one-man soldier
I’m not afraid of water, not afraid of fire (woyoo-ii)
Woyoo-ii
I'm a soldier
A one-man soldier
I’m not afraid of water, not afraid of fire
Thousands hate me, thousands love me
When I fall to the ground, I’ll rise again
When my family eats, I feel at peace
I look at your shoes, Kay, it doesn’t move me
Thousands hate me, thousands love me
When I fall to the ground, I’ll rise again
When my family eats, I feel at peace
I look at your shoes, Kay, it doesn’t move me
Woyoo-ii
I'm a soldier
A one-man soldier
I’m not afraid of water, not afraid of fire (woyoo-ii)
Woyoo-ii
I'm a soldier
A one-man soldier
I’m not afraid of water, not afraid of fire
They say I'm quiet because I don't like people
When I speak, they say I'm noisy
Kwaku Ananse, even when I'm asleep, they’re gossiping about me
They say I'm quiet because I don't like people
When I speak, they say I'm noisy, ah!
Kwaku Ananse, even when I'm asleep, they're out there tarnishing my name
I'm tired, but I’ve gained a little; I’ve used some to restart
I'm born into this life, and I’ve put my hand to the ground
Life is a wild carnival
Let me enjoy my moment, the box is hot
If I catch it and you have none, I can still pass it on
I cherish every moment; me, my spirit is free
Life is a wild carnival
Let me enjoy my moment, the box is hot
Thousands hate me, thousands love me
When I fall to the ground, I’ll rise again
When my family eats, I feel at peace
I look at your shoes, Kay, it doesn’t move me
Thousands hate me, thousands love me
When I fall to the ground, I’ll rise again
When my family eats, I feel at peace
I look at your shoes, Kay, it doesn’t move me
It's Joe MadeIt</t>
  </si>
  <si>
    <t>HipHop,Asakaa</t>
  </si>
  <si>
    <t>The song reflects resilience and self-reliance in facing life's challenges, embracing both love and hate from others. It highlights a dedication to family and self-empowerment, likening life to a "wild carnival" where the artist strives to remain grounded and unafraid.</t>
  </si>
  <si>
    <t>Segment_1_AY POYOO - GOAT.mp3</t>
  </si>
  <si>
    <t>AY POYOO - GOAT</t>
  </si>
  <si>
    <t>https://www.youtube.com/watch?v=n4aNfckc27Y</t>
  </si>
  <si>
    <t>Positive</t>
  </si>
  <si>
    <t>what up Ghana it′s your boy AY Poyoo me x1
aponkye the face the face of da trap meeer watch out. x2
I'm the goat, I′m the goat Meeerx2 
I'm the goat me aponkye, Meer x1
I'm the goat I′m the goat Meer,
I′m the goat every body watch out Meer. x2
I'm the goat I′m the goat Meer I'm the goat me aponkye Meer I′m the
goat I'm the goat meer I′m the goat x2 
I'm the goat every body watch out Meer x2
Poyoo reps where he deyyy girls girls where he deyyyyy x2</t>
  </si>
  <si>
    <t>The songs expresses the artist apettite for being a Goat.</t>
  </si>
  <si>
    <t>Segment_1_Beeztrap KOTM - FLY GIRL feat. Oseikrom Sikanii.mp3</t>
  </si>
  <si>
    <t>Beeztrap KOTM - FLY GIRL feat. Oseikrom Sikanii</t>
  </si>
  <si>
    <t>https://www.youtube.com/watch?v=j9vk9jxUvw4</t>
  </si>
  <si>
    <t>Yeah x1
This is Beeztrap x1
K.O x1
K.O.T.M again x1
Seikrom x1
A black butterfly has landed in my town x1
It's burning me (burning me) x1
I’ve slowed down for days x1
For days, I haven’t seen my babe x1
I baked a wedding cake x1
I bought a wedding lace x1
But she doesn’t want to see my face x1
Talk about the things I do x1
And flights I book to Europe, Dubai x1
Let’s go on holiday x1
I’m in love, but she’s not x1
I have the money, but she doesn’t want it x1
What do girls really want? x1
What do some girls really want? x1
A fly girl x2
I’m interested in her x1
But she says she can’t do anything with me anymore x1
She can’t do anything with me anymore x1
What did I do that she can’t say? x1
What did I do? x1
I ask her, but she can’t answer x1
(Love is over) x1
A fly girl x2
I’m interested in her x1
But she says she can’t do anything with me anymore x1
She can’t do anything with me anymore x1
What did I do that she can’t say? x1
What did I do? x1
I ask her, but she can’t answer x1
I didn’t know that you would treat me this way x2
And you drank me like a “CHOCOLATE DRINK” x1
Skin tight x1
Diamond ring x1
I did everything you wanted x1
I even braided your hair and bought you a wig x1
Oh no, a fool's heart has been played x1
When I’m not home, everything goes quiet x1
Your boyfriend is there x1
And he’s hugging you tight x1
My heart has been played, my eyes have been deceived x1
A long journey of marriage, let's go x1
A scorpion has blinded my eyes x1
Sow sow sow sow sow (a call to wake up) x1
One girl deceived me x1
She’s made me cry x1
I couldn’t attend my grandfather’s funeral x1
She’s made my family hurt x1
Once again, she deceived me x3
She’s made me cry x1
I feel shattered x1
A fly girl x2
I’m interested in her x1
But she says she can’t do anything with me anymore x1
She can’t do anything with me anymore x1
What did I do that she can’t say? x1
What did I do? x1
I ask her, but she can’t answer x1
(Love is over) x1
A fly girl x2
I’m interested in her x1
But she says she can’t do anything with me anymore x1
She can’t do anything with me anymore x1
What did I do that she can’t say? x1
What did I do? x1
I ask her, but she can’t answer x1
A black butterfly has landed in my town x1
It's burning me x1
I’ve slowed down for days x1
For days, I haven’t seen my babe x1
I baked a wedding cake x1
I bought a wedding lace x1
But she doesn’t want to see my face x1
I wrote a letter, a thousand pages x1
But I burnt them all x2
Maybe we were not meant to be, not at all x1</t>
  </si>
  <si>
    <t>The song explores the emotional turmoil of unrequited love and betrayal. The artist describes efforts to win over a woman investing emotionally and financially, even planning a future with her only to face rejection and heartbreak. Despite trying to understand her indifference, he’s left feeling deceived and wondering what women truly desire, realizing in the end that maybe they were never meant to be together. This experience leaves him reflective, hurt, and questioning his own worth and actions in the relationship.</t>
  </si>
  <si>
    <t>Segment_1_JAY BAHD - Akatani feat. BEEZTRAP KOTM &amp; KWAKU DMC.mp3</t>
  </si>
  <si>
    <t>JAY BAHD - Akatani feat. BEEZTRAP KOTM &amp; KWAKU DMC</t>
  </si>
  <si>
    <t>https://www.youtube.com/watch?v=j5NkVbssfQw</t>
  </si>
  <si>
    <t>All of my guys are bad and rude x1
We’re looking for trouble in the hood x1
30% didn’t go to school x1
20% dropped out x1
The remaining 50% went to school x1
But even the graduates don’t know much, it’s all fake x1
The truth is that street smarts are bigger than just memorizing and passing x1
Back to the street, back to the hood x1
Stealing and music is what we do x1
That’s what we love, but it seems like nobody understands us x1
Where mom says "don’t go there" is exactly where I’m from x1
Not everyone can be a doctor or honorable; who will make the music, and who will do the dance? x1
Ah hah, because Alhamdulillah, a street guy has his own vision x1
Ah hah, every street guy is a legend; some are even in prison x1
Ah hah, one night and a dream – just believe x1</t>
  </si>
  <si>
    <t>The song highlights the reality of life in the streets, where people often have limited opportunities and face societal misunderstandings. It speaks to the struggles, resilience, and unique aspirations of those who didn’t follow traditional paths, emphasizing that everyone has a place and purpose, even if it diverges from conventional success.</t>
  </si>
  <si>
    <t>Segment_1_JAY BAHD - ANADWO.mp3</t>
  </si>
  <si>
    <t xml:space="preserve">JAY BAHD - ANADWO </t>
  </si>
  <si>
    <t>You talk too much, I won't help you, see what you do for yourself x1
Mother, take what you believe in; I won’t carry you x1
The church says it’s heavy; what you’re doing won’t pay x1
Take care of yourself, stand firm; go, I won’t support you x1
I am more than the chairman x1
When Kofi is high, let me stay on my feet x1
Lilith has met Satan today x1
Take the weed, hold it under your arm, or we’ll meet in jail x1
They say I know the streets, so they rise x1
You ask how it is in Kumerica; it’s a city x1
Aii, we’re an army, we’re many x1
Your turkey might be high, but I’m not scared, I have medicine x1
Over here, I’m the one controlling the boys x1
What I say is final, no one has a choice x1
Shh, calm down, no noise x1
I command the gang with my deep voice x1
Skrrrrrr skuuuu x1
Tonight ehh x9
I can't sleep for nothing x1
Gang, gang, gang x1
Tonight ehh x9
I’ll sleep a little bit x1
When we arrive, we start some antics x1
You don’t like what I bring, so they say she’s on her cycle x1
I take off her panties and start asking questions x1
So when you're done, are you eating or going, Francis? x1
Girl, you’re a bae, but just for tonight x1
You know I’m not your boy, I’m just your client x1
Before I study you, let me ask your price x1
Stop the long story, let me treat you right x1
I take off my jacket, she says she can’t tackle x1
It’s too much, so she charges x1
I give her a drink, she holds it and sips x1
When I’m done, she says she doesn’t need money anymore, thanks x1
I take off my jacket, she says she can’t tackle x1
It’s too much, so she charges x1
I give her a drink, she holds it and sips x1
When I’m done, she says she doesn’t need money anymore, thanks x1
Aii x1
Tonight ehh x9
I can't sleep for nothing x1
Gang, gang, gang x1
Tonight ehh x4</t>
  </si>
  <si>
    <t>The song reflects a lifestyle characterized by street culture and relationships, emphasizing themes of independence and self-reliance. The narrator talks about navigating through life while dealing with the challenges of love, personal connections, and the complexities of social dynamics, particularly in a tough environment. The repeated phrase "Tonight" signifies a sense of urgency and living in the moment, despite the underlying struggles.</t>
  </si>
  <si>
    <t>Segment_1_JAY BAHD - CONDEMN FT. CITYBOY, O'KENNETH, REGGIE &amp; KWAKU DMC.mp3</t>
  </si>
  <si>
    <t>JAY BAHD - CONDEMN FT. CITYBOY, O'KENNETH, REGGIE &amp; KWAKU DMC</t>
  </si>
  <si>
    <t>https://www.youtube.com/watch?v=N_goUVroYiY</t>
  </si>
  <si>
    <t>Neural</t>
  </si>
  <si>
    <t>Skrrrrr
Skrrrrr
Woo woo
You know how we do
We have blown up with a fuse
Two times a day I tell them
Asakaa, wait
Ok ok o
I don't talk much; I just show action
When we pull up on them, AK47 function (tooo tooo)
They’re looking for street boy Jay Bhad, they mention
I’m not capping; this ain't for niggas who can’t show us nothing
Gang Gang Gang
She gives me breast, my mind is blown
I’m a dragon; I can’t walk
My team and I are too ahead
Edinko and pills are so fast
We even smoke weed with a twist
Kumerica, I’m not crazy
I’m the best, call me Solo
I called Yaa; we’re going to the room (gang)
On them x6
When we pull up on them
You hear grrrrr on them
We condemn everything
On them x6
When we pull up on them
You hear grrrrr on them
We condemn everything
Condemn them, them, them
When we pull up on them
Don't be silly
The street boys have come; we’re serious
Always look for me so I can shine
My demons meet you when we’re in a rush
Trap house is where my street boys are
Eeeyh, eeeyh
Trap boy, street boy, don’t come my way
My demons are not okay
When we pull up, they’re all day
You come with attitude; we stay cool, irrie
On them x4
When we pull up, we condemn everything
Pull up on the scene, see evidence
Go there and we condemn
On them x4
When we pull up on them
You hear grrrrr on them
We condemn everything
Wow! I’m with a thousand street boys
When we pull up on them, I’ll take your girl seriously
The girl didn't say much; she and I stood outside calling each other
She knows I carry, carry, I’m a big deal, me and Harry
I thought it was just a one-night stand, but the girl says "marry, marry"
Grrrrtt!!!
On them x4
When we pull up on them
You hear grrrrr on them
We condemn everything
You all know we ain't joking, man
Shit just began, wait
Grrrrrrr
Asakaa!!</t>
  </si>
  <si>
    <t xml:space="preserve">The song captures a confident and braggadocious attitude associated with street life, showcasing themes of camaraderie, loyalty, and the thrill of living on the edge. It also touches on relationships, with the narrator navigating flirtations and potential romantic encounters, while maintaining a strong sense of identity and pride in their lifestyle.
</t>
  </si>
  <si>
    <t>Segment_1_Kawabanga - Akatafoc feat. O'Kenneth, Jay Bahd &amp; Reggie.mp3</t>
  </si>
  <si>
    <t>Kawabanga - Akatafoc feat. O'Kenneth, Jay Bahd &amp; Reggie</t>
  </si>
  <si>
    <t>Grrrrrr
Eyyyyy
Eyyyyy
Eyyyyyy
Ok ok ok ok
Eyyy
What you waiting for
Eyyyyyy
Shake it
Eyyy
Street boys, it’s not easy, ey x1
Not easy x1
Stand outside, we see, ey x1
We see x1
If we raise our hands, we won’t die, ey x1
We won’t die x1
At ten in the morning x1
We’ll go to work x1
Fuck outta here x1
Street boys, it’s not easy, ey x1
Not easy x1
Stand outside, we see, ey x1
We see x1
If we raise our hands, we won’t die, ey x1
We won’t die x1
At ten in the morning x1
We’ll go to work x1
Fuck outta here x1
Swag is fresh
Boys can’t resist
Every day we test the street; we’re thugs
Don't act like you don’t see
It’s a lot for me, I’m trapping
I’m chasing money
At night I’m hunting
FB IG, I’m searching
Obuasi is online, I’m mining
Grrrrr for kele lele
If you don’t have money, it won’t be good
Let’s start it from a million
Spend euros pulling ra ra ra ra
Chilling with the girls
We drink Cognac with the strippers
Baileys
Wait wait wait wait
We came, we came x2
The girl is here x2
What you have to say, stop it x2
We have already finished x2
We came, we came x2
The girl is here x2
What you have to say, stop it x2
We have already finished x2
Street boys, it’s not easy, ey x2
Not easy x2
Stand outside, we see, ey x2
We see x2
If we raise our hands, we won’t die, ey x2
We won’t die x2
At ten in the morning x2
We’ll go to work x2
Fuck outta here x2
Street boys, it’s not easy, ey x2
Not easy x2
Stand outside, we see, ey x2
We see x2
If we raise our hands, we won’t die, ey x2
We won’t die x2
At ten in the morning x2
We’ll go to work x2
Fuck outta here x2
Keep it gangsta
Come home and I’ll show you my talent
You know what comes with Kawabanga
We enter with full strength
Some brothers are falling
My brothers are calling
If you don’t roll with the gang, we’re shunning
Nana, what do you want?
I’m not going to beg you
Let me not drag this out
From Ghana to Sweden, ah
And I'm okay
What are you going to say?
Running the whole city back in the days
Pulling my lace
Came from the bottom
Damn, and the ladies are crushing on me
Oseikrom gangsta
Big ups to my hommies Reggie, YGA, Thunder
Came from humble beginnings
Now I’m entering
Been through a lot
So Willy gives me vodka
Kawabanga
I’m not the same
Baby girl says I’m nice
Fuck your advice
Go revise
Get some papers on my ice (Ice ice)
Kawabanga Kawabanga
Eyyyyy
Eyyyyy Check it out, come on
Eyyyyyy
Eyyyyyy
Ok ok ok ok
Asakaa
Street boys, it’s not easy, ey x2
Not easy x2
Stand outside, we see, ey x2
We see x2
If we raise our hands, we won’t die, ey x2
We won’t die x2
At ten in the morning x2
We’ll go to work x2
Fuck outta here x2
Street boys, it’s not easy, ey x2
Not easy x2
Stand outside, we see, ey x2
We see x2
If we raise our hands, we won’t die, ey x2
We won’t die x2
At ten in the morning x2
We’ll go to work x2
Fuck outta here x2
Street boys, it’s not easy, x1
It’s not easy for us x1
Everybody in the street is on the grind x1
We’ve been through a lot x1
Me and my gang on the street x1
When we’re balling, we wear jeans x1
We don’t see anybody; we just pass x1
The boys are foreign; we’re rocking it x1
Me and my gang gang x1
Gang gang x1
Boys, we’re seven, we’re better than a hundred x1
Street boys balling, you want to get it quick x1
Go home and wait for us x1
You’re not my kind x1
Out of my way ay ay x1
Me and my niggas all day ay ay x1
Ay ay x1
We’re balling all day ay ay x1
Don't give an f what you say ay ay okay x1
Mmmmm, we came x1
Mmmmm, we came x1
Mmmmm, we came x1
Kumerica, mmmm, we came aaa x1
Mmmmm, we came x1
Mmmmm, we came x1
Mmmmm, we came x1
Kumerica, mmmm, we came aaa x1</t>
  </si>
  <si>
    <t xml:space="preserve">The song embodies the lifestyle and mentality of street culture, emphasizing themes of resilience, camaraderie, and defiance. It reflects the daily struggles and aspirations of street boys who hustle for success while enjoying life, partying, and maintaining a bold persona. The repeated refrain reinforces a sense of unity among those in the street and a rejection of negativity or judgment from outsiders. It also conveys a carefree attitude towards relationships and the pursuit of enjoyment despite life's challenges.
</t>
  </si>
  <si>
    <t>Segment_1_Kofi Jamar ft. Yaw TOG &amp; Ypee - Ekorso.mp3</t>
  </si>
  <si>
    <t>Kofi Jamar ft. Yaw TOG &amp; Ypee - Ekorso</t>
  </si>
  <si>
    <t>https://www.youtube.com/watch?v=-eXnWnbPTow</t>
  </si>
  <si>
    <t>When I come with the sauce x1
With Jamar, my guy x1
Let’s keep going till we fall x2
When I come with the sauce x1
With Jamar, my guy x1
My swag is on point x1
I say let’s have fun x4
The morning has come x1
You know it’s happening, yeah, it’s happening x2
We just wanna get it x1
We don’t want any trouble x1
If you have it, be grateful, but we won’t listen to the haters x1
We’ll have fun x4 till the morning comes
You know it’s happening, yeah, it’s happening x2
We just wanna get it x1
We don’t want any trouble x1
If you have it, be grateful, but we won’t listen to the haters x1
My brother, rise to the top, we’re going hard x1
We’re grinding all day x1
We want to make it big all night long x1
Boom! All night long, yeah yeah x1
Boys don’t envy, boys don’t hate x1
Pulling up in a Benz, yeah, we did it x1
When Mom calls, I don’t think x1
Fresh as I am, I could settle some bills x1
Yeah yeah yeah, we’re outside x1
With my Akata (foreign) gang, we play with big numbers x1
The online crew doesn’t get it x1
Oseikrom (Kumasi) boy, I’m tired of it x1
Boys don’t envy, boys don’t hate x1
Pulling up in a Benz, yeah, we did it x1
When Mom calls, I don’t think x1
Fresh as I am, I could settle some bills x1
Yeah yeah yeah, we’re outside x1
With my Akata gang, we play with big numbers x1
The online crew doesn’t get it x1
Oseikrom boy, I’m tired of it x1
We’ll have fun x4
The morning has come x1
You know it’s happening, yeah, it’s happening x2
We just wanna get it x1
We don’t want any trouble x1
If you have it, be grateful, but we won’t listen to the haters x1
We’ll have fun x4 till the morning comes
You know it’s happening, yeah, it’s happening x2
We just wanna get it x1
We don’t want any trouble x1
If you have it, be grateful, but we won’t listen to the haters x1
Things are getting rough x1
The streets woke up and now the ghetto is feeling the pressure x1
With how the world is now, work hard x1
And go to school, because you can’t keep up otherwise x1
They call me saying things are happening in Prestia x1
We paid for attention, but everyone’s an artist now x1
I don’t need it; who could lead me? x1
We’ve been doing this for a long time x1
If you touch my rap, it’s a foul x1
Because of the hard work, you’ll feel the pressure x1
Fans, thanks for your support; I have no worries x1
If you have issues with me, keep it to yourself x1
The steam rises, and I use my hands to wipe it x1
I roam in Vienna, learning and growing x1
When I’m done, I’ll go to your home and show my progress x1
Inside and outside, things are happening x1
I watch my Air Force (shoes) in town, and they’re making noise x1
Still on the hustle x1
Money is right in front of me, bro, I’ve got it x1
Majid from Temaba (Bantama) x1
Jamar is doing well x1
We want the best; we don’t settle for shawarma x1
If you won’t take it, just watch as I take the prize x1
I want money every day; I don’t have time for drama x1
We’ll have fun x4
The morning has come x1
You know it’s happening, yeah, it’s happening x2
We just wanna get it x1
We don’t want any trouble x1
If you have it, be grateful, but we won’t listen to the haters x1
We’ll have fun x4 till the morning comes
You know it’s happening, yeah, it’s happening x2
We just wanna get it x1
We don’t want any trouble x1
If you have it, be grateful, but we won’t listen to the haters x1
Man, I’m telling you, if you don’t know what’s going on x1
Come and let me show you what’s happening x1
Step outside and see the vibe with the brothers in town x1
Inside, outside, yeah; outside, one side, yeah x2
Man, I’m telling you, if you don’t know what’s going on x1
Come and let me show you what’s happening x1
Step outside and see the vibe with the brothers in town x1
Inside, outside, yeah; outside, one side, yeah x2</t>
  </si>
  <si>
    <t xml:space="preserve">The song celebrates success, resilience, and the relentless pursuit of wealth and status, particularly in challenging environments. It highlights a desire to enjoy life, stay unbothered by negativity, and rise above struggles to reach the top with confidence and style.
</t>
  </si>
  <si>
    <t>Segment_1_Kofi Mole - Don't be late.mp3</t>
  </si>
  <si>
    <t xml:space="preserve">Kofi Mole - Don't be late </t>
  </si>
  <si>
    <t>https://www.youtube.com/watch?v=Po2lJVdw03Y</t>
  </si>
  <si>
    <t>I say come, and I’ll love you x1
You are precious x1
Uhuh, oh x1
Love will come, and my heart will be full x1
I don’t know how to express my feelings for you x1
When I sleep, I miss my peace of mind x1
So come and be close to me and kiss me x1
Love, come, and I’ll love you x1
Love, you are precious x1
If you give it to me, my heart will be at ease x1
I say come, and I’ll love you x1
Oh, you are precious x1
If you give it to me, my heart will be at ease x1
So don't be late x1
Don't be late x1
I’m waiting for you to speak so love come and kiss me x1
Girl, don’t be late x1
Don't be late x1
I miss you all the time x1
You’ll make me die x1
Love has captured me x1
So will you leave me for my enemies to mock me? x1
My love is alive; love shouldn’t fade away x1
The words you said have hurt me deeply x1
Yeah, yeah, I’ll die for you x1
Your love is so sweet; my enemies can’t handle it x1
Yeah, yeah, I won’t tell my story x1
If it’s this girl, it’s this girl, and it touches my heart, my heart x1
So tell me, my love x1
You should be by my side, oh girl, ride with me, love x1
I got a ring for you; will you marry me, love? x1
When I see you, I come alive, girl, come give me your love x1
So love, come, and I’ll love you x1
Love, you are precious x1
If you give it to me, my heart will be at ease x1
I say come, and I’ll love you x1
Oh, you are precious x1
If you give it to me, my heart will be at ease x1
So don't be late x1
Don't be late x1
I’m waiting for you to speak so love and kiss me x1
Girl, don’t be late x1
Don't be late x1
I miss you all the time x1
You’ll make me die x1
Why are you playing with my heart? x1
Why do you treat me like that? x1
When you want it, you pick my call; I always send you texts, but you never reply x1
Oh, what a situation x1
You don’t reach out x1
I’m suffering, but you don’t care x1
I’m feeling so thirsty for your love; my baby, come and pour your love on me x1
Love is painful when it’s just you and me x1
I don’t need anybody but you alone x1
Since you left, you made me feel empty x1
No one can block my path when I get the chance x1
I wanna fly to your place x1
I want to see your face x1
I’ve been crying for days x1
Somebody wants to take you from me, making me feel like I’m running a race x1
Oh, come home; you’re late x1
Oh, I want to see your face x1
Oh, this game isn’t fair; it can make someone lose; you’re showing yourself as a prize x1
If I’ve done wrong x1
Forgive me and take me back x1
Girl, I hope you got my letter? So come x1
Love, come, and I’ll love you x1
Love, you are precious x1
If you give it to me, my heart will be at ease x1
I say come, and I’ll love you x1
Oh, you are precious x1
If you give it to me, my heart will be at ease x1
So don't be late x1
Don't be late x1
I’m waiting for you to speak so love can sweeten words and kiss me  x1
Girl, don’t be late x1
Don't be late x1
I miss you all the time x1
You’ll make me die x1</t>
  </si>
  <si>
    <t xml:space="preserve">The song expresses deep longing and affection for a loved one, emphasizing the desire for their presence and love. It conveys feelings of heartache and urgency, as the singer pleads for the person not to be late in returning, while also highlighting the joy and peace their love brings.
</t>
  </si>
  <si>
    <t>Segment_1_Kwaku DMC - MEREKA ft. O'Kenneth, Braabenk &amp; Jay Bahd.mp3</t>
  </si>
  <si>
    <t>Kwaku DMC - MEREKA ft. O'Kenneth, Braabenk &amp; Jay Bahd</t>
  </si>
  <si>
    <t>https://www.youtube.com/watch?v=XiYyHl690Zk</t>
  </si>
  <si>
    <t>Grr...baw lo...lo oseden?
Ahh come on x2
Asakaa...asakaa x2
Hey...yoo
I rushed to pluck pepper to eat
I succeeded, but it was all in vain x1
Life is tossing me in different ways
I took some pills, now trying to find somewhere to sit
Looking for something to see, to become a believer
You are waiting on someone else's god to come
You've had your own, finished it, and even stole what was next to you
We didn't come this far to stop in the middle
No rushing, there's no rushing in this life x2
I can't sleep, whatever you're seeing now has become a debt x2
Life is whipping me, took me from the edge to a deep end x1
Hustling on foreign land, carrying my hustle on my head
Roaming the world with it x1
I carry struggle x1
Mama is calling, the girls are calling, and my father is calling
We didn't come this far to stop in the middle
I am lost somewhere, and I don't remember where I am from x2
On a long journey, there shouldn't be any envy
If you're in a rush, you can go without me
There are ups and downs, but when we're awake, it's all dreams
Nothing is what it seems x1
We still move when we fall off
On this hill, we will jump up again and grab it
We are not competing with anyone</t>
  </si>
  <si>
    <t xml:space="preserve">The song reflects the resilience and struggles faced in life, capturing the journey of perseverance and self-discovery. It speaks to the hardships of hustling, especially in foreign lands, dealing with unmet expectations, debts, and family pressures, while emphasizing the importance of patience and not comparing oneself to others. Despite setbacks, the message is about enduring challenges without rushing, staying grounded, and moving forwa
</t>
  </si>
  <si>
    <t>Segment_1_Kweku Flick - Awake.mp3</t>
  </si>
  <si>
    <t xml:space="preserve">Kweku Flick - Awake </t>
  </si>
  <si>
    <t>https://www.youtube.com/watch?v=5vi5UCVzXpM</t>
  </si>
  <si>
    <t>Flick expensive
Blaa blaa blaa
We are not here for jokes
Me and my people, we just want to blow up (x1)
Big time, no backing down (x1)
We’ve started the match, waiting for the goal (x1)
We don’t sleep from midnight until this morning (x1)
There’s rising and falling (x1)
Every day, we’re pushing hard (x1)
Time is ticking (x1)
RIP Ebony, rest till we meet (x1)
Leaving legends to lead (x1)
We’re all working hard to reach the peak, high to the peak (x1)
My mama prays for me, she gives me strength (x1)
My people are here for me, but still,
I stay watchful, very conscious, man (x1)
Because when the time comes, we’ll be happy to hear good news (x1)
Our hard work has paid off, so we keep moving (x1)
Take your time; we don’t rush into debt (x1)
We’re taking our time (x1)
Check the time (x1)
I have an alarm on my phone, but I don’t need it (x1)
At 1 am, I’m awake (x1)
At 10 am, I’m awake (x1)
At 4, we’re heading home (x1)
5, 2, and 6 (x1)
When it’s 9, we don’t play (x1)
Don’t come my way (x1)
At 4, we’re heading home (x1)
5, 2, and 6 (x1)
I’m awake (x1)
Big ups to the people making money (x1)
Pressure, pressure man, I’m in for the money (x1)
I’m awake and I need this like winning a trophy (x1)
I don’t need an alarm, I’m okay because
I’m ready to face whatever comes my way (x1)
So my people and I are awake every night and day (x1)
Mansion on my mind (x1)
Dreams on my mind (x1)
Jah is on my side every day but still,
I stay watchful, very conscious, man (x1)
Because when the time comes, we’ll be happy to hear good news (x1)
Our hard work has paid off, so we keep moving (x1)
Take your time; we don’t rush into debt (x1)
We’re taking our time (x1)
Check the time (x1)
I have an alarm on my phone, but I don’t need it (x1)
At 1 am, I’m awake (x1)
At 10 am, I’m awake (x1)
At 4, we’re heading home (x1)
5, 2, and 6 (x1)
When it’s 9, we don’t play (x1)
Don’t come my way (x1)
At 4, we’re heading home (x1)
5, 2, and 6 (x1)
I’m awake (x1)
Work hard in your dreams, one day you’ll get it (x4)
At 1 am, I’m awake (x1)
At 10 am, I’m awake (x1)
At 4, we’re heading home (x1)
5, 2, and 6 (x1)
When it’s 9, we don’t play (x1)
Don’t come my way (x1)
At 4, we’re heading home (x1)
5, 2, and 6 (x1)
At 1 am, I’m awake (x1)
At 10 am, I’m awake (x1)
At 4, we’re heading home (x1)
5, 2, and 6 (x1)
When it’s 9, we don’t play (x1)
Don’t come my way (x1)
At 4, we’re heading home (x1)
5, 2, and 6 (x1)
I’m awake (x1)
From Monday to Sunday, am to pm, we’re busy (x1)
We don’t joke around, we don’t relate to laziness (x1)
Laziness brings poverty (x1)
We’re all working hard for the money (x1)
Dreaming faster than a Bugatti (x1)
Acting tough (x1)</t>
  </si>
  <si>
    <t xml:space="preserve">The song reflects a strong determination to succeed, with the artist expressing a relentless work ethic and a commitment to reaching the top. It highlights a lifestyle of hard work, dedication, and resilience, with late nights, constant hustling, and a refusal to rely on others or take shortcuts. The lyrics also convey gratitude for family support, faith, and a reminder that success takes time and patiencedespite hardships, setbacks, and pressures to give up.
</t>
  </si>
  <si>
    <t>Segment_1_Kweku Smoke - Akatanii.mp3</t>
  </si>
  <si>
    <t>Kweku Smoke - Akatanii</t>
  </si>
  <si>
    <t>https://www.youtube.com/watch?v=KUxQCHN0mQw</t>
  </si>
  <si>
    <t>Jesus was born in a manger but Kweku Smoke was born at home
They enjoy the fine things, yet won’t let others even drink a sip from their cup
September 4th, 1990, something happened that took the world by surprise
My mother don't have, father don't have, 
We suffer
What the streets teach us is different—fraud, crime; in this world, no one is going to support you; just watch out and stay calm
Kweku, someone is asleep, but I'm wide awake
It’s your girl on the phone, and I’m trying to take her
I told Amina, she should stop wasting my time; if I get some money, we’re going to enjoy
I’m rising like a plantain leaf
What’s before me is laid right out
People say I won’t make it, but I always say no to that
My mom prays for me; she never sleeps; I pray every morning
With her prayers, God will listen
I’ll take control, too
Yes, I’ll take control, too
I’m at a café in Taifa, staying alert like I’m on a sugar high
How many people you know who get 10k every week just like that?
We can even take the money from the spiritualist, but still, we’re going to sleep and thank God
The poverty in my family, all the needs—they go unsatisfied as if I don’t hear it
Ask Neha and Nasir, I’ll take my first 10k and count how much I’ll make
People go to sleep and dream while we stay awake, still grinding
I don’t have time for anyone; if you won’t help me, don’t bother; I’m awake
I’ll work hard with the boys
We’ll dig in and think
When we need it, we’ll go and grab some copies
If you stand with me, you’re my backup, you’re my support, you’re my posse
They know we’re on top, and they’re taking note (they understand)
Yeah, if I have what I need, your head will spin
Every night with the boys, we’re out there, speaking in code
Despite everything people do, we’re still holding on
The dream is big; we’ll get the money
One day, it’ll all come together
I’m rising like a plantain leaf
What’s before me is laid right out
They say I won’t make it
I always say no to that
My mom prays for me; she never sleeps; I pray every morning
With her prayers, God will listen
I’ll take control, too
I’m rising like a plantain leaf
What’s before me is laid right out
They say I won’t make it
I always say no to that
My mom prays for me; she never sleeps; I pray every morning
With her prayers, God will listen
I’ll take control, too</t>
  </si>
  <si>
    <t xml:space="preserve">The song reflects resilience and ambition, depicting the struggle of overcoming poverty and hardships while staying focused on achieving success. It emphasizes faith, perseverance, and loyalty to friends and family, all while pushing through obstacles with determination.
</t>
  </si>
  <si>
    <t>Segment_1_Kwesi Arthur - Grind Day Remix ft. Sarkodie &amp; Medikal X Bigg Homie Flee.mp3</t>
  </si>
  <si>
    <t>Kwesi Arthur - Grind Day Remix ft. Sarkodie &amp; Medikal X Bigg Homie Flee</t>
  </si>
  <si>
    <t>https://www.youtube.com/watch?v=QLg8lPWnuHk</t>
  </si>
  <si>
    <t>Yeah
If you say I should go
I’ve been, I’ve been, I’ve been, I’ve been (Mr. Amakye Dede)
Arrh!
I’ve been, I’ve been, I’ve been (Young Arthur preach!)
I’ve been looking for myself
Forget about cash, I want wealth
Don't let them say I’m weak
God, show me the way to get it, get it, get it, get it, get it, get it, get it, g-get it
I don’t have the heart to trust in money rituals
Give me strength because I want to blow up
Monday we grind, Tuesday we grind until Friday we grind, Sunday we grind
Every day we grind, every day we grind
Grind day we grind, grind day we grind
Monday we grind, Tuesday we grind until Friday we grind, Sunday we grind
Every day we grind, every day we grind
Grind day we grind, grind day we grind
Yeah, yeah
Okay, listen!
Every day we hustle hustle
The lazy one only gives his hope to the pastor
Every day we’re stacking money double double
My mind’s on my money, we don’t want your trouble
Because when we started rapping back in TMA
The cash was already in my DNA
I promised my mom things would be okay
I’m ready for anything that comes my way
I promised, got a new car from the dealership
And my homie just told me some real advice
He said, focus on making money, don’t care about silly things
Show me the duffel bag
I’m grinding for things I’ve never had
On my hustle, trying to be a better dad
We’re like football players in the field, seven against a quarterback
No food for a lazy man, you need to hustle for rainy days
Man, go and look for work, enough with the excuses
Survival comes in many ways
Don’t waste money in the club if your rent is even paid by your lady
Look at me, I might look grown but money is blood, so I still have a baby face
See the upcoming rap shows
Get tickets for your favorite artists
Monday we grind, Tuesday we grind until Friday we grind, Sunday we grind
Every day we grind, every day we grind
Grind day we grind, grind day we grind
Monday we grind, Tuesday we grind until Friday we grind, Sunday we grind
Every day we grind, every day we grind
Grind day we grind, grind day we grind
My hope is to make it, I have to make it
This is for my real ones stuck in the trenches
Don’t give it to me, I’ll take it, I’ll take it
This is like a six-mile race on park benches
Heavenly father knows I have to make it, I have to make it
My brothers from Site 1 are doing pushups for this
Don’t give it to me, I’ll take it, I’ll take it
But many probably won’t vibe with this
Swerg! Poof! Damn!
Man, what day is today?
It’s not yesterday, I couldn’t even sleep in my bed
Because music money is only 20%
I’m a boss in the block, distributing cement
They say I should repent because they want me to descend
Your head looks like “I want change”
How will I buy the Benz?
How will I make your girl come around and dance?
I do it for my real hustlers in the pent (say my name)
Shout-out to ShowBoy, the people talk, and it affects him
You’re lucky you don’t have a life or career like I ended it (Damn!)
I still sort things out like plasma, it’s me who mounts it
Counting and telling Waddle to try discounting it
I’m always after paper
Zoomlion will sign me later (Swerg!)
I’m like Noreaga
I think I’m Big Meech, three weeks no sleep, too deep chasing dreams
Free Meek, feed me, bring beef, put this on repeat
Bayaka! Swerg!
Monday we grind, Tuesday we grind until Friday we grind, Sunday we grind
Every day we grind, every day we grind
Grind day we grind, grind day we grind
Monday we grind, Tuesday we grind until Friday we grind, Sunday we grind
Every day we grind, every day we grind
Grind day we grind, grind day we grind
Game boys, you’ve taken control, roll the dice for me
Windows down with the AC on
Now you’ve got a Bentley, got it?
This is Kayso from Tema
One brick a day
Ground Up to the top
Every day hustle, don’t complain
Money is blood, I’m just trying to be filthy rich
Money isn’t scary
Stop being afraid of it
What did I tell you about chasing cash?
Go get it, and don’t gamble your life away
Ground up, Charlie
This is that “pull up in the Mercedes”
But you’re here talking about 2 cedis debt
Let’s go!</t>
  </si>
  <si>
    <t>This song is about the relentless hustle and determination needed to escape poverty and achieve success. It emphasizes the importance of daily hard work, perseverance, and focusing on long-term wealth rather than quick cash. The artists reflect on their struggles, sacrifices, and the motivation to provide a better life for their families, with a message to stay focused and resilient despite challenges.</t>
  </si>
  <si>
    <t>Segment_1_Kwesi Slay Feat Kwesi Arthur- Seven.mp3</t>
  </si>
  <si>
    <t>Kwesi Slay Feat Kwesi Arthur- Seven</t>
  </si>
  <si>
    <t>https://www.youtube.com/watch?v=1v8i1NVUR6Q</t>
  </si>
  <si>
    <t>Negative</t>
  </si>
  <si>
    <t xml:space="preserve">I tried calling Jehovah, but it seems like there's no service for me (Kwesi Slay)
The devil is on my shoulder; everyone has their purpose (Everyone has problems)
I’m dressing up and not looking at anyone; the streets have made me fearless
All my friends are progressing; even God seems disappointed in me (Ok!)
Seven, seven
When will it be my turn to roll a seven?
Seven, seven
When will it be my turn to roll a seven?
Seven, seven, seven, seven
When will it be my turn to roll a seven?
Seven, seven, seven (yeah, yeah, ohhh)
When I look around at my friends, it seems everyone has a car
But the little money that reaches my hands, I have to give it to Pastor Dadzie
When you go outside, everyone’s eating the best food, but I’m just begging for bread
If it’s a Mercedes they have, the best I can hope for is a taxi, after all my struggles (huh!)
So when will it be my turn, Kwesi, when will I walk on the same path?
I’ve gone to school, I speak perfect English, yet people are blocking my way; who am I? Up all night
I know everything in the Bible, yet when I dress well, people wait for Christmas to criticize me
Place your bread on me, let me shout "Hosanna"
Seven, seven
When will it be my turn to roll a seven?
Seven, seven
When will it be my turn to roll a seven?
Seven, seven, seven, seven
When will it be my turn to roll a seven?
Seven, seven, seven (yeah, yeah, ohhh)
I’ve been counting coins, so when will I get real money?
My childhood friend has moved on and wears the finest clothes
I’m just walking around, knowing all the shortcuts in town
I have given myself to God, but nothing is improving, so God, please help me (Ok!)
Those I’ve shared my story with look at me with pity
It feels like I’m being put in prison; at night when I eat, I choke in the morning
Someone I taught in school now drives past me in fancy cars, calling me "honey," which makes me scared to even think of heaven. The tension and burden are too much (Herrrr!!)
I tried calling Jehovah, but it seems like there's no service for me
The devil is on my shoulder; everyone has their purpose
I’m dressing up and not looking at anyone; the streets have made me fearless
All my friends are progressing; even God seems disappointed in me (Ok!)
Seven, seven
When will it be my turn to roll a seven?
Seven, seven
When will it be my turn to roll a seven?
Seven, seven, seven, seven
When will it be my turn to roll a seven?
Seven, seven, seven (ohhh)
</t>
  </si>
  <si>
    <t xml:space="preserve">The song expresses the artist's struggles with hardship and the feeling of being left behind while others around him find success. He wrestles with self-doubt, wondering when his "turn" will come, and feels disconnected from his faith, as if even God is overlooking him. Ultimately, it's a reflection on resilience, survival in the face of adversity, and the relentless pursuit of better days.
</t>
  </si>
  <si>
    <t>Segment_1_Medikal - La Hustle remix ft. Criss Wadde &amp; Joey B.mp3</t>
  </si>
  <si>
    <t xml:space="preserve">Medikal - La Hustle remix ft. Criss Wadde &amp; Joey B
</t>
  </si>
  <si>
    <t>https://www.youtube.com/watch?v=IeaQl6Q-194</t>
  </si>
  <si>
    <t xml:space="preserve"> Pew pew, pew
Mad oh (same question)
DJ Krept
El Chairmano
AMG Business
If it’s not A-town, I don’t like this beat
I’m dressing up with swag
You’re sleeping on me, as if you don’t care
They tried to shoot me, but I dodged it
Who is that? (Who?)
Press my stomach, press my honor
If someone is a fool, I don’t call anyone
I’ll still finish it
Man has been standing for long
Today’s not the day
I’m looking for money like it’s hide and seek we’re playing
Sweet like chicken fillet
The promoter didn’t pay him; he should go and pay (yah)
Confirmed, I’ll accept it
We dodge traffic; we don’t delay
We don’t finish last (not at all)
We’ll win, don’t underestimate me (don’t underestimate me)
Nowadays it’s all emojis
I don’t talk much
If you hear that my guys and I are fighting
Maybe we’re playing Mortal Kombat
We’re alert, like it’s winter
A hustler has to eat kenkey
Mention my name
La hustle ooh
If you don’t hustle, you’ll die (If you don’t hustle, you’ll die)
They’re waiting for money
Pray for your blessings
Mmh mmh mmh
Mmh mmh mmh
Your foolishness (your foolishness)
Mmh mmh mmh (pow)
The hustle ooh
If you don’t hustle, you’ll die (If you don’t hustle, you’ll die)
They’re waiting for money
Pray for your blessings
They’re weak, like seven days
Forget it; everyone wants to act two-faced
Buy petrol, you can’t be faster than a car
You have no swag; you can’t afford it
The last guy who spoke badly about me
I tried calling him, they said,
The number you dialed is unreachable
Medikal’s around, but I’m still sick sick sick
You’re watching time, boy, tick tick tick
If I take your girl, I’ve taken her thick body
Poverty shouldn’t take your life away
If you don’t hustle, you’ll sleep hungry
They promised you, but your boss is struggling too
You have a boss who owns a dog
If he blocks you, you’ll ghost him
You’re posing with fake Gucci
Boss is upset, he’s paying and the boys are struggling
This is the time; go look for money
While you’re talking, my Benz horn is blasting
I don’t like (mmh)
Bad energy, I don’t like it (mmh)
If it’s going wrong, I don’t like it (mmh)
Ask OG or Krept (mmh)
About a hundred Gs for a concert (mmh)
So many people at the concert (mmh)
Your girl’s chest is pushing out of her corset (mmh)
She wants Cardi B; she’s got her Offset (mmmh)
Hustling is not for me
My uncle and I are working hard
This world is like darkness
I say my piece, I get kicked out
Azigiza is dancing in bloom
I greet them as I walk by
La hustle ooh
If you don’t hustle, you’ll die
They’re waiting for money
Pray for your blessings
Mmh mmh mmh
Mmh mmh mmh
Your foolishness (your foolishness)
Mmh mmh mmh</t>
  </si>
  <si>
    <t>HipHop</t>
  </si>
  <si>
    <t>The song La Hustle emphasizes the importance of working hard to survive and succeed in a challenging environment. The artists talk about the struggles and competition in life, especially the need to hustle and earn money to avoid poverty. It highlights how essential it is to be resilient, focused, and proactive, as relying on others or waiting for handouts won't lead to success.</t>
  </si>
  <si>
    <t>Segment_1_Medikal x Okese1 - Shout.mp3</t>
  </si>
  <si>
    <t>Medikal x Okese1 - Shout</t>
  </si>
  <si>
    <t>https://www.youtube.com/watch?v=069szLfcYkg</t>
  </si>
  <si>
    <t>Baby girl, come and take the money.
For real, you're so beautiful.
He's going to make it rain on me.
If I stop loving you, I’d be a foolno way.
Your skin is tight, with big thighs, and a figure that's too good.
Why do you look like Peace Hyde?
Everyone knows you’re my wife.
I have a pool at home,
Baby girl, come take a dive in it.
Come on, scream that's right!
Come on, scream that's right!
Keep shouting out loud,
Shout out loud.
Come on, scream that's right!
Come on, scream that's right!
Keep shouting out loud,
Shout out loud.</t>
  </si>
  <si>
    <t xml:space="preserve">The song is a playful and affectionate tribute to the singer’s admiration and love for a woman. It highlights her beauty and confidence, comparing her to a well-known personality, and celebrates her presence as someone he wants to show off proudly. The singer promises her comfort and fun, inviting her to enjoy life’s luxuries with him, all while affirming that she is his chosen partner.
</t>
  </si>
  <si>
    <t>Medikal x Okese2 - Shout</t>
  </si>
  <si>
    <t>Medikal x Okese3 - Shout</t>
  </si>
  <si>
    <t>Medikal x Okese4 - Shout</t>
  </si>
  <si>
    <t>Medikal x Okese5 - Shout</t>
  </si>
  <si>
    <t>Medikal x Okese6 - Shout</t>
  </si>
  <si>
    <t>Medikal x Okese7 - Shout</t>
  </si>
  <si>
    <t>Medikal x Okese8 - Shout</t>
  </si>
  <si>
    <t>Medikal x Okese9 - Shout</t>
  </si>
  <si>
    <t>Medikal x Okese10 - Shout</t>
  </si>
  <si>
    <t>Segment_1_O’Kenneth - AGYEIWAA feat. Reggie &amp; City Boy.mp3</t>
  </si>
  <si>
    <t xml:space="preserve">O’Kenneth - AGYEIWAA feat. Reggie &amp; City Boy
</t>
  </si>
  <si>
    <t>https://www.youtube.com/watch?v=zfkCdxA3Q7o</t>
  </si>
  <si>
    <t>You won't believe what I saw on my way
A beautiful girl who said her name is Agyeiwaa
She’s always at home and doesn’t go out
Her father is wealthy and has money at home
There’s wealth at home, and when she eats pizza, she says it’s like konkonte (a local dish)
I told my friend about her, and he went to her house one day
When her dad is home, she doesn’t step outside
The boys want her, they’re all yearning for her
Agyeiwaa also makes me feel special
She’s not into the outside life; she says, “If you want to see me, come home”
The first time I saw Agyeiwaa, she blew my mind like Kyeiwaa (a popular actress)
I didn’t know she was a homebody but also wants to work
When you see her, her curves amaze you
Her body drives you crazy
I told her, “If you don’t like me, please don’t waste my time”
I’m troubled, and I can’t even sleep
Let’s go home and meet the family
The boys gossip, but I don’t mind
Agyeiwaa says she just wants to hold my hand
The things we do for love, it’s amazing what she’s willing to do
If I wrong her, she won’t say a word
You won’t believe what I saw on my way
A beautiful girl who said her name is Agyeiwaa
She’s always at home and doesn’t go out
Her father is wealthy and has money at home
I call, but she doesn’t pick up
Her friends tease her when they see us together
I’m a gangster in love, not a soft guy, but when I go to her house, I treat her right
I trust her because she’s classy
Her scent lingers, even if it’s not a luxury perfume, it smells nice
Agyeiwaa is unique
Her mom wants her to marry a doctor, but I have more style than a rich man’s son
She finished senior high and is now in college
Her ex-boyfriend is an administrator at Legon
I’m a bad boy and she’s into me, not her ex from Ofori Krom
She says she wants only me
She likes my dreadlocks
She makes me feel special, and I also feel the same about her
Every morning, she’s on my mind
She says Gucci doesn’t excite her as much as my love does
I’m from DC, not Dansoman
She calls me, and I hold her close
Last time we met, the whole YGA squad knew about it
You won’t believe what I saw on my way
A beautiful girl who said her name is Agyeiwaa
She’s always at home and doesn’t go out
Her father is wealthy and has money at home</t>
  </si>
  <si>
    <t xml:space="preserve">The song Agyeiwaa is about a captivating girl named Agyeiwaa who is admired by the singer and his friends. She comes from a wealthy family, stays at home, and isn't into the outside life, making her mysterious and desirable. The singer expresses his attraction and admiration for her unique personality, while acknowledging the challenges and excitement of pursuing her.
</t>
  </si>
  <si>
    <t>Segment_1_Okese1 - Hustle ft Medikal.mp3</t>
  </si>
  <si>
    <t>Okese1 - Hustle ft Medikal</t>
  </si>
  <si>
    <t>https://www.youtube.com/watch?v=bvTgXQVOeZY</t>
  </si>
  <si>
    <t xml:space="preserve">Money, flashy, Geng-Geng
You know the name
AMG baby
Okese1 in the building (swagger! Geng)
Honda (swagger), Civic (swagger)
Corolla (whoo), Benz
My Benz (yeah), more Benz (yeah)
Next year, I'll pull up with a Range Rover
Or maybe a Lambo (whoo) or Tico (skrrt)
The boy’s a star, I'm not zero (swagger)
I'm a hero (chai) from Heathrow (whoo)
More money, more money, Pablo
Joe, it’s not just grace, it's sheer money
People want girls, wasting time in vain
If you get 10K, you think you’re a big hit
Childish guys, stop it, I’m way past that
Ecobank called me to come and get some anointing
People are watching, I have to show them something
Okese1, I’m not Hitler, no bombing
Geng, Geng, Geng, every day banking, yeah
At 19, I was driving my Benz (skrrt, skrrt skrrt skrrt)
New year, new car, heading for a Range Rover (skrrt-skrrt)
In 2021, you’ll be afraid (ah)
I have money, so I don’t fear anything when I step out
Honda (swagger), Civic (swagger)
Corolla (whoo), Benz
My Benz (yeah), more Benz (yeah)
Next year, I'll pull up with a Range Rover
Or maybe a Lambo (whoo) or Tico (skrrt)
The boy’s a star, I'm not zero (swagger)
I'm a hero (chai) from Heathrow (hahaha)
More money, more money, Pablo
Yeah, more money, more money, Pablo (swagger, swagger)
She wants me to stay down, but she’s too much (chai)
Hey, Swag King Kong, king of the jungle (yeah)
Thinking deep, Snapchat, 40 Terabytes, I’ve bundled it
I don’t even see you (swagger)
You’re not my twin (whoo)
I don’t recognize you (chai)
I don’t recognize you (chai)
Shout out to my dawgs, shout out to my dawgs
I still don’t mess with you
Stress yourself, go hang at Kakum
Hang yourself, swine
You should sit and watch (yeah, yeah)
50k on my watch
100k on land, I still celebrate, I don’t care (poof)
Word to my mama (yeah)
Kese1 and I are hitting big (yeah)
Some guy in Sowutuom even paid my bills (tsk)
What’s with the shawarma?
Every girl from a rich family, link up (yeah)
I’m getting everything I think of (yeah-yeah)
I’m on your face like makeup
Are you asleep? Man, you should wake up (chai)
We’re in Kumasi, chilling
The haters keep hating, I don’t care about your feelings
I hear you’re broke, you sold your bike, you sold your car
Really? That’s real? (swagger)
Honda (swagger), Civic (swagger)
Corolla (whoo), Benz (chai)
My Benz (yeah), more Benz (yeah)
Next year, I'll pull up with a Range Rover
Or maybe a Lambo (whoo) or Tico (skrrt)
The boy’s a star, I'm not zero (swagger)
I'm a hero (chai) from Heathrow (whoo)
More money, more money, Pablo
Honda Civic, Corolla, Benz
My Benz, more Benz
Next year, I'll pull up with a Range Rover
Or maybe a Lambo or Tico
The boy’s a star, I'm not zero
I'm a hero from Heathrow
More money, more money, Pablo
</t>
  </si>
  <si>
    <t xml:space="preserve">The song emphasizes success, wealth, and a relentless drive to rise above challenges, with references to luxury cars and lifestyle choices that highlight the artist's ambition and accomplishments.
</t>
  </si>
  <si>
    <t>Okese2 - Hustle ft Medikal</t>
  </si>
  <si>
    <t>Okese3 - Hustle ft Medikal</t>
  </si>
  <si>
    <t>Okese4 - Hustle ft Medikal</t>
  </si>
  <si>
    <t>Okese5 - Hustle ft Medikal</t>
  </si>
  <si>
    <t>Okese6 - Hustle ft Medikal</t>
  </si>
  <si>
    <t>Okese7 - Hustle ft Medikal</t>
  </si>
  <si>
    <t>Okese8 - Hustle ft Medikal</t>
  </si>
  <si>
    <t>Okese9 - Hustle ft Medikal</t>
  </si>
  <si>
    <t>Okese10 - Hustle ft Medikal</t>
  </si>
  <si>
    <t>Okese11 - Hustle ft Medikal</t>
  </si>
  <si>
    <t>Segment_1_Okese1 - Yie Yie.mp3</t>
  </si>
  <si>
    <t>Okese1 - Yie Yie</t>
  </si>
  <si>
    <t>https://www.youtube.com/watch?v=wsoNX3tK-ok</t>
  </si>
  <si>
    <t>Manager, how's it going? 10K? No way
Hahaha (Amotia Geng)
Yeah, Okese1 in the building
Yie-yie, yie-yie, yie-yie, yie-yie
Yie-yie, yie-yie (someone’s here)
Yie-yie, yie-yie
Yie-yie, yie-yie, yie-yie, yie-yie
Yie-yie, yie-yie, yie-yie, yie-yie
Nadia (baby)
When you're coming, bring Taabea Bitters
I'm stirring things up for some fun
I’m not playing; I’m here to make noise until I'm heard (yeah)
Tonight is your chance
The huge chunk is for you, so come get it (look)
Let’s go to one corner, Patapaa-style
I’ll make things hot in here (one corner)
Didn’t you hear the banker calling me? (Ring)
He said it’s 10K, but I won’t take it
I’m someone driving a Benz, Range Rover, mansion
With all this clean cash, what is that? (Charmer)
Nadia, go shopping (Gucci)
Or if you want, take a trot through town (just kidding)
I'm a big man, rich man, yeah man
Those guys can’t show me anything (hey)
The boys are coming, yie-yie
City girls, yie-yie
We’re about to make it intense, yie-yie
If you can’t handle it, yie-yie
The boys are coming, yie-yie
City girls, yie-yie
We’re about to make it intense, yie-yie
If you can’t handle it, yie-yie
Amot, let’s go
Yie-yie, yie-yie, yie-yie, yie-yie
Yie-yie, yie-yie (someone’s here)
Yie-yie, yie-yie
Yie-yie, yie-yie, yie-yie, yie-yie
Mom, calm down, bow down, open up
Let me check it out, the burnt rice
Full bottle, but I won’t break it
They’re drinking Viagra, I’ll take a break soon
I won’t go long, queen, I’ll place you on your feet
I’ve cleared my mind
I’m a king, blessing you, I’ll make noise
Stay here, place your feet down
Hey, baby, how you feeling?
I’m working hard against enemies
Stacking money until it reaches the ceiling
If you don’t understand, I’m saying I’m focused
If your money talk is shallow, chief, stay away from me
Is your bank big? You can’t reach me
Let’s take it to EL, chief, step back, fool
The boys are coming, yie-yie
City girls, yie-yie
We’re about to make it intense, yie-yie
If you can’t handle it, yie-yie
The boys are coming, yie-yie
City girls, yie-yie
We’re about to make it intense, yie-yie
If you can’t handle it, yie-yie
Shout outs to Amotia Geng
MDK, Flow Delly, Chris Waddle
Kwame Chase, Tiger, Evidence, Tony Quan
Stitches on this one, Priest Made It
Attitude, Armani, Kobby Party
Haha, yeah, yeah, yeah, I’m going to the bank, I’m going to the bank
Tssww, man, what lies are you telling?
Forget everyone else, Geng
If you don’t feel Okese1, then you’re just a hater
Or maybe you’re just not cool, haha, let’s go</t>
  </si>
  <si>
    <t xml:space="preserve">The song Yie Yie emphasizes the importance of hard work and hustle to achieve success and wealth, highlighting the artists' dedication to their goals despite challenges. It portrays a lifestyle of ambition, showcasing luxury items like cars and celebrating achievements while addressing the pressures and expectations from society and relationships. Additionally, the lyrics reflect loyalty to friends and a commitment to staying focused on their path, dismissing distractions and negativity from others.
</t>
  </si>
  <si>
    <t>Okese2 - Yie Yie</t>
  </si>
  <si>
    <t>Okese3 - Yie Yie</t>
  </si>
  <si>
    <t>Okese4 - Yie Yie</t>
  </si>
  <si>
    <t>Okese5 - Yie Yie</t>
  </si>
  <si>
    <t>Okese6 - Yie Yie</t>
  </si>
  <si>
    <t>Okese7 - Yie Yie</t>
  </si>
  <si>
    <t>Okese8 - Yie Yie</t>
  </si>
  <si>
    <t>Okese9 - Yie Yie</t>
  </si>
  <si>
    <t>Okese10 - Yie Yie</t>
  </si>
  <si>
    <t>Okese11 - Yie Yie</t>
  </si>
  <si>
    <t>Okese12 - Yie Yie</t>
  </si>
  <si>
    <t>Segment_1_Reggie - Oh Ma Linda feat. O'Kenneth, Jaybahd &amp; Kwaku DMC.mp3</t>
  </si>
  <si>
    <t>Reggie - Oh Ma Linda feat. O'Kenneth, Jaybahd &amp; Kwaku DMC</t>
  </si>
  <si>
    <t>https://www.youtube.com/watch?v=23svAInNp3E</t>
  </si>
  <si>
    <t>Two Guys, Two Guys
Asakaa, what’s up?
One, two, three, yo
Let’s go to the red room, that’s where I like
The girl is too fine, she's the one I want
I sold my TV, but her body is what I want to see
She’s a brown-skinned baby girl, and she brings me joy
Tinga-linga-linga, tingalingaling
We’re mixing codeine with Benylin
I’ve prepared some things, just a little of it and I feel strong
God, forgive my sins, tonight I might do wrong
She brings Rosemary Lagata
I give her some weed, ratata
I mix her lean with Fanta
She doesn’t know I’m just a street boy, and my money is running out
I’m a street guy who speaks his mind
If you don’t act too tough, I’ll lay with you
I’ve prepared things, I’m excited
Tonight, if I press on you, there will be an issue
Tonight, if I press on you, you’ll call out my name, Jay Bahd
Yeah, tonight if I press on you, you’ll get tired
Tonight if I press on you, you’ll say, 'Oh, Jay Bahd'
Tonight if I press on you, things will happen
Over time, I've moved away
I’ve added a lot to myself, and she still comes back to me
Look, I’ve met a beautiful woman who wants to follow me
But she's a traditional girl, and her parents want her to be modest
She’s not too wild, she’s reserved
She’s composed, and when I see her, I get excited
A traditional girl, she respects me, but still teases
She doesn’t show off too much
I keep calling, 'Oh, my Linda, Linda
Check your calendar
If the day is open, let’s spend time together'
She says she feels me, so even if I don’t sleep, I don’t mind
If she entices me, I can’t resist
She talks about personal things, sharing hidden stories
The money is there, she’ll handle it well
The money is there, she’ll handle it well
I keep watching her, admiring, and I just reach for a drink
On this side, we are loyal, we respect women
So forget about Ato and Amponsah
Come, come, let me lay you down
I won’t just undress you; I’ll place you carefully
She says I’m well-mannered
I couldn’t give her water or clear the path for her
Linda, you’re in my heart, that’s why I don’t sleep
You blocked my calls, but I texted you on Tinder
Check your time, check your calendar
I’m at your door, that’s why I came
I’m entering your world
We’re in an estate, 'Buokrom'
Entering her world, spoiling her
Ice Cream man is here, filling her world
I keep calling, 'Oh, my Linda, Linda
Check your calendar
If you’re free, let’s spend time together'
She says she feels me, so I don’t mind staying awake
If her charm grabs me, I can’t complain
She shares her secrets and hidden stories
The money is there; she'll use it well
Stitches on this one, on the mix
Notice Beat</t>
  </si>
  <si>
    <t xml:space="preserve">The song Oh Ma Linda by Reggie, O'Kenneth, Jay Bahd, and Kwaku DMC is about infatuation and desire, describing the relationship between the artists and a girl named Linda. They depict Linda as attractive, intriguing, and charming, with lyrics expressing a deep fascination with her. They portray their admiration by emphasizing moments of spending time together, sharing secrets, and longing to impress and connect with her. Throughout, there's a blend of street-life bravado and romantic tension, with the artists highlighting both the excitement and complexity of their pursuit of Linda, along with the lavish lifestyle they want to share with her.
</t>
  </si>
  <si>
    <t>Segment_1_Reggie - Sa Me feat. O'Kenneth, Xlimkid &amp; City Boy.mp3</t>
  </si>
  <si>
    <t>Reggie - Sa Me feat. O'Kenneth, Xlimkid &amp; City Boy</t>
  </si>
  <si>
    <t>https://www.youtube.com/watch?v=pjApTbKNbJ4</t>
  </si>
  <si>
    <t xml:space="preserve">Eh yah yah yah yah, oh oh, yeah.
I’m on a path, walking and walking, but I still haven’t arrived.
Life’s got me thinking too deep, pushing me to smoke.
Money is all I need—if you see it, tell it I’m waiting.
One head, but my heart feels like thirteen, filled with stories both real and funny.
I’m in pain, and I need money to ease it.
The one chasing me in life is the one I’m running from.
Four times over, I feel this pressure.
Yo, YGA, O’Kenneth—hear my call.
If you’re hunting me, I curse you, for that’s how you’ve shaped me.
If things had gone well, I’d be better off.
Who understands me now? I’m like a headless sheep.
I’ve barely walked, yet they ask me to run.
Money—just thinking about it drives me mad.
It’s like a wild animal, lurking; if it’s nearby, let it come find me.
Food tastes like medicine, but I eat it anyway.
Even the brightest sun casts shadows.
If you owe, pay up—these streets don’t play.
I’m struggling, feeling empty, but I still wear my colors inside.
We move together, but traps are everywhere.
Ask me what’s wrong, and I wouldn’t know where to begin.
What I see online? Much of it’s fake.
I carry heavy burdens, uncertain of what troubles me the most.
All these struggles are for the hustle.
I’ve been searching, moving forward, running far from home.
I won’t stop now, not ever, not for anything.
My heart is metal, my words come from deep within.
Yes, I’m rough around the edges, a sinner, weary from the grind.
I need relief—give me something to lift this weight.
How can I live without a penny in my pocket, without a cedi or dollar to my name?
I’ve got to go harder, got to be ready.
Life’s beating me down, and I’m losing weight.
They’ve let my troubles loose, echoing in my mind, bound and relentless.
Hi, my hand is raised as I step inside.
Life’s struggles keep me up at night, the ones holding me back, still running.
My rent is due, and they’ve sent reminders.
But no matter how hard they press, I have no money to pay.
</t>
  </si>
  <si>
    <t xml:space="preserve">The song expresses a deep struggle with life’s hardships, especially the relentless pursuit of money to escape poverty and ease pain. The singer feels trapped, constantly chased by invisible pressures and weighed down by unfulfilled goals. Despite the overwhelming challenges, there’s a determined resolve to keep pushing forward, even while feeling broken and misunderstood.
</t>
  </si>
  <si>
    <t>Segment_1_Sean Lifer -Ma Drip ft O'Kenneth,Reggie,Jay Bahd,KwakuDMC,Kawabanga &amp; City Boy[Official Music Video].mp3</t>
  </si>
  <si>
    <t>Sean Lifer -Ma Drip ft O'Kenneth,Reggie,Jay Bahd,KwakuDMC,Kawabanga &amp; City Boy</t>
  </si>
  <si>
    <t>https://www.youtube.com/watch?v=MPOI5JVm_4Y</t>
  </si>
  <si>
    <t>We, we have put on our Nike sneakers
Most of us, we’ve gathered together
When the ladies see us, they say
Let’s not take our sneakers up high
I’ve been hustling all my life
For two years, playing hard, we’re going to dominate
Don't step on my jeans, though you're my queen
I love you, don’t mess with the drip
Chrome Heart T-Shirt, send me on the low
The plug is searching for some product
If they get some, they say, "YGA, get it"
Rock that for the show
Monday morning, look, I’m dripped out (dripped out)
Tuesday morning, look, I’m dripped out (dripped out), nigga, dripped out
Wednesday morning, look, I’m dripped out (dripped out)
All week, look, I’m dripped out
The Force is nice (the Force is nice)
The jeans are nice (the jeans are nice)
The shirt is nice (the shirt is nice)
The watch is nice (the watch is nice)
The Force is nice (the Force is nice)
The jeans are nice (look, my jeans are nice)
The shirt is nice (the shirt is nice)
The watch is nice (yeah, yeah, yeah)
I’m dripped (yeah), I’m dripped (yeah)
I’m dripped (yeah), I’m dripped (yeah-yeah)
I’m dripped (yeah), I’m dripped (yeah)
I’m dripped (yeah), I’m dripped (yeah-yeah)
I’m dripped (yeah), I’m dripped (yeah)
I’m dripped (yeah), I’m dripped (yeah-yeah)
I’m dripped (yeah), I’m dripped (yeah) hey!
I’m dripped (yeah), I’m dripped (yeah-yeah)
Someone is wearing red on my chest, bloody
Nigga, look at my appearance with the bandana (okay)
We say I’m dripped so hard, yeah
Me, I never drip soft, yes, 2Pac has returned (somewhere dead)
The girls say I’m boujee (boujee)
It’s not off-white, it’s Louis (Louis)
Swag on point, too crazy (crazy)
Too many drips, rock Gucci (yeah)
If Jay Bahd talks, do you know how he looks?
Sulemana, look at the shoes he’s wearing
Off-white, Louis V for street wear
Lord son, the girls love it
His hand and Dewey are cool
We are bringing you into the Santa (Santa)
Shaki for me, let's get wild
I hit them up, wait, wait, MAKA (wow)
The Force is nice (the Force is nice)
The jeans are nice (the jeans are nice)
The shirt is nice (the shirt is nice)
The watch is nice (the watch is nice)
The Force is nice (the Force is nice)
The jeans are nice (the jeans are nice)
The shirt is nice (the shirt is nice)
The watch is nice (yeah, yeah, yeah)
I’m dripped (yeah), I’m dripped (yeah)
I’m dripped (yeah), I’m dripped (yeah-yeah)
I’m dripped (yeah), I’m dripped (yeah)
I’m dripped (yeah), I’m dripped (yeah-yeah)
I’m dripped (yeah), I’m dripped (yeah)
I’m dripped (yeah), I’m dripped (yeah-yeah)
I’m dripped (yeah), I’m dripped (yeah)
I’m dripped (yeah), I’m dripped (yeah-yeah)
We have gathered, we don’t see anyone (whoa!)
Boys meet up (ay)
If you’re not real, I’m real
So my format is to make you follow
If you follow, you’ll get paid
And I’m living, and you’ve turned Mr. Paid
Now, I fear no one
Akwasi, because of poverty, I’m not 'lacking'
If you sleep, you’ll rise (grrr)
Tonight, we’re going to party (grr)
I’m going to get a mogul to chat
If it’s burning for me, today, I’ll destroy the world
If you want to, send me 10k
My vibes are too strong, brother, wow
We be doing this all day (gang)
You all, it’s like you’re doing it one way, grrr
Blue Denim Jeans and my Tims
I’m with real gangsters and pimps
Four-wheel drive with flexing rims
Boys so wavy, I’m singing hymns
I don’t work, my boss is Hugo
I’m iced out, like Subzero
Blood niggas, I’m the captain
My client is working for 'mangaritos'
Gang-gang-gang
The Force is nice (the Force is nice)
The jeans are nice (the jeans are nice)
The shirt is nice (the shirt is nice)
The watch is nice (the watch is nice)
The Force is nice (the Force is nice)
The jeans are nice (look, my jeans are nice)
The shirt is nice (the shirt is nice)
The watch is nice (yeah, yeah, yeah)
I’m dripped (yeah), I’m dripped (yeah)
I’m dripped (yeah), I’m dripped (yeah-yeah)
I’m dripped (yeah), I’m dripped (yeah)
I’m dripped (yeah), I’m dripped (yeah-yeah)
I’m dripped (yeah), I’m dripped (yeah)
I’m dripped (yeah), I’m dripped (yeah-yeah)</t>
  </si>
  <si>
    <t xml:space="preserve">The song "Ma Drip" by Sean Lifer celebrates self-confidence, style, and success, emphasizing the importance of personal fashion and swag. It reflects a lifestyle marked by hard work and hustle, showcasing the artist's pride in his accomplishments and appearance. The repeated references to "drip" symbolize a flashy and stylish demeanor, reinforcing the message of individuality and status in the contemporary urban culture.
</t>
  </si>
  <si>
    <t>Segment_1_Skyface SDW - Obaa Hemaa Ft O’Kenneth, Reggie, Beeztrap Kotm, Kwaku DMC &amp; Jay Bahd.mp3</t>
  </si>
  <si>
    <t xml:space="preserve">Skyface SDW - Obaa Hemaa Ft O’Kenneth, Reggie, Beeztrap Kotm, Kwaku DMC &amp; Jay Bahd </t>
  </si>
  <si>
    <t>https://www.youtube.com/watch?v=WAF350EuFq0</t>
  </si>
  <si>
    <t>No-no!
Ayy, ayy, ayy-ayy, ayy (Ayy-ayy)
Ayy, ayy, ayy-ayy
The water is flowing; if you complain, I'll take it.
Loneliness, you are the one, it's burdening me.
He says, "Kofi, when you wake up, I’ll be here with you."
He says, "If I see you, I’ll get something to eat, and where I am, it’s a blessing.
When I sleep, it’s a blessing."
He is showing himself to me.
Good, good (Ayy)
Queen, come let’s rest.
If I don’t hear from you, look, I sleep at dawn (Ah, ah).
The girl I call Benedicta,
Put your name in my mind, so I sleep at dawn.
Your beauty surpasses Rosalinda, ah.
Ayy, ayy-ayy, ayy-ayy
I wanna have a time with you (With you).
Come with your friend, let’s make it two.
Me and my gang will ride for you (For you).
Shordy, today, I’ll die for you (Gang, gang, gang).
Girl, you are on my mind, oh.
This love we have, Eminado.
Wanna be with you very badly, oh.
Take my money, just leave me with little, oh, ayy.
See upcoming rap shows,
Get tickets for your favorite artists.
If the song troubles me and I feel it, don't you bother (Don't you bother).
As you whine and twist yourself, it kills me, oh Queen.
This style is nice; it’s been a while, I’m Don Dada.
Last night was sweet, grant me my wishes, don’t ever leave me.
Queen, come let’s rest.
If I don’t hear from you, look, I sleep at dawn (Ah, ah).
The girl I call Benedicta,
Put your name in my mind, so I sleep at dawn.
Your beauty surpasses Rosalinda, ah (Killer).
Ayy, ayy-ayy, ayy-ayy
Sankofa, I said let’s not forget (Woah).
Let’s go to school together.
The Dawgi boys, they are all foolish.
Feel your body as I get closer, I’ll be by you.
Boozing-zing, booziing-zing.
The love I have for you is intoxicating.
Trapper girl, she and I share codeine.
What hurts me is how she calls my name.
He calls me King Kong God.
Kwaku Brobbey.
He says he likes water and sweet drinks.
He is drinking sweet water, let me not go there.
He is drinking sweet water, let me not go there.
I am there blessing him.
We ginger, garlic, ready to go home, bringing wealth so we can be wealthy.
The water is flowing; if you complain, I'll take it.
Loneliness, you are the one, it's burdening me.
He says, "Kofi, when you wake up, I’ll be here with you."
He says, "If I see you, I’ll get something to eat, and where I am, it’s a blessing.
When I sleep, it’s a blessing." (Yeah, man!)
He is showing himself to me.
Good, good (Ayy)
Does he want timber?
What is he like? Patia?
His long height, he has fine features.
Love, give me your strength, I’ll sweep you off your feet.
If I pass and you want to talk, forget Nketiah, yes.
If someone gives you money so you can eat, don’t do it.
I’m sipping Ballaire, bamboo.
I’ll meet your family because of you.
They say I fell down flat for you (Grr).
Queen, come let’s rest.
Tonight, because of you, I’m going to bed (Ayy).
Queen Afia, you shine bright, so when I call your phone, don’t ignore this (Ayy-ayy).
Eh! I’ve come to meet you.
Tonight, whatever I do for you, I’ll say it.
Ayy-ayy! Good, good, good.
Grrrr-baah.
Stitches on this one.</t>
  </si>
  <si>
    <t xml:space="preserve">The song "Obaa Hemaa" expresses deep affection and admiration for a romantic partner, highlighting the desire for connection and intimacy. The lyrics convey feelings of longing and the impact of love on the singer's life, emphasizing how this love brings joy and fulfillment. Throughout the song, there is a playful tone, blending themes of romance with everyday life experiences, showcasing the emotional highs and lows of relationships.
</t>
  </si>
  <si>
    <t>Segment_1_Stonebwoy - Tomorrow.mp3</t>
  </si>
  <si>
    <t>Stonebwoy - Tomorrow</t>
  </si>
  <si>
    <t>https://www.youtube.com/watch?v=VipZVYmUw1g</t>
  </si>
  <si>
    <t xml:space="preserve">Ei ei ei yeeeiiii
Arrrrrrbwoy BHIM
Another real life story (Yeah)
Hustling from Chorkor to Mamprobi
From Ashaiman to Kotobabi
We dey burn under the sun but still give Jah Jah the glory
Sometimes e be dog chain adey carry
Meat pie wura i dey rush I dey hurry
Dada ba for where e be like say kayayo ago marry (Anyway)
Wetin be my own
I'm not in this alone
Because somebody e dey sweat for air condition, e be loan he dey owe
Say me de mi ti bo bom ba say one day meye yie a
Na say oneday me ye yie a, na say oneday me ye yie a
Wan na medo nu wanna wan na ebegye attitude (Oh Lord of mercy)
Na say oneday me ye yie a, na say oneday me ye yie a
Wan na medo nu wanna wan na ebegye attitude (Oh Lord of mercy)
'Cause nobody no know
Nobody no know
Nobody no know
Knows tomorrow
Nobody no know
Nobody no know
Nobody no know
Knows tomorrow
Hustler never envy another man (No)
Hustler never envy another soul
'Cause you never know whatever Jah plan
But unuh ah go reap whatever yah sow
And then be happy fi the people who succeed
Beacuse everything that you wish fi dem
The same you receive
Karma is a man you cant deceive
Success is the state of mind don't be caught up in greed
No matter what you do, the rich man dies
No matter what you say, the poor man dies too
We are hustling but for a while
Someday we ah go fade away
Say me de mi ti bo bom ba say one day meye yie a
Na say oneday me ye yie a, na say oneday me ye yie a
Wan na medo nu wanna wan na ebegye attitude (Oh Lord of mercy)
Na say oneday me ye yie a, na say oneday me ye yie a
Wan na medo nu wanna wan na ebegye attitude (Oh Lord of mercy)
'Cause nobody no know
Nobody no know
Nobody no know
Knows tomorrow
Nobody no know
Nobody no know
Nobody no know
Knows tomorrow
Anyway, wetin be my own
I'm not in this alone
Because somebody e dey sweat for air condition, e be loan he dey owe
Wetin be my own
I'm not in this alone
Because somebody e dey sweat for air condition, e be loan he dey owe
Na say oneday me ye yie a, na say oneday me ye yie a
Wan na medo nu wanna wan na ebegye attitude
</t>
  </si>
  <si>
    <t xml:space="preserve">The song reflects the struggles and determination of individuals hustling to improve their lives while navigating various challenges and societal pressures. It emphasizes the importance of hard work, resilience, and the belief that one day they will succeed, despite current hardships. Additionally, it conveys the idea that everyone is in their own unique situation, and success comes from focusing on one's own journey rather than envying others.
</t>
  </si>
  <si>
    <t>Segment_1_Strongman - Baby Girl ft. Kuami Eugene.mp3</t>
  </si>
  <si>
    <t>Strongman - Baby Girl ft. Kuami Eugene</t>
  </si>
  <si>
    <t>https://www.youtube.com/watch?v=YV1X6fhzoQQ</t>
  </si>
  <si>
    <t xml:space="preserve">Success Music
And they call me Eugene
Baby, lemme prepare your heart
I beg I dey wan stay in your heart
I have met many girls but I prefer your heart
Love doctor, I have come so let me repair your heart
Give me a chance to wipe your tears
Forget all the advice you get from peers
Many love stories heard in your ears
The tears in your eyes make me know you dey fear
But I promise I go be a better man
I no go tend to be a brotherman
I know say bad guys dey my motherland
I go love you the way you no go need another man
Not all guys are brothers from another mother
I could hear it from your voice, oh love, you dey shiver
I go protect your heart, make you be my diva
I go spoil you so that you forget your sorrows
Baby girl, ah you come first
I’ll be here to lay your bed
Try na gyae me hɔ kɔ na hwɛ oh nka mɛsu ama me nisuo asa
Baby girl, ah you come first
I’ll be here to lay your bed
Try na gyae me hɔ kɔ na hwɛ oh nka mɛsu ama me nisuo asa
Forget it, if it’s not you then I need my love
Forget it, if it’s not you then I need my love
Forget it, if it’s not you then I need my love, oh ah ah
Forget it, if it’s not you then I need my love
Forget it, if it’s not you then I need my love
Forget it, if it’s not you then I need my love, oh ah ah
Be my baby mama
If it enters your mind, I will give you to me
Queen Afia Kobi Nana
If you give your heart to me, I will love you
You who dated Kumasi, dated Amaransa
You finished carrying water, come and carry my hand
Kwadwo and Kofi, it’s not about drinking alcohol
So come, let me not pour my drink on your head
Kina dɛ daadi, kina dɛ kew
Though there are many girls, I love you, I want you
Like the way I love you, I watch you
Many men who come near you, I want you
Follow your heart, make you no follow your brains
Give me the chance, later you give me the praise
My love, give me a chance so I can relieve pains
We work hard but you are still great
Baby girl, ah you come first
I’ll be here to lay your bed
Try na gyae me hɔ kɔ na hwɛ oh nka mɛsu ama me nisuo asa
Baby girl, ah you come first
I’ll be here to lay your bed
Try na gyae me hɔ kɔ na hwɛ oh nka mɛsu ama me nisuo asa
Forget it, if it’s not you then I need my love
Forget it, if it’s not you then I need my love
Forget it, if it’s not you then I need my love, oh ah ah
Forget it, if it’s not you then I need my love
Forget it, if it’s not you then I need my love
Forget it, if it’s not you then I need my love, oh ah ah
Lemme show you something
I’m a Rockstar, it’s no long thing
It’s not like I’m talking nonsense
I mean I know the reason why I’m confronting
When love is sweet, it’s our conversation
When I’m with you I see it all holiday
You are my love so I dey call you bae, oh
This love is sweet, oh my dear, oh
When love is sweet, it’s our conversation
When I’m with you I see it all holiday
You are my love so I dey call you bae, oh
This love is sweet, oh my dear, oh
You come first
I’ll be here to lay your bed
Try na gyae me hɔ kɔ na hwɛ oh nka mɛsu ama me nisuo asa
Baby girl, ah you come first
I’ll be here to lay your bed
Try na gyae me hɔ kɔ na hwɛ oh nka mɛsu ama me nisuo asa
Forget it, if it’s not you then I need my love
Forget it, if it’s not you then I need my love
Forget it, if it’s not you then I need my love, oh ah ah
Forget it, if it’s not you then I need my love
Forget it, if it’s not you then I need my love
Forget it, if it’s not you then I need my love, oh ah ah
</t>
  </si>
  <si>
    <t xml:space="preserve">The song "Baby Girl" by Strongman featuring Kuami Eugene expresses a romantic plea from a man to a woman he loves. He assures her of his commitment and devotion, promising to support her emotionally and repair any heartaches she may have experienced. The lyrics highlight themes of love, loyalty, and the desire for a deep connection, emphasizing that he prioritizes her above all others and wishes to build a loving relationship free from past hurts.
</t>
  </si>
  <si>
    <t>Segment_1_Strongman - Flawless.mp3</t>
  </si>
  <si>
    <t>Strongman - Flawless</t>
  </si>
  <si>
    <t>https://www.youtube.com/watch?v=S6c4NGhi_VM</t>
  </si>
  <si>
    <t>Hey! (It's Gee Mix) Geezy
Urgh, I be dema prime target
Everyone is reading a different book to the same subject
I'm not the cause of your problems, I can't withhold progress
You can't blame your mom or blame your dad for your own life's regrets
Real life, I'm a bit calm, but mensuro dirt, I’m like a pig farm
Big time, you’re a big scam, your favorite rapper is a big fan
Bi mo fame no wɔ lifespan, 'cause to be great, then it takes time
Die-hards wanna die hard, no noise too, required time
If e be money, then I'm all ears
Nansa yi life yɛ so weird, 'cause dream big, dream big
My nigga can't sleep a whole year
Hard core with enough flare, no shades, I dey see clear
Future yɛ so bright, 'cause Naa Sei, I no dey like blur
If doctors were seeds, I swear, their nursing won't be the same (yeah, yeah, yeah)
So many shots, my friend, I'm chasing the game (yeah, yeah)
Let me repeat, "The king and the chief, them no be the same"
Forget the name, fuck the fame, still, my guy, we no be the same
I'm shaming the critics, flow yɛ so sick, yeah, the flow be poetic
God of rap, you need a verse, then I'll be here to bless it
Sound impressing, so interesting, I need a studio session
You heard the shock, so many naked lines, tell your guy to dress it
Die for the cedi, kill for the cedi, sorry, make head shake like booty
Milk it, flow straight from the titties, oh, gosh, I'm slim like Biggie
One in a milli, songs on the tele, yeah, yeah
Claim rap Ballotelli, Gilmour, I be young, but a Billy
Punches, homie, straight to your belly
Not all the time they need your songs, sometimes they need your sense
Not all the time they need the tongues, at times they need repent
Full force, gravity coming with the full force
When I'm around, nobody fit cough
I meet boys, it’s cool chop, y'all
We told you to mention your top five rappers, not your top five friends
All you could see is the world-wide trappers in the world-wide trends
But still, fuck it, here I am, I'm still a topic
Homie, my bars are just epic
Hate and jealousy, just cut it
In rap, me ne the king of the blacks
Your guys are like Canada blacks
Three years now, you have been the best rapper, it’s good, you're holding my plugs
I dey rhyme right in the lime light
Give us mic, then you see the lame ones
If you don't know what to say, just say my name once
In rap, I’m the light, I’m the main line
Continue doubting me, my nigga, even Satan knows the true God
Snooker, black balls are important, so don’t give Akosua blue balls
Every day, you’re sleeping, you have become a snail
My flow is tight, I’m not a waste
Use the fire to cook the good fish
If my verse drops, you will get a hit
They throw shots, but I throw bombs
You stand here, you say far gone
Same book, different authors
Ghana rap, it has nothing to do with stardom
We're pissed already, nobody is pissing us
Usain Bolt, who is chasing us?
My mouth is so precious, so my homie, I can't be kissing ass
Don’t come close to me, Zap Mallet height, do you measure Aboagye?
How many teaspoons make one ladle? Rap, if it’s your thing, take it
Naa Sei (hey!)
Day Masters</t>
  </si>
  <si>
    <t xml:space="preserve">The song reflects the artist's confidence and determination to succeed in the competitive rap industry while addressing the struggles and challenges faced in life. It emphasizes the importance of self-reliance, personal growth, and the need to focus on one’s own path rather than being distracted by others. The artist asserts his unique talent and perspective, distinguishing himself from both critics and peers while celebrating the journey of striving for greatness.
</t>
  </si>
  <si>
    <t>Segment_1_TULENKEY FT. MEDIKAL - 50.mp3</t>
  </si>
  <si>
    <t>TULENKEY FT. MEDIKAL - 50</t>
  </si>
  <si>
    <t>https://www.youtube.com/watch?v=AIuZB0XEBDg</t>
  </si>
  <si>
    <t>GA</t>
  </si>
  <si>
    <t>Come here, I will take care of you.
Come here (swer).
Baby, I want you.
A girl is asking for me.
I take her anywhere and she tells me off.
She says I should give her five thousand.
If a girl is not fine, she can’t do it.
But if she’s nice, it’s 50 (Sosket).
Yes, if she’s nice, it’s 50."
Verse: "Fifteen K for a wig cap.
Something's bothering you.
If it’s day, you sit and rest.
And you keep watching your back.
This year we are serious, we don’t pay.
Next week, we don’t pay.
I earn 5, 5, 9 a month while you party.
You want this,
You see my waist (Yaa see your waist).
You can take her 10 (Put in the effort and take her 10).
You don’t see 2.5.
Do you know something? I give you 1.
Or do you say it's free?
Money finished, I can see clearly.
Wicked mood activated.
What do you want? New hair.
You’re fine if you’re nice and it’s 50."
Chorus Repeat: "Come here, I will take care of you.
Come here (swer).
Baby, I want you.
A girl is asking for me.
I take her anywhere and she tells me off.
She says I should give her five thousand.
If a girl is not fine, she can’t do it.
But if she’s nice, it’s 50 (Sosket).
Yes, if she’s nice, it’s 50."
Bridge: "She tells me off (she tells me off).
She tricks me (she tricks me).
She deceives me with her body (she deceives me).
She washes me (she washes me).
Sowutuom boy with the settings.
Every day I’m counting my blessings. Jesus.
 Baaye ekekelemi baaye Tule
Baaye ekekelemi baaye (swer)
Derba huh derba huh
Girl bi pɛsɛ ɔgyegye me
Mefa babia na ɔtaataa me
Ɔsi me ma ne five thousand
Obaaye onyɛ kɛ otsɛ kɛ
Onana kansoa fɛɛ 50 (Sosket)
Kɛ Onana kansoa fɛɛ 50
Derba huh derba huh
Girl bi pɛsɛ ɔgyegye me
Mefa babia na ɔtaataa me
Ɔsi me ma ne five thousand
Obaaye onyɛ kɛ otsɛ
Kɛ Onana kansoa f33 50 (Sosket)
Kɛ Onana kansoa fɛɛ 50
15K for a wig cap
Bibi gyigyi wo
Sɛ ɛyɛ dayɛ na wo su dia sit-up
Na wotrimu shishi wo
This year yɛni ati oo yɛntua
Yɛdi next week next week yɛntua
Me 5 5 9 a month na wo gagi
Wo pɛ awi sia
Wo hunu me mɔbɔ (Yaa hunu yɛ mɔbɔ)
Wonfa ne 10 (Bo mmoden a fa ne 10)
Wonte so mba 2.5
Wonim bibi? Me ma wo 1
Anaa wose free
Money Finish, Eye clear
Wicked mood activated
Ɔsi ɔpɛ dɛn? New hair
Yaaye onana kansoa fɛɛ 50
Derba huh derba huh
Girl bi pɛsɛ ɔgyegye me
Mefa babia na ɔtaataa me
Ɔsi me ma ne five thousand
Obaaye onyɛ kɛ otsɛ kɛ
Onana kansoa fɛɛ 50 (Sosket)
Kɛ Onana kansoa fɛɛ 50
Derba huh derba huh
Girl bi pɛsɛ ɔgyegye me
Mefa babia na ɔtaataa me
Ɔsi me ma ne five thousand
Obaaye onyɛ kɛ otsɛ
Kɛ Onana kansoa f33 50 (Sosket)
Kɛ Onana kansoa fɛɛ 50
Ɔtaataa me (ɔtaataa me)
Ɔzaa zaa me (ɔzaa zaa me)
Ɔde body nu daadaa me (ɔdaadaa me)
Ɔsrasra me (Ɔsrasra me)
Sowutuom boy with the settings
Everyday I be counting my blessings.Yesu
Wo tan me a ben meɛ
Bra na mengu wo headings
Girls frɛ oo Boys rebrɛ oo
Wobɛte penenene... Dada awu oo
Na mo shordy nɛ (wɔɔnɔ)
Na mo body nɛ (wɔɔnɔ)
Enɛlɛ shitɔ loo (Full Banku)
Nkɛɛ shitɔ loo (Full Banku) Bo medin
Derba huh derba huh
Girl bi pɛsɛ ɔgyegye me
Mefa babia na ɔtaataa me
Ɔsi me ma ne five thousand
Obaaye onyɛ K3 ots3
Kɛ Onana kansoa fɛɛ (50 Sosket)
Kɛ Onana kansoa fɛɛ 50
Derba huh derba huh
Girl bi pɛsɛ ɔgyegye me
Mefa babia na Ɔtaataa me
Ɔsi me ma ne five thousand
Obaaye onyɛ Kɛ otsɛ kɛ
Onana kansoa fɛɛ 50 (Sosket kɛ)
Onana kansoa fɛɛ 50
Baye Baye Baye Baaye Kekelemii</t>
  </si>
  <si>
    <t xml:space="preserve">The song expresses themes of attraction, desire, and self-confidence. The artist talks about his charm and ability to attract women, emphasizing that he is not responsible for anyone else's problems. He also reflects on the material aspects of relationships, discussing the costs associated with beauty and attention, such as the price of wigs. Overall, the lyrics convey a playful and confident attitude towards love and relationships, mixing elements of humor with a focus on personal worth and social dynamics.
</t>
  </si>
  <si>
    <t>Segment_1_Yaw Tog - SORE ft O`kenneth,City Boy, Reggie, Jay bahd.mp3</t>
  </si>
  <si>
    <t>Yaw Tog - SORE ft O`kenneth,City Boy, Reggie, Jay bahd</t>
  </si>
  <si>
    <t>https://www.youtube.com/watch?v=AL_swhq5dzU</t>
  </si>
  <si>
    <t xml:space="preserve">We will rise, eeeeehu
We will rise, eeeeehu
We will rise, eeeeehu
We will rise, eeeeehu
Ice on my gang, we’re cool
The boys are hard, we’re cool
Stamp on set
You didn’t come with the cash, Joe, we’re done
I’m with my gang, Santa boys
We don’t fear, we just do
Kumerica, this is how it is
Even death doesn’t scare us, this is how it is
If the car doesn’t come, we will come, hey
Joe, keep your eyes open, I won’t sleep
If the car doesn’t come, we will come
Joe, keep your eyes open, I won’t sleep
Getting my food
Niggas provoked
Santaboys, all we got, still be bold
Digging my gold, selling no soul
Give me some kuta, and I’m gone
Holla at my thug niggas
Santamerica, all my Miami brothers are my blood niggas
I don’t mess with no false niggas
Niggas pretend with some false truths that they are living life
They ain't got no real life
In our circle, we scheme, we don’t earn a salary
That's a part of living
I’m with my gang gang, hmm hmm
Something red is on me hmm
Bandana, suwoop
My mother said she would tell Aunt Susana
Out of my way, out of my way
These niggas keep talking
Never did a thing they say
I’ve been trapping for many years
I’m never scared, no way
No bragging
Out of my way, out of my way
We will rise, eeeeehu
We will rise, eeeeehu
We will rise, eeeeehu
We will rise, eeeeehu
I haven’t slept but I have risen
I go to the bank, I don’t go to church
I have game and I stack
I’m buying land in Asokore
Send the location, I will come
Bad bitches, I will have them
If you want to meet the gang, then let’s check your wallet
I don’t have time, but I’m free
Getting money with no degree
So when girls come, I’m a gee
Blood nigga from the city
And you said we’re sleeping
City boy, I don’t want trouble
I want mills, call me Atta
We don’t play FIFA, we play Akata
We will rise, Akataboys on the road
We’re coming with heat, we’re going to top
Bandana on my head
I’m a bloody nigga, I’m going to ball
I don’t have time for fake friends
I’m a gangster, I’m coming to thug
No time to waste time
When I move to you, don’t trip
Akataboy Bin Laden
Bandana on my head, I’m not coming home
When I trap in the scene, I don’t listen
I’m a hard boy and now I’m chilling
I’m with the boys in the scene, we don’t listen
The noise is loud, we’re not going, yeah ee yeah
I’m with my gang, we’re here
I’m with my gang all day, we won’t be seen
I’m with my crew, I’m going
I’m with my crew, we’re doing well, we won’t be seen
I’m with the Akataboys
Akataboys, we’re not lazy, we’re not sleeping, yeah
We’re not sleeping, we’re not sleeping
We will rise, eeeeehu
We will rise, eeeeehu
We will rise, eeeeehu
We will rise, eeeeehu
Huh, okay okay, huh
We are a crew, if you join us, you join a thousand
We will shake your housing
Santamerica, Kumerica, we are one thing
We don’t fear, we don’t hear anything
They think we’re asleep, but we are up and awake
We’re on the road, you all niggas must wait
Jay Bahd, huhhh
He’s with the Akata boys all over the state
Covid-19, but our music is shaking
Virgil is here, you all should stay tuned
Kumerica, we’re overtaking, soon
On the way to success
We are the gang, Go-Lifers
Go be yourself, not others
Strippers, their address
Sipping lean with trappers
Overnight, we hunters
Kumerica, we’re the baddest
The illest
Hmm hmm
Yeah, Jay Bahd uh
</t>
  </si>
  <si>
    <t xml:space="preserve">The song reflects a confident and fearless lifestyle, emphasizing loyalty among friends and a commitment to success without fear of challenges. It portrays a sense of pride in their identity as "Santaboys" from Kumerica, highlighting themes of resilience, ambition, and the rejection of fake friends. The lyrics celebrate living life to the fullest, embracing hustle culture, and maintaining a strong bond within their crew while striving for greatness.
</t>
  </si>
  <si>
    <t>Segment_1_Ypee - Didi Me Botom ft. Oseikrom Sikanii.mp3</t>
  </si>
  <si>
    <t xml:space="preserve">Ypee - Didi Me Botom ft. Oseikrom Sikanii </t>
  </si>
  <si>
    <t>https://www.youtube.com/watch?v=iCt9atuRONk</t>
  </si>
  <si>
    <t>Ypee X Oseikrom Sikanii
Eat from my pocket
And I too eat from ayaase(3x)
My bottom
And I too eat your ayaase
Well done
Listen,
I know you want my cash to take
You want to sleep with my bottom
I’m letting you know I’ve heard that before
I’ll give you plenty if you play nice
This evening, I met someone in the town
Oseikrom boy, I ride in a taxi
We’ve earned money that’s worth it
My car can hold two, don’t worry
The girls are beautiful, they are something else
You didn’t understand that you’re loose when I come around
If I eat Indomie or other food,
You’ve turned your back on the money I have
You spin around 360
You paid for it at 360
My money’s going for whisky
When I’m on you, it’s like whisky
Eat from my pocket
And I too eat it well (3x)
My bottom
And I too eat your ayaase
Well done
(Verse 2 Oseikrom)
Oseikrom,
Mouthful! Mouthful!
The ladies have risen above Tripolis
When there’s something left to eat
I’ve gained and after that, I’m tackling better than John Terry
Look at my blue top
I don’t do drugs
When I’m pressed,
It’s neither loose nor draw
If I spend the night with you,
I’m in your space
I’m in your space (3x)
Hear that I’ve spent the night
2. 3. 4. 5. 6.
I’m with you in your space
Your space
Eat  from my pocket And I too eat your ayaase (3x)
My bottom
And I too eat it well
Well done</t>
  </si>
  <si>
    <t xml:space="preserve">"Didi Me Botom" by Ypee featuring Oseikrom Sikanii is a playful and flirtatious song where the artists express confidence and swagger, particularly about their attractiveness and desirability. The chorus emphasizes the enjoyment of physical intimacy, while the verses showcase a mix of bravado about their lifestyle, relationships, and financial success. Overall, the song blends humor with themes of romance and self-assuredness in the context of modern urban life.
</t>
  </si>
  <si>
    <t>Segment_1_Ypee - Kumerica.mp3</t>
  </si>
  <si>
    <t>Ypee - Kumerica</t>
  </si>
  <si>
    <t>https://www.youtube.com/watch?v=XpoActg_Dp4</t>
  </si>
  <si>
    <t>Hmmm
Pee
Baakopɛ
Pee Nation Records
Listen, today I’m going to show you Kumerica, it’s not just a tale, it’s physical
You come to Oseikrom and we talk about the issues here, I’m a playmaker
Let me start with the Breman social media guys, we call it Texas
If you want a town where the game boys make it, it’s Breman; you shouldn’t trespass
Where do I come from, and where am I going?
Ebenezer, I’m heading to Abrepo
There, we are in Georgia where you can buy stuff
At Abrepo Junction, be careful because ladies go there
Dichemso is in West Virginia
In this town, if you’re too bold, they won’t spare you
Only gangsters live there, so if the chairman can’t handle it,
Don’t take your matters to Manhyia
Manhyia is in Washington DC
Show me the way so I can go to Florida
Look, I’m saying Bantama is their holiday
If your time is not right, don’t act like you’re white
If we go hard, you should know we don’t rest
Go around the roundabout, and we’re heading to Miami, Suame boys want to bet on Konami
Kwadaso is in Bronx and Krofrom is in Ohio
Behind Janet and sons, we’re going to hire
In this town, the rich people live like Las Vegas
Ahodwo is where I arrived to play
The players in Kumerica are in Tafo
In California in the morning, they’re making moves
Ashtown town is what we call New Jersey
Harvis Park morning means everyone wears their Jersey
Water girls mean Adum is where it’s happening
Kejetia, NEW York, I won’t bother you with my thoughts
Kronom, Oklahoma, for the popping
Asaano and Royal View, we’re thinking about ourselves
Amakom, Nebraska, Pankrono, Kentucky
Brokrom, Brooklyn boys, if you’re lucky
Oduom, Alabama, Abuakwa, Chicago
Pz, if you’re holding your phone, it’s Asafo Philadelphia boys are badder
I heard BB Kɔso, I brought Mirika
Kumasi Los Angeles with Patase sugar daddies tilapia
Some sell waakye here, but I won’t eat it; I don’t want your troubles
You took my girl to go do business
Asu Yeboah, I’m alone in Indiana
Mississippi atonsu, and I buy marijuana
And many people know I’m in Massachusetts
Aboabo is where I found my girl Amina
Another cool place is Danyame, Maryland
Old lady jollof and chicken wings, I’ll eat meat
Magazine macro Sundays, one in Michigan
Kumasi is the country, and I’m a proud Kumerican
Santase, Minnesota, on the road to Volta, it all matters, Opoku Ware, we’re sober
The town center is Asokwa, South Dakota
I’m heading to Oforikrom, which is like Arizona
Hehehe
Kumerica, Oseikrom</t>
  </si>
  <si>
    <t>Asakaa</t>
  </si>
  <si>
    <t>The song "Didi Me Botom" by Ypee features a blend of bragging about wealth and lifestyle while celebrating the vibrant culture of Kumerica, a term that represents Kumasi and its surrounding areas in Ghana. The lyrics highlight the experiences of young people in these regions, showcasing their aspirations, challenges, and the social dynamics of their communities. Overall, it captures a sense of pride in local identity while emphasizing the fun and energetic spirit of youth life.</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</si>
</sst>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22">
    <font>
      <sz val="11"/>
      <color theme="1"/>
      <name val="Calibri"/>
      <charset val="134"/>
      <scheme val="minor"/>
    </font>
    <font>
      <sz val="10"/>
      <color theme="1"/>
      <name val="Calibri"/>
      <charset val="134"/>
      <scheme val="minor"/>
    </font>
    <font>
      <u/>
      <sz val="10"/>
      <color rgb="FF0000FF"/>
      <name val="Calibri"/>
      <charset val="134"/>
      <scheme val="minor"/>
    </font>
    <font>
      <u/>
      <sz val="11"/>
      <color rgb="FF0000FF"/>
      <name val="Calibri"/>
      <charset val="0"/>
      <scheme val="minor"/>
    </font>
    <font>
      <sz val="11"/>
      <color theme="0"/>
      <name val="Calibri"/>
      <charset val="0"/>
      <scheme val="minor"/>
    </font>
    <font>
      <b/>
      <sz val="13"/>
      <color theme="3"/>
      <name val="Calibri"/>
      <charset val="134"/>
      <scheme val="minor"/>
    </font>
    <font>
      <b/>
      <sz val="11"/>
      <color rgb="FFFFFFFF"/>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sz val="11"/>
      <color theme="1"/>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b/>
      <sz val="18"/>
      <color theme="3"/>
      <name val="Calibri"/>
      <charset val="134"/>
      <scheme val="minor"/>
    </font>
    <font>
      <sz val="11"/>
      <color rgb="FF9C6500"/>
      <name val="Calibri"/>
      <charset val="0"/>
      <scheme val="minor"/>
    </font>
    <font>
      <sz val="11"/>
      <color rgb="FFFA7D00"/>
      <name val="Calibri"/>
      <charset val="0"/>
      <scheme val="minor"/>
    </font>
    <font>
      <sz val="11"/>
      <color rgb="FF3F3F76"/>
      <name val="Calibri"/>
      <charset val="0"/>
      <scheme val="minor"/>
    </font>
    <font>
      <sz val="11"/>
      <color rgb="FFFF0000"/>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9"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4"/>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4" fillId="21" borderId="0" applyNumberFormat="0" applyBorder="0" applyAlignment="0" applyProtection="0">
      <alignment vertical="center"/>
    </xf>
    <xf numFmtId="0" fontId="13" fillId="32"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13" fillId="26" borderId="0" applyNumberFormat="0" applyBorder="0" applyAlignment="0" applyProtection="0">
      <alignment vertical="center"/>
    </xf>
    <xf numFmtId="0" fontId="13" fillId="30" borderId="0" applyNumberFormat="0" applyBorder="0" applyAlignment="0" applyProtection="0">
      <alignment vertical="center"/>
    </xf>
    <xf numFmtId="0" fontId="4" fillId="12" borderId="0" applyNumberFormat="0" applyBorder="0" applyAlignment="0" applyProtection="0">
      <alignment vertical="center"/>
    </xf>
    <xf numFmtId="0" fontId="4" fillId="27" borderId="0" applyNumberFormat="0" applyBorder="0" applyAlignment="0" applyProtection="0">
      <alignment vertical="center"/>
    </xf>
    <xf numFmtId="0" fontId="13" fillId="24" borderId="0" applyNumberFormat="0" applyBorder="0" applyAlignment="0" applyProtection="0">
      <alignment vertical="center"/>
    </xf>
    <xf numFmtId="0" fontId="4" fillId="22" borderId="0" applyNumberFormat="0" applyBorder="0" applyAlignment="0" applyProtection="0">
      <alignment vertical="center"/>
    </xf>
    <xf numFmtId="0" fontId="19" fillId="0" borderId="8" applyNumberFormat="0" applyFill="0" applyAlignment="0" applyProtection="0">
      <alignment vertical="center"/>
    </xf>
    <xf numFmtId="0" fontId="13" fillId="20" borderId="0" applyNumberFormat="0" applyBorder="0" applyAlignment="0" applyProtection="0">
      <alignment vertical="center"/>
    </xf>
    <xf numFmtId="0" fontId="4" fillId="19" borderId="0" applyNumberFormat="0" applyBorder="0" applyAlignment="0" applyProtection="0">
      <alignment vertical="center"/>
    </xf>
    <xf numFmtId="0" fontId="4" fillId="18" borderId="0" applyNumberFormat="0" applyBorder="0" applyAlignment="0" applyProtection="0">
      <alignment vertical="center"/>
    </xf>
    <xf numFmtId="0" fontId="13" fillId="13" borderId="0" applyNumberFormat="0" applyBorder="0" applyAlignment="0" applyProtection="0">
      <alignment vertical="center"/>
    </xf>
    <xf numFmtId="0" fontId="13" fillId="15" borderId="0" applyNumberFormat="0" applyBorder="0" applyAlignment="0" applyProtection="0">
      <alignment vertical="center"/>
    </xf>
    <xf numFmtId="0" fontId="4" fillId="8" borderId="0" applyNumberFormat="0" applyBorder="0" applyAlignment="0" applyProtection="0">
      <alignment vertical="center"/>
    </xf>
    <xf numFmtId="0" fontId="13" fillId="16" borderId="0" applyNumberFormat="0" applyBorder="0" applyAlignment="0" applyProtection="0">
      <alignment vertical="center"/>
    </xf>
    <xf numFmtId="0" fontId="13" fillId="14" borderId="0" applyNumberFormat="0" applyBorder="0" applyAlignment="0" applyProtection="0">
      <alignment vertical="center"/>
    </xf>
    <xf numFmtId="0" fontId="4" fillId="10" borderId="0" applyNumberFormat="0" applyBorder="0" applyAlignment="0" applyProtection="0">
      <alignment vertical="center"/>
    </xf>
    <xf numFmtId="0" fontId="18" fillId="17" borderId="0" applyNumberFormat="0" applyBorder="0" applyAlignment="0" applyProtection="0">
      <alignment vertical="center"/>
    </xf>
    <xf numFmtId="0" fontId="4" fillId="31" borderId="0" applyNumberFormat="0" applyBorder="0" applyAlignment="0" applyProtection="0">
      <alignment vertical="center"/>
    </xf>
    <xf numFmtId="0" fontId="16" fillId="11" borderId="0" applyNumberFormat="0" applyBorder="0" applyAlignment="0" applyProtection="0">
      <alignment vertical="center"/>
    </xf>
    <xf numFmtId="0" fontId="13" fillId="9" borderId="0" applyNumberFormat="0" applyBorder="0" applyAlignment="0" applyProtection="0">
      <alignment vertical="center"/>
    </xf>
    <xf numFmtId="0" fontId="15" fillId="0" borderId="7" applyNumberFormat="0" applyFill="0" applyAlignment="0" applyProtection="0">
      <alignment vertical="center"/>
    </xf>
    <xf numFmtId="0" fontId="14" fillId="5" borderId="6" applyNumberFormat="0" applyAlignment="0" applyProtection="0">
      <alignment vertical="center"/>
    </xf>
    <xf numFmtId="44" fontId="0" fillId="0" borderId="0" applyFont="0" applyFill="0" applyBorder="0" applyAlignment="0" applyProtection="0">
      <alignment vertical="center"/>
    </xf>
    <xf numFmtId="0" fontId="13" fillId="23" borderId="0" applyNumberFormat="0" applyBorder="0" applyAlignment="0" applyProtection="0">
      <alignment vertical="center"/>
    </xf>
    <xf numFmtId="0" fontId="0" fillId="6" borderId="5" applyNumberFormat="0" applyFont="0" applyAlignment="0" applyProtection="0">
      <alignment vertical="center"/>
    </xf>
    <xf numFmtId="0" fontId="20" fillId="25" borderId="4" applyNumberFormat="0" applyAlignment="0" applyProtection="0">
      <alignment vertical="center"/>
    </xf>
    <xf numFmtId="0" fontId="8" fillId="0" borderId="0" applyNumberFormat="0" applyFill="0" applyBorder="0" applyAlignment="0" applyProtection="0">
      <alignment vertical="center"/>
    </xf>
    <xf numFmtId="0" fontId="12" fillId="5" borderId="4" applyNumberFormat="0" applyAlignment="0" applyProtection="0">
      <alignment vertical="center"/>
    </xf>
    <xf numFmtId="0" fontId="11" fillId="4" borderId="0" applyNumberFormat="0" applyBorder="0" applyAlignment="0" applyProtection="0">
      <alignment vertical="center"/>
    </xf>
    <xf numFmtId="0" fontId="8" fillId="0" borderId="3" applyNumberFormat="0" applyFill="0" applyAlignment="0" applyProtection="0">
      <alignment vertical="center"/>
    </xf>
    <xf numFmtId="0" fontId="10" fillId="0" borderId="0" applyNumberFormat="0" applyFill="0" applyBorder="0" applyAlignment="0" applyProtection="0">
      <alignment vertical="center"/>
    </xf>
    <xf numFmtId="0" fontId="7" fillId="0" borderId="1" applyNumberFormat="0" applyFill="0" applyAlignment="0" applyProtection="0">
      <alignment vertical="center"/>
    </xf>
    <xf numFmtId="176" fontId="0" fillId="0" borderId="0" applyFont="0" applyFill="0" applyBorder="0" applyAlignment="0" applyProtection="0">
      <alignment vertical="center"/>
    </xf>
    <xf numFmtId="0" fontId="13" fillId="7"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5" fillId="0" borderId="1" applyNumberFormat="0" applyFill="0" applyAlignment="0" applyProtection="0">
      <alignment vertical="center"/>
    </xf>
    <xf numFmtId="177" fontId="0" fillId="0" borderId="0" applyFont="0" applyFill="0" applyBorder="0" applyAlignment="0" applyProtection="0">
      <alignment vertical="center"/>
    </xf>
    <xf numFmtId="0" fontId="6" fillId="3" borderId="2" applyNumberFormat="0" applyAlignment="0" applyProtection="0">
      <alignment vertical="center"/>
    </xf>
    <xf numFmtId="0" fontId="4" fillId="2"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1" fillId="0" borderId="0" xfId="0" applyFont="1" applyFill="1" applyAlignment="1"/>
    <xf numFmtId="0" fontId="2" fillId="0" borderId="0" xfId="0" applyFont="1" applyFill="1" applyAlignment="1"/>
    <xf numFmtId="0" fontId="1" fillId="0" borderId="0" xfId="0" applyFont="1" applyFill="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youtube.com/watch?v=5vi5UCVzXpM" TargetMode="External"/><Relationship Id="rId8" Type="http://schemas.openxmlformats.org/officeDocument/2006/relationships/hyperlink" Target="https://www.youtube.com/watch?v=XiYyHl690Zk" TargetMode="External"/><Relationship Id="rId7" Type="http://schemas.openxmlformats.org/officeDocument/2006/relationships/hyperlink" Target="https://www.youtube.com/watch?v=Po2lJVdw03Y" TargetMode="External"/><Relationship Id="rId6" Type="http://schemas.openxmlformats.org/officeDocument/2006/relationships/hyperlink" Target="https://www.youtube.com/watch?v=-eXnWnbPTow" TargetMode="External"/><Relationship Id="rId5" Type="http://schemas.openxmlformats.org/officeDocument/2006/relationships/hyperlink" Target="https://www.youtube.com/watch?v=N_goUVroYiY" TargetMode="External"/><Relationship Id="rId4" Type="http://schemas.openxmlformats.org/officeDocument/2006/relationships/hyperlink" Target="https://www.youtube.com/watch?v=j5NkVbssfQw" TargetMode="External"/><Relationship Id="rId3" Type="http://schemas.openxmlformats.org/officeDocument/2006/relationships/hyperlink" Target="https://www.youtube.com/watch?v=j9vk9jxUvw4" TargetMode="External"/><Relationship Id="rId28" Type="http://schemas.openxmlformats.org/officeDocument/2006/relationships/hyperlink" Target="https://www.youtube.com/watch?v=XpoActg_Dp4" TargetMode="External"/><Relationship Id="rId27" Type="http://schemas.openxmlformats.org/officeDocument/2006/relationships/hyperlink" Target="https://www.youtube.com/watch?v=iCt9atuRONk" TargetMode="External"/><Relationship Id="rId26" Type="http://schemas.openxmlformats.org/officeDocument/2006/relationships/hyperlink" Target="https://www.youtube.com/watch?v=AL_swhq5dzU" TargetMode="External"/><Relationship Id="rId25" Type="http://schemas.openxmlformats.org/officeDocument/2006/relationships/hyperlink" Target="https://www.youtube.com/watch?v=AIuZB0XEBDg" TargetMode="External"/><Relationship Id="rId24" Type="http://schemas.openxmlformats.org/officeDocument/2006/relationships/hyperlink" Target="https://www.youtube.com/watch?v=S6c4NGhi_VM" TargetMode="External"/><Relationship Id="rId23" Type="http://schemas.openxmlformats.org/officeDocument/2006/relationships/hyperlink" Target="https://www.youtube.com/watch?v=YV1X6fhzoQQ" TargetMode="External"/><Relationship Id="rId22" Type="http://schemas.openxmlformats.org/officeDocument/2006/relationships/hyperlink" Target="https://www.youtube.com/watch?v=VipZVYmUw1g" TargetMode="External"/><Relationship Id="rId21" Type="http://schemas.openxmlformats.org/officeDocument/2006/relationships/hyperlink" Target="https://www.youtube.com/watch?v=WAF350EuFq0" TargetMode="External"/><Relationship Id="rId20" Type="http://schemas.openxmlformats.org/officeDocument/2006/relationships/hyperlink" Target="https://www.youtube.com/watch?v=MPOI5JVm_4Y" TargetMode="External"/><Relationship Id="rId2" Type="http://schemas.openxmlformats.org/officeDocument/2006/relationships/hyperlink" Target="https://www.youtube.com/watch?v=n4aNfckc27Y" TargetMode="External"/><Relationship Id="rId19" Type="http://schemas.openxmlformats.org/officeDocument/2006/relationships/hyperlink" Target="https://www.youtube.com/watch?v=pjApTbKNbJ4" TargetMode="External"/><Relationship Id="rId18" Type="http://schemas.openxmlformats.org/officeDocument/2006/relationships/hyperlink" Target="https://www.youtube.com/watch?v=23svAInNp3E" TargetMode="External"/><Relationship Id="rId17" Type="http://schemas.openxmlformats.org/officeDocument/2006/relationships/hyperlink" Target="https://www.youtube.com/watch?v=wsoNX3tK-ok" TargetMode="External"/><Relationship Id="rId16" Type="http://schemas.openxmlformats.org/officeDocument/2006/relationships/hyperlink" Target="https://www.youtube.com/watch?v=bvTgXQVOeZY" TargetMode="External"/><Relationship Id="rId15" Type="http://schemas.openxmlformats.org/officeDocument/2006/relationships/hyperlink" Target="https://www.youtube.com/watch?v=zfkCdxA3Q7o" TargetMode="External"/><Relationship Id="rId14" Type="http://schemas.openxmlformats.org/officeDocument/2006/relationships/hyperlink" Target="https://www.youtube.com/watch?v=069szLfcYkg" TargetMode="External"/><Relationship Id="rId13" Type="http://schemas.openxmlformats.org/officeDocument/2006/relationships/hyperlink" Target="https://www.youtube.com/watch?v=IeaQl6Q-194" TargetMode="External"/><Relationship Id="rId12" Type="http://schemas.openxmlformats.org/officeDocument/2006/relationships/hyperlink" Target="https://www.youtube.com/watch?v=1v8i1NVUR6Q" TargetMode="External"/><Relationship Id="rId11" Type="http://schemas.openxmlformats.org/officeDocument/2006/relationships/hyperlink" Target="https://www.youtube.com/watch?v=QLg8lPWnuHk" TargetMode="External"/><Relationship Id="rId10" Type="http://schemas.openxmlformats.org/officeDocument/2006/relationships/hyperlink" Target="https://www.youtube.com/watch?v=KUxQCHN0mQw" TargetMode="External"/><Relationship Id="rId1" Type="http://schemas.openxmlformats.org/officeDocument/2006/relationships/hyperlink" Target="https://www.youtube.com/watch?v=VnkwWQCTGp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32"/>
  <sheetViews>
    <sheetView tabSelected="1" topLeftCell="A406" workbookViewId="0">
      <selection activeCell="A422" sqref="A422"/>
    </sheetView>
  </sheetViews>
  <sheetFormatPr defaultColWidth="8.8" defaultRowHeight="15"/>
  <cols>
    <col min="1" max="1" width="3.6" customWidth="1"/>
    <col min="2" max="2" width="50.7" customWidth="1"/>
    <col min="3" max="3" width="46.1" customWidth="1"/>
    <col min="5" max="5" width="8.8" style="1"/>
  </cols>
  <sheetData>
    <row r="1" spans="1:10">
      <c r="A1" s="2" t="s">
        <v>0</v>
      </c>
      <c r="B1" s="2" t="s">
        <v>1</v>
      </c>
      <c r="C1" s="2" t="s">
        <v>2</v>
      </c>
      <c r="D1" s="2" t="s">
        <v>3</v>
      </c>
      <c r="E1" s="2" t="s">
        <v>4</v>
      </c>
      <c r="F1" s="2" t="s">
        <v>5</v>
      </c>
      <c r="G1" s="2" t="s">
        <v>6</v>
      </c>
      <c r="H1" s="2" t="s">
        <v>7</v>
      </c>
      <c r="I1" s="2" t="s">
        <v>8</v>
      </c>
      <c r="J1" s="2" t="s">
        <v>9</v>
      </c>
    </row>
    <row r="2" spans="1:10">
      <c r="A2" s="2">
        <v>1</v>
      </c>
      <c r="B2" s="2" t="s">
        <v>10</v>
      </c>
      <c r="C2" s="2" t="s">
        <v>11</v>
      </c>
      <c r="D2" s="3" t="s">
        <v>12</v>
      </c>
      <c r="E2" s="2" t="s">
        <v>13</v>
      </c>
      <c r="F2" s="2" t="s">
        <v>14</v>
      </c>
      <c r="G2" s="2" t="s">
        <v>15</v>
      </c>
      <c r="H2" s="2" t="s">
        <v>16</v>
      </c>
      <c r="I2" s="2" t="s">
        <v>17</v>
      </c>
      <c r="J2" s="2" t="s">
        <v>18</v>
      </c>
    </row>
    <row r="3" spans="1:10">
      <c r="A3" s="2">
        <v>2</v>
      </c>
      <c r="B3" s="2" t="str">
        <f>CONCATENATE("Segment_",ROW(A2),"_Amerado - Kwaku Ananse.mp3")</f>
        <v>Segment_2_Amerado - Kwaku Ananse.mp3</v>
      </c>
      <c r="C3" s="2" t="s">
        <v>11</v>
      </c>
      <c r="D3" s="3" t="s">
        <v>12</v>
      </c>
      <c r="E3" s="2" t="s">
        <v>13</v>
      </c>
      <c r="F3" s="2" t="s">
        <v>14</v>
      </c>
      <c r="G3" s="2" t="s">
        <v>15</v>
      </c>
      <c r="H3" s="2" t="s">
        <v>16</v>
      </c>
      <c r="I3" s="2" t="s">
        <v>17</v>
      </c>
      <c r="J3" s="2" t="s">
        <v>18</v>
      </c>
    </row>
    <row r="4" spans="1:10">
      <c r="A4" s="2">
        <v>3</v>
      </c>
      <c r="B4" s="2" t="str">
        <f t="shared" ref="B4:B18" si="0">CONCATENATE("Segment_",ROW(A3),"_Amerado - Kwaku Ananse.mp3")</f>
        <v>Segment_3_Amerado - Kwaku Ananse.mp3</v>
      </c>
      <c r="C4" s="2" t="s">
        <v>11</v>
      </c>
      <c r="D4" s="3" t="s">
        <v>12</v>
      </c>
      <c r="E4" s="2" t="s">
        <v>13</v>
      </c>
      <c r="F4" s="2" t="s">
        <v>14</v>
      </c>
      <c r="G4" s="2" t="s">
        <v>15</v>
      </c>
      <c r="H4" s="2" t="s">
        <v>16</v>
      </c>
      <c r="I4" s="2" t="s">
        <v>17</v>
      </c>
      <c r="J4" s="2" t="s">
        <v>18</v>
      </c>
    </row>
    <row r="5" spans="1:10">
      <c r="A5" s="2">
        <v>4</v>
      </c>
      <c r="B5" s="2" t="str">
        <f t="shared" si="0"/>
        <v>Segment_4_Amerado - Kwaku Ananse.mp3</v>
      </c>
      <c r="C5" s="2" t="s">
        <v>11</v>
      </c>
      <c r="D5" s="3" t="s">
        <v>12</v>
      </c>
      <c r="E5" s="2" t="s">
        <v>13</v>
      </c>
      <c r="F5" s="2" t="s">
        <v>14</v>
      </c>
      <c r="G5" s="2" t="s">
        <v>15</v>
      </c>
      <c r="H5" s="2" t="s">
        <v>16</v>
      </c>
      <c r="I5" s="2" t="s">
        <v>17</v>
      </c>
      <c r="J5" s="2" t="s">
        <v>18</v>
      </c>
    </row>
    <row r="6" spans="1:10">
      <c r="A6" s="2">
        <v>5</v>
      </c>
      <c r="B6" s="2" t="str">
        <f t="shared" si="0"/>
        <v>Segment_5_Amerado - Kwaku Ananse.mp3</v>
      </c>
      <c r="C6" s="2" t="s">
        <v>11</v>
      </c>
      <c r="D6" s="3" t="s">
        <v>12</v>
      </c>
      <c r="E6" s="2" t="s">
        <v>13</v>
      </c>
      <c r="F6" s="2" t="s">
        <v>14</v>
      </c>
      <c r="G6" s="2" t="s">
        <v>15</v>
      </c>
      <c r="H6" s="2" t="s">
        <v>16</v>
      </c>
      <c r="I6" s="2" t="s">
        <v>17</v>
      </c>
      <c r="J6" s="2" t="s">
        <v>18</v>
      </c>
    </row>
    <row r="7" spans="1:10">
      <c r="A7" s="2">
        <v>6</v>
      </c>
      <c r="B7" s="2" t="str">
        <f t="shared" si="0"/>
        <v>Segment_6_Amerado - Kwaku Ananse.mp3</v>
      </c>
      <c r="C7" s="2" t="s">
        <v>11</v>
      </c>
      <c r="D7" s="3" t="s">
        <v>12</v>
      </c>
      <c r="E7" s="2" t="s">
        <v>13</v>
      </c>
      <c r="F7" s="2" t="s">
        <v>14</v>
      </c>
      <c r="G7" s="2" t="s">
        <v>15</v>
      </c>
      <c r="H7" s="2" t="s">
        <v>16</v>
      </c>
      <c r="I7" s="2" t="s">
        <v>17</v>
      </c>
      <c r="J7" s="2" t="s">
        <v>18</v>
      </c>
    </row>
    <row r="8" spans="1:10">
      <c r="A8" s="2">
        <v>7</v>
      </c>
      <c r="B8" s="2" t="str">
        <f t="shared" si="0"/>
        <v>Segment_7_Amerado - Kwaku Ananse.mp3</v>
      </c>
      <c r="C8" s="2" t="s">
        <v>11</v>
      </c>
      <c r="D8" s="3" t="s">
        <v>12</v>
      </c>
      <c r="E8" s="2" t="s">
        <v>13</v>
      </c>
      <c r="F8" s="2" t="s">
        <v>14</v>
      </c>
      <c r="G8" s="2" t="s">
        <v>15</v>
      </c>
      <c r="H8" s="2" t="s">
        <v>16</v>
      </c>
      <c r="I8" s="2" t="s">
        <v>17</v>
      </c>
      <c r="J8" s="2" t="s">
        <v>18</v>
      </c>
    </row>
    <row r="9" spans="1:10">
      <c r="A9" s="2">
        <v>8</v>
      </c>
      <c r="B9" s="2" t="str">
        <f t="shared" si="0"/>
        <v>Segment_8_Amerado - Kwaku Ananse.mp3</v>
      </c>
      <c r="C9" s="2" t="s">
        <v>11</v>
      </c>
      <c r="D9" s="3" t="s">
        <v>12</v>
      </c>
      <c r="E9" s="2" t="s">
        <v>13</v>
      </c>
      <c r="F9" s="2" t="s">
        <v>14</v>
      </c>
      <c r="G9" s="2" t="s">
        <v>15</v>
      </c>
      <c r="H9" s="2" t="s">
        <v>16</v>
      </c>
      <c r="I9" s="2" t="s">
        <v>17</v>
      </c>
      <c r="J9" s="2" t="s">
        <v>18</v>
      </c>
    </row>
    <row r="10" spans="1:10">
      <c r="A10" s="2">
        <v>9</v>
      </c>
      <c r="B10" s="2" t="str">
        <f t="shared" si="0"/>
        <v>Segment_9_Amerado - Kwaku Ananse.mp3</v>
      </c>
      <c r="C10" s="2" t="s">
        <v>11</v>
      </c>
      <c r="D10" s="3" t="s">
        <v>12</v>
      </c>
      <c r="E10" s="2" t="s">
        <v>13</v>
      </c>
      <c r="F10" s="2" t="s">
        <v>14</v>
      </c>
      <c r="G10" s="2" t="s">
        <v>15</v>
      </c>
      <c r="H10" s="2" t="s">
        <v>16</v>
      </c>
      <c r="I10" s="2" t="s">
        <v>17</v>
      </c>
      <c r="J10" s="2" t="s">
        <v>18</v>
      </c>
    </row>
    <row r="11" spans="1:10">
      <c r="A11" s="2">
        <v>10</v>
      </c>
      <c r="B11" s="2" t="str">
        <f t="shared" si="0"/>
        <v>Segment_10_Amerado - Kwaku Ananse.mp3</v>
      </c>
      <c r="C11" s="2" t="s">
        <v>11</v>
      </c>
      <c r="D11" s="3" t="s">
        <v>12</v>
      </c>
      <c r="E11" s="2" t="s">
        <v>13</v>
      </c>
      <c r="F11" s="2" t="s">
        <v>14</v>
      </c>
      <c r="G11" s="2" t="s">
        <v>15</v>
      </c>
      <c r="H11" s="2" t="s">
        <v>16</v>
      </c>
      <c r="I11" s="2" t="s">
        <v>17</v>
      </c>
      <c r="J11" s="2" t="s">
        <v>18</v>
      </c>
    </row>
    <row r="12" spans="1:10">
      <c r="A12" s="2">
        <v>11</v>
      </c>
      <c r="B12" s="2" t="str">
        <f t="shared" si="0"/>
        <v>Segment_11_Amerado - Kwaku Ananse.mp3</v>
      </c>
      <c r="C12" s="2" t="s">
        <v>11</v>
      </c>
      <c r="D12" s="3" t="s">
        <v>12</v>
      </c>
      <c r="E12" s="2" t="s">
        <v>13</v>
      </c>
      <c r="F12" s="2" t="s">
        <v>14</v>
      </c>
      <c r="G12" s="2" t="s">
        <v>15</v>
      </c>
      <c r="H12" s="2" t="s">
        <v>16</v>
      </c>
      <c r="I12" s="2" t="s">
        <v>17</v>
      </c>
      <c r="J12" s="2" t="s">
        <v>18</v>
      </c>
    </row>
    <row r="13" spans="1:10">
      <c r="A13" s="2">
        <v>12</v>
      </c>
      <c r="B13" s="2" t="str">
        <f t="shared" si="0"/>
        <v>Segment_12_Amerado - Kwaku Ananse.mp3</v>
      </c>
      <c r="C13" s="2" t="s">
        <v>11</v>
      </c>
      <c r="D13" s="3" t="s">
        <v>12</v>
      </c>
      <c r="E13" s="2" t="s">
        <v>13</v>
      </c>
      <c r="F13" s="2" t="s">
        <v>14</v>
      </c>
      <c r="G13" s="2" t="s">
        <v>15</v>
      </c>
      <c r="H13" s="2" t="s">
        <v>16</v>
      </c>
      <c r="I13" s="2" t="s">
        <v>17</v>
      </c>
      <c r="J13" s="2" t="s">
        <v>18</v>
      </c>
    </row>
    <row r="14" spans="1:10">
      <c r="A14" s="2">
        <v>13</v>
      </c>
      <c r="B14" s="2" t="str">
        <f t="shared" si="0"/>
        <v>Segment_13_Amerado - Kwaku Ananse.mp3</v>
      </c>
      <c r="C14" s="2" t="s">
        <v>11</v>
      </c>
      <c r="D14" s="3" t="s">
        <v>12</v>
      </c>
      <c r="E14" s="2" t="s">
        <v>13</v>
      </c>
      <c r="F14" s="2" t="s">
        <v>14</v>
      </c>
      <c r="G14" s="2" t="s">
        <v>15</v>
      </c>
      <c r="H14" s="2" t="s">
        <v>16</v>
      </c>
      <c r="I14" s="2" t="s">
        <v>17</v>
      </c>
      <c r="J14" s="2" t="s">
        <v>18</v>
      </c>
    </row>
    <row r="15" spans="1:10">
      <c r="A15" s="2">
        <v>14</v>
      </c>
      <c r="B15" s="2" t="str">
        <f t="shared" si="0"/>
        <v>Segment_14_Amerado - Kwaku Ananse.mp3</v>
      </c>
      <c r="C15" s="2" t="s">
        <v>11</v>
      </c>
      <c r="D15" s="3" t="s">
        <v>12</v>
      </c>
      <c r="E15" s="2" t="s">
        <v>13</v>
      </c>
      <c r="F15" s="2" t="s">
        <v>14</v>
      </c>
      <c r="G15" s="2" t="s">
        <v>15</v>
      </c>
      <c r="H15" s="2" t="s">
        <v>16</v>
      </c>
      <c r="I15" s="2" t="s">
        <v>17</v>
      </c>
      <c r="J15" s="2" t="s">
        <v>18</v>
      </c>
    </row>
    <row r="16" spans="1:10">
      <c r="A16" s="2">
        <v>15</v>
      </c>
      <c r="B16" s="2" t="str">
        <f t="shared" si="0"/>
        <v>Segment_15_Amerado - Kwaku Ananse.mp3</v>
      </c>
      <c r="C16" s="2" t="s">
        <v>11</v>
      </c>
      <c r="D16" s="3" t="s">
        <v>12</v>
      </c>
      <c r="E16" s="2" t="s">
        <v>13</v>
      </c>
      <c r="F16" s="2" t="s">
        <v>14</v>
      </c>
      <c r="G16" s="2" t="s">
        <v>15</v>
      </c>
      <c r="H16" s="2" t="s">
        <v>16</v>
      </c>
      <c r="I16" s="2" t="s">
        <v>17</v>
      </c>
      <c r="J16" s="2" t="s">
        <v>18</v>
      </c>
    </row>
    <row r="17" spans="1:10">
      <c r="A17" s="2">
        <v>16</v>
      </c>
      <c r="B17" s="2" t="str">
        <f t="shared" si="0"/>
        <v>Segment_16_Amerado - Kwaku Ananse.mp3</v>
      </c>
      <c r="C17" s="2" t="s">
        <v>11</v>
      </c>
      <c r="D17" s="3" t="s">
        <v>12</v>
      </c>
      <c r="E17" s="2" t="s">
        <v>13</v>
      </c>
      <c r="F17" s="2" t="s">
        <v>14</v>
      </c>
      <c r="G17" s="2" t="s">
        <v>15</v>
      </c>
      <c r="H17" s="2" t="s">
        <v>16</v>
      </c>
      <c r="I17" s="2" t="s">
        <v>17</v>
      </c>
      <c r="J17" s="2" t="s">
        <v>18</v>
      </c>
    </row>
    <row r="18" spans="1:10">
      <c r="A18" s="2">
        <v>17</v>
      </c>
      <c r="B18" s="2" t="str">
        <f t="shared" si="0"/>
        <v>Segment_17_Amerado - Kwaku Ananse.mp3</v>
      </c>
      <c r="C18" s="2" t="s">
        <v>11</v>
      </c>
      <c r="D18" s="3" t="s">
        <v>12</v>
      </c>
      <c r="E18" s="2" t="s">
        <v>13</v>
      </c>
      <c r="F18" s="2" t="s">
        <v>14</v>
      </c>
      <c r="G18" s="2" t="s">
        <v>15</v>
      </c>
      <c r="H18" s="2" t="s">
        <v>16</v>
      </c>
      <c r="I18" s="2" t="s">
        <v>17</v>
      </c>
      <c r="J18" s="2" t="s">
        <v>18</v>
      </c>
    </row>
    <row r="19" spans="1:10">
      <c r="A19" s="2">
        <v>18</v>
      </c>
      <c r="B19" s="2" t="s">
        <v>19</v>
      </c>
      <c r="C19" s="2" t="s">
        <v>20</v>
      </c>
      <c r="D19" s="3" t="s">
        <v>21</v>
      </c>
      <c r="E19" s="2" t="s">
        <v>13</v>
      </c>
      <c r="F19" s="2" t="s">
        <v>14</v>
      </c>
      <c r="G19" s="2" t="s">
        <v>22</v>
      </c>
      <c r="H19" s="2" t="s">
        <v>23</v>
      </c>
      <c r="I19" s="2" t="s">
        <v>17</v>
      </c>
      <c r="J19" s="2" t="s">
        <v>24</v>
      </c>
    </row>
    <row r="20" spans="1:10">
      <c r="A20" s="2">
        <v>19</v>
      </c>
      <c r="B20" s="2" t="str">
        <f>CONCATENATE("Segment_",ROW(A2),"_AY POYOO - GOAT.mp3")</f>
        <v>Segment_2_AY POYOO - GOAT.mp3</v>
      </c>
      <c r="C20" s="2" t="s">
        <v>20</v>
      </c>
      <c r="D20" s="3" t="s">
        <v>21</v>
      </c>
      <c r="E20" s="2" t="s">
        <v>13</v>
      </c>
      <c r="F20" s="2" t="s">
        <v>14</v>
      </c>
      <c r="G20" s="2" t="s">
        <v>22</v>
      </c>
      <c r="H20" s="2" t="s">
        <v>23</v>
      </c>
      <c r="I20" s="2" t="s">
        <v>17</v>
      </c>
      <c r="J20" s="2" t="s">
        <v>24</v>
      </c>
    </row>
    <row r="21" spans="1:10">
      <c r="A21" s="2">
        <v>20</v>
      </c>
      <c r="B21" s="2" t="str">
        <f t="shared" ref="B21:B32" si="1">CONCATENATE("Segment_",ROW(A3),"_AY POYOO - GOAT.mp3")</f>
        <v>Segment_3_AY POYOO - GOAT.mp3</v>
      </c>
      <c r="C21" s="2" t="s">
        <v>20</v>
      </c>
      <c r="D21" s="3" t="s">
        <v>21</v>
      </c>
      <c r="E21" s="2" t="s">
        <v>13</v>
      </c>
      <c r="F21" s="2" t="s">
        <v>14</v>
      </c>
      <c r="G21" s="2" t="s">
        <v>22</v>
      </c>
      <c r="H21" s="2" t="s">
        <v>23</v>
      </c>
      <c r="I21" s="2" t="s">
        <v>17</v>
      </c>
      <c r="J21" s="2" t="s">
        <v>24</v>
      </c>
    </row>
    <row r="22" spans="1:10">
      <c r="A22" s="2">
        <v>21</v>
      </c>
      <c r="B22" s="2" t="str">
        <f t="shared" si="1"/>
        <v>Segment_4_AY POYOO - GOAT.mp3</v>
      </c>
      <c r="C22" s="2" t="s">
        <v>20</v>
      </c>
      <c r="D22" s="3" t="s">
        <v>21</v>
      </c>
      <c r="E22" s="2" t="s">
        <v>13</v>
      </c>
      <c r="F22" s="2" t="s">
        <v>14</v>
      </c>
      <c r="G22" s="2" t="s">
        <v>22</v>
      </c>
      <c r="H22" s="2" t="s">
        <v>23</v>
      </c>
      <c r="I22" s="2" t="s">
        <v>17</v>
      </c>
      <c r="J22" s="2" t="s">
        <v>24</v>
      </c>
    </row>
    <row r="23" spans="1:10">
      <c r="A23" s="2">
        <v>22</v>
      </c>
      <c r="B23" s="2" t="str">
        <f t="shared" si="1"/>
        <v>Segment_5_AY POYOO - GOAT.mp3</v>
      </c>
      <c r="C23" s="2" t="s">
        <v>20</v>
      </c>
      <c r="D23" s="3" t="s">
        <v>21</v>
      </c>
      <c r="E23" s="2" t="s">
        <v>13</v>
      </c>
      <c r="F23" s="2" t="s">
        <v>14</v>
      </c>
      <c r="G23" s="2" t="s">
        <v>22</v>
      </c>
      <c r="H23" s="2" t="s">
        <v>23</v>
      </c>
      <c r="I23" s="2" t="s">
        <v>17</v>
      </c>
      <c r="J23" s="2" t="s">
        <v>24</v>
      </c>
    </row>
    <row r="24" spans="1:10">
      <c r="A24" s="2">
        <v>23</v>
      </c>
      <c r="B24" s="2" t="str">
        <f t="shared" si="1"/>
        <v>Segment_6_AY POYOO - GOAT.mp3</v>
      </c>
      <c r="C24" s="2" t="s">
        <v>20</v>
      </c>
      <c r="D24" s="3" t="s">
        <v>21</v>
      </c>
      <c r="E24" s="2" t="s">
        <v>13</v>
      </c>
      <c r="F24" s="2" t="s">
        <v>14</v>
      </c>
      <c r="G24" s="2" t="s">
        <v>22</v>
      </c>
      <c r="H24" s="2" t="s">
        <v>23</v>
      </c>
      <c r="I24" s="2" t="s">
        <v>17</v>
      </c>
      <c r="J24" s="2" t="s">
        <v>24</v>
      </c>
    </row>
    <row r="25" spans="1:10">
      <c r="A25" s="2">
        <v>24</v>
      </c>
      <c r="B25" s="2" t="str">
        <f t="shared" si="1"/>
        <v>Segment_7_AY POYOO - GOAT.mp3</v>
      </c>
      <c r="C25" s="2" t="s">
        <v>20</v>
      </c>
      <c r="D25" s="3" t="s">
        <v>21</v>
      </c>
      <c r="E25" s="2" t="s">
        <v>13</v>
      </c>
      <c r="F25" s="2" t="s">
        <v>14</v>
      </c>
      <c r="G25" s="2" t="s">
        <v>22</v>
      </c>
      <c r="H25" s="2" t="s">
        <v>23</v>
      </c>
      <c r="I25" s="2" t="s">
        <v>17</v>
      </c>
      <c r="J25" s="2" t="s">
        <v>24</v>
      </c>
    </row>
    <row r="26" spans="1:10">
      <c r="A26" s="2">
        <v>25</v>
      </c>
      <c r="B26" s="2" t="str">
        <f t="shared" si="1"/>
        <v>Segment_8_AY POYOO - GOAT.mp3</v>
      </c>
      <c r="C26" s="2" t="s">
        <v>20</v>
      </c>
      <c r="D26" s="3" t="s">
        <v>21</v>
      </c>
      <c r="E26" s="2" t="s">
        <v>13</v>
      </c>
      <c r="F26" s="2" t="s">
        <v>14</v>
      </c>
      <c r="G26" s="2" t="s">
        <v>22</v>
      </c>
      <c r="H26" s="2" t="s">
        <v>23</v>
      </c>
      <c r="I26" s="2" t="s">
        <v>17</v>
      </c>
      <c r="J26" s="2" t="s">
        <v>24</v>
      </c>
    </row>
    <row r="27" spans="1:10">
      <c r="A27" s="2">
        <v>26</v>
      </c>
      <c r="B27" s="2" t="str">
        <f t="shared" si="1"/>
        <v>Segment_9_AY POYOO - GOAT.mp3</v>
      </c>
      <c r="C27" s="2" t="s">
        <v>20</v>
      </c>
      <c r="D27" s="3" t="s">
        <v>21</v>
      </c>
      <c r="E27" s="2" t="s">
        <v>13</v>
      </c>
      <c r="F27" s="2" t="s">
        <v>14</v>
      </c>
      <c r="G27" s="2" t="s">
        <v>22</v>
      </c>
      <c r="H27" s="2" t="s">
        <v>23</v>
      </c>
      <c r="I27" s="2" t="s">
        <v>17</v>
      </c>
      <c r="J27" s="2" t="s">
        <v>24</v>
      </c>
    </row>
    <row r="28" spans="1:10">
      <c r="A28" s="2">
        <v>27</v>
      </c>
      <c r="B28" s="2" t="str">
        <f t="shared" si="1"/>
        <v>Segment_10_AY POYOO - GOAT.mp3</v>
      </c>
      <c r="C28" s="2" t="s">
        <v>20</v>
      </c>
      <c r="D28" s="3" t="s">
        <v>21</v>
      </c>
      <c r="E28" s="2" t="s">
        <v>13</v>
      </c>
      <c r="F28" s="2" t="s">
        <v>14</v>
      </c>
      <c r="G28" s="2" t="s">
        <v>22</v>
      </c>
      <c r="H28" s="2" t="s">
        <v>23</v>
      </c>
      <c r="I28" s="2" t="s">
        <v>17</v>
      </c>
      <c r="J28" s="2" t="s">
        <v>24</v>
      </c>
    </row>
    <row r="29" spans="1:10">
      <c r="A29" s="2">
        <v>28</v>
      </c>
      <c r="B29" s="2" t="str">
        <f t="shared" si="1"/>
        <v>Segment_11_AY POYOO - GOAT.mp3</v>
      </c>
      <c r="C29" s="2" t="s">
        <v>20</v>
      </c>
      <c r="D29" s="3" t="s">
        <v>21</v>
      </c>
      <c r="E29" s="2" t="s">
        <v>13</v>
      </c>
      <c r="F29" s="2" t="s">
        <v>14</v>
      </c>
      <c r="G29" s="2" t="s">
        <v>22</v>
      </c>
      <c r="H29" s="2" t="s">
        <v>23</v>
      </c>
      <c r="I29" s="2" t="s">
        <v>17</v>
      </c>
      <c r="J29" s="2" t="s">
        <v>24</v>
      </c>
    </row>
    <row r="30" spans="1:10">
      <c r="A30" s="2">
        <v>29</v>
      </c>
      <c r="B30" s="2" t="str">
        <f t="shared" si="1"/>
        <v>Segment_12_AY POYOO - GOAT.mp3</v>
      </c>
      <c r="C30" s="2" t="s">
        <v>20</v>
      </c>
      <c r="D30" s="3" t="s">
        <v>21</v>
      </c>
      <c r="E30" s="2" t="s">
        <v>13</v>
      </c>
      <c r="F30" s="2" t="s">
        <v>14</v>
      </c>
      <c r="G30" s="2" t="s">
        <v>22</v>
      </c>
      <c r="H30" s="2" t="s">
        <v>23</v>
      </c>
      <c r="I30" s="2" t="s">
        <v>17</v>
      </c>
      <c r="J30" s="2" t="s">
        <v>24</v>
      </c>
    </row>
    <row r="31" spans="1:10">
      <c r="A31" s="2">
        <v>30</v>
      </c>
      <c r="B31" s="2" t="str">
        <f t="shared" si="1"/>
        <v>Segment_13_AY POYOO - GOAT.mp3</v>
      </c>
      <c r="C31" s="2" t="s">
        <v>20</v>
      </c>
      <c r="D31" s="3" t="s">
        <v>21</v>
      </c>
      <c r="E31" s="2" t="s">
        <v>13</v>
      </c>
      <c r="F31" s="2" t="s">
        <v>14</v>
      </c>
      <c r="G31" s="2" t="s">
        <v>22</v>
      </c>
      <c r="H31" s="2" t="s">
        <v>23</v>
      </c>
      <c r="I31" s="2" t="s">
        <v>17</v>
      </c>
      <c r="J31" s="2" t="s">
        <v>24</v>
      </c>
    </row>
    <row r="32" spans="1:10">
      <c r="A32" s="2">
        <v>31</v>
      </c>
      <c r="B32" s="2" t="str">
        <f t="shared" si="1"/>
        <v>Segment_14_AY POYOO - GOAT.mp3</v>
      </c>
      <c r="C32" s="2" t="s">
        <v>20</v>
      </c>
      <c r="D32" s="3" t="s">
        <v>21</v>
      </c>
      <c r="E32" s="2" t="s">
        <v>13</v>
      </c>
      <c r="F32" s="2" t="s">
        <v>14</v>
      </c>
      <c r="G32" s="2" t="s">
        <v>22</v>
      </c>
      <c r="H32" s="2" t="s">
        <v>23</v>
      </c>
      <c r="I32" s="2" t="s">
        <v>17</v>
      </c>
      <c r="J32" s="2" t="s">
        <v>24</v>
      </c>
    </row>
    <row r="33" spans="1:10">
      <c r="A33" s="2">
        <v>32</v>
      </c>
      <c r="B33" s="2" t="s">
        <v>25</v>
      </c>
      <c r="C33" s="2" t="s">
        <v>26</v>
      </c>
      <c r="D33" s="3" t="s">
        <v>27</v>
      </c>
      <c r="E33" s="2" t="s">
        <v>13</v>
      </c>
      <c r="F33" s="2" t="s">
        <v>14</v>
      </c>
      <c r="G33" s="2" t="s">
        <v>22</v>
      </c>
      <c r="H33" s="2" t="s">
        <v>28</v>
      </c>
      <c r="I33" s="2" t="s">
        <v>17</v>
      </c>
      <c r="J33" s="2" t="s">
        <v>29</v>
      </c>
    </row>
    <row r="34" spans="1:10">
      <c r="A34" s="2">
        <v>33</v>
      </c>
      <c r="B34" s="2" t="str">
        <f>CONCATENATE("Segment_",ROW(A2),"_Beeztrap KOTM - FLY GIRL feat. Oseikrom Sikanii.mp3")</f>
        <v>Segment_2_Beeztrap KOTM - FLY GIRL feat. Oseikrom Sikanii.mp3</v>
      </c>
      <c r="C34" s="2" t="s">
        <v>26</v>
      </c>
      <c r="D34" s="3" t="s">
        <v>27</v>
      </c>
      <c r="E34" s="2" t="s">
        <v>13</v>
      </c>
      <c r="F34" s="2" t="s">
        <v>14</v>
      </c>
      <c r="G34" s="2" t="s">
        <v>22</v>
      </c>
      <c r="H34" s="2" t="s">
        <v>28</v>
      </c>
      <c r="I34" s="2" t="s">
        <v>17</v>
      </c>
      <c r="J34" s="2" t="s">
        <v>29</v>
      </c>
    </row>
    <row r="35" spans="1:10">
      <c r="A35" s="2">
        <v>34</v>
      </c>
      <c r="B35" s="2" t="str">
        <f t="shared" ref="B35:B45" si="2">CONCATENATE("Segment_",ROW(A3),"_Beeztrap KOTM - FLY GIRL feat. Oseikrom Sikanii.mp3")</f>
        <v>Segment_3_Beeztrap KOTM - FLY GIRL feat. Oseikrom Sikanii.mp3</v>
      </c>
      <c r="C35" s="2" t="s">
        <v>26</v>
      </c>
      <c r="D35" s="3" t="s">
        <v>27</v>
      </c>
      <c r="E35" s="2" t="s">
        <v>13</v>
      </c>
      <c r="F35" s="2" t="s">
        <v>14</v>
      </c>
      <c r="G35" s="2" t="s">
        <v>22</v>
      </c>
      <c r="H35" s="2" t="s">
        <v>28</v>
      </c>
      <c r="I35" s="2" t="s">
        <v>17</v>
      </c>
      <c r="J35" s="2" t="s">
        <v>29</v>
      </c>
    </row>
    <row r="36" spans="1:10">
      <c r="A36" s="2">
        <v>35</v>
      </c>
      <c r="B36" s="2" t="str">
        <f t="shared" si="2"/>
        <v>Segment_4_Beeztrap KOTM - FLY GIRL feat. Oseikrom Sikanii.mp3</v>
      </c>
      <c r="C36" s="2" t="s">
        <v>26</v>
      </c>
      <c r="D36" s="3" t="s">
        <v>27</v>
      </c>
      <c r="E36" s="2" t="s">
        <v>13</v>
      </c>
      <c r="F36" s="2" t="s">
        <v>14</v>
      </c>
      <c r="G36" s="2" t="s">
        <v>22</v>
      </c>
      <c r="H36" s="2" t="s">
        <v>28</v>
      </c>
      <c r="I36" s="2" t="s">
        <v>17</v>
      </c>
      <c r="J36" s="2" t="s">
        <v>29</v>
      </c>
    </row>
    <row r="37" spans="1:10">
      <c r="A37" s="2">
        <v>36</v>
      </c>
      <c r="B37" s="2" t="str">
        <f t="shared" si="2"/>
        <v>Segment_5_Beeztrap KOTM - FLY GIRL feat. Oseikrom Sikanii.mp3</v>
      </c>
      <c r="C37" s="2" t="s">
        <v>26</v>
      </c>
      <c r="D37" s="3" t="s">
        <v>27</v>
      </c>
      <c r="E37" s="2" t="s">
        <v>13</v>
      </c>
      <c r="F37" s="2" t="s">
        <v>14</v>
      </c>
      <c r="G37" s="2" t="s">
        <v>22</v>
      </c>
      <c r="H37" s="2" t="s">
        <v>28</v>
      </c>
      <c r="I37" s="2" t="s">
        <v>17</v>
      </c>
      <c r="J37" s="2" t="s">
        <v>29</v>
      </c>
    </row>
    <row r="38" spans="1:10">
      <c r="A38" s="2">
        <v>37</v>
      </c>
      <c r="B38" s="2" t="str">
        <f t="shared" si="2"/>
        <v>Segment_6_Beeztrap KOTM - FLY GIRL feat. Oseikrom Sikanii.mp3</v>
      </c>
      <c r="C38" s="2" t="s">
        <v>26</v>
      </c>
      <c r="D38" s="3" t="s">
        <v>27</v>
      </c>
      <c r="E38" s="2" t="s">
        <v>13</v>
      </c>
      <c r="F38" s="2" t="s">
        <v>14</v>
      </c>
      <c r="G38" s="2" t="s">
        <v>22</v>
      </c>
      <c r="H38" s="2" t="s">
        <v>28</v>
      </c>
      <c r="I38" s="2" t="s">
        <v>17</v>
      </c>
      <c r="J38" s="2" t="s">
        <v>29</v>
      </c>
    </row>
    <row r="39" spans="1:10">
      <c r="A39" s="2">
        <v>38</v>
      </c>
      <c r="B39" s="2" t="str">
        <f t="shared" si="2"/>
        <v>Segment_7_Beeztrap KOTM - FLY GIRL feat. Oseikrom Sikanii.mp3</v>
      </c>
      <c r="C39" s="2" t="s">
        <v>26</v>
      </c>
      <c r="D39" s="3" t="s">
        <v>27</v>
      </c>
      <c r="E39" s="2" t="s">
        <v>13</v>
      </c>
      <c r="F39" s="2" t="s">
        <v>14</v>
      </c>
      <c r="G39" s="2" t="s">
        <v>22</v>
      </c>
      <c r="H39" s="2" t="s">
        <v>28</v>
      </c>
      <c r="I39" s="2" t="s">
        <v>17</v>
      </c>
      <c r="J39" s="2" t="s">
        <v>29</v>
      </c>
    </row>
    <row r="40" spans="1:10">
      <c r="A40" s="2">
        <v>39</v>
      </c>
      <c r="B40" s="2" t="str">
        <f t="shared" si="2"/>
        <v>Segment_8_Beeztrap KOTM - FLY GIRL feat. Oseikrom Sikanii.mp3</v>
      </c>
      <c r="C40" s="2" t="s">
        <v>26</v>
      </c>
      <c r="D40" s="3" t="s">
        <v>27</v>
      </c>
      <c r="E40" s="2" t="s">
        <v>13</v>
      </c>
      <c r="F40" s="2" t="s">
        <v>14</v>
      </c>
      <c r="G40" s="2" t="s">
        <v>22</v>
      </c>
      <c r="H40" s="2" t="s">
        <v>28</v>
      </c>
      <c r="I40" s="2" t="s">
        <v>17</v>
      </c>
      <c r="J40" s="2" t="s">
        <v>29</v>
      </c>
    </row>
    <row r="41" spans="1:10">
      <c r="A41" s="2">
        <v>40</v>
      </c>
      <c r="B41" s="2" t="str">
        <f t="shared" si="2"/>
        <v>Segment_9_Beeztrap KOTM - FLY GIRL feat. Oseikrom Sikanii.mp3</v>
      </c>
      <c r="C41" s="2" t="s">
        <v>26</v>
      </c>
      <c r="D41" s="3" t="s">
        <v>27</v>
      </c>
      <c r="E41" s="2" t="s">
        <v>13</v>
      </c>
      <c r="F41" s="2" t="s">
        <v>14</v>
      </c>
      <c r="G41" s="2" t="s">
        <v>22</v>
      </c>
      <c r="H41" s="2" t="s">
        <v>28</v>
      </c>
      <c r="I41" s="2" t="s">
        <v>17</v>
      </c>
      <c r="J41" s="2" t="s">
        <v>29</v>
      </c>
    </row>
    <row r="42" spans="1:10">
      <c r="A42" s="2">
        <v>41</v>
      </c>
      <c r="B42" s="2" t="str">
        <f t="shared" si="2"/>
        <v>Segment_10_Beeztrap KOTM - FLY GIRL feat. Oseikrom Sikanii.mp3</v>
      </c>
      <c r="C42" s="2" t="s">
        <v>26</v>
      </c>
      <c r="D42" s="3" t="s">
        <v>27</v>
      </c>
      <c r="E42" s="2" t="s">
        <v>13</v>
      </c>
      <c r="F42" s="2" t="s">
        <v>14</v>
      </c>
      <c r="G42" s="2" t="s">
        <v>22</v>
      </c>
      <c r="H42" s="2" t="s">
        <v>28</v>
      </c>
      <c r="I42" s="2" t="s">
        <v>17</v>
      </c>
      <c r="J42" s="2" t="s">
        <v>29</v>
      </c>
    </row>
    <row r="43" spans="1:10">
      <c r="A43" s="2">
        <v>42</v>
      </c>
      <c r="B43" s="2" t="str">
        <f t="shared" si="2"/>
        <v>Segment_11_Beeztrap KOTM - FLY GIRL feat. Oseikrom Sikanii.mp3</v>
      </c>
      <c r="C43" s="2" t="s">
        <v>26</v>
      </c>
      <c r="D43" s="3" t="s">
        <v>27</v>
      </c>
      <c r="E43" s="2" t="s">
        <v>13</v>
      </c>
      <c r="F43" s="2" t="s">
        <v>14</v>
      </c>
      <c r="G43" s="2" t="s">
        <v>22</v>
      </c>
      <c r="H43" s="2" t="s">
        <v>28</v>
      </c>
      <c r="I43" s="2" t="s">
        <v>17</v>
      </c>
      <c r="J43" s="2" t="s">
        <v>29</v>
      </c>
    </row>
    <row r="44" spans="1:10">
      <c r="A44" s="2">
        <v>43</v>
      </c>
      <c r="B44" s="2" t="str">
        <f t="shared" si="2"/>
        <v>Segment_12_Beeztrap KOTM - FLY GIRL feat. Oseikrom Sikanii.mp3</v>
      </c>
      <c r="C44" s="2" t="s">
        <v>26</v>
      </c>
      <c r="D44" s="3" t="s">
        <v>27</v>
      </c>
      <c r="E44" s="2" t="s">
        <v>13</v>
      </c>
      <c r="F44" s="2" t="s">
        <v>14</v>
      </c>
      <c r="G44" s="2" t="s">
        <v>22</v>
      </c>
      <c r="H44" s="2" t="s">
        <v>28</v>
      </c>
      <c r="I44" s="2" t="s">
        <v>17</v>
      </c>
      <c r="J44" s="2" t="s">
        <v>29</v>
      </c>
    </row>
    <row r="45" spans="1:10">
      <c r="A45" s="2">
        <v>44</v>
      </c>
      <c r="B45" s="2" t="str">
        <f t="shared" si="2"/>
        <v>Segment_13_Beeztrap KOTM - FLY GIRL feat. Oseikrom Sikanii.mp3</v>
      </c>
      <c r="C45" s="2" t="s">
        <v>26</v>
      </c>
      <c r="D45" s="3" t="s">
        <v>27</v>
      </c>
      <c r="E45" s="2" t="s">
        <v>13</v>
      </c>
      <c r="F45" s="2" t="s">
        <v>14</v>
      </c>
      <c r="G45" s="2" t="s">
        <v>22</v>
      </c>
      <c r="H45" s="2" t="s">
        <v>28</v>
      </c>
      <c r="I45" s="2" t="s">
        <v>17</v>
      </c>
      <c r="J45" s="2" t="s">
        <v>29</v>
      </c>
    </row>
    <row r="46" spans="1:10">
      <c r="A46" s="2">
        <v>45</v>
      </c>
      <c r="B46" s="2" t="s">
        <v>30</v>
      </c>
      <c r="C46" s="2" t="s">
        <v>31</v>
      </c>
      <c r="D46" s="3" t="s">
        <v>32</v>
      </c>
      <c r="E46" s="2" t="s">
        <v>13</v>
      </c>
      <c r="F46" s="2" t="s">
        <v>14</v>
      </c>
      <c r="G46" s="2" t="s">
        <v>22</v>
      </c>
      <c r="H46" s="2" t="s">
        <v>33</v>
      </c>
      <c r="I46" s="2" t="s">
        <v>17</v>
      </c>
      <c r="J46" s="2" t="s">
        <v>34</v>
      </c>
    </row>
    <row r="47" spans="1:10">
      <c r="A47" s="2">
        <v>46</v>
      </c>
      <c r="B47" s="2" t="str">
        <f>CONCATENATE("Segment_",ROW(A2),"_JAY BAHD - Akatani feat. BEEZTRAP KOTM &amp; KWAKU DMC.mp3")</f>
        <v>Segment_2_JAY BAHD - Akatani feat. BEEZTRAP KOTM &amp; KWAKU DMC.mp3</v>
      </c>
      <c r="C47" s="2" t="s">
        <v>31</v>
      </c>
      <c r="D47" s="3" t="s">
        <v>32</v>
      </c>
      <c r="E47" s="2" t="s">
        <v>13</v>
      </c>
      <c r="F47" s="2" t="s">
        <v>14</v>
      </c>
      <c r="G47" s="2" t="s">
        <v>22</v>
      </c>
      <c r="H47" s="2" t="s">
        <v>33</v>
      </c>
      <c r="I47" s="2" t="s">
        <v>17</v>
      </c>
      <c r="J47" s="2" t="s">
        <v>34</v>
      </c>
    </row>
    <row r="48" spans="1:10">
      <c r="A48" s="2">
        <v>47</v>
      </c>
      <c r="B48" s="2" t="str">
        <f t="shared" ref="B48:B64" si="3">CONCATENATE("Segment_",ROW(A3),"_JAY BAHD - Akatani feat. BEEZTRAP KOTM &amp; KWAKU DMC.mp3")</f>
        <v>Segment_3_JAY BAHD - Akatani feat. BEEZTRAP KOTM &amp; KWAKU DMC.mp3</v>
      </c>
      <c r="C48" s="2" t="s">
        <v>31</v>
      </c>
      <c r="D48" s="3" t="s">
        <v>32</v>
      </c>
      <c r="E48" s="2" t="s">
        <v>13</v>
      </c>
      <c r="F48" s="2" t="s">
        <v>14</v>
      </c>
      <c r="G48" s="2" t="s">
        <v>22</v>
      </c>
      <c r="H48" s="2" t="s">
        <v>33</v>
      </c>
      <c r="I48" s="2" t="s">
        <v>17</v>
      </c>
      <c r="J48" s="2" t="s">
        <v>34</v>
      </c>
    </row>
    <row r="49" spans="1:10">
      <c r="A49" s="2">
        <v>48</v>
      </c>
      <c r="B49" s="2" t="str">
        <f t="shared" si="3"/>
        <v>Segment_4_JAY BAHD - Akatani feat. BEEZTRAP KOTM &amp; KWAKU DMC.mp3</v>
      </c>
      <c r="C49" s="2" t="s">
        <v>31</v>
      </c>
      <c r="D49" s="3" t="s">
        <v>32</v>
      </c>
      <c r="E49" s="2" t="s">
        <v>13</v>
      </c>
      <c r="F49" s="2" t="s">
        <v>14</v>
      </c>
      <c r="G49" s="2" t="s">
        <v>22</v>
      </c>
      <c r="H49" s="2" t="s">
        <v>33</v>
      </c>
      <c r="I49" s="2" t="s">
        <v>17</v>
      </c>
      <c r="J49" s="2" t="s">
        <v>34</v>
      </c>
    </row>
    <row r="50" spans="1:10">
      <c r="A50" s="2">
        <v>49</v>
      </c>
      <c r="B50" s="2" t="str">
        <f t="shared" si="3"/>
        <v>Segment_5_JAY BAHD - Akatani feat. BEEZTRAP KOTM &amp; KWAKU DMC.mp3</v>
      </c>
      <c r="C50" s="2" t="s">
        <v>31</v>
      </c>
      <c r="D50" s="3" t="s">
        <v>32</v>
      </c>
      <c r="E50" s="2" t="s">
        <v>13</v>
      </c>
      <c r="F50" s="2" t="s">
        <v>14</v>
      </c>
      <c r="G50" s="2" t="s">
        <v>22</v>
      </c>
      <c r="H50" s="2" t="s">
        <v>33</v>
      </c>
      <c r="I50" s="2" t="s">
        <v>17</v>
      </c>
      <c r="J50" s="2" t="s">
        <v>34</v>
      </c>
    </row>
    <row r="51" spans="1:10">
      <c r="A51" s="2">
        <v>50</v>
      </c>
      <c r="B51" s="2" t="str">
        <f t="shared" si="3"/>
        <v>Segment_6_JAY BAHD - Akatani feat. BEEZTRAP KOTM &amp; KWAKU DMC.mp3</v>
      </c>
      <c r="C51" s="2" t="s">
        <v>31</v>
      </c>
      <c r="D51" s="3" t="s">
        <v>32</v>
      </c>
      <c r="E51" s="2" t="s">
        <v>13</v>
      </c>
      <c r="F51" s="2" t="s">
        <v>14</v>
      </c>
      <c r="G51" s="2" t="s">
        <v>22</v>
      </c>
      <c r="H51" s="2" t="s">
        <v>33</v>
      </c>
      <c r="I51" s="2" t="s">
        <v>17</v>
      </c>
      <c r="J51" s="2" t="s">
        <v>34</v>
      </c>
    </row>
    <row r="52" spans="1:10">
      <c r="A52" s="2">
        <v>51</v>
      </c>
      <c r="B52" s="2" t="str">
        <f t="shared" si="3"/>
        <v>Segment_7_JAY BAHD - Akatani feat. BEEZTRAP KOTM &amp; KWAKU DMC.mp3</v>
      </c>
      <c r="C52" s="2" t="s">
        <v>31</v>
      </c>
      <c r="D52" s="3" t="s">
        <v>32</v>
      </c>
      <c r="E52" s="2" t="s">
        <v>13</v>
      </c>
      <c r="F52" s="2" t="s">
        <v>14</v>
      </c>
      <c r="G52" s="2" t="s">
        <v>22</v>
      </c>
      <c r="H52" s="2" t="s">
        <v>33</v>
      </c>
      <c r="I52" s="2" t="s">
        <v>17</v>
      </c>
      <c r="J52" s="2" t="s">
        <v>34</v>
      </c>
    </row>
    <row r="53" spans="1:10">
      <c r="A53" s="2">
        <v>52</v>
      </c>
      <c r="B53" s="2" t="str">
        <f t="shared" si="3"/>
        <v>Segment_8_JAY BAHD - Akatani feat. BEEZTRAP KOTM &amp; KWAKU DMC.mp3</v>
      </c>
      <c r="C53" s="2" t="s">
        <v>31</v>
      </c>
      <c r="D53" s="3" t="s">
        <v>32</v>
      </c>
      <c r="E53" s="2" t="s">
        <v>13</v>
      </c>
      <c r="F53" s="2" t="s">
        <v>14</v>
      </c>
      <c r="G53" s="2" t="s">
        <v>22</v>
      </c>
      <c r="H53" s="2" t="s">
        <v>33</v>
      </c>
      <c r="I53" s="2" t="s">
        <v>17</v>
      </c>
      <c r="J53" s="2" t="s">
        <v>34</v>
      </c>
    </row>
    <row r="54" spans="1:10">
      <c r="A54" s="2">
        <v>53</v>
      </c>
      <c r="B54" s="2" t="str">
        <f t="shared" si="3"/>
        <v>Segment_9_JAY BAHD - Akatani feat. BEEZTRAP KOTM &amp; KWAKU DMC.mp3</v>
      </c>
      <c r="C54" s="2" t="s">
        <v>31</v>
      </c>
      <c r="D54" s="3" t="s">
        <v>32</v>
      </c>
      <c r="E54" s="2" t="s">
        <v>13</v>
      </c>
      <c r="F54" s="2" t="s">
        <v>14</v>
      </c>
      <c r="G54" s="2" t="s">
        <v>22</v>
      </c>
      <c r="H54" s="2" t="s">
        <v>33</v>
      </c>
      <c r="I54" s="2" t="s">
        <v>17</v>
      </c>
      <c r="J54" s="2" t="s">
        <v>34</v>
      </c>
    </row>
    <row r="55" spans="1:10">
      <c r="A55" s="2">
        <v>54</v>
      </c>
      <c r="B55" s="2" t="str">
        <f t="shared" si="3"/>
        <v>Segment_10_JAY BAHD - Akatani feat. BEEZTRAP KOTM &amp; KWAKU DMC.mp3</v>
      </c>
      <c r="C55" s="2" t="s">
        <v>31</v>
      </c>
      <c r="D55" s="3" t="s">
        <v>32</v>
      </c>
      <c r="E55" s="2" t="s">
        <v>13</v>
      </c>
      <c r="F55" s="2" t="s">
        <v>14</v>
      </c>
      <c r="G55" s="2" t="s">
        <v>22</v>
      </c>
      <c r="H55" s="2" t="s">
        <v>33</v>
      </c>
      <c r="I55" s="2" t="s">
        <v>17</v>
      </c>
      <c r="J55" s="2" t="s">
        <v>34</v>
      </c>
    </row>
    <row r="56" spans="1:10">
      <c r="A56" s="2">
        <v>55</v>
      </c>
      <c r="B56" s="2" t="str">
        <f t="shared" si="3"/>
        <v>Segment_11_JAY BAHD - Akatani feat. BEEZTRAP KOTM &amp; KWAKU DMC.mp3</v>
      </c>
      <c r="C56" s="2" t="s">
        <v>31</v>
      </c>
      <c r="D56" s="3" t="s">
        <v>32</v>
      </c>
      <c r="E56" s="2" t="s">
        <v>13</v>
      </c>
      <c r="F56" s="2" t="s">
        <v>14</v>
      </c>
      <c r="G56" s="2" t="s">
        <v>22</v>
      </c>
      <c r="H56" s="2" t="s">
        <v>33</v>
      </c>
      <c r="I56" s="2" t="s">
        <v>17</v>
      </c>
      <c r="J56" s="2" t="s">
        <v>34</v>
      </c>
    </row>
    <row r="57" spans="1:10">
      <c r="A57" s="2">
        <v>56</v>
      </c>
      <c r="B57" s="2" t="str">
        <f t="shared" si="3"/>
        <v>Segment_12_JAY BAHD - Akatani feat. BEEZTRAP KOTM &amp; KWAKU DMC.mp3</v>
      </c>
      <c r="C57" s="2" t="s">
        <v>31</v>
      </c>
      <c r="D57" s="3" t="s">
        <v>32</v>
      </c>
      <c r="E57" s="2" t="s">
        <v>13</v>
      </c>
      <c r="F57" s="2" t="s">
        <v>14</v>
      </c>
      <c r="G57" s="2" t="s">
        <v>22</v>
      </c>
      <c r="H57" s="2" t="s">
        <v>33</v>
      </c>
      <c r="I57" s="2" t="s">
        <v>17</v>
      </c>
      <c r="J57" s="2" t="s">
        <v>34</v>
      </c>
    </row>
    <row r="58" spans="1:10">
      <c r="A58" s="2">
        <v>57</v>
      </c>
      <c r="B58" s="2" t="str">
        <f t="shared" si="3"/>
        <v>Segment_13_JAY BAHD - Akatani feat. BEEZTRAP KOTM &amp; KWAKU DMC.mp3</v>
      </c>
      <c r="C58" s="2" t="s">
        <v>31</v>
      </c>
      <c r="D58" s="3" t="s">
        <v>32</v>
      </c>
      <c r="E58" s="2" t="s">
        <v>13</v>
      </c>
      <c r="F58" s="2" t="s">
        <v>14</v>
      </c>
      <c r="G58" s="2" t="s">
        <v>22</v>
      </c>
      <c r="H58" s="2" t="s">
        <v>33</v>
      </c>
      <c r="I58" s="2" t="s">
        <v>17</v>
      </c>
      <c r="J58" s="2" t="s">
        <v>34</v>
      </c>
    </row>
    <row r="59" spans="1:10">
      <c r="A59" s="2">
        <v>58</v>
      </c>
      <c r="B59" s="2" t="str">
        <f t="shared" si="3"/>
        <v>Segment_14_JAY BAHD - Akatani feat. BEEZTRAP KOTM &amp; KWAKU DMC.mp3</v>
      </c>
      <c r="C59" s="2" t="s">
        <v>31</v>
      </c>
      <c r="D59" s="3" t="s">
        <v>32</v>
      </c>
      <c r="E59" s="2" t="s">
        <v>13</v>
      </c>
      <c r="F59" s="2" t="s">
        <v>14</v>
      </c>
      <c r="G59" s="2" t="s">
        <v>22</v>
      </c>
      <c r="H59" s="2" t="s">
        <v>33</v>
      </c>
      <c r="I59" s="2" t="s">
        <v>17</v>
      </c>
      <c r="J59" s="2" t="s">
        <v>34</v>
      </c>
    </row>
    <row r="60" spans="1:10">
      <c r="A60" s="2">
        <v>59</v>
      </c>
      <c r="B60" s="2" t="str">
        <f t="shared" si="3"/>
        <v>Segment_15_JAY BAHD - Akatani feat. BEEZTRAP KOTM &amp; KWAKU DMC.mp3</v>
      </c>
      <c r="C60" s="2" t="s">
        <v>31</v>
      </c>
      <c r="D60" s="3" t="s">
        <v>32</v>
      </c>
      <c r="E60" s="2" t="s">
        <v>13</v>
      </c>
      <c r="F60" s="2" t="s">
        <v>14</v>
      </c>
      <c r="G60" s="2" t="s">
        <v>22</v>
      </c>
      <c r="H60" s="2" t="s">
        <v>33</v>
      </c>
      <c r="I60" s="2" t="s">
        <v>17</v>
      </c>
      <c r="J60" s="2" t="s">
        <v>34</v>
      </c>
    </row>
    <row r="61" spans="1:10">
      <c r="A61" s="2">
        <v>60</v>
      </c>
      <c r="B61" s="2" t="str">
        <f t="shared" si="3"/>
        <v>Segment_16_JAY BAHD - Akatani feat. BEEZTRAP KOTM &amp; KWAKU DMC.mp3</v>
      </c>
      <c r="C61" s="2" t="s">
        <v>31</v>
      </c>
      <c r="D61" s="3" t="s">
        <v>32</v>
      </c>
      <c r="E61" s="2" t="s">
        <v>13</v>
      </c>
      <c r="F61" s="2" t="s">
        <v>14</v>
      </c>
      <c r="G61" s="2" t="s">
        <v>22</v>
      </c>
      <c r="H61" s="2" t="s">
        <v>33</v>
      </c>
      <c r="I61" s="2" t="s">
        <v>17</v>
      </c>
      <c r="J61" s="2" t="s">
        <v>34</v>
      </c>
    </row>
    <row r="62" spans="1:10">
      <c r="A62" s="2">
        <v>61</v>
      </c>
      <c r="B62" s="2" t="str">
        <f t="shared" si="3"/>
        <v>Segment_17_JAY BAHD - Akatani feat. BEEZTRAP KOTM &amp; KWAKU DMC.mp3</v>
      </c>
      <c r="C62" s="2" t="s">
        <v>31</v>
      </c>
      <c r="D62" s="3" t="s">
        <v>32</v>
      </c>
      <c r="E62" s="2" t="s">
        <v>13</v>
      </c>
      <c r="F62" s="2" t="s">
        <v>14</v>
      </c>
      <c r="G62" s="2" t="s">
        <v>22</v>
      </c>
      <c r="H62" s="2" t="s">
        <v>33</v>
      </c>
      <c r="I62" s="2" t="s">
        <v>17</v>
      </c>
      <c r="J62" s="2" t="s">
        <v>34</v>
      </c>
    </row>
    <row r="63" spans="1:10">
      <c r="A63" s="2">
        <v>62</v>
      </c>
      <c r="B63" s="2" t="str">
        <f t="shared" si="3"/>
        <v>Segment_18_JAY BAHD - Akatani feat. BEEZTRAP KOTM &amp; KWAKU DMC.mp3</v>
      </c>
      <c r="C63" s="2" t="s">
        <v>31</v>
      </c>
      <c r="D63" s="3" t="s">
        <v>32</v>
      </c>
      <c r="E63" s="2" t="s">
        <v>13</v>
      </c>
      <c r="F63" s="2" t="s">
        <v>14</v>
      </c>
      <c r="G63" s="2" t="s">
        <v>22</v>
      </c>
      <c r="H63" s="2" t="s">
        <v>33</v>
      </c>
      <c r="I63" s="2" t="s">
        <v>17</v>
      </c>
      <c r="J63" s="2" t="s">
        <v>34</v>
      </c>
    </row>
    <row r="64" spans="1:10">
      <c r="A64" s="2">
        <v>63</v>
      </c>
      <c r="B64" s="2" t="str">
        <f t="shared" si="3"/>
        <v>Segment_19_JAY BAHD - Akatani feat. BEEZTRAP KOTM &amp; KWAKU DMC.mp3</v>
      </c>
      <c r="C64" s="2" t="s">
        <v>31</v>
      </c>
      <c r="D64" s="3" t="s">
        <v>32</v>
      </c>
      <c r="E64" s="2" t="s">
        <v>13</v>
      </c>
      <c r="F64" s="2" t="s">
        <v>14</v>
      </c>
      <c r="G64" s="2" t="s">
        <v>22</v>
      </c>
      <c r="H64" s="2" t="s">
        <v>33</v>
      </c>
      <c r="I64" s="2" t="s">
        <v>17</v>
      </c>
      <c r="J64" s="2" t="s">
        <v>34</v>
      </c>
    </row>
    <row r="65" spans="1:10">
      <c r="A65" s="2">
        <v>64</v>
      </c>
      <c r="B65" s="2" t="s">
        <v>35</v>
      </c>
      <c r="C65" s="2" t="s">
        <v>36</v>
      </c>
      <c r="D65" s="3" t="s">
        <v>32</v>
      </c>
      <c r="E65" s="2" t="s">
        <v>13</v>
      </c>
      <c r="F65" s="2" t="s">
        <v>14</v>
      </c>
      <c r="G65" s="2" t="s">
        <v>22</v>
      </c>
      <c r="H65" s="2" t="s">
        <v>37</v>
      </c>
      <c r="I65" s="2" t="s">
        <v>17</v>
      </c>
      <c r="J65" s="2" t="s">
        <v>38</v>
      </c>
    </row>
    <row r="66" spans="1:10">
      <c r="A66" s="2">
        <v>65</v>
      </c>
      <c r="B66" s="2" t="str">
        <f>CONCATENATE("Segment_",ROW(A2),"_JAY BAHD - ANADWO.mp3")</f>
        <v>Segment_2_JAY BAHD - ANADWO.mp3</v>
      </c>
      <c r="C66" s="2" t="s">
        <v>36</v>
      </c>
      <c r="D66" s="3" t="s">
        <v>32</v>
      </c>
      <c r="E66" s="2" t="s">
        <v>13</v>
      </c>
      <c r="F66" s="2" t="s">
        <v>14</v>
      </c>
      <c r="G66" s="2" t="s">
        <v>22</v>
      </c>
      <c r="H66" s="2" t="s">
        <v>37</v>
      </c>
      <c r="I66" s="2" t="s">
        <v>17</v>
      </c>
      <c r="J66" s="2" t="s">
        <v>38</v>
      </c>
    </row>
    <row r="67" spans="1:10">
      <c r="A67" s="2">
        <v>66</v>
      </c>
      <c r="B67" s="2" t="str">
        <f t="shared" ref="B67:B77" si="4">CONCATENATE("Segment_",ROW(A3),"_JAY BAHD - ANADWO.mp3")</f>
        <v>Segment_3_JAY BAHD - ANADWO.mp3</v>
      </c>
      <c r="C67" s="2" t="s">
        <v>36</v>
      </c>
      <c r="D67" s="3" t="s">
        <v>32</v>
      </c>
      <c r="E67" s="2" t="s">
        <v>13</v>
      </c>
      <c r="F67" s="2" t="s">
        <v>14</v>
      </c>
      <c r="G67" s="2" t="s">
        <v>22</v>
      </c>
      <c r="H67" s="2" t="s">
        <v>37</v>
      </c>
      <c r="I67" s="2" t="s">
        <v>17</v>
      </c>
      <c r="J67" s="2" t="s">
        <v>38</v>
      </c>
    </row>
    <row r="68" spans="1:10">
      <c r="A68" s="2">
        <v>67</v>
      </c>
      <c r="B68" s="2" t="str">
        <f t="shared" si="4"/>
        <v>Segment_4_JAY BAHD - ANADWO.mp3</v>
      </c>
      <c r="C68" s="2" t="s">
        <v>36</v>
      </c>
      <c r="D68" s="3" t="s">
        <v>32</v>
      </c>
      <c r="E68" s="2" t="s">
        <v>13</v>
      </c>
      <c r="F68" s="2" t="s">
        <v>14</v>
      </c>
      <c r="G68" s="2" t="s">
        <v>22</v>
      </c>
      <c r="H68" s="2" t="s">
        <v>37</v>
      </c>
      <c r="I68" s="2" t="s">
        <v>17</v>
      </c>
      <c r="J68" s="2" t="s">
        <v>38</v>
      </c>
    </row>
    <row r="69" spans="1:10">
      <c r="A69" s="2">
        <v>68</v>
      </c>
      <c r="B69" s="2" t="str">
        <f t="shared" si="4"/>
        <v>Segment_5_JAY BAHD - ANADWO.mp3</v>
      </c>
      <c r="C69" s="2" t="s">
        <v>36</v>
      </c>
      <c r="D69" s="3" t="s">
        <v>32</v>
      </c>
      <c r="E69" s="2" t="s">
        <v>13</v>
      </c>
      <c r="F69" s="2" t="s">
        <v>14</v>
      </c>
      <c r="G69" s="2" t="s">
        <v>22</v>
      </c>
      <c r="H69" s="2" t="s">
        <v>37</v>
      </c>
      <c r="I69" s="2" t="s">
        <v>17</v>
      </c>
      <c r="J69" s="2" t="s">
        <v>38</v>
      </c>
    </row>
    <row r="70" spans="1:10">
      <c r="A70" s="2">
        <v>69</v>
      </c>
      <c r="B70" s="2" t="str">
        <f t="shared" si="4"/>
        <v>Segment_6_JAY BAHD - ANADWO.mp3</v>
      </c>
      <c r="C70" s="2" t="s">
        <v>36</v>
      </c>
      <c r="D70" s="3" t="s">
        <v>32</v>
      </c>
      <c r="E70" s="2" t="s">
        <v>13</v>
      </c>
      <c r="F70" s="2" t="s">
        <v>14</v>
      </c>
      <c r="G70" s="2" t="s">
        <v>22</v>
      </c>
      <c r="H70" s="2" t="s">
        <v>37</v>
      </c>
      <c r="I70" s="2" t="s">
        <v>17</v>
      </c>
      <c r="J70" s="2" t="s">
        <v>38</v>
      </c>
    </row>
    <row r="71" spans="1:10">
      <c r="A71" s="2">
        <v>70</v>
      </c>
      <c r="B71" s="2" t="str">
        <f t="shared" si="4"/>
        <v>Segment_7_JAY BAHD - ANADWO.mp3</v>
      </c>
      <c r="C71" s="2" t="s">
        <v>36</v>
      </c>
      <c r="D71" s="3" t="s">
        <v>32</v>
      </c>
      <c r="E71" s="2" t="s">
        <v>13</v>
      </c>
      <c r="F71" s="2" t="s">
        <v>14</v>
      </c>
      <c r="G71" s="2" t="s">
        <v>22</v>
      </c>
      <c r="H71" s="2" t="s">
        <v>37</v>
      </c>
      <c r="I71" s="2" t="s">
        <v>17</v>
      </c>
      <c r="J71" s="2" t="s">
        <v>38</v>
      </c>
    </row>
    <row r="72" spans="1:10">
      <c r="A72" s="2">
        <v>71</v>
      </c>
      <c r="B72" s="2" t="str">
        <f t="shared" si="4"/>
        <v>Segment_8_JAY BAHD - ANADWO.mp3</v>
      </c>
      <c r="C72" s="2" t="s">
        <v>36</v>
      </c>
      <c r="D72" s="3" t="s">
        <v>32</v>
      </c>
      <c r="E72" s="2" t="s">
        <v>13</v>
      </c>
      <c r="F72" s="2" t="s">
        <v>14</v>
      </c>
      <c r="G72" s="2" t="s">
        <v>22</v>
      </c>
      <c r="H72" s="2" t="s">
        <v>37</v>
      </c>
      <c r="I72" s="2" t="s">
        <v>17</v>
      </c>
      <c r="J72" s="2" t="s">
        <v>38</v>
      </c>
    </row>
    <row r="73" spans="1:10">
      <c r="A73" s="2">
        <v>72</v>
      </c>
      <c r="B73" s="2" t="str">
        <f t="shared" si="4"/>
        <v>Segment_9_JAY BAHD - ANADWO.mp3</v>
      </c>
      <c r="C73" s="2" t="s">
        <v>36</v>
      </c>
      <c r="D73" s="3" t="s">
        <v>32</v>
      </c>
      <c r="E73" s="2" t="s">
        <v>13</v>
      </c>
      <c r="F73" s="2" t="s">
        <v>14</v>
      </c>
      <c r="G73" s="2" t="s">
        <v>22</v>
      </c>
      <c r="H73" s="2" t="s">
        <v>37</v>
      </c>
      <c r="I73" s="2" t="s">
        <v>17</v>
      </c>
      <c r="J73" s="2" t="s">
        <v>38</v>
      </c>
    </row>
    <row r="74" spans="1:10">
      <c r="A74" s="2">
        <v>73</v>
      </c>
      <c r="B74" s="2" t="str">
        <f t="shared" si="4"/>
        <v>Segment_10_JAY BAHD - ANADWO.mp3</v>
      </c>
      <c r="C74" s="2" t="s">
        <v>36</v>
      </c>
      <c r="D74" s="3" t="s">
        <v>32</v>
      </c>
      <c r="E74" s="2" t="s">
        <v>13</v>
      </c>
      <c r="F74" s="2" t="s">
        <v>14</v>
      </c>
      <c r="G74" s="2" t="s">
        <v>22</v>
      </c>
      <c r="H74" s="2" t="s">
        <v>37</v>
      </c>
      <c r="I74" s="2" t="s">
        <v>17</v>
      </c>
      <c r="J74" s="2" t="s">
        <v>38</v>
      </c>
    </row>
    <row r="75" spans="1:10">
      <c r="A75" s="2">
        <v>74</v>
      </c>
      <c r="B75" s="2" t="str">
        <f t="shared" si="4"/>
        <v>Segment_11_JAY BAHD - ANADWO.mp3</v>
      </c>
      <c r="C75" s="2" t="s">
        <v>36</v>
      </c>
      <c r="D75" s="3" t="s">
        <v>32</v>
      </c>
      <c r="E75" s="2" t="s">
        <v>13</v>
      </c>
      <c r="F75" s="2" t="s">
        <v>14</v>
      </c>
      <c r="G75" s="2" t="s">
        <v>22</v>
      </c>
      <c r="H75" s="2" t="s">
        <v>37</v>
      </c>
      <c r="I75" s="2" t="s">
        <v>17</v>
      </c>
      <c r="J75" s="2" t="s">
        <v>38</v>
      </c>
    </row>
    <row r="76" spans="1:10">
      <c r="A76" s="2">
        <v>75</v>
      </c>
      <c r="B76" s="2" t="str">
        <f t="shared" si="4"/>
        <v>Segment_12_JAY BAHD - ANADWO.mp3</v>
      </c>
      <c r="C76" s="2" t="s">
        <v>36</v>
      </c>
      <c r="D76" s="3" t="s">
        <v>32</v>
      </c>
      <c r="E76" s="2" t="s">
        <v>13</v>
      </c>
      <c r="F76" s="2" t="s">
        <v>14</v>
      </c>
      <c r="G76" s="2" t="s">
        <v>22</v>
      </c>
      <c r="H76" s="2" t="s">
        <v>37</v>
      </c>
      <c r="I76" s="2" t="s">
        <v>17</v>
      </c>
      <c r="J76" s="2" t="s">
        <v>38</v>
      </c>
    </row>
    <row r="77" spans="1:10">
      <c r="A77" s="2">
        <v>76</v>
      </c>
      <c r="B77" s="2" t="str">
        <f t="shared" si="4"/>
        <v>Segment_13_JAY BAHD - ANADWO.mp3</v>
      </c>
      <c r="C77" s="2" t="s">
        <v>36</v>
      </c>
      <c r="D77" s="3" t="s">
        <v>32</v>
      </c>
      <c r="E77" s="2" t="s">
        <v>13</v>
      </c>
      <c r="F77" s="2" t="s">
        <v>14</v>
      </c>
      <c r="G77" s="2" t="s">
        <v>22</v>
      </c>
      <c r="H77" s="2" t="s">
        <v>37</v>
      </c>
      <c r="I77" s="2" t="s">
        <v>17</v>
      </c>
      <c r="J77" s="2" t="s">
        <v>38</v>
      </c>
    </row>
    <row r="78" spans="1:10">
      <c r="A78" s="2">
        <v>77</v>
      </c>
      <c r="B78" s="2" t="s">
        <v>39</v>
      </c>
      <c r="C78" s="2" t="s">
        <v>40</v>
      </c>
      <c r="D78" s="3" t="s">
        <v>41</v>
      </c>
      <c r="E78" s="2" t="s">
        <v>13</v>
      </c>
      <c r="F78" s="2" t="s">
        <v>14</v>
      </c>
      <c r="G78" s="2" t="s">
        <v>42</v>
      </c>
      <c r="H78" s="2" t="s">
        <v>43</v>
      </c>
      <c r="I78" s="2" t="s">
        <v>17</v>
      </c>
      <c r="J78" s="2" t="s">
        <v>44</v>
      </c>
    </row>
    <row r="79" spans="1:10">
      <c r="A79" s="2">
        <v>78</v>
      </c>
      <c r="B79" s="2" t="str">
        <f>CONCATENATE("Segment_",ROW(A2),"_JAY BAHD - CONDEMN FT. CITYBOY, O'KENNETH, REGGIE &amp; KWAKU DMC.mp3")</f>
        <v>Segment_2_JAY BAHD - CONDEMN FT. CITYBOY, O'KENNETH, REGGIE &amp; KWAKU DMC.mp3</v>
      </c>
      <c r="C79" s="2" t="s">
        <v>40</v>
      </c>
      <c r="D79" s="3" t="s">
        <v>41</v>
      </c>
      <c r="E79" s="2" t="s">
        <v>13</v>
      </c>
      <c r="F79" s="2" t="s">
        <v>14</v>
      </c>
      <c r="G79" s="2" t="s">
        <v>42</v>
      </c>
      <c r="H79" s="2" t="s">
        <v>43</v>
      </c>
      <c r="I79" s="2" t="s">
        <v>17</v>
      </c>
      <c r="J79" s="2" t="s">
        <v>44</v>
      </c>
    </row>
    <row r="80" spans="1:10">
      <c r="A80" s="2">
        <v>79</v>
      </c>
      <c r="B80" s="2" t="str">
        <f t="shared" ref="B80:B90" si="5">CONCATENATE("Segment_",ROW(A3),"_JAY BAHD - CONDEMN FT. CITYBOY, O'KENNETH, REGGIE &amp; KWAKU DMC.mp3")</f>
        <v>Segment_3_JAY BAHD - CONDEMN FT. CITYBOY, O'KENNETH, REGGIE &amp; KWAKU DMC.mp3</v>
      </c>
      <c r="C80" s="2" t="s">
        <v>40</v>
      </c>
      <c r="D80" s="3" t="s">
        <v>41</v>
      </c>
      <c r="E80" s="2" t="s">
        <v>13</v>
      </c>
      <c r="F80" s="2" t="s">
        <v>14</v>
      </c>
      <c r="G80" s="2" t="s">
        <v>42</v>
      </c>
      <c r="H80" s="2" t="s">
        <v>43</v>
      </c>
      <c r="I80" s="2" t="s">
        <v>17</v>
      </c>
      <c r="J80" s="2" t="s">
        <v>44</v>
      </c>
    </row>
    <row r="81" spans="1:10">
      <c r="A81" s="2">
        <v>80</v>
      </c>
      <c r="B81" s="2" t="str">
        <f t="shared" si="5"/>
        <v>Segment_4_JAY BAHD - CONDEMN FT. CITYBOY, O'KENNETH, REGGIE &amp; KWAKU DMC.mp3</v>
      </c>
      <c r="C81" s="2" t="s">
        <v>40</v>
      </c>
      <c r="D81" s="3" t="s">
        <v>41</v>
      </c>
      <c r="E81" s="2" t="s">
        <v>13</v>
      </c>
      <c r="F81" s="2" t="s">
        <v>14</v>
      </c>
      <c r="G81" s="2" t="s">
        <v>42</v>
      </c>
      <c r="H81" s="2" t="s">
        <v>43</v>
      </c>
      <c r="I81" s="2" t="s">
        <v>17</v>
      </c>
      <c r="J81" s="2" t="s">
        <v>44</v>
      </c>
    </row>
    <row r="82" spans="1:10">
      <c r="A82" s="2">
        <v>81</v>
      </c>
      <c r="B82" s="2" t="str">
        <f t="shared" si="5"/>
        <v>Segment_5_JAY BAHD - CONDEMN FT. CITYBOY, O'KENNETH, REGGIE &amp; KWAKU DMC.mp3</v>
      </c>
      <c r="C82" s="2" t="s">
        <v>40</v>
      </c>
      <c r="D82" s="3" t="s">
        <v>41</v>
      </c>
      <c r="E82" s="2" t="s">
        <v>13</v>
      </c>
      <c r="F82" s="2" t="s">
        <v>14</v>
      </c>
      <c r="G82" s="2" t="s">
        <v>42</v>
      </c>
      <c r="H82" s="2" t="s">
        <v>43</v>
      </c>
      <c r="I82" s="2" t="s">
        <v>17</v>
      </c>
      <c r="J82" s="2" t="s">
        <v>44</v>
      </c>
    </row>
    <row r="83" spans="1:10">
      <c r="A83" s="2">
        <v>82</v>
      </c>
      <c r="B83" s="2" t="str">
        <f t="shared" si="5"/>
        <v>Segment_6_JAY BAHD - CONDEMN FT. CITYBOY, O'KENNETH, REGGIE &amp; KWAKU DMC.mp3</v>
      </c>
      <c r="C83" s="2" t="s">
        <v>40</v>
      </c>
      <c r="D83" s="3" t="s">
        <v>41</v>
      </c>
      <c r="E83" s="2" t="s">
        <v>13</v>
      </c>
      <c r="F83" s="2" t="s">
        <v>14</v>
      </c>
      <c r="G83" s="2" t="s">
        <v>42</v>
      </c>
      <c r="H83" s="2" t="s">
        <v>43</v>
      </c>
      <c r="I83" s="2" t="s">
        <v>17</v>
      </c>
      <c r="J83" s="2" t="s">
        <v>44</v>
      </c>
    </row>
    <row r="84" spans="1:10">
      <c r="A84" s="2">
        <v>83</v>
      </c>
      <c r="B84" s="2" t="str">
        <f t="shared" si="5"/>
        <v>Segment_7_JAY BAHD - CONDEMN FT. CITYBOY, O'KENNETH, REGGIE &amp; KWAKU DMC.mp3</v>
      </c>
      <c r="C84" s="2" t="s">
        <v>40</v>
      </c>
      <c r="D84" s="3" t="s">
        <v>41</v>
      </c>
      <c r="E84" s="2" t="s">
        <v>13</v>
      </c>
      <c r="F84" s="2" t="s">
        <v>14</v>
      </c>
      <c r="G84" s="2" t="s">
        <v>42</v>
      </c>
      <c r="H84" s="2" t="s">
        <v>43</v>
      </c>
      <c r="I84" s="2" t="s">
        <v>17</v>
      </c>
      <c r="J84" s="2" t="s">
        <v>44</v>
      </c>
    </row>
    <row r="85" spans="1:10">
      <c r="A85" s="2">
        <v>84</v>
      </c>
      <c r="B85" s="2" t="str">
        <f t="shared" si="5"/>
        <v>Segment_8_JAY BAHD - CONDEMN FT. CITYBOY, O'KENNETH, REGGIE &amp; KWAKU DMC.mp3</v>
      </c>
      <c r="C85" s="2" t="s">
        <v>40</v>
      </c>
      <c r="D85" s="3" t="s">
        <v>41</v>
      </c>
      <c r="E85" s="2" t="s">
        <v>13</v>
      </c>
      <c r="F85" s="2" t="s">
        <v>14</v>
      </c>
      <c r="G85" s="2" t="s">
        <v>42</v>
      </c>
      <c r="H85" s="2" t="s">
        <v>43</v>
      </c>
      <c r="I85" s="2" t="s">
        <v>17</v>
      </c>
      <c r="J85" s="2" t="s">
        <v>44</v>
      </c>
    </row>
    <row r="86" spans="1:10">
      <c r="A86" s="2">
        <v>85</v>
      </c>
      <c r="B86" s="2" t="str">
        <f t="shared" si="5"/>
        <v>Segment_9_JAY BAHD - CONDEMN FT. CITYBOY, O'KENNETH, REGGIE &amp; KWAKU DMC.mp3</v>
      </c>
      <c r="C86" s="2" t="s">
        <v>40</v>
      </c>
      <c r="D86" s="3" t="s">
        <v>41</v>
      </c>
      <c r="E86" s="2" t="s">
        <v>13</v>
      </c>
      <c r="F86" s="2" t="s">
        <v>14</v>
      </c>
      <c r="G86" s="2" t="s">
        <v>42</v>
      </c>
      <c r="H86" s="2" t="s">
        <v>43</v>
      </c>
      <c r="I86" s="2" t="s">
        <v>17</v>
      </c>
      <c r="J86" s="2" t="s">
        <v>44</v>
      </c>
    </row>
    <row r="87" spans="1:10">
      <c r="A87" s="2">
        <v>86</v>
      </c>
      <c r="B87" s="2" t="str">
        <f t="shared" si="5"/>
        <v>Segment_10_JAY BAHD - CONDEMN FT. CITYBOY, O'KENNETH, REGGIE &amp; KWAKU DMC.mp3</v>
      </c>
      <c r="C87" s="2" t="s">
        <v>40</v>
      </c>
      <c r="D87" s="3" t="s">
        <v>41</v>
      </c>
      <c r="E87" s="2" t="s">
        <v>13</v>
      </c>
      <c r="F87" s="2" t="s">
        <v>14</v>
      </c>
      <c r="G87" s="2" t="s">
        <v>42</v>
      </c>
      <c r="H87" s="2" t="s">
        <v>43</v>
      </c>
      <c r="I87" s="2" t="s">
        <v>17</v>
      </c>
      <c r="J87" s="2" t="s">
        <v>44</v>
      </c>
    </row>
    <row r="88" spans="1:10">
      <c r="A88" s="2">
        <v>87</v>
      </c>
      <c r="B88" s="2" t="str">
        <f t="shared" si="5"/>
        <v>Segment_11_JAY BAHD - CONDEMN FT. CITYBOY, O'KENNETH, REGGIE &amp; KWAKU DMC.mp3</v>
      </c>
      <c r="C88" s="2" t="s">
        <v>40</v>
      </c>
      <c r="D88" s="3" t="s">
        <v>41</v>
      </c>
      <c r="E88" s="2" t="s">
        <v>13</v>
      </c>
      <c r="F88" s="2" t="s">
        <v>14</v>
      </c>
      <c r="G88" s="2" t="s">
        <v>42</v>
      </c>
      <c r="H88" s="2" t="s">
        <v>43</v>
      </c>
      <c r="I88" s="2" t="s">
        <v>17</v>
      </c>
      <c r="J88" s="2" t="s">
        <v>44</v>
      </c>
    </row>
    <row r="89" spans="1:10">
      <c r="A89" s="2">
        <v>88</v>
      </c>
      <c r="B89" s="2" t="str">
        <f t="shared" si="5"/>
        <v>Segment_12_JAY BAHD - CONDEMN FT. CITYBOY, O'KENNETH, REGGIE &amp; KWAKU DMC.mp3</v>
      </c>
      <c r="C89" s="2" t="s">
        <v>40</v>
      </c>
      <c r="D89" s="3" t="s">
        <v>41</v>
      </c>
      <c r="E89" s="2" t="s">
        <v>13</v>
      </c>
      <c r="F89" s="2" t="s">
        <v>14</v>
      </c>
      <c r="G89" s="2" t="s">
        <v>42</v>
      </c>
      <c r="H89" s="2" t="s">
        <v>43</v>
      </c>
      <c r="I89" s="2" t="s">
        <v>17</v>
      </c>
      <c r="J89" s="2" t="s">
        <v>44</v>
      </c>
    </row>
    <row r="90" spans="1:10">
      <c r="A90" s="2">
        <v>89</v>
      </c>
      <c r="B90" s="2" t="str">
        <f t="shared" si="5"/>
        <v>Segment_13_JAY BAHD - CONDEMN FT. CITYBOY, O'KENNETH, REGGIE &amp; KWAKU DMC.mp3</v>
      </c>
      <c r="C90" s="2" t="s">
        <v>40</v>
      </c>
      <c r="D90" s="3" t="s">
        <v>41</v>
      </c>
      <c r="E90" s="2" t="s">
        <v>13</v>
      </c>
      <c r="F90" s="2" t="s">
        <v>14</v>
      </c>
      <c r="G90" s="2" t="s">
        <v>42</v>
      </c>
      <c r="H90" s="2" t="s">
        <v>43</v>
      </c>
      <c r="I90" s="2" t="s">
        <v>17</v>
      </c>
      <c r="J90" s="2" t="s">
        <v>44</v>
      </c>
    </row>
    <row r="91" spans="1:10">
      <c r="A91" s="2">
        <v>90</v>
      </c>
      <c r="B91" s="2" t="s">
        <v>45</v>
      </c>
      <c r="C91" s="2" t="s">
        <v>46</v>
      </c>
      <c r="D91" s="3" t="s">
        <v>41</v>
      </c>
      <c r="E91" s="2" t="s">
        <v>13</v>
      </c>
      <c r="F91" s="2" t="s">
        <v>14</v>
      </c>
      <c r="G91" s="2" t="s">
        <v>22</v>
      </c>
      <c r="H91" s="2" t="s">
        <v>47</v>
      </c>
      <c r="I91" s="2" t="s">
        <v>17</v>
      </c>
      <c r="J91" s="2" t="s">
        <v>48</v>
      </c>
    </row>
    <row r="92" spans="1:10">
      <c r="A92" s="2">
        <v>91</v>
      </c>
      <c r="B92" s="2" t="str">
        <f>CONCATENATE("Segment_",ROW(A2),"_Kawabanga - Akatafoc feat. O'Kenneth, Jay Bahd &amp; Reggie.mp3")</f>
        <v>Segment_2_Kawabanga - Akatafoc feat. O'Kenneth, Jay Bahd &amp; Reggie.mp3</v>
      </c>
      <c r="C92" s="2" t="s">
        <v>46</v>
      </c>
      <c r="D92" s="3" t="s">
        <v>41</v>
      </c>
      <c r="E92" s="2" t="s">
        <v>13</v>
      </c>
      <c r="F92" s="2" t="s">
        <v>14</v>
      </c>
      <c r="G92" s="2" t="s">
        <v>22</v>
      </c>
      <c r="H92" s="2" t="s">
        <v>47</v>
      </c>
      <c r="I92" s="2" t="s">
        <v>17</v>
      </c>
      <c r="J92" s="2" t="s">
        <v>48</v>
      </c>
    </row>
    <row r="93" spans="1:10">
      <c r="A93" s="2">
        <v>92</v>
      </c>
      <c r="B93" s="2" t="str">
        <f t="shared" ref="B93:B108" si="6">CONCATENATE("Segment_",ROW(A3),"_Kawabanga - Akatafoc feat. O'Kenneth, Jay Bahd &amp; Reggie.mp3")</f>
        <v>Segment_3_Kawabanga - Akatafoc feat. O'Kenneth, Jay Bahd &amp; Reggie.mp3</v>
      </c>
      <c r="C93" s="2" t="s">
        <v>46</v>
      </c>
      <c r="D93" s="3" t="s">
        <v>41</v>
      </c>
      <c r="E93" s="2" t="s">
        <v>13</v>
      </c>
      <c r="F93" s="2" t="s">
        <v>14</v>
      </c>
      <c r="G93" s="2" t="s">
        <v>22</v>
      </c>
      <c r="H93" s="2" t="s">
        <v>47</v>
      </c>
      <c r="I93" s="2" t="s">
        <v>17</v>
      </c>
      <c r="J93" s="2" t="s">
        <v>48</v>
      </c>
    </row>
    <row r="94" spans="1:10">
      <c r="A94" s="2">
        <v>93</v>
      </c>
      <c r="B94" s="2" t="str">
        <f t="shared" si="6"/>
        <v>Segment_4_Kawabanga - Akatafoc feat. O'Kenneth, Jay Bahd &amp; Reggie.mp3</v>
      </c>
      <c r="C94" s="2" t="s">
        <v>46</v>
      </c>
      <c r="D94" s="3" t="s">
        <v>41</v>
      </c>
      <c r="E94" s="2" t="s">
        <v>13</v>
      </c>
      <c r="F94" s="2" t="s">
        <v>14</v>
      </c>
      <c r="G94" s="2" t="s">
        <v>22</v>
      </c>
      <c r="H94" s="2" t="s">
        <v>47</v>
      </c>
      <c r="I94" s="2" t="s">
        <v>17</v>
      </c>
      <c r="J94" s="2" t="s">
        <v>48</v>
      </c>
    </row>
    <row r="95" spans="1:10">
      <c r="A95" s="2">
        <v>94</v>
      </c>
      <c r="B95" s="2" t="str">
        <f t="shared" si="6"/>
        <v>Segment_5_Kawabanga - Akatafoc feat. O'Kenneth, Jay Bahd &amp; Reggie.mp3</v>
      </c>
      <c r="C95" s="2" t="s">
        <v>46</v>
      </c>
      <c r="D95" s="3" t="s">
        <v>41</v>
      </c>
      <c r="E95" s="2" t="s">
        <v>13</v>
      </c>
      <c r="F95" s="2" t="s">
        <v>14</v>
      </c>
      <c r="G95" s="2" t="s">
        <v>22</v>
      </c>
      <c r="H95" s="2" t="s">
        <v>47</v>
      </c>
      <c r="I95" s="2" t="s">
        <v>17</v>
      </c>
      <c r="J95" s="2" t="s">
        <v>48</v>
      </c>
    </row>
    <row r="96" spans="1:10">
      <c r="A96" s="2">
        <v>95</v>
      </c>
      <c r="B96" s="2" t="str">
        <f t="shared" si="6"/>
        <v>Segment_6_Kawabanga - Akatafoc feat. O'Kenneth, Jay Bahd &amp; Reggie.mp3</v>
      </c>
      <c r="C96" s="2" t="s">
        <v>46</v>
      </c>
      <c r="D96" s="3" t="s">
        <v>41</v>
      </c>
      <c r="E96" s="2" t="s">
        <v>13</v>
      </c>
      <c r="F96" s="2" t="s">
        <v>14</v>
      </c>
      <c r="G96" s="2" t="s">
        <v>22</v>
      </c>
      <c r="H96" s="2" t="s">
        <v>47</v>
      </c>
      <c r="I96" s="2" t="s">
        <v>17</v>
      </c>
      <c r="J96" s="2" t="s">
        <v>48</v>
      </c>
    </row>
    <row r="97" spans="1:10">
      <c r="A97" s="2">
        <v>96</v>
      </c>
      <c r="B97" s="2" t="str">
        <f t="shared" si="6"/>
        <v>Segment_7_Kawabanga - Akatafoc feat. O'Kenneth, Jay Bahd &amp; Reggie.mp3</v>
      </c>
      <c r="C97" s="2" t="s">
        <v>46</v>
      </c>
      <c r="D97" s="3" t="s">
        <v>41</v>
      </c>
      <c r="E97" s="2" t="s">
        <v>13</v>
      </c>
      <c r="F97" s="2" t="s">
        <v>14</v>
      </c>
      <c r="G97" s="2" t="s">
        <v>22</v>
      </c>
      <c r="H97" s="2" t="s">
        <v>47</v>
      </c>
      <c r="I97" s="2" t="s">
        <v>17</v>
      </c>
      <c r="J97" s="2" t="s">
        <v>48</v>
      </c>
    </row>
    <row r="98" spans="1:10">
      <c r="A98" s="2">
        <v>97</v>
      </c>
      <c r="B98" s="2" t="str">
        <f t="shared" si="6"/>
        <v>Segment_8_Kawabanga - Akatafoc feat. O'Kenneth, Jay Bahd &amp; Reggie.mp3</v>
      </c>
      <c r="C98" s="2" t="s">
        <v>46</v>
      </c>
      <c r="D98" s="3" t="s">
        <v>41</v>
      </c>
      <c r="E98" s="2" t="s">
        <v>13</v>
      </c>
      <c r="F98" s="2" t="s">
        <v>14</v>
      </c>
      <c r="G98" s="2" t="s">
        <v>22</v>
      </c>
      <c r="H98" s="2" t="s">
        <v>47</v>
      </c>
      <c r="I98" s="2" t="s">
        <v>17</v>
      </c>
      <c r="J98" s="2" t="s">
        <v>48</v>
      </c>
    </row>
    <row r="99" spans="1:10">
      <c r="A99" s="2">
        <v>98</v>
      </c>
      <c r="B99" s="2" t="str">
        <f t="shared" si="6"/>
        <v>Segment_9_Kawabanga - Akatafoc feat. O'Kenneth, Jay Bahd &amp; Reggie.mp3</v>
      </c>
      <c r="C99" s="2" t="s">
        <v>46</v>
      </c>
      <c r="D99" s="3" t="s">
        <v>41</v>
      </c>
      <c r="E99" s="2" t="s">
        <v>13</v>
      </c>
      <c r="F99" s="2" t="s">
        <v>14</v>
      </c>
      <c r="G99" s="2" t="s">
        <v>22</v>
      </c>
      <c r="H99" s="2" t="s">
        <v>47</v>
      </c>
      <c r="I99" s="2" t="s">
        <v>17</v>
      </c>
      <c r="J99" s="2" t="s">
        <v>48</v>
      </c>
    </row>
    <row r="100" spans="1:10">
      <c r="A100" s="2">
        <v>99</v>
      </c>
      <c r="B100" s="2" t="str">
        <f t="shared" si="6"/>
        <v>Segment_10_Kawabanga - Akatafoc feat. O'Kenneth, Jay Bahd &amp; Reggie.mp3</v>
      </c>
      <c r="C100" s="2" t="s">
        <v>46</v>
      </c>
      <c r="D100" s="3" t="s">
        <v>41</v>
      </c>
      <c r="E100" s="2" t="s">
        <v>13</v>
      </c>
      <c r="F100" s="2" t="s">
        <v>14</v>
      </c>
      <c r="G100" s="2" t="s">
        <v>22</v>
      </c>
      <c r="H100" s="2" t="s">
        <v>47</v>
      </c>
      <c r="I100" s="2" t="s">
        <v>17</v>
      </c>
      <c r="J100" s="2" t="s">
        <v>48</v>
      </c>
    </row>
    <row r="101" spans="1:10">
      <c r="A101" s="2">
        <v>100</v>
      </c>
      <c r="B101" s="2" t="str">
        <f t="shared" si="6"/>
        <v>Segment_11_Kawabanga - Akatafoc feat. O'Kenneth, Jay Bahd &amp; Reggie.mp3</v>
      </c>
      <c r="C101" s="2" t="s">
        <v>46</v>
      </c>
      <c r="D101" s="3" t="s">
        <v>41</v>
      </c>
      <c r="E101" s="2" t="s">
        <v>13</v>
      </c>
      <c r="F101" s="2" t="s">
        <v>14</v>
      </c>
      <c r="G101" s="2" t="s">
        <v>22</v>
      </c>
      <c r="H101" s="2" t="s">
        <v>47</v>
      </c>
      <c r="I101" s="2" t="s">
        <v>17</v>
      </c>
      <c r="J101" s="2" t="s">
        <v>48</v>
      </c>
    </row>
    <row r="102" spans="1:10">
      <c r="A102" s="2">
        <v>101</v>
      </c>
      <c r="B102" s="2" t="str">
        <f t="shared" si="6"/>
        <v>Segment_12_Kawabanga - Akatafoc feat. O'Kenneth, Jay Bahd &amp; Reggie.mp3</v>
      </c>
      <c r="C102" s="2" t="s">
        <v>46</v>
      </c>
      <c r="D102" s="3" t="s">
        <v>41</v>
      </c>
      <c r="E102" s="2" t="s">
        <v>13</v>
      </c>
      <c r="F102" s="2" t="s">
        <v>14</v>
      </c>
      <c r="G102" s="2" t="s">
        <v>22</v>
      </c>
      <c r="H102" s="2" t="s">
        <v>47</v>
      </c>
      <c r="I102" s="2" t="s">
        <v>17</v>
      </c>
      <c r="J102" s="2" t="s">
        <v>48</v>
      </c>
    </row>
    <row r="103" spans="1:10">
      <c r="A103" s="2">
        <v>102</v>
      </c>
      <c r="B103" s="2" t="str">
        <f t="shared" si="6"/>
        <v>Segment_13_Kawabanga - Akatafoc feat. O'Kenneth, Jay Bahd &amp; Reggie.mp3</v>
      </c>
      <c r="C103" s="2" t="s">
        <v>46</v>
      </c>
      <c r="D103" s="3" t="s">
        <v>41</v>
      </c>
      <c r="E103" s="2" t="s">
        <v>13</v>
      </c>
      <c r="F103" s="2" t="s">
        <v>14</v>
      </c>
      <c r="G103" s="2" t="s">
        <v>22</v>
      </c>
      <c r="H103" s="2" t="s">
        <v>47</v>
      </c>
      <c r="I103" s="2" t="s">
        <v>17</v>
      </c>
      <c r="J103" s="2" t="s">
        <v>48</v>
      </c>
    </row>
    <row r="104" spans="1:10">
      <c r="A104" s="2">
        <v>103</v>
      </c>
      <c r="B104" s="2" t="str">
        <f t="shared" si="6"/>
        <v>Segment_14_Kawabanga - Akatafoc feat. O'Kenneth, Jay Bahd &amp; Reggie.mp3</v>
      </c>
      <c r="C104" s="2" t="s">
        <v>46</v>
      </c>
      <c r="D104" s="3" t="s">
        <v>41</v>
      </c>
      <c r="E104" s="2" t="s">
        <v>13</v>
      </c>
      <c r="F104" s="2" t="s">
        <v>14</v>
      </c>
      <c r="G104" s="2" t="s">
        <v>22</v>
      </c>
      <c r="H104" s="2" t="s">
        <v>47</v>
      </c>
      <c r="I104" s="2" t="s">
        <v>17</v>
      </c>
      <c r="J104" s="2" t="s">
        <v>48</v>
      </c>
    </row>
    <row r="105" spans="1:10">
      <c r="A105" s="2">
        <v>104</v>
      </c>
      <c r="B105" s="2" t="str">
        <f t="shared" si="6"/>
        <v>Segment_15_Kawabanga - Akatafoc feat. O'Kenneth, Jay Bahd &amp; Reggie.mp3</v>
      </c>
      <c r="C105" s="2" t="s">
        <v>46</v>
      </c>
      <c r="D105" s="3" t="s">
        <v>41</v>
      </c>
      <c r="E105" s="2" t="s">
        <v>13</v>
      </c>
      <c r="F105" s="2" t="s">
        <v>14</v>
      </c>
      <c r="G105" s="2" t="s">
        <v>22</v>
      </c>
      <c r="H105" s="2" t="s">
        <v>47</v>
      </c>
      <c r="I105" s="2" t="s">
        <v>17</v>
      </c>
      <c r="J105" s="2" t="s">
        <v>48</v>
      </c>
    </row>
    <row r="106" spans="1:10">
      <c r="A106" s="2">
        <v>105</v>
      </c>
      <c r="B106" s="2" t="str">
        <f t="shared" si="6"/>
        <v>Segment_16_Kawabanga - Akatafoc feat. O'Kenneth, Jay Bahd &amp; Reggie.mp3</v>
      </c>
      <c r="C106" s="2" t="s">
        <v>46</v>
      </c>
      <c r="D106" s="3" t="s">
        <v>41</v>
      </c>
      <c r="E106" s="2" t="s">
        <v>13</v>
      </c>
      <c r="F106" s="2" t="s">
        <v>14</v>
      </c>
      <c r="G106" s="2" t="s">
        <v>22</v>
      </c>
      <c r="H106" s="2" t="s">
        <v>47</v>
      </c>
      <c r="I106" s="2" t="s">
        <v>17</v>
      </c>
      <c r="J106" s="2" t="s">
        <v>48</v>
      </c>
    </row>
    <row r="107" spans="1:10">
      <c r="A107" s="2">
        <v>106</v>
      </c>
      <c r="B107" s="2" t="str">
        <f t="shared" si="6"/>
        <v>Segment_17_Kawabanga - Akatafoc feat. O'Kenneth, Jay Bahd &amp; Reggie.mp3</v>
      </c>
      <c r="C107" s="2" t="s">
        <v>46</v>
      </c>
      <c r="D107" s="3" t="s">
        <v>41</v>
      </c>
      <c r="E107" s="2" t="s">
        <v>13</v>
      </c>
      <c r="F107" s="2" t="s">
        <v>14</v>
      </c>
      <c r="G107" s="2" t="s">
        <v>22</v>
      </c>
      <c r="H107" s="2" t="s">
        <v>47</v>
      </c>
      <c r="I107" s="2" t="s">
        <v>17</v>
      </c>
      <c r="J107" s="2" t="s">
        <v>48</v>
      </c>
    </row>
    <row r="108" spans="1:10">
      <c r="A108" s="2">
        <v>107</v>
      </c>
      <c r="B108" s="2" t="str">
        <f t="shared" si="6"/>
        <v>Segment_18_Kawabanga - Akatafoc feat. O'Kenneth, Jay Bahd &amp; Reggie.mp3</v>
      </c>
      <c r="C108" s="2" t="s">
        <v>46</v>
      </c>
      <c r="D108" s="3" t="s">
        <v>41</v>
      </c>
      <c r="E108" s="2" t="s">
        <v>13</v>
      </c>
      <c r="F108" s="2" t="s">
        <v>14</v>
      </c>
      <c r="G108" s="2" t="s">
        <v>22</v>
      </c>
      <c r="H108" s="2" t="s">
        <v>47</v>
      </c>
      <c r="I108" s="2" t="s">
        <v>17</v>
      </c>
      <c r="J108" s="2" t="s">
        <v>48</v>
      </c>
    </row>
    <row r="109" spans="1:10">
      <c r="A109" s="2">
        <v>108</v>
      </c>
      <c r="B109" s="2" t="s">
        <v>49</v>
      </c>
      <c r="C109" s="2" t="s">
        <v>50</v>
      </c>
      <c r="D109" s="3" t="s">
        <v>51</v>
      </c>
      <c r="E109" s="2" t="s">
        <v>13</v>
      </c>
      <c r="F109" s="2" t="s">
        <v>14</v>
      </c>
      <c r="G109" s="2" t="s">
        <v>22</v>
      </c>
      <c r="H109" s="2" t="s">
        <v>52</v>
      </c>
      <c r="I109" s="2" t="s">
        <v>17</v>
      </c>
      <c r="J109" s="2" t="s">
        <v>53</v>
      </c>
    </row>
    <row r="110" spans="1:10">
      <c r="A110" s="2">
        <v>109</v>
      </c>
      <c r="B110" s="2" t="str">
        <f>CONCATENATE("Segment_",ROW(A2),"_Kofi Jamar ft. Yaw TOG &amp; Ypee - Ekorso.mp3")</f>
        <v>Segment_2_Kofi Jamar ft. Yaw TOG &amp; Ypee - Ekorso.mp3</v>
      </c>
      <c r="C110" s="2" t="s">
        <v>50</v>
      </c>
      <c r="D110" s="3" t="s">
        <v>51</v>
      </c>
      <c r="E110" s="2" t="s">
        <v>13</v>
      </c>
      <c r="F110" s="2" t="s">
        <v>14</v>
      </c>
      <c r="G110" s="2" t="s">
        <v>22</v>
      </c>
      <c r="H110" s="2" t="s">
        <v>52</v>
      </c>
      <c r="I110" s="2" t="s">
        <v>17</v>
      </c>
      <c r="J110" s="2" t="s">
        <v>53</v>
      </c>
    </row>
    <row r="111" spans="1:10">
      <c r="A111" s="2">
        <v>110</v>
      </c>
      <c r="B111" s="2" t="str">
        <f t="shared" ref="B111:B123" si="7">CONCATENATE("Segment_",ROW(A3),"_Kofi Jamar ft. Yaw TOG &amp; Ypee - Ekorso.mp3")</f>
        <v>Segment_3_Kofi Jamar ft. Yaw TOG &amp; Ypee - Ekorso.mp3</v>
      </c>
      <c r="C111" s="2" t="s">
        <v>50</v>
      </c>
      <c r="D111" s="3" t="s">
        <v>51</v>
      </c>
      <c r="E111" s="2" t="s">
        <v>13</v>
      </c>
      <c r="F111" s="2" t="s">
        <v>14</v>
      </c>
      <c r="G111" s="2" t="s">
        <v>22</v>
      </c>
      <c r="H111" s="2" t="s">
        <v>52</v>
      </c>
      <c r="I111" s="2" t="s">
        <v>17</v>
      </c>
      <c r="J111" s="2" t="s">
        <v>53</v>
      </c>
    </row>
    <row r="112" spans="1:10">
      <c r="A112" s="2">
        <v>111</v>
      </c>
      <c r="B112" s="2" t="str">
        <f t="shared" si="7"/>
        <v>Segment_4_Kofi Jamar ft. Yaw TOG &amp; Ypee - Ekorso.mp3</v>
      </c>
      <c r="C112" s="2" t="s">
        <v>50</v>
      </c>
      <c r="D112" s="3" t="s">
        <v>51</v>
      </c>
      <c r="E112" s="2" t="s">
        <v>13</v>
      </c>
      <c r="F112" s="2" t="s">
        <v>14</v>
      </c>
      <c r="G112" s="2" t="s">
        <v>22</v>
      </c>
      <c r="H112" s="2" t="s">
        <v>52</v>
      </c>
      <c r="I112" s="2" t="s">
        <v>17</v>
      </c>
      <c r="J112" s="2" t="s">
        <v>53</v>
      </c>
    </row>
    <row r="113" spans="1:10">
      <c r="A113" s="2">
        <v>112</v>
      </c>
      <c r="B113" s="2" t="str">
        <f t="shared" si="7"/>
        <v>Segment_5_Kofi Jamar ft. Yaw TOG &amp; Ypee - Ekorso.mp3</v>
      </c>
      <c r="C113" s="2" t="s">
        <v>50</v>
      </c>
      <c r="D113" s="3" t="s">
        <v>51</v>
      </c>
      <c r="E113" s="2" t="s">
        <v>13</v>
      </c>
      <c r="F113" s="2" t="s">
        <v>14</v>
      </c>
      <c r="G113" s="2" t="s">
        <v>22</v>
      </c>
      <c r="H113" s="2" t="s">
        <v>52</v>
      </c>
      <c r="I113" s="2" t="s">
        <v>17</v>
      </c>
      <c r="J113" s="2" t="s">
        <v>53</v>
      </c>
    </row>
    <row r="114" spans="1:10">
      <c r="A114" s="2">
        <v>113</v>
      </c>
      <c r="B114" s="2" t="str">
        <f t="shared" si="7"/>
        <v>Segment_6_Kofi Jamar ft. Yaw TOG &amp; Ypee - Ekorso.mp3</v>
      </c>
      <c r="C114" s="2" t="s">
        <v>50</v>
      </c>
      <c r="D114" s="3" t="s">
        <v>51</v>
      </c>
      <c r="E114" s="2" t="s">
        <v>13</v>
      </c>
      <c r="F114" s="2" t="s">
        <v>14</v>
      </c>
      <c r="G114" s="2" t="s">
        <v>22</v>
      </c>
      <c r="H114" s="2" t="s">
        <v>52</v>
      </c>
      <c r="I114" s="2" t="s">
        <v>17</v>
      </c>
      <c r="J114" s="2" t="s">
        <v>53</v>
      </c>
    </row>
    <row r="115" spans="1:10">
      <c r="A115" s="2">
        <v>114</v>
      </c>
      <c r="B115" s="2" t="str">
        <f t="shared" si="7"/>
        <v>Segment_7_Kofi Jamar ft. Yaw TOG &amp; Ypee - Ekorso.mp3</v>
      </c>
      <c r="C115" s="2" t="s">
        <v>50</v>
      </c>
      <c r="D115" s="3" t="s">
        <v>51</v>
      </c>
      <c r="E115" s="2" t="s">
        <v>13</v>
      </c>
      <c r="F115" s="2" t="s">
        <v>14</v>
      </c>
      <c r="G115" s="2" t="s">
        <v>22</v>
      </c>
      <c r="H115" s="2" t="s">
        <v>52</v>
      </c>
      <c r="I115" s="2" t="s">
        <v>17</v>
      </c>
      <c r="J115" s="2" t="s">
        <v>53</v>
      </c>
    </row>
    <row r="116" spans="1:10">
      <c r="A116" s="2">
        <v>115</v>
      </c>
      <c r="B116" s="2" t="str">
        <f t="shared" si="7"/>
        <v>Segment_8_Kofi Jamar ft. Yaw TOG &amp; Ypee - Ekorso.mp3</v>
      </c>
      <c r="C116" s="2" t="s">
        <v>50</v>
      </c>
      <c r="D116" s="3" t="s">
        <v>51</v>
      </c>
      <c r="E116" s="2" t="s">
        <v>13</v>
      </c>
      <c r="F116" s="2" t="s">
        <v>14</v>
      </c>
      <c r="G116" s="2" t="s">
        <v>22</v>
      </c>
      <c r="H116" s="2" t="s">
        <v>52</v>
      </c>
      <c r="I116" s="2" t="s">
        <v>17</v>
      </c>
      <c r="J116" s="2" t="s">
        <v>53</v>
      </c>
    </row>
    <row r="117" spans="1:10">
      <c r="A117" s="2">
        <v>116</v>
      </c>
      <c r="B117" s="2" t="str">
        <f t="shared" si="7"/>
        <v>Segment_9_Kofi Jamar ft. Yaw TOG &amp; Ypee - Ekorso.mp3</v>
      </c>
      <c r="C117" s="2" t="s">
        <v>50</v>
      </c>
      <c r="D117" s="3" t="s">
        <v>51</v>
      </c>
      <c r="E117" s="2" t="s">
        <v>13</v>
      </c>
      <c r="F117" s="2" t="s">
        <v>14</v>
      </c>
      <c r="G117" s="2" t="s">
        <v>22</v>
      </c>
      <c r="H117" s="2" t="s">
        <v>52</v>
      </c>
      <c r="I117" s="2" t="s">
        <v>17</v>
      </c>
      <c r="J117" s="2" t="s">
        <v>53</v>
      </c>
    </row>
    <row r="118" spans="1:10">
      <c r="A118" s="2">
        <v>117</v>
      </c>
      <c r="B118" s="2" t="str">
        <f t="shared" si="7"/>
        <v>Segment_10_Kofi Jamar ft. Yaw TOG &amp; Ypee - Ekorso.mp3</v>
      </c>
      <c r="C118" s="2" t="s">
        <v>50</v>
      </c>
      <c r="D118" s="3" t="s">
        <v>51</v>
      </c>
      <c r="E118" s="2" t="s">
        <v>13</v>
      </c>
      <c r="F118" s="2" t="s">
        <v>14</v>
      </c>
      <c r="G118" s="2" t="s">
        <v>22</v>
      </c>
      <c r="H118" s="2" t="s">
        <v>52</v>
      </c>
      <c r="I118" s="2" t="s">
        <v>17</v>
      </c>
      <c r="J118" s="2" t="s">
        <v>53</v>
      </c>
    </row>
    <row r="119" spans="1:10">
      <c r="A119" s="2">
        <v>118</v>
      </c>
      <c r="B119" s="2" t="str">
        <f t="shared" si="7"/>
        <v>Segment_11_Kofi Jamar ft. Yaw TOG &amp; Ypee - Ekorso.mp3</v>
      </c>
      <c r="C119" s="2" t="s">
        <v>50</v>
      </c>
      <c r="D119" s="3" t="s">
        <v>51</v>
      </c>
      <c r="E119" s="2" t="s">
        <v>13</v>
      </c>
      <c r="F119" s="2" t="s">
        <v>14</v>
      </c>
      <c r="G119" s="2" t="s">
        <v>22</v>
      </c>
      <c r="H119" s="2" t="s">
        <v>52</v>
      </c>
      <c r="I119" s="2" t="s">
        <v>17</v>
      </c>
      <c r="J119" s="2" t="s">
        <v>53</v>
      </c>
    </row>
    <row r="120" spans="1:10">
      <c r="A120" s="2">
        <v>119</v>
      </c>
      <c r="B120" s="2" t="str">
        <f t="shared" si="7"/>
        <v>Segment_12_Kofi Jamar ft. Yaw TOG &amp; Ypee - Ekorso.mp3</v>
      </c>
      <c r="C120" s="2" t="s">
        <v>50</v>
      </c>
      <c r="D120" s="3" t="s">
        <v>51</v>
      </c>
      <c r="E120" s="2" t="s">
        <v>13</v>
      </c>
      <c r="F120" s="2" t="s">
        <v>14</v>
      </c>
      <c r="G120" s="2" t="s">
        <v>22</v>
      </c>
      <c r="H120" s="2" t="s">
        <v>52</v>
      </c>
      <c r="I120" s="2" t="s">
        <v>17</v>
      </c>
      <c r="J120" s="2" t="s">
        <v>53</v>
      </c>
    </row>
    <row r="121" spans="1:10">
      <c r="A121" s="2">
        <v>120</v>
      </c>
      <c r="B121" s="2" t="str">
        <f t="shared" si="7"/>
        <v>Segment_13_Kofi Jamar ft. Yaw TOG &amp; Ypee - Ekorso.mp3</v>
      </c>
      <c r="C121" s="2" t="s">
        <v>50</v>
      </c>
      <c r="D121" s="3" t="s">
        <v>51</v>
      </c>
      <c r="E121" s="2" t="s">
        <v>13</v>
      </c>
      <c r="F121" s="2" t="s">
        <v>14</v>
      </c>
      <c r="G121" s="2" t="s">
        <v>22</v>
      </c>
      <c r="H121" s="2" t="s">
        <v>52</v>
      </c>
      <c r="I121" s="2" t="s">
        <v>17</v>
      </c>
      <c r="J121" s="2" t="s">
        <v>53</v>
      </c>
    </row>
    <row r="122" spans="1:10">
      <c r="A122" s="2">
        <v>121</v>
      </c>
      <c r="B122" s="2" t="str">
        <f t="shared" si="7"/>
        <v>Segment_14_Kofi Jamar ft. Yaw TOG &amp; Ypee - Ekorso.mp3</v>
      </c>
      <c r="C122" s="2" t="s">
        <v>50</v>
      </c>
      <c r="D122" s="3" t="s">
        <v>51</v>
      </c>
      <c r="E122" s="2" t="s">
        <v>13</v>
      </c>
      <c r="F122" s="2" t="s">
        <v>14</v>
      </c>
      <c r="G122" s="2" t="s">
        <v>22</v>
      </c>
      <c r="H122" s="2" t="s">
        <v>52</v>
      </c>
      <c r="I122" s="2" t="s">
        <v>17</v>
      </c>
      <c r="J122" s="2" t="s">
        <v>53</v>
      </c>
    </row>
    <row r="123" spans="1:10">
      <c r="A123" s="2">
        <v>122</v>
      </c>
      <c r="B123" s="2" t="str">
        <f t="shared" si="7"/>
        <v>Segment_15_Kofi Jamar ft. Yaw TOG &amp; Ypee - Ekorso.mp3</v>
      </c>
      <c r="C123" s="2" t="s">
        <v>50</v>
      </c>
      <c r="D123" s="3" t="s">
        <v>51</v>
      </c>
      <c r="E123" s="2" t="s">
        <v>13</v>
      </c>
      <c r="F123" s="2" t="s">
        <v>14</v>
      </c>
      <c r="G123" s="2" t="s">
        <v>22</v>
      </c>
      <c r="H123" s="2" t="s">
        <v>52</v>
      </c>
      <c r="I123" s="2" t="s">
        <v>17</v>
      </c>
      <c r="J123" s="2" t="s">
        <v>53</v>
      </c>
    </row>
    <row r="124" spans="1:10">
      <c r="A124" s="2">
        <v>123</v>
      </c>
      <c r="B124" s="2" t="s">
        <v>54</v>
      </c>
      <c r="C124" s="2" t="s">
        <v>55</v>
      </c>
      <c r="D124" s="3" t="s">
        <v>56</v>
      </c>
      <c r="E124" s="2" t="s">
        <v>13</v>
      </c>
      <c r="F124" s="2" t="s">
        <v>14</v>
      </c>
      <c r="G124" s="2" t="s">
        <v>22</v>
      </c>
      <c r="H124" s="2" t="s">
        <v>57</v>
      </c>
      <c r="I124" s="2" t="s">
        <v>17</v>
      </c>
      <c r="J124" s="2" t="s">
        <v>58</v>
      </c>
    </row>
    <row r="125" spans="1:10">
      <c r="A125" s="2">
        <v>124</v>
      </c>
      <c r="B125" s="2" t="str">
        <f>CONCATENATE("Segment_",ROW(A2),"_Kofi Mole - Don't be late.mp3")</f>
        <v>Segment_2_Kofi Mole - Don't be late.mp3</v>
      </c>
      <c r="C125" s="2" t="s">
        <v>55</v>
      </c>
      <c r="D125" s="3" t="s">
        <v>56</v>
      </c>
      <c r="E125" s="2" t="s">
        <v>13</v>
      </c>
      <c r="F125" s="2" t="s">
        <v>14</v>
      </c>
      <c r="G125" s="2" t="s">
        <v>22</v>
      </c>
      <c r="H125" s="2" t="s">
        <v>57</v>
      </c>
      <c r="I125" s="2" t="s">
        <v>17</v>
      </c>
      <c r="J125" s="2" t="s">
        <v>58</v>
      </c>
    </row>
    <row r="126" spans="1:10">
      <c r="A126" s="2">
        <v>125</v>
      </c>
      <c r="B126" s="2" t="str">
        <f t="shared" ref="B126:B139" si="8">CONCATENATE("Segment_",ROW(A3),"_Kofi Mole - Don't be late.mp3")</f>
        <v>Segment_3_Kofi Mole - Don't be late.mp3</v>
      </c>
      <c r="C126" s="2" t="s">
        <v>55</v>
      </c>
      <c r="D126" s="3" t="s">
        <v>56</v>
      </c>
      <c r="E126" s="2" t="s">
        <v>13</v>
      </c>
      <c r="F126" s="2" t="s">
        <v>14</v>
      </c>
      <c r="G126" s="2" t="s">
        <v>22</v>
      </c>
      <c r="H126" s="2" t="s">
        <v>57</v>
      </c>
      <c r="I126" s="2" t="s">
        <v>17</v>
      </c>
      <c r="J126" s="2" t="s">
        <v>58</v>
      </c>
    </row>
    <row r="127" spans="1:10">
      <c r="A127" s="2">
        <v>126</v>
      </c>
      <c r="B127" s="2" t="str">
        <f t="shared" si="8"/>
        <v>Segment_4_Kofi Mole - Don't be late.mp3</v>
      </c>
      <c r="C127" s="2" t="s">
        <v>55</v>
      </c>
      <c r="D127" s="3" t="s">
        <v>56</v>
      </c>
      <c r="E127" s="2" t="s">
        <v>13</v>
      </c>
      <c r="F127" s="2" t="s">
        <v>14</v>
      </c>
      <c r="G127" s="2" t="s">
        <v>22</v>
      </c>
      <c r="H127" s="2" t="s">
        <v>57</v>
      </c>
      <c r="I127" s="2" t="s">
        <v>17</v>
      </c>
      <c r="J127" s="2" t="s">
        <v>58</v>
      </c>
    </row>
    <row r="128" spans="1:10">
      <c r="A128" s="2">
        <v>127</v>
      </c>
      <c r="B128" s="2" t="str">
        <f t="shared" si="8"/>
        <v>Segment_5_Kofi Mole - Don't be late.mp3</v>
      </c>
      <c r="C128" s="2" t="s">
        <v>55</v>
      </c>
      <c r="D128" s="3" t="s">
        <v>56</v>
      </c>
      <c r="E128" s="2" t="s">
        <v>13</v>
      </c>
      <c r="F128" s="2" t="s">
        <v>14</v>
      </c>
      <c r="G128" s="2" t="s">
        <v>22</v>
      </c>
      <c r="H128" s="2" t="s">
        <v>57</v>
      </c>
      <c r="I128" s="2" t="s">
        <v>17</v>
      </c>
      <c r="J128" s="2" t="s">
        <v>58</v>
      </c>
    </row>
    <row r="129" spans="1:10">
      <c r="A129" s="2">
        <v>128</v>
      </c>
      <c r="B129" s="2" t="str">
        <f t="shared" si="8"/>
        <v>Segment_6_Kofi Mole - Don't be late.mp3</v>
      </c>
      <c r="C129" s="2" t="s">
        <v>55</v>
      </c>
      <c r="D129" s="3" t="s">
        <v>56</v>
      </c>
      <c r="E129" s="2" t="s">
        <v>13</v>
      </c>
      <c r="F129" s="2" t="s">
        <v>14</v>
      </c>
      <c r="G129" s="2" t="s">
        <v>22</v>
      </c>
      <c r="H129" s="2" t="s">
        <v>57</v>
      </c>
      <c r="I129" s="2" t="s">
        <v>17</v>
      </c>
      <c r="J129" s="2" t="s">
        <v>58</v>
      </c>
    </row>
    <row r="130" spans="1:10">
      <c r="A130" s="2">
        <v>129</v>
      </c>
      <c r="B130" s="2" t="str">
        <f t="shared" si="8"/>
        <v>Segment_7_Kofi Mole - Don't be late.mp3</v>
      </c>
      <c r="C130" s="2" t="s">
        <v>55</v>
      </c>
      <c r="D130" s="3" t="s">
        <v>56</v>
      </c>
      <c r="E130" s="2" t="s">
        <v>13</v>
      </c>
      <c r="F130" s="2" t="s">
        <v>14</v>
      </c>
      <c r="G130" s="2" t="s">
        <v>22</v>
      </c>
      <c r="H130" s="2" t="s">
        <v>57</v>
      </c>
      <c r="I130" s="2" t="s">
        <v>17</v>
      </c>
      <c r="J130" s="2" t="s">
        <v>58</v>
      </c>
    </row>
    <row r="131" spans="1:10">
      <c r="A131" s="2">
        <v>130</v>
      </c>
      <c r="B131" s="2" t="str">
        <f t="shared" si="8"/>
        <v>Segment_8_Kofi Mole - Don't be late.mp3</v>
      </c>
      <c r="C131" s="2" t="s">
        <v>55</v>
      </c>
      <c r="D131" s="3" t="s">
        <v>56</v>
      </c>
      <c r="E131" s="2" t="s">
        <v>13</v>
      </c>
      <c r="F131" s="2" t="s">
        <v>14</v>
      </c>
      <c r="G131" s="2" t="s">
        <v>22</v>
      </c>
      <c r="H131" s="2" t="s">
        <v>57</v>
      </c>
      <c r="I131" s="2" t="s">
        <v>17</v>
      </c>
      <c r="J131" s="2" t="s">
        <v>58</v>
      </c>
    </row>
    <row r="132" spans="1:10">
      <c r="A132" s="2">
        <v>131</v>
      </c>
      <c r="B132" s="2" t="str">
        <f t="shared" si="8"/>
        <v>Segment_9_Kofi Mole - Don't be late.mp3</v>
      </c>
      <c r="C132" s="2" t="s">
        <v>55</v>
      </c>
      <c r="D132" s="3" t="s">
        <v>56</v>
      </c>
      <c r="E132" s="2" t="s">
        <v>13</v>
      </c>
      <c r="F132" s="2" t="s">
        <v>14</v>
      </c>
      <c r="G132" s="2" t="s">
        <v>22</v>
      </c>
      <c r="H132" s="2" t="s">
        <v>57</v>
      </c>
      <c r="I132" s="2" t="s">
        <v>17</v>
      </c>
      <c r="J132" s="2" t="s">
        <v>58</v>
      </c>
    </row>
    <row r="133" spans="1:10">
      <c r="A133" s="2">
        <v>132</v>
      </c>
      <c r="B133" s="2" t="str">
        <f t="shared" si="8"/>
        <v>Segment_10_Kofi Mole - Don't be late.mp3</v>
      </c>
      <c r="C133" s="2" t="s">
        <v>55</v>
      </c>
      <c r="D133" s="3" t="s">
        <v>56</v>
      </c>
      <c r="E133" s="2" t="s">
        <v>13</v>
      </c>
      <c r="F133" s="2" t="s">
        <v>14</v>
      </c>
      <c r="G133" s="2" t="s">
        <v>22</v>
      </c>
      <c r="H133" s="2" t="s">
        <v>57</v>
      </c>
      <c r="I133" s="2" t="s">
        <v>17</v>
      </c>
      <c r="J133" s="2" t="s">
        <v>58</v>
      </c>
    </row>
    <row r="134" spans="1:10">
      <c r="A134" s="2">
        <v>133</v>
      </c>
      <c r="B134" s="2" t="str">
        <f t="shared" si="8"/>
        <v>Segment_11_Kofi Mole - Don't be late.mp3</v>
      </c>
      <c r="C134" s="2" t="s">
        <v>55</v>
      </c>
      <c r="D134" s="3" t="s">
        <v>56</v>
      </c>
      <c r="E134" s="2" t="s">
        <v>13</v>
      </c>
      <c r="F134" s="2" t="s">
        <v>14</v>
      </c>
      <c r="G134" s="2" t="s">
        <v>22</v>
      </c>
      <c r="H134" s="2" t="s">
        <v>57</v>
      </c>
      <c r="I134" s="2" t="s">
        <v>17</v>
      </c>
      <c r="J134" s="2" t="s">
        <v>58</v>
      </c>
    </row>
    <row r="135" spans="1:10">
      <c r="A135" s="2">
        <v>134</v>
      </c>
      <c r="B135" s="2" t="str">
        <f t="shared" si="8"/>
        <v>Segment_12_Kofi Mole - Don't be late.mp3</v>
      </c>
      <c r="C135" s="2" t="s">
        <v>55</v>
      </c>
      <c r="D135" s="3" t="s">
        <v>56</v>
      </c>
      <c r="E135" s="2" t="s">
        <v>13</v>
      </c>
      <c r="F135" s="2" t="s">
        <v>14</v>
      </c>
      <c r="G135" s="2" t="s">
        <v>22</v>
      </c>
      <c r="H135" s="2" t="s">
        <v>57</v>
      </c>
      <c r="I135" s="2" t="s">
        <v>17</v>
      </c>
      <c r="J135" s="2" t="s">
        <v>58</v>
      </c>
    </row>
    <row r="136" spans="1:10">
      <c r="A136" s="2">
        <v>135</v>
      </c>
      <c r="B136" s="2" t="str">
        <f t="shared" si="8"/>
        <v>Segment_13_Kofi Mole - Don't be late.mp3</v>
      </c>
      <c r="C136" s="2" t="s">
        <v>55</v>
      </c>
      <c r="D136" s="3" t="s">
        <v>56</v>
      </c>
      <c r="E136" s="2" t="s">
        <v>13</v>
      </c>
      <c r="F136" s="2" t="s">
        <v>14</v>
      </c>
      <c r="G136" s="2" t="s">
        <v>22</v>
      </c>
      <c r="H136" s="2" t="s">
        <v>57</v>
      </c>
      <c r="I136" s="2" t="s">
        <v>17</v>
      </c>
      <c r="J136" s="2" t="s">
        <v>58</v>
      </c>
    </row>
    <row r="137" spans="1:10">
      <c r="A137" s="2">
        <v>136</v>
      </c>
      <c r="B137" s="2" t="str">
        <f t="shared" si="8"/>
        <v>Segment_14_Kofi Mole - Don't be late.mp3</v>
      </c>
      <c r="C137" s="2" t="s">
        <v>55</v>
      </c>
      <c r="D137" s="3" t="s">
        <v>56</v>
      </c>
      <c r="E137" s="2" t="s">
        <v>13</v>
      </c>
      <c r="F137" s="2" t="s">
        <v>14</v>
      </c>
      <c r="G137" s="2" t="s">
        <v>22</v>
      </c>
      <c r="H137" s="2" t="s">
        <v>57</v>
      </c>
      <c r="I137" s="2" t="s">
        <v>17</v>
      </c>
      <c r="J137" s="2" t="s">
        <v>58</v>
      </c>
    </row>
    <row r="138" spans="1:10">
      <c r="A138" s="2">
        <v>137</v>
      </c>
      <c r="B138" s="2" t="str">
        <f t="shared" si="8"/>
        <v>Segment_15_Kofi Mole - Don't be late.mp3</v>
      </c>
      <c r="C138" s="2" t="s">
        <v>55</v>
      </c>
      <c r="D138" s="3" t="s">
        <v>56</v>
      </c>
      <c r="E138" s="2" t="s">
        <v>13</v>
      </c>
      <c r="F138" s="2" t="s">
        <v>14</v>
      </c>
      <c r="G138" s="2" t="s">
        <v>22</v>
      </c>
      <c r="H138" s="2" t="s">
        <v>57</v>
      </c>
      <c r="I138" s="2" t="s">
        <v>17</v>
      </c>
      <c r="J138" s="2" t="s">
        <v>58</v>
      </c>
    </row>
    <row r="139" spans="1:10">
      <c r="A139" s="2">
        <v>138</v>
      </c>
      <c r="B139" s="2" t="str">
        <f t="shared" si="8"/>
        <v>Segment_16_Kofi Mole - Don't be late.mp3</v>
      </c>
      <c r="C139" s="2" t="s">
        <v>55</v>
      </c>
      <c r="D139" s="3" t="s">
        <v>56</v>
      </c>
      <c r="E139" s="2" t="s">
        <v>13</v>
      </c>
      <c r="F139" s="2" t="s">
        <v>14</v>
      </c>
      <c r="G139" s="2" t="s">
        <v>22</v>
      </c>
      <c r="H139" s="2" t="s">
        <v>57</v>
      </c>
      <c r="I139" s="2" t="s">
        <v>17</v>
      </c>
      <c r="J139" s="2" t="s">
        <v>58</v>
      </c>
    </row>
    <row r="140" spans="1:10">
      <c r="A140" s="2">
        <v>139</v>
      </c>
      <c r="B140" s="2" t="s">
        <v>59</v>
      </c>
      <c r="C140" s="2" t="s">
        <v>60</v>
      </c>
      <c r="D140" s="3" t="s">
        <v>61</v>
      </c>
      <c r="E140" s="2" t="s">
        <v>13</v>
      </c>
      <c r="F140" s="2" t="s">
        <v>14</v>
      </c>
      <c r="G140" s="2" t="s">
        <v>22</v>
      </c>
      <c r="H140" s="2" t="s">
        <v>62</v>
      </c>
      <c r="I140" s="2" t="s">
        <v>17</v>
      </c>
      <c r="J140" s="2" t="s">
        <v>63</v>
      </c>
    </row>
    <row r="141" spans="1:10">
      <c r="A141" s="2">
        <v>140</v>
      </c>
      <c r="B141" s="2" t="str">
        <f>CONCATENATE("Segment_",ROW(A2),"_Kwaku DMC - MEREKA ft. O'Kenneth, Braabenk &amp; Jay Bahd.mp3")</f>
        <v>Segment_2_Kwaku DMC - MEREKA ft. O'Kenneth, Braabenk &amp; Jay Bahd.mp3</v>
      </c>
      <c r="C141" s="2" t="s">
        <v>60</v>
      </c>
      <c r="D141" s="3" t="s">
        <v>61</v>
      </c>
      <c r="E141" s="2" t="s">
        <v>13</v>
      </c>
      <c r="F141" s="2" t="s">
        <v>14</v>
      </c>
      <c r="G141" s="2" t="s">
        <v>22</v>
      </c>
      <c r="H141" s="2" t="s">
        <v>62</v>
      </c>
      <c r="I141" s="2" t="s">
        <v>17</v>
      </c>
      <c r="J141" s="2" t="s">
        <v>63</v>
      </c>
    </row>
    <row r="142" spans="1:10">
      <c r="A142" s="2">
        <v>141</v>
      </c>
      <c r="B142" s="2" t="str">
        <f t="shared" ref="B142:B148" si="9">CONCATENATE("Segment_",ROW(A3),"_Kwaku DMC - MEREKA ft. O'Kenneth, Braabenk &amp; Jay Bahd.mp3")</f>
        <v>Segment_3_Kwaku DMC - MEREKA ft. O'Kenneth, Braabenk &amp; Jay Bahd.mp3</v>
      </c>
      <c r="C142" s="2" t="s">
        <v>60</v>
      </c>
      <c r="D142" s="3" t="s">
        <v>61</v>
      </c>
      <c r="E142" s="2" t="s">
        <v>13</v>
      </c>
      <c r="F142" s="2" t="s">
        <v>14</v>
      </c>
      <c r="G142" s="2" t="s">
        <v>22</v>
      </c>
      <c r="H142" s="2" t="s">
        <v>62</v>
      </c>
      <c r="I142" s="2" t="s">
        <v>17</v>
      </c>
      <c r="J142" s="2" t="s">
        <v>63</v>
      </c>
    </row>
    <row r="143" spans="1:10">
      <c r="A143" s="2">
        <v>142</v>
      </c>
      <c r="B143" s="2" t="str">
        <f t="shared" si="9"/>
        <v>Segment_4_Kwaku DMC - MEREKA ft. O'Kenneth, Braabenk &amp; Jay Bahd.mp3</v>
      </c>
      <c r="C143" s="2" t="s">
        <v>60</v>
      </c>
      <c r="D143" s="3" t="s">
        <v>61</v>
      </c>
      <c r="E143" s="2" t="s">
        <v>13</v>
      </c>
      <c r="F143" s="2" t="s">
        <v>14</v>
      </c>
      <c r="G143" s="2" t="s">
        <v>22</v>
      </c>
      <c r="H143" s="2" t="s">
        <v>62</v>
      </c>
      <c r="I143" s="2" t="s">
        <v>17</v>
      </c>
      <c r="J143" s="2" t="s">
        <v>63</v>
      </c>
    </row>
    <row r="144" spans="1:10">
      <c r="A144" s="2">
        <v>143</v>
      </c>
      <c r="B144" s="2" t="str">
        <f t="shared" si="9"/>
        <v>Segment_5_Kwaku DMC - MEREKA ft. O'Kenneth, Braabenk &amp; Jay Bahd.mp3</v>
      </c>
      <c r="C144" s="2" t="s">
        <v>60</v>
      </c>
      <c r="D144" s="3" t="s">
        <v>61</v>
      </c>
      <c r="E144" s="2" t="s">
        <v>13</v>
      </c>
      <c r="F144" s="2" t="s">
        <v>14</v>
      </c>
      <c r="G144" s="2" t="s">
        <v>22</v>
      </c>
      <c r="H144" s="2" t="s">
        <v>62</v>
      </c>
      <c r="I144" s="2" t="s">
        <v>17</v>
      </c>
      <c r="J144" s="2" t="s">
        <v>63</v>
      </c>
    </row>
    <row r="145" spans="1:10">
      <c r="A145" s="2">
        <v>144</v>
      </c>
      <c r="B145" s="2" t="str">
        <f t="shared" si="9"/>
        <v>Segment_6_Kwaku DMC - MEREKA ft. O'Kenneth, Braabenk &amp; Jay Bahd.mp3</v>
      </c>
      <c r="C145" s="2" t="s">
        <v>60</v>
      </c>
      <c r="D145" s="3" t="s">
        <v>61</v>
      </c>
      <c r="E145" s="2" t="s">
        <v>13</v>
      </c>
      <c r="F145" s="2" t="s">
        <v>14</v>
      </c>
      <c r="G145" s="2" t="s">
        <v>22</v>
      </c>
      <c r="H145" s="2" t="s">
        <v>62</v>
      </c>
      <c r="I145" s="2" t="s">
        <v>17</v>
      </c>
      <c r="J145" s="2" t="s">
        <v>63</v>
      </c>
    </row>
    <row r="146" spans="1:10">
      <c r="A146" s="2">
        <v>145</v>
      </c>
      <c r="B146" s="2" t="str">
        <f t="shared" si="9"/>
        <v>Segment_7_Kwaku DMC - MEREKA ft. O'Kenneth, Braabenk &amp; Jay Bahd.mp3</v>
      </c>
      <c r="C146" s="2" t="s">
        <v>60</v>
      </c>
      <c r="D146" s="3" t="s">
        <v>61</v>
      </c>
      <c r="E146" s="2" t="s">
        <v>13</v>
      </c>
      <c r="F146" s="2" t="s">
        <v>14</v>
      </c>
      <c r="G146" s="2" t="s">
        <v>22</v>
      </c>
      <c r="H146" s="2" t="s">
        <v>62</v>
      </c>
      <c r="I146" s="2" t="s">
        <v>17</v>
      </c>
      <c r="J146" s="2" t="s">
        <v>63</v>
      </c>
    </row>
    <row r="147" spans="1:10">
      <c r="A147" s="2">
        <v>146</v>
      </c>
      <c r="B147" s="2" t="str">
        <f t="shared" si="9"/>
        <v>Segment_8_Kwaku DMC - MEREKA ft. O'Kenneth, Braabenk &amp; Jay Bahd.mp3</v>
      </c>
      <c r="C147" s="2" t="s">
        <v>60</v>
      </c>
      <c r="D147" s="3" t="s">
        <v>61</v>
      </c>
      <c r="E147" s="2" t="s">
        <v>13</v>
      </c>
      <c r="F147" s="2" t="s">
        <v>14</v>
      </c>
      <c r="G147" s="2" t="s">
        <v>22</v>
      </c>
      <c r="H147" s="2" t="s">
        <v>62</v>
      </c>
      <c r="I147" s="2" t="s">
        <v>17</v>
      </c>
      <c r="J147" s="2" t="s">
        <v>63</v>
      </c>
    </row>
    <row r="148" spans="1:10">
      <c r="A148" s="2">
        <v>147</v>
      </c>
      <c r="B148" s="2" t="str">
        <f t="shared" si="9"/>
        <v>Segment_9_Kwaku DMC - MEREKA ft. O'Kenneth, Braabenk &amp; Jay Bahd.mp3</v>
      </c>
      <c r="C148" s="2" t="s">
        <v>60</v>
      </c>
      <c r="D148" s="3" t="s">
        <v>61</v>
      </c>
      <c r="E148" s="2" t="s">
        <v>13</v>
      </c>
      <c r="F148" s="2" t="s">
        <v>14</v>
      </c>
      <c r="G148" s="2" t="s">
        <v>22</v>
      </c>
      <c r="H148" s="2" t="s">
        <v>62</v>
      </c>
      <c r="I148" s="2" t="s">
        <v>17</v>
      </c>
      <c r="J148" s="2" t="s">
        <v>63</v>
      </c>
    </row>
    <row r="149" spans="1:10">
      <c r="A149" s="2">
        <v>148</v>
      </c>
      <c r="B149" s="2" t="s">
        <v>64</v>
      </c>
      <c r="C149" s="2" t="s">
        <v>65</v>
      </c>
      <c r="D149" s="3" t="s">
        <v>66</v>
      </c>
      <c r="E149" s="2" t="s">
        <v>13</v>
      </c>
      <c r="F149" s="2" t="s">
        <v>14</v>
      </c>
      <c r="G149" s="2" t="s">
        <v>15</v>
      </c>
      <c r="H149" s="2" t="s">
        <v>67</v>
      </c>
      <c r="I149" s="2" t="s">
        <v>17</v>
      </c>
      <c r="J149" s="2" t="s">
        <v>68</v>
      </c>
    </row>
    <row r="150" spans="1:10">
      <c r="A150" s="2">
        <v>149</v>
      </c>
      <c r="B150" s="2" t="str">
        <f>CONCATENATE("Segment_",ROW(A2),"_Kweku Flick - Awake.mp3")</f>
        <v>Segment_2_Kweku Flick - Awake.mp3</v>
      </c>
      <c r="C150" s="2" t="s">
        <v>65</v>
      </c>
      <c r="D150" s="3" t="s">
        <v>66</v>
      </c>
      <c r="E150" s="2" t="s">
        <v>13</v>
      </c>
      <c r="F150" s="2" t="s">
        <v>14</v>
      </c>
      <c r="G150" s="2" t="s">
        <v>15</v>
      </c>
      <c r="H150" s="2" t="s">
        <v>67</v>
      </c>
      <c r="I150" s="2" t="s">
        <v>17</v>
      </c>
      <c r="J150" s="2" t="s">
        <v>68</v>
      </c>
    </row>
    <row r="151" spans="1:10">
      <c r="A151" s="2">
        <v>150</v>
      </c>
      <c r="B151" s="2" t="str">
        <f t="shared" ref="B151:B162" si="10">CONCATENATE("Segment_",ROW(A3),"_Kweku Flick - Awake.mp3")</f>
        <v>Segment_3_Kweku Flick - Awake.mp3</v>
      </c>
      <c r="C151" s="2" t="s">
        <v>65</v>
      </c>
      <c r="D151" s="3" t="s">
        <v>66</v>
      </c>
      <c r="E151" s="2" t="s">
        <v>13</v>
      </c>
      <c r="F151" s="2" t="s">
        <v>14</v>
      </c>
      <c r="G151" s="2" t="s">
        <v>15</v>
      </c>
      <c r="H151" s="2" t="s">
        <v>67</v>
      </c>
      <c r="I151" s="2" t="s">
        <v>17</v>
      </c>
      <c r="J151" s="2" t="s">
        <v>68</v>
      </c>
    </row>
    <row r="152" spans="1:10">
      <c r="A152" s="2">
        <v>151</v>
      </c>
      <c r="B152" s="2" t="str">
        <f t="shared" si="10"/>
        <v>Segment_4_Kweku Flick - Awake.mp3</v>
      </c>
      <c r="C152" s="2" t="s">
        <v>65</v>
      </c>
      <c r="D152" s="3" t="s">
        <v>66</v>
      </c>
      <c r="E152" s="2" t="s">
        <v>13</v>
      </c>
      <c r="F152" s="2" t="s">
        <v>14</v>
      </c>
      <c r="G152" s="2" t="s">
        <v>15</v>
      </c>
      <c r="H152" s="2" t="s">
        <v>67</v>
      </c>
      <c r="I152" s="2" t="s">
        <v>17</v>
      </c>
      <c r="J152" s="2" t="s">
        <v>68</v>
      </c>
    </row>
    <row r="153" spans="1:10">
      <c r="A153" s="2">
        <v>152</v>
      </c>
      <c r="B153" s="2" t="str">
        <f t="shared" si="10"/>
        <v>Segment_5_Kweku Flick - Awake.mp3</v>
      </c>
      <c r="C153" s="2" t="s">
        <v>65</v>
      </c>
      <c r="D153" s="3" t="s">
        <v>66</v>
      </c>
      <c r="E153" s="2" t="s">
        <v>13</v>
      </c>
      <c r="F153" s="2" t="s">
        <v>14</v>
      </c>
      <c r="G153" s="2" t="s">
        <v>15</v>
      </c>
      <c r="H153" s="2" t="s">
        <v>67</v>
      </c>
      <c r="I153" s="2" t="s">
        <v>17</v>
      </c>
      <c r="J153" s="2" t="s">
        <v>68</v>
      </c>
    </row>
    <row r="154" spans="1:10">
      <c r="A154" s="2">
        <v>153</v>
      </c>
      <c r="B154" s="2" t="str">
        <f t="shared" si="10"/>
        <v>Segment_6_Kweku Flick - Awake.mp3</v>
      </c>
      <c r="C154" s="2" t="s">
        <v>65</v>
      </c>
      <c r="D154" s="3" t="s">
        <v>66</v>
      </c>
      <c r="E154" s="2" t="s">
        <v>13</v>
      </c>
      <c r="F154" s="2" t="s">
        <v>14</v>
      </c>
      <c r="G154" s="2" t="s">
        <v>15</v>
      </c>
      <c r="H154" s="2" t="s">
        <v>67</v>
      </c>
      <c r="I154" s="2" t="s">
        <v>17</v>
      </c>
      <c r="J154" s="2" t="s">
        <v>68</v>
      </c>
    </row>
    <row r="155" spans="1:10">
      <c r="A155" s="2">
        <v>154</v>
      </c>
      <c r="B155" s="2" t="str">
        <f t="shared" si="10"/>
        <v>Segment_7_Kweku Flick - Awake.mp3</v>
      </c>
      <c r="C155" s="2" t="s">
        <v>65</v>
      </c>
      <c r="D155" s="3" t="s">
        <v>66</v>
      </c>
      <c r="E155" s="2" t="s">
        <v>13</v>
      </c>
      <c r="F155" s="2" t="s">
        <v>14</v>
      </c>
      <c r="G155" s="2" t="s">
        <v>15</v>
      </c>
      <c r="H155" s="2" t="s">
        <v>67</v>
      </c>
      <c r="I155" s="2" t="s">
        <v>17</v>
      </c>
      <c r="J155" s="2" t="s">
        <v>68</v>
      </c>
    </row>
    <row r="156" spans="1:10">
      <c r="A156" s="2">
        <v>155</v>
      </c>
      <c r="B156" s="2" t="str">
        <f t="shared" si="10"/>
        <v>Segment_8_Kweku Flick - Awake.mp3</v>
      </c>
      <c r="C156" s="2" t="s">
        <v>65</v>
      </c>
      <c r="D156" s="3" t="s">
        <v>66</v>
      </c>
      <c r="E156" s="2" t="s">
        <v>13</v>
      </c>
      <c r="F156" s="2" t="s">
        <v>14</v>
      </c>
      <c r="G156" s="2" t="s">
        <v>15</v>
      </c>
      <c r="H156" s="2" t="s">
        <v>67</v>
      </c>
      <c r="I156" s="2" t="s">
        <v>17</v>
      </c>
      <c r="J156" s="2" t="s">
        <v>68</v>
      </c>
    </row>
    <row r="157" spans="1:10">
      <c r="A157" s="2">
        <v>156</v>
      </c>
      <c r="B157" s="2" t="str">
        <f t="shared" si="10"/>
        <v>Segment_9_Kweku Flick - Awake.mp3</v>
      </c>
      <c r="C157" s="2" t="s">
        <v>65</v>
      </c>
      <c r="D157" s="3" t="s">
        <v>66</v>
      </c>
      <c r="E157" s="2" t="s">
        <v>13</v>
      </c>
      <c r="F157" s="2" t="s">
        <v>14</v>
      </c>
      <c r="G157" s="2" t="s">
        <v>15</v>
      </c>
      <c r="H157" s="2" t="s">
        <v>67</v>
      </c>
      <c r="I157" s="2" t="s">
        <v>17</v>
      </c>
      <c r="J157" s="2" t="s">
        <v>68</v>
      </c>
    </row>
    <row r="158" spans="1:10">
      <c r="A158" s="2">
        <v>157</v>
      </c>
      <c r="B158" s="2" t="str">
        <f t="shared" si="10"/>
        <v>Segment_10_Kweku Flick - Awake.mp3</v>
      </c>
      <c r="C158" s="2" t="s">
        <v>65</v>
      </c>
      <c r="D158" s="3" t="s">
        <v>66</v>
      </c>
      <c r="E158" s="2" t="s">
        <v>13</v>
      </c>
      <c r="F158" s="2" t="s">
        <v>14</v>
      </c>
      <c r="G158" s="2" t="s">
        <v>15</v>
      </c>
      <c r="H158" s="2" t="s">
        <v>67</v>
      </c>
      <c r="I158" s="2" t="s">
        <v>17</v>
      </c>
      <c r="J158" s="2" t="s">
        <v>68</v>
      </c>
    </row>
    <row r="159" spans="1:10">
      <c r="A159" s="2">
        <v>158</v>
      </c>
      <c r="B159" s="2" t="str">
        <f t="shared" si="10"/>
        <v>Segment_11_Kweku Flick - Awake.mp3</v>
      </c>
      <c r="C159" s="2" t="s">
        <v>65</v>
      </c>
      <c r="D159" s="3" t="s">
        <v>66</v>
      </c>
      <c r="E159" s="2" t="s">
        <v>13</v>
      </c>
      <c r="F159" s="2" t="s">
        <v>14</v>
      </c>
      <c r="G159" s="2" t="s">
        <v>15</v>
      </c>
      <c r="H159" s="2" t="s">
        <v>67</v>
      </c>
      <c r="I159" s="2" t="s">
        <v>17</v>
      </c>
      <c r="J159" s="2" t="s">
        <v>68</v>
      </c>
    </row>
    <row r="160" spans="1:10">
      <c r="A160" s="2">
        <v>159</v>
      </c>
      <c r="B160" s="2" t="str">
        <f t="shared" si="10"/>
        <v>Segment_12_Kweku Flick - Awake.mp3</v>
      </c>
      <c r="C160" s="2" t="s">
        <v>65</v>
      </c>
      <c r="D160" s="3" t="s">
        <v>66</v>
      </c>
      <c r="E160" s="2" t="s">
        <v>13</v>
      </c>
      <c r="F160" s="2" t="s">
        <v>14</v>
      </c>
      <c r="G160" s="2" t="s">
        <v>15</v>
      </c>
      <c r="H160" s="2" t="s">
        <v>67</v>
      </c>
      <c r="I160" s="2" t="s">
        <v>17</v>
      </c>
      <c r="J160" s="2" t="s">
        <v>68</v>
      </c>
    </row>
    <row r="161" spans="1:10">
      <c r="A161" s="2">
        <v>160</v>
      </c>
      <c r="B161" s="2" t="str">
        <f t="shared" si="10"/>
        <v>Segment_13_Kweku Flick - Awake.mp3</v>
      </c>
      <c r="C161" s="2" t="s">
        <v>65</v>
      </c>
      <c r="D161" s="3" t="s">
        <v>66</v>
      </c>
      <c r="E161" s="2" t="s">
        <v>13</v>
      </c>
      <c r="F161" s="2" t="s">
        <v>14</v>
      </c>
      <c r="G161" s="2" t="s">
        <v>15</v>
      </c>
      <c r="H161" s="2" t="s">
        <v>67</v>
      </c>
      <c r="I161" s="2" t="s">
        <v>17</v>
      </c>
      <c r="J161" s="2" t="s">
        <v>68</v>
      </c>
    </row>
    <row r="162" spans="1:10">
      <c r="A162" s="2">
        <v>161</v>
      </c>
      <c r="B162" s="2" t="str">
        <f t="shared" si="10"/>
        <v>Segment_14_Kweku Flick - Awake.mp3</v>
      </c>
      <c r="C162" s="2" t="s">
        <v>65</v>
      </c>
      <c r="D162" s="3" t="s">
        <v>66</v>
      </c>
      <c r="E162" s="2" t="s">
        <v>13</v>
      </c>
      <c r="F162" s="2" t="s">
        <v>14</v>
      </c>
      <c r="G162" s="2" t="s">
        <v>15</v>
      </c>
      <c r="H162" s="2" t="s">
        <v>67</v>
      </c>
      <c r="I162" s="2" t="s">
        <v>17</v>
      </c>
      <c r="J162" s="2" t="s">
        <v>68</v>
      </c>
    </row>
    <row r="163" spans="1:10">
      <c r="A163" s="2">
        <v>162</v>
      </c>
      <c r="B163" s="2" t="s">
        <v>69</v>
      </c>
      <c r="C163" s="2" t="s">
        <v>70</v>
      </c>
      <c r="D163" s="3" t="s">
        <v>71</v>
      </c>
      <c r="E163" s="2" t="s">
        <v>13</v>
      </c>
      <c r="F163" s="2" t="s">
        <v>14</v>
      </c>
      <c r="G163" s="2" t="s">
        <v>15</v>
      </c>
      <c r="H163" s="2" t="s">
        <v>72</v>
      </c>
      <c r="I163" s="2" t="s">
        <v>17</v>
      </c>
      <c r="J163" s="2" t="s">
        <v>73</v>
      </c>
    </row>
    <row r="164" spans="1:10">
      <c r="A164" s="2">
        <v>163</v>
      </c>
      <c r="B164" s="2" t="str">
        <f>CONCATENATE("Segment_",ROW(A2),"_Kweku Smoke - Akatanii.mp3")</f>
        <v>Segment_2_Kweku Smoke - Akatanii.mp3</v>
      </c>
      <c r="C164" s="2" t="s">
        <v>70</v>
      </c>
      <c r="D164" s="3" t="s">
        <v>71</v>
      </c>
      <c r="E164" s="2" t="s">
        <v>13</v>
      </c>
      <c r="F164" s="2" t="s">
        <v>14</v>
      </c>
      <c r="G164" s="2" t="s">
        <v>15</v>
      </c>
      <c r="H164" s="2" t="s">
        <v>72</v>
      </c>
      <c r="I164" s="2" t="s">
        <v>17</v>
      </c>
      <c r="J164" s="2" t="s">
        <v>73</v>
      </c>
    </row>
    <row r="165" spans="1:10">
      <c r="A165" s="2">
        <v>164</v>
      </c>
      <c r="B165" s="2" t="str">
        <f t="shared" ref="B165:B175" si="11">CONCATENATE("Segment_",ROW(A3),"_Kweku Smoke - Akatanii.mp3")</f>
        <v>Segment_3_Kweku Smoke - Akatanii.mp3</v>
      </c>
      <c r="C165" s="2" t="s">
        <v>70</v>
      </c>
      <c r="D165" s="3" t="s">
        <v>71</v>
      </c>
      <c r="E165" s="2" t="s">
        <v>13</v>
      </c>
      <c r="F165" s="2" t="s">
        <v>14</v>
      </c>
      <c r="G165" s="2" t="s">
        <v>15</v>
      </c>
      <c r="H165" s="2" t="s">
        <v>72</v>
      </c>
      <c r="I165" s="2" t="s">
        <v>17</v>
      </c>
      <c r="J165" s="2" t="s">
        <v>73</v>
      </c>
    </row>
    <row r="166" spans="1:10">
      <c r="A166" s="2">
        <v>165</v>
      </c>
      <c r="B166" s="2" t="str">
        <f t="shared" si="11"/>
        <v>Segment_4_Kweku Smoke - Akatanii.mp3</v>
      </c>
      <c r="C166" s="2" t="s">
        <v>70</v>
      </c>
      <c r="D166" s="3" t="s">
        <v>71</v>
      </c>
      <c r="E166" s="2" t="s">
        <v>13</v>
      </c>
      <c r="F166" s="2" t="s">
        <v>14</v>
      </c>
      <c r="G166" s="2" t="s">
        <v>15</v>
      </c>
      <c r="H166" s="2" t="s">
        <v>72</v>
      </c>
      <c r="I166" s="2" t="s">
        <v>17</v>
      </c>
      <c r="J166" s="2" t="s">
        <v>73</v>
      </c>
    </row>
    <row r="167" spans="1:10">
      <c r="A167" s="2">
        <v>166</v>
      </c>
      <c r="B167" s="2" t="str">
        <f t="shared" si="11"/>
        <v>Segment_5_Kweku Smoke - Akatanii.mp3</v>
      </c>
      <c r="C167" s="2" t="s">
        <v>70</v>
      </c>
      <c r="D167" s="3" t="s">
        <v>71</v>
      </c>
      <c r="E167" s="2" t="s">
        <v>13</v>
      </c>
      <c r="F167" s="2" t="s">
        <v>14</v>
      </c>
      <c r="G167" s="2" t="s">
        <v>15</v>
      </c>
      <c r="H167" s="2" t="s">
        <v>72</v>
      </c>
      <c r="I167" s="2" t="s">
        <v>17</v>
      </c>
      <c r="J167" s="2" t="s">
        <v>73</v>
      </c>
    </row>
    <row r="168" spans="1:10">
      <c r="A168" s="2">
        <v>167</v>
      </c>
      <c r="B168" s="2" t="str">
        <f t="shared" si="11"/>
        <v>Segment_6_Kweku Smoke - Akatanii.mp3</v>
      </c>
      <c r="C168" s="2" t="s">
        <v>70</v>
      </c>
      <c r="D168" s="3" t="s">
        <v>71</v>
      </c>
      <c r="E168" s="2" t="s">
        <v>13</v>
      </c>
      <c r="F168" s="2" t="s">
        <v>14</v>
      </c>
      <c r="G168" s="2" t="s">
        <v>15</v>
      </c>
      <c r="H168" s="2" t="s">
        <v>72</v>
      </c>
      <c r="I168" s="2" t="s">
        <v>17</v>
      </c>
      <c r="J168" s="2" t="s">
        <v>73</v>
      </c>
    </row>
    <row r="169" spans="1:10">
      <c r="A169" s="2">
        <v>168</v>
      </c>
      <c r="B169" s="2" t="str">
        <f t="shared" si="11"/>
        <v>Segment_7_Kweku Smoke - Akatanii.mp3</v>
      </c>
      <c r="C169" s="2" t="s">
        <v>70</v>
      </c>
      <c r="D169" s="3" t="s">
        <v>71</v>
      </c>
      <c r="E169" s="2" t="s">
        <v>13</v>
      </c>
      <c r="F169" s="2" t="s">
        <v>14</v>
      </c>
      <c r="G169" s="2" t="s">
        <v>15</v>
      </c>
      <c r="H169" s="2" t="s">
        <v>72</v>
      </c>
      <c r="I169" s="2" t="s">
        <v>17</v>
      </c>
      <c r="J169" s="2" t="s">
        <v>73</v>
      </c>
    </row>
    <row r="170" spans="1:10">
      <c r="A170" s="2">
        <v>169</v>
      </c>
      <c r="B170" s="2" t="str">
        <f t="shared" si="11"/>
        <v>Segment_8_Kweku Smoke - Akatanii.mp3</v>
      </c>
      <c r="C170" s="2" t="s">
        <v>70</v>
      </c>
      <c r="D170" s="3" t="s">
        <v>71</v>
      </c>
      <c r="E170" s="2" t="s">
        <v>13</v>
      </c>
      <c r="F170" s="2" t="s">
        <v>14</v>
      </c>
      <c r="G170" s="2" t="s">
        <v>15</v>
      </c>
      <c r="H170" s="2" t="s">
        <v>72</v>
      </c>
      <c r="I170" s="2" t="s">
        <v>17</v>
      </c>
      <c r="J170" s="2" t="s">
        <v>73</v>
      </c>
    </row>
    <row r="171" spans="1:10">
      <c r="A171" s="2">
        <v>170</v>
      </c>
      <c r="B171" s="2" t="str">
        <f t="shared" si="11"/>
        <v>Segment_9_Kweku Smoke - Akatanii.mp3</v>
      </c>
      <c r="C171" s="2" t="s">
        <v>70</v>
      </c>
      <c r="D171" s="3" t="s">
        <v>71</v>
      </c>
      <c r="E171" s="2" t="s">
        <v>13</v>
      </c>
      <c r="F171" s="2" t="s">
        <v>14</v>
      </c>
      <c r="G171" s="2" t="s">
        <v>15</v>
      </c>
      <c r="H171" s="2" t="s">
        <v>72</v>
      </c>
      <c r="I171" s="2" t="s">
        <v>17</v>
      </c>
      <c r="J171" s="2" t="s">
        <v>73</v>
      </c>
    </row>
    <row r="172" spans="1:10">
      <c r="A172" s="2">
        <v>171</v>
      </c>
      <c r="B172" s="2" t="str">
        <f t="shared" si="11"/>
        <v>Segment_10_Kweku Smoke - Akatanii.mp3</v>
      </c>
      <c r="C172" s="2" t="s">
        <v>70</v>
      </c>
      <c r="D172" s="3" t="s">
        <v>71</v>
      </c>
      <c r="E172" s="2" t="s">
        <v>13</v>
      </c>
      <c r="F172" s="2" t="s">
        <v>14</v>
      </c>
      <c r="G172" s="2" t="s">
        <v>15</v>
      </c>
      <c r="H172" s="2" t="s">
        <v>72</v>
      </c>
      <c r="I172" s="2" t="s">
        <v>17</v>
      </c>
      <c r="J172" s="2" t="s">
        <v>73</v>
      </c>
    </row>
    <row r="173" spans="1:10">
      <c r="A173" s="2">
        <v>172</v>
      </c>
      <c r="B173" s="2" t="str">
        <f t="shared" si="11"/>
        <v>Segment_11_Kweku Smoke - Akatanii.mp3</v>
      </c>
      <c r="C173" s="2" t="s">
        <v>70</v>
      </c>
      <c r="D173" s="3" t="s">
        <v>71</v>
      </c>
      <c r="E173" s="2" t="s">
        <v>13</v>
      </c>
      <c r="F173" s="2" t="s">
        <v>14</v>
      </c>
      <c r="G173" s="2" t="s">
        <v>15</v>
      </c>
      <c r="H173" s="2" t="s">
        <v>72</v>
      </c>
      <c r="I173" s="2" t="s">
        <v>17</v>
      </c>
      <c r="J173" s="2" t="s">
        <v>73</v>
      </c>
    </row>
    <row r="174" spans="1:10">
      <c r="A174" s="2">
        <v>173</v>
      </c>
      <c r="B174" s="2" t="str">
        <f t="shared" si="11"/>
        <v>Segment_12_Kweku Smoke - Akatanii.mp3</v>
      </c>
      <c r="C174" s="2" t="s">
        <v>70</v>
      </c>
      <c r="D174" s="3" t="s">
        <v>71</v>
      </c>
      <c r="E174" s="2" t="s">
        <v>13</v>
      </c>
      <c r="F174" s="2" t="s">
        <v>14</v>
      </c>
      <c r="G174" s="2" t="s">
        <v>15</v>
      </c>
      <c r="H174" s="2" t="s">
        <v>72</v>
      </c>
      <c r="I174" s="2" t="s">
        <v>17</v>
      </c>
      <c r="J174" s="2" t="s">
        <v>73</v>
      </c>
    </row>
    <row r="175" spans="1:10">
      <c r="A175" s="2">
        <v>174</v>
      </c>
      <c r="B175" s="2" t="str">
        <f t="shared" si="11"/>
        <v>Segment_13_Kweku Smoke - Akatanii.mp3</v>
      </c>
      <c r="C175" s="2" t="s">
        <v>70</v>
      </c>
      <c r="D175" s="3" t="s">
        <v>71</v>
      </c>
      <c r="E175" s="2" t="s">
        <v>13</v>
      </c>
      <c r="F175" s="2" t="s">
        <v>14</v>
      </c>
      <c r="G175" s="2" t="s">
        <v>15</v>
      </c>
      <c r="H175" s="2" t="s">
        <v>72</v>
      </c>
      <c r="I175" s="2" t="s">
        <v>17</v>
      </c>
      <c r="J175" s="2" t="s">
        <v>73</v>
      </c>
    </row>
    <row r="176" spans="1:10">
      <c r="A176" s="2">
        <v>175</v>
      </c>
      <c r="B176" s="2" t="s">
        <v>74</v>
      </c>
      <c r="C176" s="2" t="s">
        <v>75</v>
      </c>
      <c r="D176" s="3" t="s">
        <v>76</v>
      </c>
      <c r="E176" s="2" t="s">
        <v>13</v>
      </c>
      <c r="F176" s="2" t="s">
        <v>14</v>
      </c>
      <c r="G176" s="2" t="s">
        <v>15</v>
      </c>
      <c r="H176" s="2" t="s">
        <v>77</v>
      </c>
      <c r="I176" s="2" t="s">
        <v>17</v>
      </c>
      <c r="J176" s="2" t="s">
        <v>78</v>
      </c>
    </row>
    <row r="177" spans="1:10">
      <c r="A177" s="2">
        <v>176</v>
      </c>
      <c r="B177" s="2" t="str">
        <f>CONCATENATE("Segment_",ROW(A2),"_Kwesi Arthur - Grind Day Remix ft. Sarkodie &amp; Medikal X Bigg Homie Flee.mp3")</f>
        <v>Segment_2_Kwesi Arthur - Grind Day Remix ft. Sarkodie &amp; Medikal X Bigg Homie Flee.mp3</v>
      </c>
      <c r="C177" s="2" t="s">
        <v>75</v>
      </c>
      <c r="D177" s="3" t="s">
        <v>76</v>
      </c>
      <c r="E177" s="2" t="s">
        <v>13</v>
      </c>
      <c r="F177" s="2" t="s">
        <v>14</v>
      </c>
      <c r="G177" s="2" t="s">
        <v>15</v>
      </c>
      <c r="H177" s="2" t="s">
        <v>77</v>
      </c>
      <c r="I177" s="2" t="s">
        <v>17</v>
      </c>
      <c r="J177" s="2" t="s">
        <v>78</v>
      </c>
    </row>
    <row r="178" spans="1:10">
      <c r="A178" s="2">
        <v>177</v>
      </c>
      <c r="B178" s="2" t="str">
        <f t="shared" ref="B178:B189" si="12">CONCATENATE("Segment_",ROW(A3),"_Kwesi Arthur - Grind Day Remix ft. Sarkodie &amp; Medikal X Bigg Homie Flee.mp3")</f>
        <v>Segment_3_Kwesi Arthur - Grind Day Remix ft. Sarkodie &amp; Medikal X Bigg Homie Flee.mp3</v>
      </c>
      <c r="C178" s="2" t="s">
        <v>75</v>
      </c>
      <c r="D178" s="3" t="s">
        <v>76</v>
      </c>
      <c r="E178" s="2" t="s">
        <v>13</v>
      </c>
      <c r="F178" s="2" t="s">
        <v>14</v>
      </c>
      <c r="G178" s="2" t="s">
        <v>15</v>
      </c>
      <c r="H178" s="2" t="s">
        <v>77</v>
      </c>
      <c r="I178" s="2" t="s">
        <v>17</v>
      </c>
      <c r="J178" s="2" t="s">
        <v>78</v>
      </c>
    </row>
    <row r="179" spans="1:10">
      <c r="A179" s="2">
        <v>178</v>
      </c>
      <c r="B179" s="2" t="str">
        <f t="shared" si="12"/>
        <v>Segment_4_Kwesi Arthur - Grind Day Remix ft. Sarkodie &amp; Medikal X Bigg Homie Flee.mp3</v>
      </c>
      <c r="C179" s="2" t="s">
        <v>75</v>
      </c>
      <c r="D179" s="3" t="s">
        <v>76</v>
      </c>
      <c r="E179" s="2" t="s">
        <v>13</v>
      </c>
      <c r="F179" s="2" t="s">
        <v>14</v>
      </c>
      <c r="G179" s="2" t="s">
        <v>15</v>
      </c>
      <c r="H179" s="2" t="s">
        <v>77</v>
      </c>
      <c r="I179" s="2" t="s">
        <v>17</v>
      </c>
      <c r="J179" s="2" t="s">
        <v>78</v>
      </c>
    </row>
    <row r="180" spans="1:10">
      <c r="A180" s="2">
        <v>179</v>
      </c>
      <c r="B180" s="2" t="str">
        <f t="shared" si="12"/>
        <v>Segment_5_Kwesi Arthur - Grind Day Remix ft. Sarkodie &amp; Medikal X Bigg Homie Flee.mp3</v>
      </c>
      <c r="C180" s="2" t="s">
        <v>75</v>
      </c>
      <c r="D180" s="3" t="s">
        <v>76</v>
      </c>
      <c r="E180" s="2" t="s">
        <v>13</v>
      </c>
      <c r="F180" s="2" t="s">
        <v>14</v>
      </c>
      <c r="G180" s="2" t="s">
        <v>15</v>
      </c>
      <c r="H180" s="2" t="s">
        <v>77</v>
      </c>
      <c r="I180" s="2" t="s">
        <v>17</v>
      </c>
      <c r="J180" s="2" t="s">
        <v>78</v>
      </c>
    </row>
    <row r="181" spans="1:10">
      <c r="A181" s="2">
        <v>180</v>
      </c>
      <c r="B181" s="2" t="str">
        <f t="shared" si="12"/>
        <v>Segment_6_Kwesi Arthur - Grind Day Remix ft. Sarkodie &amp; Medikal X Bigg Homie Flee.mp3</v>
      </c>
      <c r="C181" s="2" t="s">
        <v>75</v>
      </c>
      <c r="D181" s="3" t="s">
        <v>76</v>
      </c>
      <c r="E181" s="2" t="s">
        <v>13</v>
      </c>
      <c r="F181" s="2" t="s">
        <v>14</v>
      </c>
      <c r="G181" s="2" t="s">
        <v>15</v>
      </c>
      <c r="H181" s="2" t="s">
        <v>77</v>
      </c>
      <c r="I181" s="2" t="s">
        <v>17</v>
      </c>
      <c r="J181" s="2" t="s">
        <v>78</v>
      </c>
    </row>
    <row r="182" spans="1:10">
      <c r="A182" s="2">
        <v>181</v>
      </c>
      <c r="B182" s="2" t="str">
        <f t="shared" si="12"/>
        <v>Segment_7_Kwesi Arthur - Grind Day Remix ft. Sarkodie &amp; Medikal X Bigg Homie Flee.mp3</v>
      </c>
      <c r="C182" s="2" t="s">
        <v>75</v>
      </c>
      <c r="D182" s="3" t="s">
        <v>76</v>
      </c>
      <c r="E182" s="2" t="s">
        <v>13</v>
      </c>
      <c r="F182" s="2" t="s">
        <v>14</v>
      </c>
      <c r="G182" s="2" t="s">
        <v>15</v>
      </c>
      <c r="H182" s="2" t="s">
        <v>77</v>
      </c>
      <c r="I182" s="2" t="s">
        <v>17</v>
      </c>
      <c r="J182" s="2" t="s">
        <v>78</v>
      </c>
    </row>
    <row r="183" spans="1:10">
      <c r="A183" s="2">
        <v>182</v>
      </c>
      <c r="B183" s="2" t="str">
        <f t="shared" si="12"/>
        <v>Segment_8_Kwesi Arthur - Grind Day Remix ft. Sarkodie &amp; Medikal X Bigg Homie Flee.mp3</v>
      </c>
      <c r="C183" s="2" t="s">
        <v>75</v>
      </c>
      <c r="D183" s="3" t="s">
        <v>76</v>
      </c>
      <c r="E183" s="2" t="s">
        <v>13</v>
      </c>
      <c r="F183" s="2" t="s">
        <v>14</v>
      </c>
      <c r="G183" s="2" t="s">
        <v>15</v>
      </c>
      <c r="H183" s="2" t="s">
        <v>77</v>
      </c>
      <c r="I183" s="2" t="s">
        <v>17</v>
      </c>
      <c r="J183" s="2" t="s">
        <v>78</v>
      </c>
    </row>
    <row r="184" spans="1:10">
      <c r="A184" s="2">
        <v>183</v>
      </c>
      <c r="B184" s="2" t="str">
        <f t="shared" si="12"/>
        <v>Segment_9_Kwesi Arthur - Grind Day Remix ft. Sarkodie &amp; Medikal X Bigg Homie Flee.mp3</v>
      </c>
      <c r="C184" s="2" t="s">
        <v>75</v>
      </c>
      <c r="D184" s="3" t="s">
        <v>76</v>
      </c>
      <c r="E184" s="2" t="s">
        <v>13</v>
      </c>
      <c r="F184" s="2" t="s">
        <v>14</v>
      </c>
      <c r="G184" s="2" t="s">
        <v>15</v>
      </c>
      <c r="H184" s="2" t="s">
        <v>77</v>
      </c>
      <c r="I184" s="2" t="s">
        <v>17</v>
      </c>
      <c r="J184" s="2" t="s">
        <v>78</v>
      </c>
    </row>
    <row r="185" spans="1:10">
      <c r="A185" s="2">
        <v>184</v>
      </c>
      <c r="B185" s="2" t="str">
        <f t="shared" si="12"/>
        <v>Segment_10_Kwesi Arthur - Grind Day Remix ft. Sarkodie &amp; Medikal X Bigg Homie Flee.mp3</v>
      </c>
      <c r="C185" s="2" t="s">
        <v>75</v>
      </c>
      <c r="D185" s="3" t="s">
        <v>76</v>
      </c>
      <c r="E185" s="2" t="s">
        <v>13</v>
      </c>
      <c r="F185" s="2" t="s">
        <v>14</v>
      </c>
      <c r="G185" s="2" t="s">
        <v>15</v>
      </c>
      <c r="H185" s="2" t="s">
        <v>77</v>
      </c>
      <c r="I185" s="2" t="s">
        <v>17</v>
      </c>
      <c r="J185" s="2" t="s">
        <v>78</v>
      </c>
    </row>
    <row r="186" spans="1:10">
      <c r="A186" s="2">
        <v>185</v>
      </c>
      <c r="B186" s="2" t="str">
        <f t="shared" si="12"/>
        <v>Segment_11_Kwesi Arthur - Grind Day Remix ft. Sarkodie &amp; Medikal X Bigg Homie Flee.mp3</v>
      </c>
      <c r="C186" s="2" t="s">
        <v>75</v>
      </c>
      <c r="D186" s="3" t="s">
        <v>76</v>
      </c>
      <c r="E186" s="2" t="s">
        <v>13</v>
      </c>
      <c r="F186" s="2" t="s">
        <v>14</v>
      </c>
      <c r="G186" s="2" t="s">
        <v>15</v>
      </c>
      <c r="H186" s="2" t="s">
        <v>77</v>
      </c>
      <c r="I186" s="2" t="s">
        <v>17</v>
      </c>
      <c r="J186" s="2" t="s">
        <v>78</v>
      </c>
    </row>
    <row r="187" spans="1:10">
      <c r="A187" s="2">
        <v>186</v>
      </c>
      <c r="B187" s="2" t="str">
        <f t="shared" si="12"/>
        <v>Segment_12_Kwesi Arthur - Grind Day Remix ft. Sarkodie &amp; Medikal X Bigg Homie Flee.mp3</v>
      </c>
      <c r="C187" s="2" t="s">
        <v>75</v>
      </c>
      <c r="D187" s="3" t="s">
        <v>76</v>
      </c>
      <c r="E187" s="2" t="s">
        <v>13</v>
      </c>
      <c r="F187" s="2" t="s">
        <v>14</v>
      </c>
      <c r="G187" s="2" t="s">
        <v>15</v>
      </c>
      <c r="H187" s="2" t="s">
        <v>77</v>
      </c>
      <c r="I187" s="2" t="s">
        <v>17</v>
      </c>
      <c r="J187" s="2" t="s">
        <v>78</v>
      </c>
    </row>
    <row r="188" spans="1:10">
      <c r="A188" s="2">
        <v>187</v>
      </c>
      <c r="B188" s="2" t="str">
        <f t="shared" si="12"/>
        <v>Segment_13_Kwesi Arthur - Grind Day Remix ft. Sarkodie &amp; Medikal X Bigg Homie Flee.mp3</v>
      </c>
      <c r="C188" s="2" t="s">
        <v>75</v>
      </c>
      <c r="D188" s="3" t="s">
        <v>76</v>
      </c>
      <c r="E188" s="2" t="s">
        <v>13</v>
      </c>
      <c r="F188" s="2" t="s">
        <v>14</v>
      </c>
      <c r="G188" s="2" t="s">
        <v>15</v>
      </c>
      <c r="H188" s="2" t="s">
        <v>77</v>
      </c>
      <c r="I188" s="2" t="s">
        <v>17</v>
      </c>
      <c r="J188" s="2" t="s">
        <v>78</v>
      </c>
    </row>
    <row r="189" spans="1:10">
      <c r="A189" s="2">
        <v>188</v>
      </c>
      <c r="B189" s="2" t="str">
        <f t="shared" si="12"/>
        <v>Segment_14_Kwesi Arthur - Grind Day Remix ft. Sarkodie &amp; Medikal X Bigg Homie Flee.mp3</v>
      </c>
      <c r="C189" s="2" t="s">
        <v>75</v>
      </c>
      <c r="D189" s="3" t="s">
        <v>76</v>
      </c>
      <c r="E189" s="2" t="s">
        <v>13</v>
      </c>
      <c r="F189" s="2" t="s">
        <v>14</v>
      </c>
      <c r="G189" s="2" t="s">
        <v>15</v>
      </c>
      <c r="H189" s="2" t="s">
        <v>77</v>
      </c>
      <c r="I189" s="2" t="s">
        <v>17</v>
      </c>
      <c r="J189" s="2" t="s">
        <v>78</v>
      </c>
    </row>
    <row r="190" spans="1:10">
      <c r="A190" s="2">
        <v>189</v>
      </c>
      <c r="B190" s="2" t="str">
        <f t="shared" ref="B190:B194" si="13">CONCATENATE("Segment_",ROW(A15),"_Kwesi Arthur - Grind Day Remix ft. Sarkodie &amp; Medikal X Bigg Homie Flee.mp3")</f>
        <v>Segment_15_Kwesi Arthur - Grind Day Remix ft. Sarkodie &amp; Medikal X Bigg Homie Flee.mp3</v>
      </c>
      <c r="C190" s="2" t="s">
        <v>75</v>
      </c>
      <c r="D190" s="3" t="s">
        <v>76</v>
      </c>
      <c r="E190" s="2" t="s">
        <v>13</v>
      </c>
      <c r="F190" s="2" t="s">
        <v>14</v>
      </c>
      <c r="G190" s="2" t="s">
        <v>15</v>
      </c>
      <c r="H190" s="2" t="s">
        <v>77</v>
      </c>
      <c r="I190" s="2" t="s">
        <v>17</v>
      </c>
      <c r="J190" s="2" t="s">
        <v>78</v>
      </c>
    </row>
    <row r="191" spans="1:10">
      <c r="A191" s="2">
        <v>190</v>
      </c>
      <c r="B191" s="2" t="str">
        <f t="shared" si="13"/>
        <v>Segment_16_Kwesi Arthur - Grind Day Remix ft. Sarkodie &amp; Medikal X Bigg Homie Flee.mp3</v>
      </c>
      <c r="C191" s="2" t="s">
        <v>75</v>
      </c>
      <c r="D191" s="3" t="s">
        <v>76</v>
      </c>
      <c r="E191" s="2" t="s">
        <v>13</v>
      </c>
      <c r="F191" s="2" t="s">
        <v>14</v>
      </c>
      <c r="G191" s="2" t="s">
        <v>15</v>
      </c>
      <c r="H191" s="2" t="s">
        <v>77</v>
      </c>
      <c r="I191" s="2" t="s">
        <v>17</v>
      </c>
      <c r="J191" s="2" t="s">
        <v>78</v>
      </c>
    </row>
    <row r="192" spans="1:10">
      <c r="A192" s="2">
        <v>191</v>
      </c>
      <c r="B192" s="2" t="str">
        <f t="shared" si="13"/>
        <v>Segment_17_Kwesi Arthur - Grind Day Remix ft. Sarkodie &amp; Medikal X Bigg Homie Flee.mp3</v>
      </c>
      <c r="C192" s="2" t="s">
        <v>75</v>
      </c>
      <c r="D192" s="3" t="s">
        <v>76</v>
      </c>
      <c r="E192" s="2" t="s">
        <v>13</v>
      </c>
      <c r="F192" s="2" t="s">
        <v>14</v>
      </c>
      <c r="G192" s="2" t="s">
        <v>15</v>
      </c>
      <c r="H192" s="2" t="s">
        <v>77</v>
      </c>
      <c r="I192" s="2" t="s">
        <v>17</v>
      </c>
      <c r="J192" s="2" t="s">
        <v>78</v>
      </c>
    </row>
    <row r="193" spans="1:10">
      <c r="A193" s="2">
        <v>192</v>
      </c>
      <c r="B193" s="2" t="s">
        <v>79</v>
      </c>
      <c r="C193" s="2" t="s">
        <v>80</v>
      </c>
      <c r="D193" s="3" t="s">
        <v>81</v>
      </c>
      <c r="E193" s="2" t="s">
        <v>13</v>
      </c>
      <c r="F193" s="2" t="s">
        <v>14</v>
      </c>
      <c r="G193" s="2" t="s">
        <v>82</v>
      </c>
      <c r="H193" s="2" t="s">
        <v>83</v>
      </c>
      <c r="I193" s="2" t="s">
        <v>17</v>
      </c>
      <c r="J193" s="2" t="s">
        <v>84</v>
      </c>
    </row>
    <row r="194" spans="1:10">
      <c r="A194" s="2">
        <v>193</v>
      </c>
      <c r="B194" s="2" t="str">
        <f>CONCATENATE("Segment_",ROW(A2),"_Kwesi Slay Feat Kwesi Arthur- Seven.mp3")</f>
        <v>Segment_2_Kwesi Slay Feat Kwesi Arthur- Seven.mp3</v>
      </c>
      <c r="C194" s="2" t="s">
        <v>80</v>
      </c>
      <c r="D194" s="3" t="s">
        <v>81</v>
      </c>
      <c r="E194" s="2" t="s">
        <v>13</v>
      </c>
      <c r="F194" s="2" t="s">
        <v>14</v>
      </c>
      <c r="G194" s="2" t="s">
        <v>82</v>
      </c>
      <c r="H194" s="2" t="s">
        <v>83</v>
      </c>
      <c r="I194" s="2" t="s">
        <v>17</v>
      </c>
      <c r="J194" s="2" t="s">
        <v>84</v>
      </c>
    </row>
    <row r="195" spans="1:10">
      <c r="A195" s="2">
        <v>194</v>
      </c>
      <c r="B195" s="2" t="str">
        <f t="shared" ref="B195:B204" si="14">CONCATENATE("Segment_",ROW(A3),"_Kwesi Slay Feat Kwesi Arthur- Seven.mp3")</f>
        <v>Segment_3_Kwesi Slay Feat Kwesi Arthur- Seven.mp3</v>
      </c>
      <c r="C195" s="2" t="s">
        <v>80</v>
      </c>
      <c r="D195" s="3" t="s">
        <v>81</v>
      </c>
      <c r="E195" s="2" t="s">
        <v>13</v>
      </c>
      <c r="F195" s="2" t="s">
        <v>14</v>
      </c>
      <c r="G195" s="2" t="s">
        <v>82</v>
      </c>
      <c r="H195" s="2" t="s">
        <v>83</v>
      </c>
      <c r="I195" s="2" t="s">
        <v>17</v>
      </c>
      <c r="J195" s="2" t="s">
        <v>84</v>
      </c>
    </row>
    <row r="196" spans="1:10">
      <c r="A196" s="2">
        <v>195</v>
      </c>
      <c r="B196" s="2" t="str">
        <f t="shared" si="14"/>
        <v>Segment_4_Kwesi Slay Feat Kwesi Arthur- Seven.mp3</v>
      </c>
      <c r="C196" s="2" t="s">
        <v>80</v>
      </c>
      <c r="D196" s="3" t="s">
        <v>81</v>
      </c>
      <c r="E196" s="2" t="s">
        <v>13</v>
      </c>
      <c r="F196" s="2" t="s">
        <v>14</v>
      </c>
      <c r="G196" s="2" t="s">
        <v>82</v>
      </c>
      <c r="H196" s="2" t="s">
        <v>83</v>
      </c>
      <c r="I196" s="2" t="s">
        <v>17</v>
      </c>
      <c r="J196" s="2" t="s">
        <v>84</v>
      </c>
    </row>
    <row r="197" spans="1:10">
      <c r="A197" s="2">
        <v>196</v>
      </c>
      <c r="B197" s="2" t="str">
        <f t="shared" si="14"/>
        <v>Segment_5_Kwesi Slay Feat Kwesi Arthur- Seven.mp3</v>
      </c>
      <c r="C197" s="2" t="s">
        <v>80</v>
      </c>
      <c r="D197" s="3" t="s">
        <v>81</v>
      </c>
      <c r="E197" s="2" t="s">
        <v>13</v>
      </c>
      <c r="F197" s="2" t="s">
        <v>14</v>
      </c>
      <c r="G197" s="2" t="s">
        <v>82</v>
      </c>
      <c r="H197" s="2" t="s">
        <v>83</v>
      </c>
      <c r="I197" s="2" t="s">
        <v>17</v>
      </c>
      <c r="J197" s="2" t="s">
        <v>84</v>
      </c>
    </row>
    <row r="198" spans="1:10">
      <c r="A198" s="2">
        <v>197</v>
      </c>
      <c r="B198" s="2" t="str">
        <f t="shared" si="14"/>
        <v>Segment_6_Kwesi Slay Feat Kwesi Arthur- Seven.mp3</v>
      </c>
      <c r="C198" s="2" t="s">
        <v>80</v>
      </c>
      <c r="D198" s="3" t="s">
        <v>81</v>
      </c>
      <c r="E198" s="2" t="s">
        <v>13</v>
      </c>
      <c r="F198" s="2" t="s">
        <v>14</v>
      </c>
      <c r="G198" s="2" t="s">
        <v>82</v>
      </c>
      <c r="H198" s="2" t="s">
        <v>83</v>
      </c>
      <c r="I198" s="2" t="s">
        <v>17</v>
      </c>
      <c r="J198" s="2" t="s">
        <v>84</v>
      </c>
    </row>
    <row r="199" spans="1:10">
      <c r="A199" s="2">
        <v>198</v>
      </c>
      <c r="B199" s="2" t="str">
        <f t="shared" si="14"/>
        <v>Segment_7_Kwesi Slay Feat Kwesi Arthur- Seven.mp3</v>
      </c>
      <c r="C199" s="2" t="s">
        <v>80</v>
      </c>
      <c r="D199" s="3" t="s">
        <v>81</v>
      </c>
      <c r="E199" s="2" t="s">
        <v>13</v>
      </c>
      <c r="F199" s="2" t="s">
        <v>14</v>
      </c>
      <c r="G199" s="2" t="s">
        <v>82</v>
      </c>
      <c r="H199" s="2" t="s">
        <v>83</v>
      </c>
      <c r="I199" s="2" t="s">
        <v>17</v>
      </c>
      <c r="J199" s="2" t="s">
        <v>84</v>
      </c>
    </row>
    <row r="200" spans="1:10">
      <c r="A200" s="2">
        <v>199</v>
      </c>
      <c r="B200" s="2" t="str">
        <f t="shared" si="14"/>
        <v>Segment_8_Kwesi Slay Feat Kwesi Arthur- Seven.mp3</v>
      </c>
      <c r="C200" s="2" t="s">
        <v>80</v>
      </c>
      <c r="D200" s="3" t="s">
        <v>81</v>
      </c>
      <c r="E200" s="2" t="s">
        <v>13</v>
      </c>
      <c r="F200" s="2" t="s">
        <v>14</v>
      </c>
      <c r="G200" s="2" t="s">
        <v>82</v>
      </c>
      <c r="H200" s="2" t="s">
        <v>83</v>
      </c>
      <c r="I200" s="2" t="s">
        <v>17</v>
      </c>
      <c r="J200" s="2" t="s">
        <v>84</v>
      </c>
    </row>
    <row r="201" spans="1:10">
      <c r="A201" s="2">
        <v>200</v>
      </c>
      <c r="B201" s="2" t="str">
        <f t="shared" si="14"/>
        <v>Segment_9_Kwesi Slay Feat Kwesi Arthur- Seven.mp3</v>
      </c>
      <c r="C201" s="2" t="s">
        <v>80</v>
      </c>
      <c r="D201" s="3" t="s">
        <v>81</v>
      </c>
      <c r="E201" s="2" t="s">
        <v>13</v>
      </c>
      <c r="F201" s="2" t="s">
        <v>14</v>
      </c>
      <c r="G201" s="2" t="s">
        <v>82</v>
      </c>
      <c r="H201" s="2" t="s">
        <v>83</v>
      </c>
      <c r="I201" s="2" t="s">
        <v>17</v>
      </c>
      <c r="J201" s="2" t="s">
        <v>84</v>
      </c>
    </row>
    <row r="202" spans="1:10">
      <c r="A202" s="2">
        <v>201</v>
      </c>
      <c r="B202" s="2" t="str">
        <f t="shared" si="14"/>
        <v>Segment_10_Kwesi Slay Feat Kwesi Arthur- Seven.mp3</v>
      </c>
      <c r="C202" s="2" t="s">
        <v>80</v>
      </c>
      <c r="D202" s="3" t="s">
        <v>81</v>
      </c>
      <c r="E202" s="2" t="s">
        <v>13</v>
      </c>
      <c r="F202" s="2" t="s">
        <v>14</v>
      </c>
      <c r="G202" s="2" t="s">
        <v>82</v>
      </c>
      <c r="H202" s="2" t="s">
        <v>83</v>
      </c>
      <c r="I202" s="2" t="s">
        <v>17</v>
      </c>
      <c r="J202" s="2" t="s">
        <v>84</v>
      </c>
    </row>
    <row r="203" spans="1:10">
      <c r="A203" s="2">
        <v>202</v>
      </c>
      <c r="B203" s="2" t="str">
        <f t="shared" si="14"/>
        <v>Segment_11_Kwesi Slay Feat Kwesi Arthur- Seven.mp3</v>
      </c>
      <c r="C203" s="2" t="s">
        <v>80</v>
      </c>
      <c r="D203" s="3" t="s">
        <v>81</v>
      </c>
      <c r="E203" s="2" t="s">
        <v>13</v>
      </c>
      <c r="F203" s="2" t="s">
        <v>14</v>
      </c>
      <c r="G203" s="2" t="s">
        <v>82</v>
      </c>
      <c r="H203" s="2" t="s">
        <v>83</v>
      </c>
      <c r="I203" s="2" t="s">
        <v>17</v>
      </c>
      <c r="J203" s="2" t="s">
        <v>84</v>
      </c>
    </row>
    <row r="204" spans="1:10">
      <c r="A204" s="2">
        <v>203</v>
      </c>
      <c r="B204" s="2" t="str">
        <f t="shared" si="14"/>
        <v>Segment_12_Kwesi Slay Feat Kwesi Arthur- Seven.mp3</v>
      </c>
      <c r="C204" s="2" t="s">
        <v>80</v>
      </c>
      <c r="D204" s="3" t="s">
        <v>81</v>
      </c>
      <c r="E204" s="2" t="s">
        <v>13</v>
      </c>
      <c r="F204" s="2" t="s">
        <v>14</v>
      </c>
      <c r="G204" s="2" t="s">
        <v>82</v>
      </c>
      <c r="H204" s="2" t="s">
        <v>83</v>
      </c>
      <c r="I204" s="2" t="s">
        <v>17</v>
      </c>
      <c r="J204" s="2" t="s">
        <v>84</v>
      </c>
    </row>
    <row r="205" spans="1:10">
      <c r="A205" s="2">
        <v>204</v>
      </c>
      <c r="B205" s="4" t="s">
        <v>85</v>
      </c>
      <c r="C205" s="2" t="s">
        <v>86</v>
      </c>
      <c r="D205" s="3" t="s">
        <v>87</v>
      </c>
      <c r="E205" s="2" t="s">
        <v>13</v>
      </c>
      <c r="F205" s="2" t="s">
        <v>14</v>
      </c>
      <c r="G205" s="2" t="s">
        <v>22</v>
      </c>
      <c r="H205" s="2" t="s">
        <v>88</v>
      </c>
      <c r="I205" s="2" t="s">
        <v>89</v>
      </c>
      <c r="J205" s="2" t="s">
        <v>90</v>
      </c>
    </row>
    <row r="206" spans="1:10">
      <c r="A206" s="2">
        <v>205</v>
      </c>
      <c r="B206" s="2" t="str">
        <f>CONCATENATE("Segment_",ROW(A2),"_Medikal - La Hustle remix ft. Criss Wadde &amp; Joey B.mp3")</f>
        <v>Segment_2_Medikal - La Hustle remix ft. Criss Wadde &amp; Joey B.mp3</v>
      </c>
      <c r="C206" s="2" t="s">
        <v>86</v>
      </c>
      <c r="D206" s="3" t="s">
        <v>87</v>
      </c>
      <c r="E206" s="2" t="s">
        <v>13</v>
      </c>
      <c r="F206" s="2" t="s">
        <v>14</v>
      </c>
      <c r="G206" s="2" t="s">
        <v>22</v>
      </c>
      <c r="H206" s="2" t="s">
        <v>88</v>
      </c>
      <c r="I206" s="2" t="s">
        <v>89</v>
      </c>
      <c r="J206" s="2" t="s">
        <v>90</v>
      </c>
    </row>
    <row r="207" spans="1:10">
      <c r="A207" s="2">
        <v>206</v>
      </c>
      <c r="B207" s="2" t="str">
        <f t="shared" ref="B207:B221" si="15">CONCATENATE("Segment_",ROW(A3),"_Medikal - La Hustle remix ft. Criss Wadde &amp; Joey B.mp3")</f>
        <v>Segment_3_Medikal - La Hustle remix ft. Criss Wadde &amp; Joey B.mp3</v>
      </c>
      <c r="C207" s="2" t="s">
        <v>86</v>
      </c>
      <c r="D207" s="3" t="s">
        <v>87</v>
      </c>
      <c r="E207" s="2" t="s">
        <v>13</v>
      </c>
      <c r="F207" s="2" t="s">
        <v>14</v>
      </c>
      <c r="G207" s="2" t="s">
        <v>22</v>
      </c>
      <c r="H207" s="2" t="s">
        <v>88</v>
      </c>
      <c r="I207" s="2" t="s">
        <v>89</v>
      </c>
      <c r="J207" s="2" t="s">
        <v>90</v>
      </c>
    </row>
    <row r="208" spans="1:10">
      <c r="A208" s="2">
        <v>207</v>
      </c>
      <c r="B208" s="2" t="str">
        <f t="shared" si="15"/>
        <v>Segment_4_Medikal - La Hustle remix ft. Criss Wadde &amp; Joey B.mp3</v>
      </c>
      <c r="C208" s="2" t="s">
        <v>86</v>
      </c>
      <c r="D208" s="3" t="s">
        <v>87</v>
      </c>
      <c r="E208" s="2" t="s">
        <v>13</v>
      </c>
      <c r="F208" s="2" t="s">
        <v>14</v>
      </c>
      <c r="G208" s="2" t="s">
        <v>22</v>
      </c>
      <c r="H208" s="2" t="s">
        <v>88</v>
      </c>
      <c r="I208" s="2" t="s">
        <v>89</v>
      </c>
      <c r="J208" s="2" t="s">
        <v>90</v>
      </c>
    </row>
    <row r="209" spans="1:10">
      <c r="A209" s="2">
        <v>208</v>
      </c>
      <c r="B209" s="2" t="str">
        <f t="shared" si="15"/>
        <v>Segment_5_Medikal - La Hustle remix ft. Criss Wadde &amp; Joey B.mp3</v>
      </c>
      <c r="C209" s="2" t="s">
        <v>86</v>
      </c>
      <c r="D209" s="3" t="s">
        <v>87</v>
      </c>
      <c r="E209" s="2" t="s">
        <v>13</v>
      </c>
      <c r="F209" s="2" t="s">
        <v>14</v>
      </c>
      <c r="G209" s="2" t="s">
        <v>22</v>
      </c>
      <c r="H209" s="2" t="s">
        <v>88</v>
      </c>
      <c r="I209" s="2" t="s">
        <v>89</v>
      </c>
      <c r="J209" s="2" t="s">
        <v>90</v>
      </c>
    </row>
    <row r="210" spans="1:10">
      <c r="A210" s="2">
        <v>209</v>
      </c>
      <c r="B210" s="2" t="str">
        <f t="shared" si="15"/>
        <v>Segment_6_Medikal - La Hustle remix ft. Criss Wadde &amp; Joey B.mp3</v>
      </c>
      <c r="C210" s="2" t="s">
        <v>86</v>
      </c>
      <c r="D210" s="3" t="s">
        <v>87</v>
      </c>
      <c r="E210" s="2" t="s">
        <v>13</v>
      </c>
      <c r="F210" s="2" t="s">
        <v>14</v>
      </c>
      <c r="G210" s="2" t="s">
        <v>22</v>
      </c>
      <c r="H210" s="2" t="s">
        <v>88</v>
      </c>
      <c r="I210" s="2" t="s">
        <v>89</v>
      </c>
      <c r="J210" s="2" t="s">
        <v>90</v>
      </c>
    </row>
    <row r="211" spans="1:10">
      <c r="A211" s="2">
        <v>210</v>
      </c>
      <c r="B211" s="2" t="str">
        <f t="shared" si="15"/>
        <v>Segment_7_Medikal - La Hustle remix ft. Criss Wadde &amp; Joey B.mp3</v>
      </c>
      <c r="C211" s="2" t="s">
        <v>86</v>
      </c>
      <c r="D211" s="3" t="s">
        <v>87</v>
      </c>
      <c r="E211" s="2" t="s">
        <v>13</v>
      </c>
      <c r="F211" s="2" t="s">
        <v>14</v>
      </c>
      <c r="G211" s="2" t="s">
        <v>22</v>
      </c>
      <c r="H211" s="2" t="s">
        <v>88</v>
      </c>
      <c r="I211" s="2" t="s">
        <v>89</v>
      </c>
      <c r="J211" s="2" t="s">
        <v>90</v>
      </c>
    </row>
    <row r="212" spans="1:10">
      <c r="A212" s="2">
        <v>211</v>
      </c>
      <c r="B212" s="2" t="str">
        <f t="shared" si="15"/>
        <v>Segment_8_Medikal - La Hustle remix ft. Criss Wadde &amp; Joey B.mp3</v>
      </c>
      <c r="C212" s="2" t="s">
        <v>86</v>
      </c>
      <c r="D212" s="3" t="s">
        <v>87</v>
      </c>
      <c r="E212" s="2" t="s">
        <v>13</v>
      </c>
      <c r="F212" s="2" t="s">
        <v>14</v>
      </c>
      <c r="G212" s="2" t="s">
        <v>22</v>
      </c>
      <c r="H212" s="2" t="s">
        <v>88</v>
      </c>
      <c r="I212" s="2" t="s">
        <v>89</v>
      </c>
      <c r="J212" s="2" t="s">
        <v>90</v>
      </c>
    </row>
    <row r="213" spans="1:10">
      <c r="A213" s="2">
        <v>212</v>
      </c>
      <c r="B213" s="2" t="str">
        <f t="shared" si="15"/>
        <v>Segment_9_Medikal - La Hustle remix ft. Criss Wadde &amp; Joey B.mp3</v>
      </c>
      <c r="C213" s="2" t="s">
        <v>86</v>
      </c>
      <c r="D213" s="3" t="s">
        <v>87</v>
      </c>
      <c r="E213" s="2" t="s">
        <v>13</v>
      </c>
      <c r="F213" s="2" t="s">
        <v>14</v>
      </c>
      <c r="G213" s="2" t="s">
        <v>22</v>
      </c>
      <c r="H213" s="2" t="s">
        <v>88</v>
      </c>
      <c r="I213" s="2" t="s">
        <v>89</v>
      </c>
      <c r="J213" s="2" t="s">
        <v>90</v>
      </c>
    </row>
    <row r="214" spans="1:10">
      <c r="A214" s="2">
        <v>213</v>
      </c>
      <c r="B214" s="2" t="str">
        <f t="shared" si="15"/>
        <v>Segment_10_Medikal - La Hustle remix ft. Criss Wadde &amp; Joey B.mp3</v>
      </c>
      <c r="C214" s="2" t="s">
        <v>86</v>
      </c>
      <c r="D214" s="3" t="s">
        <v>87</v>
      </c>
      <c r="E214" s="2" t="s">
        <v>13</v>
      </c>
      <c r="F214" s="2" t="s">
        <v>14</v>
      </c>
      <c r="G214" s="2" t="s">
        <v>22</v>
      </c>
      <c r="H214" s="2" t="s">
        <v>88</v>
      </c>
      <c r="I214" s="2" t="s">
        <v>89</v>
      </c>
      <c r="J214" s="2" t="s">
        <v>90</v>
      </c>
    </row>
    <row r="215" spans="1:10">
      <c r="A215" s="2">
        <v>214</v>
      </c>
      <c r="B215" s="2" t="str">
        <f t="shared" si="15"/>
        <v>Segment_11_Medikal - La Hustle remix ft. Criss Wadde &amp; Joey B.mp3</v>
      </c>
      <c r="C215" s="2" t="s">
        <v>86</v>
      </c>
      <c r="D215" s="3" t="s">
        <v>87</v>
      </c>
      <c r="E215" s="2" t="s">
        <v>13</v>
      </c>
      <c r="F215" s="2" t="s">
        <v>14</v>
      </c>
      <c r="G215" s="2" t="s">
        <v>22</v>
      </c>
      <c r="H215" s="2" t="s">
        <v>88</v>
      </c>
      <c r="I215" s="2" t="s">
        <v>89</v>
      </c>
      <c r="J215" s="2" t="s">
        <v>90</v>
      </c>
    </row>
    <row r="216" spans="1:10">
      <c r="A216" s="2">
        <v>215</v>
      </c>
      <c r="B216" s="2" t="str">
        <f t="shared" si="15"/>
        <v>Segment_12_Medikal - La Hustle remix ft. Criss Wadde &amp; Joey B.mp3</v>
      </c>
      <c r="C216" s="2" t="s">
        <v>86</v>
      </c>
      <c r="D216" s="3" t="s">
        <v>87</v>
      </c>
      <c r="E216" s="2" t="s">
        <v>13</v>
      </c>
      <c r="F216" s="2" t="s">
        <v>14</v>
      </c>
      <c r="G216" s="2" t="s">
        <v>22</v>
      </c>
      <c r="H216" s="2" t="s">
        <v>88</v>
      </c>
      <c r="I216" s="2" t="s">
        <v>89</v>
      </c>
      <c r="J216" s="2" t="s">
        <v>90</v>
      </c>
    </row>
    <row r="217" spans="1:10">
      <c r="A217" s="2">
        <v>216</v>
      </c>
      <c r="B217" s="2" t="str">
        <f t="shared" si="15"/>
        <v>Segment_13_Medikal - La Hustle remix ft. Criss Wadde &amp; Joey B.mp3</v>
      </c>
      <c r="C217" s="2" t="s">
        <v>86</v>
      </c>
      <c r="D217" s="3" t="s">
        <v>87</v>
      </c>
      <c r="E217" s="2" t="s">
        <v>13</v>
      </c>
      <c r="F217" s="2" t="s">
        <v>14</v>
      </c>
      <c r="G217" s="2" t="s">
        <v>22</v>
      </c>
      <c r="H217" s="2" t="s">
        <v>88</v>
      </c>
      <c r="I217" s="2" t="s">
        <v>89</v>
      </c>
      <c r="J217" s="2" t="s">
        <v>90</v>
      </c>
    </row>
    <row r="218" spans="1:10">
      <c r="A218" s="2">
        <v>217</v>
      </c>
      <c r="B218" s="2" t="str">
        <f t="shared" si="15"/>
        <v>Segment_14_Medikal - La Hustle remix ft. Criss Wadde &amp; Joey B.mp3</v>
      </c>
      <c r="C218" s="2" t="s">
        <v>86</v>
      </c>
      <c r="D218" s="3" t="s">
        <v>87</v>
      </c>
      <c r="E218" s="2" t="s">
        <v>13</v>
      </c>
      <c r="F218" s="2" t="s">
        <v>14</v>
      </c>
      <c r="G218" s="2" t="s">
        <v>22</v>
      </c>
      <c r="H218" s="2" t="s">
        <v>88</v>
      </c>
      <c r="I218" s="2" t="s">
        <v>89</v>
      </c>
      <c r="J218" s="2" t="s">
        <v>90</v>
      </c>
    </row>
    <row r="219" spans="1:10">
      <c r="A219" s="2">
        <v>218</v>
      </c>
      <c r="B219" s="2" t="str">
        <f t="shared" si="15"/>
        <v>Segment_15_Medikal - La Hustle remix ft. Criss Wadde &amp; Joey B.mp3</v>
      </c>
      <c r="C219" s="2" t="s">
        <v>86</v>
      </c>
      <c r="D219" s="3" t="s">
        <v>87</v>
      </c>
      <c r="E219" s="2" t="s">
        <v>13</v>
      </c>
      <c r="F219" s="2" t="s">
        <v>14</v>
      </c>
      <c r="G219" s="2" t="s">
        <v>22</v>
      </c>
      <c r="H219" s="2" t="s">
        <v>88</v>
      </c>
      <c r="I219" s="2" t="s">
        <v>89</v>
      </c>
      <c r="J219" s="2" t="s">
        <v>90</v>
      </c>
    </row>
    <row r="220" spans="1:10">
      <c r="A220" s="2">
        <v>219</v>
      </c>
      <c r="B220" s="2" t="str">
        <f t="shared" si="15"/>
        <v>Segment_16_Medikal - La Hustle remix ft. Criss Wadde &amp; Joey B.mp3</v>
      </c>
      <c r="C220" s="2" t="s">
        <v>86</v>
      </c>
      <c r="D220" s="3" t="s">
        <v>87</v>
      </c>
      <c r="E220" s="2" t="s">
        <v>13</v>
      </c>
      <c r="F220" s="2" t="s">
        <v>14</v>
      </c>
      <c r="G220" s="2" t="s">
        <v>22</v>
      </c>
      <c r="H220" s="2" t="s">
        <v>88</v>
      </c>
      <c r="I220" s="2" t="s">
        <v>89</v>
      </c>
      <c r="J220" s="2" t="s">
        <v>90</v>
      </c>
    </row>
    <row r="221" spans="1:10">
      <c r="A221" s="2">
        <v>220</v>
      </c>
      <c r="B221" s="2" t="str">
        <f t="shared" si="15"/>
        <v>Segment_17_Medikal - La Hustle remix ft. Criss Wadde &amp; Joey B.mp3</v>
      </c>
      <c r="C221" s="2" t="s">
        <v>86</v>
      </c>
      <c r="D221" s="3" t="s">
        <v>87</v>
      </c>
      <c r="E221" s="2" t="s">
        <v>13</v>
      </c>
      <c r="F221" s="2" t="s">
        <v>14</v>
      </c>
      <c r="G221" s="2" t="s">
        <v>22</v>
      </c>
      <c r="H221" s="2" t="s">
        <v>88</v>
      </c>
      <c r="I221" s="2" t="s">
        <v>89</v>
      </c>
      <c r="J221" s="2" t="s">
        <v>90</v>
      </c>
    </row>
    <row r="222" spans="1:10">
      <c r="A222" s="2">
        <v>221</v>
      </c>
      <c r="B222" s="2" t="s">
        <v>91</v>
      </c>
      <c r="C222" s="2" t="s">
        <v>92</v>
      </c>
      <c r="D222" s="3" t="s">
        <v>93</v>
      </c>
      <c r="E222" s="2" t="s">
        <v>13</v>
      </c>
      <c r="F222" s="2" t="s">
        <v>14</v>
      </c>
      <c r="G222" s="2" t="s">
        <v>22</v>
      </c>
      <c r="H222" s="2" t="s">
        <v>94</v>
      </c>
      <c r="I222" s="2" t="s">
        <v>89</v>
      </c>
      <c r="J222" s="2" t="s">
        <v>95</v>
      </c>
    </row>
    <row r="223" spans="1:10">
      <c r="A223" s="2">
        <v>222</v>
      </c>
      <c r="B223" s="2" t="str">
        <f>CONCATENATE("Segment_",ROW(A2),"_Medikal x Okese1 - Shout.mp3")</f>
        <v>Segment_2_Medikal x Okese1 - Shout.mp3</v>
      </c>
      <c r="C223" s="2" t="s">
        <v>96</v>
      </c>
      <c r="D223" s="3" t="s">
        <v>93</v>
      </c>
      <c r="E223" s="2" t="s">
        <v>13</v>
      </c>
      <c r="F223" s="2" t="s">
        <v>14</v>
      </c>
      <c r="G223" s="2" t="s">
        <v>22</v>
      </c>
      <c r="H223" s="2" t="s">
        <v>94</v>
      </c>
      <c r="I223" s="2" t="s">
        <v>89</v>
      </c>
      <c r="J223" s="2" t="s">
        <v>95</v>
      </c>
    </row>
    <row r="224" spans="1:10">
      <c r="A224" s="2">
        <v>223</v>
      </c>
      <c r="B224" s="2" t="str">
        <f t="shared" ref="B224:B231" si="16">CONCATENATE("Segment_",ROW(A3),"_Medikal x Okese1 - Shout.mp3")</f>
        <v>Segment_3_Medikal x Okese1 - Shout.mp3</v>
      </c>
      <c r="C224" s="2" t="s">
        <v>97</v>
      </c>
      <c r="D224" s="3" t="s">
        <v>93</v>
      </c>
      <c r="E224" s="2" t="s">
        <v>13</v>
      </c>
      <c r="F224" s="2" t="s">
        <v>14</v>
      </c>
      <c r="G224" s="2" t="s">
        <v>22</v>
      </c>
      <c r="H224" s="2" t="s">
        <v>94</v>
      </c>
      <c r="I224" s="2" t="s">
        <v>89</v>
      </c>
      <c r="J224" s="2" t="s">
        <v>95</v>
      </c>
    </row>
    <row r="225" spans="1:10">
      <c r="A225" s="2">
        <v>224</v>
      </c>
      <c r="B225" s="2" t="str">
        <f t="shared" si="16"/>
        <v>Segment_4_Medikal x Okese1 - Shout.mp3</v>
      </c>
      <c r="C225" s="2" t="s">
        <v>98</v>
      </c>
      <c r="D225" s="3" t="s">
        <v>93</v>
      </c>
      <c r="E225" s="2" t="s">
        <v>13</v>
      </c>
      <c r="F225" s="2" t="s">
        <v>14</v>
      </c>
      <c r="G225" s="2" t="s">
        <v>22</v>
      </c>
      <c r="H225" s="2" t="s">
        <v>94</v>
      </c>
      <c r="I225" s="2" t="s">
        <v>89</v>
      </c>
      <c r="J225" s="2" t="s">
        <v>95</v>
      </c>
    </row>
    <row r="226" spans="1:10">
      <c r="A226" s="2">
        <v>225</v>
      </c>
      <c r="B226" s="2" t="str">
        <f t="shared" si="16"/>
        <v>Segment_5_Medikal x Okese1 - Shout.mp3</v>
      </c>
      <c r="C226" s="2" t="s">
        <v>99</v>
      </c>
      <c r="D226" s="3" t="s">
        <v>93</v>
      </c>
      <c r="E226" s="2" t="s">
        <v>13</v>
      </c>
      <c r="F226" s="2" t="s">
        <v>14</v>
      </c>
      <c r="G226" s="2" t="s">
        <v>22</v>
      </c>
      <c r="H226" s="2" t="s">
        <v>94</v>
      </c>
      <c r="I226" s="2" t="s">
        <v>89</v>
      </c>
      <c r="J226" s="2" t="s">
        <v>95</v>
      </c>
    </row>
    <row r="227" spans="1:10">
      <c r="A227" s="2">
        <v>226</v>
      </c>
      <c r="B227" s="2" t="str">
        <f t="shared" si="16"/>
        <v>Segment_6_Medikal x Okese1 - Shout.mp3</v>
      </c>
      <c r="C227" s="2" t="s">
        <v>100</v>
      </c>
      <c r="D227" s="3" t="s">
        <v>93</v>
      </c>
      <c r="E227" s="2" t="s">
        <v>13</v>
      </c>
      <c r="F227" s="2" t="s">
        <v>14</v>
      </c>
      <c r="G227" s="2" t="s">
        <v>22</v>
      </c>
      <c r="H227" s="2" t="s">
        <v>94</v>
      </c>
      <c r="I227" s="2" t="s">
        <v>89</v>
      </c>
      <c r="J227" s="2" t="s">
        <v>95</v>
      </c>
    </row>
    <row r="228" spans="1:10">
      <c r="A228" s="2">
        <v>227</v>
      </c>
      <c r="B228" s="2" t="str">
        <f t="shared" si="16"/>
        <v>Segment_7_Medikal x Okese1 - Shout.mp3</v>
      </c>
      <c r="C228" s="2" t="s">
        <v>101</v>
      </c>
      <c r="D228" s="3" t="s">
        <v>93</v>
      </c>
      <c r="E228" s="2" t="s">
        <v>13</v>
      </c>
      <c r="F228" s="2" t="s">
        <v>14</v>
      </c>
      <c r="G228" s="2" t="s">
        <v>22</v>
      </c>
      <c r="H228" s="2" t="s">
        <v>94</v>
      </c>
      <c r="I228" s="2" t="s">
        <v>89</v>
      </c>
      <c r="J228" s="2" t="s">
        <v>95</v>
      </c>
    </row>
    <row r="229" spans="1:10">
      <c r="A229" s="2">
        <v>228</v>
      </c>
      <c r="B229" s="2" t="str">
        <f t="shared" si="16"/>
        <v>Segment_8_Medikal x Okese1 - Shout.mp3</v>
      </c>
      <c r="C229" s="2" t="s">
        <v>102</v>
      </c>
      <c r="D229" s="3" t="s">
        <v>93</v>
      </c>
      <c r="E229" s="2" t="s">
        <v>13</v>
      </c>
      <c r="F229" s="2" t="s">
        <v>14</v>
      </c>
      <c r="G229" s="2" t="s">
        <v>22</v>
      </c>
      <c r="H229" s="2" t="s">
        <v>94</v>
      </c>
      <c r="I229" s="2" t="s">
        <v>89</v>
      </c>
      <c r="J229" s="2" t="s">
        <v>95</v>
      </c>
    </row>
    <row r="230" spans="1:10">
      <c r="A230" s="2">
        <v>229</v>
      </c>
      <c r="B230" s="2" t="str">
        <f t="shared" si="16"/>
        <v>Segment_9_Medikal x Okese1 - Shout.mp3</v>
      </c>
      <c r="C230" s="2" t="s">
        <v>103</v>
      </c>
      <c r="D230" s="3" t="s">
        <v>93</v>
      </c>
      <c r="E230" s="2" t="s">
        <v>13</v>
      </c>
      <c r="F230" s="2" t="s">
        <v>14</v>
      </c>
      <c r="G230" s="2" t="s">
        <v>22</v>
      </c>
      <c r="H230" s="2" t="s">
        <v>94</v>
      </c>
      <c r="I230" s="2" t="s">
        <v>89</v>
      </c>
      <c r="J230" s="2" t="s">
        <v>95</v>
      </c>
    </row>
    <row r="231" spans="1:10">
      <c r="A231" s="2">
        <v>230</v>
      </c>
      <c r="B231" s="2" t="str">
        <f t="shared" si="16"/>
        <v>Segment_10_Medikal x Okese1 - Shout.mp3</v>
      </c>
      <c r="C231" s="2" t="s">
        <v>104</v>
      </c>
      <c r="D231" s="3" t="s">
        <v>93</v>
      </c>
      <c r="E231" s="2" t="s">
        <v>13</v>
      </c>
      <c r="F231" s="2" t="s">
        <v>14</v>
      </c>
      <c r="G231" s="2" t="s">
        <v>22</v>
      </c>
      <c r="H231" s="2" t="s">
        <v>94</v>
      </c>
      <c r="I231" s="2" t="s">
        <v>89</v>
      </c>
      <c r="J231" s="2" t="s">
        <v>95</v>
      </c>
    </row>
    <row r="232" spans="1:10">
      <c r="A232" s="2">
        <v>231</v>
      </c>
      <c r="B232" s="4" t="s">
        <v>105</v>
      </c>
      <c r="C232" s="2" t="s">
        <v>106</v>
      </c>
      <c r="D232" s="3" t="s">
        <v>107</v>
      </c>
      <c r="E232" s="2" t="s">
        <v>13</v>
      </c>
      <c r="F232" s="2" t="s">
        <v>14</v>
      </c>
      <c r="G232" s="2" t="s">
        <v>15</v>
      </c>
      <c r="H232" s="2" t="s">
        <v>108</v>
      </c>
      <c r="I232" s="2" t="s">
        <v>89</v>
      </c>
      <c r="J232" s="2" t="s">
        <v>109</v>
      </c>
    </row>
    <row r="233" spans="1:10">
      <c r="A233" s="2">
        <v>232</v>
      </c>
      <c r="B233" s="2" t="str">
        <f>CONCATENATE("Segment_",ROW(A2),"_O'Kenneth - AGYEIWAA feat. Reggie &amp; City Boy.mp3")</f>
        <v>Segment_2_O'Kenneth - AGYEIWAA feat. Reggie &amp; City Boy.mp3</v>
      </c>
      <c r="C233" s="2" t="s">
        <v>106</v>
      </c>
      <c r="D233" s="3" t="s">
        <v>107</v>
      </c>
      <c r="E233" s="2" t="s">
        <v>13</v>
      </c>
      <c r="F233" s="2" t="s">
        <v>14</v>
      </c>
      <c r="G233" s="2" t="s">
        <v>15</v>
      </c>
      <c r="H233" s="2" t="s">
        <v>108</v>
      </c>
      <c r="I233" s="2" t="s">
        <v>89</v>
      </c>
      <c r="J233" s="2" t="s">
        <v>109</v>
      </c>
    </row>
    <row r="234" spans="1:10">
      <c r="A234" s="2">
        <v>233</v>
      </c>
      <c r="B234" s="2" t="str">
        <f t="shared" ref="B234:B246" si="17">CONCATENATE("Segment_",ROW(A3),"_O'Kenneth - AGYEIWAA feat. Reggie &amp; City Boy.mp3")</f>
        <v>Segment_3_O'Kenneth - AGYEIWAA feat. Reggie &amp; City Boy.mp3</v>
      </c>
      <c r="C234" s="2" t="s">
        <v>106</v>
      </c>
      <c r="D234" s="3" t="s">
        <v>107</v>
      </c>
      <c r="E234" s="2" t="s">
        <v>13</v>
      </c>
      <c r="F234" s="2" t="s">
        <v>14</v>
      </c>
      <c r="G234" s="2" t="s">
        <v>15</v>
      </c>
      <c r="H234" s="2" t="s">
        <v>108</v>
      </c>
      <c r="I234" s="2" t="s">
        <v>89</v>
      </c>
      <c r="J234" s="2" t="s">
        <v>109</v>
      </c>
    </row>
    <row r="235" spans="1:10">
      <c r="A235" s="2">
        <v>234</v>
      </c>
      <c r="B235" s="2" t="str">
        <f t="shared" si="17"/>
        <v>Segment_4_O'Kenneth - AGYEIWAA feat. Reggie &amp; City Boy.mp3</v>
      </c>
      <c r="C235" s="2" t="s">
        <v>106</v>
      </c>
      <c r="D235" s="3" t="s">
        <v>107</v>
      </c>
      <c r="E235" s="2" t="s">
        <v>13</v>
      </c>
      <c r="F235" s="2" t="s">
        <v>14</v>
      </c>
      <c r="G235" s="2" t="s">
        <v>15</v>
      </c>
      <c r="H235" s="2" t="s">
        <v>108</v>
      </c>
      <c r="I235" s="2" t="s">
        <v>89</v>
      </c>
      <c r="J235" s="2" t="s">
        <v>109</v>
      </c>
    </row>
    <row r="236" spans="1:10">
      <c r="A236" s="2">
        <v>235</v>
      </c>
      <c r="B236" s="2" t="str">
        <f t="shared" si="17"/>
        <v>Segment_5_O'Kenneth - AGYEIWAA feat. Reggie &amp; City Boy.mp3</v>
      </c>
      <c r="C236" s="2" t="s">
        <v>106</v>
      </c>
      <c r="D236" s="3" t="s">
        <v>107</v>
      </c>
      <c r="E236" s="2" t="s">
        <v>13</v>
      </c>
      <c r="F236" s="2" t="s">
        <v>14</v>
      </c>
      <c r="G236" s="2" t="s">
        <v>15</v>
      </c>
      <c r="H236" s="2" t="s">
        <v>108</v>
      </c>
      <c r="I236" s="2" t="s">
        <v>89</v>
      </c>
      <c r="J236" s="2" t="s">
        <v>109</v>
      </c>
    </row>
    <row r="237" spans="1:10">
      <c r="A237" s="2">
        <v>236</v>
      </c>
      <c r="B237" s="2" t="str">
        <f t="shared" si="17"/>
        <v>Segment_6_O'Kenneth - AGYEIWAA feat. Reggie &amp; City Boy.mp3</v>
      </c>
      <c r="C237" s="2" t="s">
        <v>106</v>
      </c>
      <c r="D237" s="3" t="s">
        <v>107</v>
      </c>
      <c r="E237" s="2" t="s">
        <v>13</v>
      </c>
      <c r="F237" s="2" t="s">
        <v>14</v>
      </c>
      <c r="G237" s="2" t="s">
        <v>15</v>
      </c>
      <c r="H237" s="2" t="s">
        <v>108</v>
      </c>
      <c r="I237" s="2" t="s">
        <v>89</v>
      </c>
      <c r="J237" s="2" t="s">
        <v>109</v>
      </c>
    </row>
    <row r="238" spans="1:10">
      <c r="A238" s="2">
        <v>237</v>
      </c>
      <c r="B238" s="2" t="str">
        <f t="shared" si="17"/>
        <v>Segment_7_O'Kenneth - AGYEIWAA feat. Reggie &amp; City Boy.mp3</v>
      </c>
      <c r="C238" s="2" t="s">
        <v>106</v>
      </c>
      <c r="D238" s="3" t="s">
        <v>107</v>
      </c>
      <c r="E238" s="2" t="s">
        <v>13</v>
      </c>
      <c r="F238" s="2" t="s">
        <v>14</v>
      </c>
      <c r="G238" s="2" t="s">
        <v>15</v>
      </c>
      <c r="H238" s="2" t="s">
        <v>108</v>
      </c>
      <c r="I238" s="2" t="s">
        <v>89</v>
      </c>
      <c r="J238" s="2" t="s">
        <v>109</v>
      </c>
    </row>
    <row r="239" spans="1:10">
      <c r="A239" s="2">
        <v>238</v>
      </c>
      <c r="B239" s="2" t="str">
        <f t="shared" si="17"/>
        <v>Segment_8_O'Kenneth - AGYEIWAA feat. Reggie &amp; City Boy.mp3</v>
      </c>
      <c r="C239" s="2" t="s">
        <v>106</v>
      </c>
      <c r="D239" s="3" t="s">
        <v>107</v>
      </c>
      <c r="E239" s="2" t="s">
        <v>13</v>
      </c>
      <c r="F239" s="2" t="s">
        <v>14</v>
      </c>
      <c r="G239" s="2" t="s">
        <v>15</v>
      </c>
      <c r="H239" s="2" t="s">
        <v>108</v>
      </c>
      <c r="I239" s="2" t="s">
        <v>89</v>
      </c>
      <c r="J239" s="2" t="s">
        <v>109</v>
      </c>
    </row>
    <row r="240" spans="1:10">
      <c r="A240" s="2">
        <v>239</v>
      </c>
      <c r="B240" s="2" t="str">
        <f t="shared" si="17"/>
        <v>Segment_9_O'Kenneth - AGYEIWAA feat. Reggie &amp; City Boy.mp3</v>
      </c>
      <c r="C240" s="2" t="s">
        <v>106</v>
      </c>
      <c r="D240" s="3" t="s">
        <v>107</v>
      </c>
      <c r="E240" s="2" t="s">
        <v>13</v>
      </c>
      <c r="F240" s="2" t="s">
        <v>14</v>
      </c>
      <c r="G240" s="2" t="s">
        <v>15</v>
      </c>
      <c r="H240" s="2" t="s">
        <v>108</v>
      </c>
      <c r="I240" s="2" t="s">
        <v>89</v>
      </c>
      <c r="J240" s="2" t="s">
        <v>109</v>
      </c>
    </row>
    <row r="241" spans="1:10">
      <c r="A241" s="2">
        <v>240</v>
      </c>
      <c r="B241" s="2" t="str">
        <f t="shared" si="17"/>
        <v>Segment_10_O'Kenneth - AGYEIWAA feat. Reggie &amp; City Boy.mp3</v>
      </c>
      <c r="C241" s="2" t="s">
        <v>106</v>
      </c>
      <c r="D241" s="3" t="s">
        <v>107</v>
      </c>
      <c r="E241" s="2" t="s">
        <v>13</v>
      </c>
      <c r="F241" s="2" t="s">
        <v>14</v>
      </c>
      <c r="G241" s="2" t="s">
        <v>15</v>
      </c>
      <c r="H241" s="2" t="s">
        <v>108</v>
      </c>
      <c r="I241" s="2" t="s">
        <v>89</v>
      </c>
      <c r="J241" s="2" t="s">
        <v>109</v>
      </c>
    </row>
    <row r="242" spans="1:10">
      <c r="A242" s="2">
        <v>241</v>
      </c>
      <c r="B242" s="2" t="str">
        <f t="shared" si="17"/>
        <v>Segment_11_O'Kenneth - AGYEIWAA feat. Reggie &amp; City Boy.mp3</v>
      </c>
      <c r="C242" s="2" t="s">
        <v>106</v>
      </c>
      <c r="D242" s="3" t="s">
        <v>107</v>
      </c>
      <c r="E242" s="2" t="s">
        <v>13</v>
      </c>
      <c r="F242" s="2" t="s">
        <v>14</v>
      </c>
      <c r="G242" s="2" t="s">
        <v>15</v>
      </c>
      <c r="H242" s="2" t="s">
        <v>108</v>
      </c>
      <c r="I242" s="2" t="s">
        <v>89</v>
      </c>
      <c r="J242" s="2" t="s">
        <v>109</v>
      </c>
    </row>
    <row r="243" spans="1:10">
      <c r="A243" s="2">
        <v>242</v>
      </c>
      <c r="B243" s="2" t="str">
        <f t="shared" si="17"/>
        <v>Segment_12_O'Kenneth - AGYEIWAA feat. Reggie &amp; City Boy.mp3</v>
      </c>
      <c r="C243" s="2" t="s">
        <v>106</v>
      </c>
      <c r="D243" s="3" t="s">
        <v>107</v>
      </c>
      <c r="E243" s="2" t="s">
        <v>13</v>
      </c>
      <c r="F243" s="2" t="s">
        <v>14</v>
      </c>
      <c r="G243" s="2" t="s">
        <v>15</v>
      </c>
      <c r="H243" s="2" t="s">
        <v>108</v>
      </c>
      <c r="I243" s="2" t="s">
        <v>89</v>
      </c>
      <c r="J243" s="2" t="s">
        <v>109</v>
      </c>
    </row>
    <row r="244" spans="1:10">
      <c r="A244" s="2">
        <v>243</v>
      </c>
      <c r="B244" s="2" t="str">
        <f t="shared" si="17"/>
        <v>Segment_13_O'Kenneth - AGYEIWAA feat. Reggie &amp; City Boy.mp3</v>
      </c>
      <c r="C244" s="2" t="s">
        <v>106</v>
      </c>
      <c r="D244" s="3" t="s">
        <v>107</v>
      </c>
      <c r="E244" s="2" t="s">
        <v>13</v>
      </c>
      <c r="F244" s="2" t="s">
        <v>14</v>
      </c>
      <c r="G244" s="2" t="s">
        <v>15</v>
      </c>
      <c r="H244" s="2" t="s">
        <v>108</v>
      </c>
      <c r="I244" s="2" t="s">
        <v>89</v>
      </c>
      <c r="J244" s="2" t="s">
        <v>109</v>
      </c>
    </row>
    <row r="245" spans="1:10">
      <c r="A245" s="2">
        <v>244</v>
      </c>
      <c r="B245" s="2" t="str">
        <f t="shared" si="17"/>
        <v>Segment_14_O'Kenneth - AGYEIWAA feat. Reggie &amp; City Boy.mp3</v>
      </c>
      <c r="C245" s="2" t="s">
        <v>106</v>
      </c>
      <c r="D245" s="3" t="s">
        <v>107</v>
      </c>
      <c r="E245" s="2" t="s">
        <v>13</v>
      </c>
      <c r="F245" s="2" t="s">
        <v>14</v>
      </c>
      <c r="G245" s="2" t="s">
        <v>15</v>
      </c>
      <c r="H245" s="2" t="s">
        <v>108</v>
      </c>
      <c r="I245" s="2" t="s">
        <v>89</v>
      </c>
      <c r="J245" s="2" t="s">
        <v>109</v>
      </c>
    </row>
    <row r="246" spans="1:10">
      <c r="A246" s="2">
        <v>245</v>
      </c>
      <c r="B246" s="2" t="str">
        <f t="shared" si="17"/>
        <v>Segment_15_O'Kenneth - AGYEIWAA feat. Reggie &amp; City Boy.mp3</v>
      </c>
      <c r="C246" s="2" t="s">
        <v>106</v>
      </c>
      <c r="D246" s="3" t="s">
        <v>107</v>
      </c>
      <c r="E246" s="2" t="s">
        <v>13</v>
      </c>
      <c r="F246" s="2" t="s">
        <v>14</v>
      </c>
      <c r="G246" s="2" t="s">
        <v>15</v>
      </c>
      <c r="H246" s="2" t="s">
        <v>108</v>
      </c>
      <c r="I246" s="2" t="s">
        <v>89</v>
      </c>
      <c r="J246" s="2" t="s">
        <v>109</v>
      </c>
    </row>
    <row r="247" spans="1:10">
      <c r="A247" s="2">
        <v>246</v>
      </c>
      <c r="B247" s="2" t="s">
        <v>110</v>
      </c>
      <c r="C247" s="2" t="s">
        <v>111</v>
      </c>
      <c r="D247" s="3" t="s">
        <v>112</v>
      </c>
      <c r="E247" s="2" t="s">
        <v>13</v>
      </c>
      <c r="F247" s="2" t="s">
        <v>14</v>
      </c>
      <c r="G247" s="2" t="s">
        <v>82</v>
      </c>
      <c r="H247" s="2" t="s">
        <v>113</v>
      </c>
      <c r="I247" s="2" t="s">
        <v>89</v>
      </c>
      <c r="J247" s="2" t="s">
        <v>114</v>
      </c>
    </row>
    <row r="248" spans="1:10">
      <c r="A248" s="2">
        <v>247</v>
      </c>
      <c r="B248" s="2" t="str">
        <f>CONCATENATE("Segment_",ROW(A2),"_Okese1 - Hustle ft Medikal.mp3")</f>
        <v>Segment_2_Okese1 - Hustle ft Medikal.mp3</v>
      </c>
      <c r="C248" s="2" t="s">
        <v>115</v>
      </c>
      <c r="D248" s="3" t="s">
        <v>112</v>
      </c>
      <c r="E248" s="2" t="s">
        <v>13</v>
      </c>
      <c r="F248" s="2" t="s">
        <v>14</v>
      </c>
      <c r="G248" s="2" t="s">
        <v>82</v>
      </c>
      <c r="H248" s="2" t="s">
        <v>113</v>
      </c>
      <c r="I248" s="2" t="s">
        <v>89</v>
      </c>
      <c r="J248" s="2" t="s">
        <v>114</v>
      </c>
    </row>
    <row r="249" spans="1:10">
      <c r="A249" s="2">
        <v>248</v>
      </c>
      <c r="B249" s="2" t="str">
        <f t="shared" ref="B249:B257" si="18">CONCATENATE("Segment_",ROW(A3),"_Okese1 - Hustle ft Medikal.mp3")</f>
        <v>Segment_3_Okese1 - Hustle ft Medikal.mp3</v>
      </c>
      <c r="C249" s="2" t="s">
        <v>116</v>
      </c>
      <c r="D249" s="3" t="s">
        <v>112</v>
      </c>
      <c r="E249" s="2" t="s">
        <v>13</v>
      </c>
      <c r="F249" s="2" t="s">
        <v>14</v>
      </c>
      <c r="G249" s="2" t="s">
        <v>82</v>
      </c>
      <c r="H249" s="2" t="s">
        <v>113</v>
      </c>
      <c r="I249" s="2" t="s">
        <v>89</v>
      </c>
      <c r="J249" s="2" t="s">
        <v>114</v>
      </c>
    </row>
    <row r="250" spans="1:10">
      <c r="A250" s="2">
        <v>249</v>
      </c>
      <c r="B250" s="2" t="str">
        <f t="shared" si="18"/>
        <v>Segment_4_Okese1 - Hustle ft Medikal.mp3</v>
      </c>
      <c r="C250" s="2" t="s">
        <v>117</v>
      </c>
      <c r="D250" s="3" t="s">
        <v>112</v>
      </c>
      <c r="E250" s="2" t="s">
        <v>13</v>
      </c>
      <c r="F250" s="2" t="s">
        <v>14</v>
      </c>
      <c r="G250" s="2" t="s">
        <v>82</v>
      </c>
      <c r="H250" s="2" t="s">
        <v>113</v>
      </c>
      <c r="I250" s="2" t="s">
        <v>89</v>
      </c>
      <c r="J250" s="2" t="s">
        <v>114</v>
      </c>
    </row>
    <row r="251" spans="1:10">
      <c r="A251" s="2">
        <v>250</v>
      </c>
      <c r="B251" s="2" t="str">
        <f t="shared" si="18"/>
        <v>Segment_5_Okese1 - Hustle ft Medikal.mp3</v>
      </c>
      <c r="C251" s="2" t="s">
        <v>118</v>
      </c>
      <c r="D251" s="3" t="s">
        <v>112</v>
      </c>
      <c r="E251" s="2" t="s">
        <v>13</v>
      </c>
      <c r="F251" s="2" t="s">
        <v>14</v>
      </c>
      <c r="G251" s="2" t="s">
        <v>82</v>
      </c>
      <c r="H251" s="2" t="s">
        <v>113</v>
      </c>
      <c r="I251" s="2" t="s">
        <v>89</v>
      </c>
      <c r="J251" s="2" t="s">
        <v>114</v>
      </c>
    </row>
    <row r="252" spans="1:10">
      <c r="A252" s="2">
        <v>251</v>
      </c>
      <c r="B252" s="2" t="str">
        <f t="shared" si="18"/>
        <v>Segment_6_Okese1 - Hustle ft Medikal.mp3</v>
      </c>
      <c r="C252" s="2" t="s">
        <v>119</v>
      </c>
      <c r="D252" s="3" t="s">
        <v>112</v>
      </c>
      <c r="E252" s="2" t="s">
        <v>13</v>
      </c>
      <c r="F252" s="2" t="s">
        <v>14</v>
      </c>
      <c r="G252" s="2" t="s">
        <v>82</v>
      </c>
      <c r="H252" s="2" t="s">
        <v>113</v>
      </c>
      <c r="I252" s="2" t="s">
        <v>89</v>
      </c>
      <c r="J252" s="2" t="s">
        <v>114</v>
      </c>
    </row>
    <row r="253" spans="1:10">
      <c r="A253" s="2">
        <v>252</v>
      </c>
      <c r="B253" s="2" t="str">
        <f t="shared" si="18"/>
        <v>Segment_7_Okese1 - Hustle ft Medikal.mp3</v>
      </c>
      <c r="C253" s="2" t="s">
        <v>120</v>
      </c>
      <c r="D253" s="3" t="s">
        <v>112</v>
      </c>
      <c r="E253" s="2" t="s">
        <v>13</v>
      </c>
      <c r="F253" s="2" t="s">
        <v>14</v>
      </c>
      <c r="G253" s="2" t="s">
        <v>82</v>
      </c>
      <c r="H253" s="2" t="s">
        <v>113</v>
      </c>
      <c r="I253" s="2" t="s">
        <v>89</v>
      </c>
      <c r="J253" s="2" t="s">
        <v>114</v>
      </c>
    </row>
    <row r="254" spans="1:10">
      <c r="A254" s="2">
        <v>253</v>
      </c>
      <c r="B254" s="2" t="str">
        <f t="shared" si="18"/>
        <v>Segment_8_Okese1 - Hustle ft Medikal.mp3</v>
      </c>
      <c r="C254" s="2" t="s">
        <v>121</v>
      </c>
      <c r="D254" s="3" t="s">
        <v>112</v>
      </c>
      <c r="E254" s="2" t="s">
        <v>13</v>
      </c>
      <c r="F254" s="2" t="s">
        <v>14</v>
      </c>
      <c r="G254" s="2" t="s">
        <v>82</v>
      </c>
      <c r="H254" s="2" t="s">
        <v>113</v>
      </c>
      <c r="I254" s="2" t="s">
        <v>89</v>
      </c>
      <c r="J254" s="2" t="s">
        <v>114</v>
      </c>
    </row>
    <row r="255" spans="1:10">
      <c r="A255" s="2">
        <v>254</v>
      </c>
      <c r="B255" s="2" t="str">
        <f t="shared" si="18"/>
        <v>Segment_9_Okese1 - Hustle ft Medikal.mp3</v>
      </c>
      <c r="C255" s="2" t="s">
        <v>122</v>
      </c>
      <c r="D255" s="3" t="s">
        <v>112</v>
      </c>
      <c r="E255" s="2" t="s">
        <v>13</v>
      </c>
      <c r="F255" s="2" t="s">
        <v>14</v>
      </c>
      <c r="G255" s="2" t="s">
        <v>82</v>
      </c>
      <c r="H255" s="2" t="s">
        <v>113</v>
      </c>
      <c r="I255" s="2" t="s">
        <v>89</v>
      </c>
      <c r="J255" s="2" t="s">
        <v>114</v>
      </c>
    </row>
    <row r="256" spans="1:10">
      <c r="A256" s="2">
        <v>255</v>
      </c>
      <c r="B256" s="2" t="str">
        <f t="shared" si="18"/>
        <v>Segment_10_Okese1 - Hustle ft Medikal.mp3</v>
      </c>
      <c r="C256" s="2" t="s">
        <v>123</v>
      </c>
      <c r="D256" s="3" t="s">
        <v>112</v>
      </c>
      <c r="E256" s="2" t="s">
        <v>13</v>
      </c>
      <c r="F256" s="2" t="s">
        <v>14</v>
      </c>
      <c r="G256" s="2" t="s">
        <v>82</v>
      </c>
      <c r="H256" s="2" t="s">
        <v>113</v>
      </c>
      <c r="I256" s="2" t="s">
        <v>89</v>
      </c>
      <c r="J256" s="2" t="s">
        <v>114</v>
      </c>
    </row>
    <row r="257" spans="1:10">
      <c r="A257" s="2">
        <v>256</v>
      </c>
      <c r="B257" s="2" t="str">
        <f t="shared" si="18"/>
        <v>Segment_11_Okese1 - Hustle ft Medikal.mp3</v>
      </c>
      <c r="C257" s="2" t="s">
        <v>124</v>
      </c>
      <c r="D257" s="3" t="s">
        <v>112</v>
      </c>
      <c r="E257" s="2" t="s">
        <v>13</v>
      </c>
      <c r="F257" s="2" t="s">
        <v>14</v>
      </c>
      <c r="G257" s="2" t="s">
        <v>82</v>
      </c>
      <c r="H257" s="2" t="s">
        <v>113</v>
      </c>
      <c r="I257" s="2" t="s">
        <v>89</v>
      </c>
      <c r="J257" s="2" t="s">
        <v>114</v>
      </c>
    </row>
    <row r="258" spans="1:10">
      <c r="A258" s="2">
        <v>257</v>
      </c>
      <c r="B258" s="2" t="s">
        <v>125</v>
      </c>
      <c r="C258" s="2" t="s">
        <v>126</v>
      </c>
      <c r="D258" s="3" t="s">
        <v>127</v>
      </c>
      <c r="E258" s="2" t="s">
        <v>13</v>
      </c>
      <c r="F258" s="2" t="s">
        <v>14</v>
      </c>
      <c r="G258" s="2" t="s">
        <v>22</v>
      </c>
      <c r="H258" s="2" t="s">
        <v>128</v>
      </c>
      <c r="I258" s="2" t="s">
        <v>89</v>
      </c>
      <c r="J258" s="2" t="s">
        <v>129</v>
      </c>
    </row>
    <row r="259" spans="1:10">
      <c r="A259" s="2">
        <v>258</v>
      </c>
      <c r="B259" s="2" t="str">
        <f>CONCATENATE("Segment_",ROW(A2),"_Okese1 - Yie Yie.mp3")</f>
        <v>Segment_2_Okese1 - Yie Yie.mp3</v>
      </c>
      <c r="C259" s="2" t="s">
        <v>130</v>
      </c>
      <c r="D259" s="3" t="s">
        <v>127</v>
      </c>
      <c r="E259" s="2" t="s">
        <v>13</v>
      </c>
      <c r="F259" s="2" t="s">
        <v>14</v>
      </c>
      <c r="G259" s="2" t="s">
        <v>22</v>
      </c>
      <c r="H259" s="2" t="s">
        <v>128</v>
      </c>
      <c r="I259" s="2" t="s">
        <v>89</v>
      </c>
      <c r="J259" s="2" t="s">
        <v>129</v>
      </c>
    </row>
    <row r="260" spans="1:10">
      <c r="A260" s="2">
        <v>259</v>
      </c>
      <c r="B260" s="2" t="str">
        <f t="shared" ref="B260:B269" si="19">CONCATENATE("Segment_",ROW(A3),"_Okese1 - Yie Yie.mp3")</f>
        <v>Segment_3_Okese1 - Yie Yie.mp3</v>
      </c>
      <c r="C260" s="2" t="s">
        <v>131</v>
      </c>
      <c r="D260" s="3" t="s">
        <v>127</v>
      </c>
      <c r="E260" s="2" t="s">
        <v>13</v>
      </c>
      <c r="F260" s="2" t="s">
        <v>14</v>
      </c>
      <c r="G260" s="2" t="s">
        <v>22</v>
      </c>
      <c r="H260" s="2" t="s">
        <v>128</v>
      </c>
      <c r="I260" s="2" t="s">
        <v>89</v>
      </c>
      <c r="J260" s="2" t="s">
        <v>129</v>
      </c>
    </row>
    <row r="261" spans="1:10">
      <c r="A261" s="2">
        <v>260</v>
      </c>
      <c r="B261" s="2" t="str">
        <f t="shared" si="19"/>
        <v>Segment_4_Okese1 - Yie Yie.mp3</v>
      </c>
      <c r="C261" s="2" t="s">
        <v>132</v>
      </c>
      <c r="D261" s="3" t="s">
        <v>127</v>
      </c>
      <c r="E261" s="2" t="s">
        <v>13</v>
      </c>
      <c r="F261" s="2" t="s">
        <v>14</v>
      </c>
      <c r="G261" s="2" t="s">
        <v>22</v>
      </c>
      <c r="H261" s="2" t="s">
        <v>128</v>
      </c>
      <c r="I261" s="2" t="s">
        <v>89</v>
      </c>
      <c r="J261" s="2" t="s">
        <v>129</v>
      </c>
    </row>
    <row r="262" spans="1:10">
      <c r="A262" s="2">
        <v>261</v>
      </c>
      <c r="B262" s="2" t="str">
        <f t="shared" si="19"/>
        <v>Segment_5_Okese1 - Yie Yie.mp3</v>
      </c>
      <c r="C262" s="2" t="s">
        <v>133</v>
      </c>
      <c r="D262" s="3" t="s">
        <v>127</v>
      </c>
      <c r="E262" s="2" t="s">
        <v>13</v>
      </c>
      <c r="F262" s="2" t="s">
        <v>14</v>
      </c>
      <c r="G262" s="2" t="s">
        <v>22</v>
      </c>
      <c r="H262" s="2" t="s">
        <v>128</v>
      </c>
      <c r="I262" s="2" t="s">
        <v>89</v>
      </c>
      <c r="J262" s="2" t="s">
        <v>129</v>
      </c>
    </row>
    <row r="263" spans="1:10">
      <c r="A263" s="2">
        <v>262</v>
      </c>
      <c r="B263" s="2" t="str">
        <f t="shared" si="19"/>
        <v>Segment_6_Okese1 - Yie Yie.mp3</v>
      </c>
      <c r="C263" s="2" t="s">
        <v>134</v>
      </c>
      <c r="D263" s="3" t="s">
        <v>127</v>
      </c>
      <c r="E263" s="2" t="s">
        <v>13</v>
      </c>
      <c r="F263" s="2" t="s">
        <v>14</v>
      </c>
      <c r="G263" s="2" t="s">
        <v>22</v>
      </c>
      <c r="H263" s="2" t="s">
        <v>128</v>
      </c>
      <c r="I263" s="2" t="s">
        <v>89</v>
      </c>
      <c r="J263" s="2" t="s">
        <v>129</v>
      </c>
    </row>
    <row r="264" spans="1:10">
      <c r="A264" s="2">
        <v>263</v>
      </c>
      <c r="B264" s="2" t="str">
        <f t="shared" si="19"/>
        <v>Segment_7_Okese1 - Yie Yie.mp3</v>
      </c>
      <c r="C264" s="2" t="s">
        <v>135</v>
      </c>
      <c r="D264" s="3" t="s">
        <v>127</v>
      </c>
      <c r="E264" s="2" t="s">
        <v>13</v>
      </c>
      <c r="F264" s="2" t="s">
        <v>14</v>
      </c>
      <c r="G264" s="2" t="s">
        <v>22</v>
      </c>
      <c r="H264" s="2" t="s">
        <v>128</v>
      </c>
      <c r="I264" s="2" t="s">
        <v>89</v>
      </c>
      <c r="J264" s="2" t="s">
        <v>129</v>
      </c>
    </row>
    <row r="265" spans="1:10">
      <c r="A265" s="2">
        <v>264</v>
      </c>
      <c r="B265" s="2" t="str">
        <f t="shared" si="19"/>
        <v>Segment_8_Okese1 - Yie Yie.mp3</v>
      </c>
      <c r="C265" s="2" t="s">
        <v>136</v>
      </c>
      <c r="D265" s="3" t="s">
        <v>127</v>
      </c>
      <c r="E265" s="2" t="s">
        <v>13</v>
      </c>
      <c r="F265" s="2" t="s">
        <v>14</v>
      </c>
      <c r="G265" s="2" t="s">
        <v>22</v>
      </c>
      <c r="H265" s="2" t="s">
        <v>128</v>
      </c>
      <c r="I265" s="2" t="s">
        <v>89</v>
      </c>
      <c r="J265" s="2" t="s">
        <v>129</v>
      </c>
    </row>
    <row r="266" spans="1:10">
      <c r="A266" s="2">
        <v>265</v>
      </c>
      <c r="B266" s="2" t="str">
        <f t="shared" si="19"/>
        <v>Segment_9_Okese1 - Yie Yie.mp3</v>
      </c>
      <c r="C266" s="2" t="s">
        <v>137</v>
      </c>
      <c r="D266" s="3" t="s">
        <v>127</v>
      </c>
      <c r="E266" s="2" t="s">
        <v>13</v>
      </c>
      <c r="F266" s="2" t="s">
        <v>14</v>
      </c>
      <c r="G266" s="2" t="s">
        <v>22</v>
      </c>
      <c r="H266" s="2" t="s">
        <v>128</v>
      </c>
      <c r="I266" s="2" t="s">
        <v>89</v>
      </c>
      <c r="J266" s="2" t="s">
        <v>129</v>
      </c>
    </row>
    <row r="267" spans="1:10">
      <c r="A267" s="2">
        <v>266</v>
      </c>
      <c r="B267" s="2" t="str">
        <f t="shared" si="19"/>
        <v>Segment_10_Okese1 - Yie Yie.mp3</v>
      </c>
      <c r="C267" s="2" t="s">
        <v>138</v>
      </c>
      <c r="D267" s="3" t="s">
        <v>127</v>
      </c>
      <c r="E267" s="2" t="s">
        <v>13</v>
      </c>
      <c r="F267" s="2" t="s">
        <v>14</v>
      </c>
      <c r="G267" s="2" t="s">
        <v>22</v>
      </c>
      <c r="H267" s="2" t="s">
        <v>128</v>
      </c>
      <c r="I267" s="2" t="s">
        <v>89</v>
      </c>
      <c r="J267" s="2" t="s">
        <v>129</v>
      </c>
    </row>
    <row r="268" spans="1:10">
      <c r="A268" s="2">
        <v>267</v>
      </c>
      <c r="B268" s="2" t="str">
        <f t="shared" si="19"/>
        <v>Segment_11_Okese1 - Yie Yie.mp3</v>
      </c>
      <c r="C268" s="2" t="s">
        <v>139</v>
      </c>
      <c r="D268" s="3" t="s">
        <v>127</v>
      </c>
      <c r="E268" s="2" t="s">
        <v>13</v>
      </c>
      <c r="F268" s="2" t="s">
        <v>14</v>
      </c>
      <c r="G268" s="2" t="s">
        <v>22</v>
      </c>
      <c r="H268" s="2" t="s">
        <v>128</v>
      </c>
      <c r="I268" s="2" t="s">
        <v>89</v>
      </c>
      <c r="J268" s="2" t="s">
        <v>129</v>
      </c>
    </row>
    <row r="269" spans="1:10">
      <c r="A269" s="2">
        <v>268</v>
      </c>
      <c r="B269" s="2" t="str">
        <f t="shared" si="19"/>
        <v>Segment_12_Okese1 - Yie Yie.mp3</v>
      </c>
      <c r="C269" s="2" t="s">
        <v>140</v>
      </c>
      <c r="D269" s="3" t="s">
        <v>127</v>
      </c>
      <c r="E269" s="2" t="s">
        <v>13</v>
      </c>
      <c r="F269" s="2" t="s">
        <v>14</v>
      </c>
      <c r="G269" s="2" t="s">
        <v>22</v>
      </c>
      <c r="H269" s="2" t="s">
        <v>128</v>
      </c>
      <c r="I269" s="2" t="s">
        <v>89</v>
      </c>
      <c r="J269" s="2" t="s">
        <v>129</v>
      </c>
    </row>
    <row r="270" spans="1:10">
      <c r="A270" s="2">
        <v>269</v>
      </c>
      <c r="B270" s="2" t="s">
        <v>141</v>
      </c>
      <c r="C270" s="2" t="s">
        <v>142</v>
      </c>
      <c r="D270" s="3" t="s">
        <v>143</v>
      </c>
      <c r="E270" s="2" t="s">
        <v>13</v>
      </c>
      <c r="F270" s="2" t="s">
        <v>14</v>
      </c>
      <c r="G270" s="2" t="s">
        <v>15</v>
      </c>
      <c r="H270" s="2" t="s">
        <v>144</v>
      </c>
      <c r="I270" s="2" t="s">
        <v>17</v>
      </c>
      <c r="J270" s="2" t="s">
        <v>145</v>
      </c>
    </row>
    <row r="271" spans="1:10">
      <c r="A271" s="2">
        <v>270</v>
      </c>
      <c r="B271" s="2" t="str">
        <f>CONCATENATE("Segment_",ROW(A2),"_Reggie - Oh Ma Linda feat. O'Kenneth, Jaybahd &amp; Kwaku DMC.mp3")</f>
        <v>Segment_2_Reggie - Oh Ma Linda feat. O'Kenneth, Jaybahd &amp; Kwaku DMC.mp3</v>
      </c>
      <c r="C271" s="2" t="s">
        <v>142</v>
      </c>
      <c r="D271" s="3" t="s">
        <v>143</v>
      </c>
      <c r="E271" s="2" t="s">
        <v>13</v>
      </c>
      <c r="F271" s="2" t="s">
        <v>14</v>
      </c>
      <c r="G271" s="2" t="s">
        <v>15</v>
      </c>
      <c r="H271" s="2" t="s">
        <v>144</v>
      </c>
      <c r="I271" s="2" t="s">
        <v>17</v>
      </c>
      <c r="J271" s="2" t="s">
        <v>145</v>
      </c>
    </row>
    <row r="272" spans="1:10">
      <c r="A272" s="2">
        <v>271</v>
      </c>
      <c r="B272" s="2" t="str">
        <f t="shared" ref="B272:B281" si="20">CONCATENATE("Segment_",ROW(A3),"_Reggie - Oh Ma Linda feat. O'Kenneth, Jaybahd &amp; Kwaku DMC.mp3")</f>
        <v>Segment_3_Reggie - Oh Ma Linda feat. O'Kenneth, Jaybahd &amp; Kwaku DMC.mp3</v>
      </c>
      <c r="C272" s="2" t="s">
        <v>142</v>
      </c>
      <c r="D272" s="3" t="s">
        <v>143</v>
      </c>
      <c r="E272" s="2" t="s">
        <v>13</v>
      </c>
      <c r="F272" s="2" t="s">
        <v>14</v>
      </c>
      <c r="G272" s="2" t="s">
        <v>15</v>
      </c>
      <c r="H272" s="2" t="s">
        <v>144</v>
      </c>
      <c r="I272" s="2" t="s">
        <v>17</v>
      </c>
      <c r="J272" s="2" t="s">
        <v>145</v>
      </c>
    </row>
    <row r="273" spans="1:10">
      <c r="A273" s="2">
        <v>272</v>
      </c>
      <c r="B273" s="2" t="str">
        <f t="shared" si="20"/>
        <v>Segment_4_Reggie - Oh Ma Linda feat. O'Kenneth, Jaybahd &amp; Kwaku DMC.mp3</v>
      </c>
      <c r="C273" s="2" t="s">
        <v>142</v>
      </c>
      <c r="D273" s="3" t="s">
        <v>143</v>
      </c>
      <c r="E273" s="2" t="s">
        <v>13</v>
      </c>
      <c r="F273" s="2" t="s">
        <v>14</v>
      </c>
      <c r="G273" s="2" t="s">
        <v>15</v>
      </c>
      <c r="H273" s="2" t="s">
        <v>144</v>
      </c>
      <c r="I273" s="2" t="s">
        <v>17</v>
      </c>
      <c r="J273" s="2" t="s">
        <v>145</v>
      </c>
    </row>
    <row r="274" spans="1:10">
      <c r="A274" s="2">
        <v>273</v>
      </c>
      <c r="B274" s="2" t="str">
        <f t="shared" si="20"/>
        <v>Segment_5_Reggie - Oh Ma Linda feat. O'Kenneth, Jaybahd &amp; Kwaku DMC.mp3</v>
      </c>
      <c r="C274" s="2" t="s">
        <v>142</v>
      </c>
      <c r="D274" s="3" t="s">
        <v>143</v>
      </c>
      <c r="E274" s="2" t="s">
        <v>13</v>
      </c>
      <c r="F274" s="2" t="s">
        <v>14</v>
      </c>
      <c r="G274" s="2" t="s">
        <v>15</v>
      </c>
      <c r="H274" s="2" t="s">
        <v>144</v>
      </c>
      <c r="I274" s="2" t="s">
        <v>17</v>
      </c>
      <c r="J274" s="2" t="s">
        <v>145</v>
      </c>
    </row>
    <row r="275" spans="1:10">
      <c r="A275" s="2">
        <v>274</v>
      </c>
      <c r="B275" s="2" t="str">
        <f t="shared" si="20"/>
        <v>Segment_6_Reggie - Oh Ma Linda feat. O'Kenneth, Jaybahd &amp; Kwaku DMC.mp3</v>
      </c>
      <c r="C275" s="2" t="s">
        <v>142</v>
      </c>
      <c r="D275" s="3" t="s">
        <v>143</v>
      </c>
      <c r="E275" s="2" t="s">
        <v>13</v>
      </c>
      <c r="F275" s="2" t="s">
        <v>14</v>
      </c>
      <c r="G275" s="2" t="s">
        <v>15</v>
      </c>
      <c r="H275" s="2" t="s">
        <v>144</v>
      </c>
      <c r="I275" s="2" t="s">
        <v>17</v>
      </c>
      <c r="J275" s="2" t="s">
        <v>145</v>
      </c>
    </row>
    <row r="276" spans="1:10">
      <c r="A276" s="2">
        <v>275</v>
      </c>
      <c r="B276" s="2" t="str">
        <f t="shared" si="20"/>
        <v>Segment_7_Reggie - Oh Ma Linda feat. O'Kenneth, Jaybahd &amp; Kwaku DMC.mp3</v>
      </c>
      <c r="C276" s="2" t="s">
        <v>142</v>
      </c>
      <c r="D276" s="3" t="s">
        <v>143</v>
      </c>
      <c r="E276" s="2" t="s">
        <v>13</v>
      </c>
      <c r="F276" s="2" t="s">
        <v>14</v>
      </c>
      <c r="G276" s="2" t="s">
        <v>15</v>
      </c>
      <c r="H276" s="2" t="s">
        <v>144</v>
      </c>
      <c r="I276" s="2" t="s">
        <v>17</v>
      </c>
      <c r="J276" s="2" t="s">
        <v>145</v>
      </c>
    </row>
    <row r="277" spans="1:10">
      <c r="A277" s="2">
        <v>276</v>
      </c>
      <c r="B277" s="2" t="str">
        <f t="shared" si="20"/>
        <v>Segment_8_Reggie - Oh Ma Linda feat. O'Kenneth, Jaybahd &amp; Kwaku DMC.mp3</v>
      </c>
      <c r="C277" s="2" t="s">
        <v>142</v>
      </c>
      <c r="D277" s="3" t="s">
        <v>143</v>
      </c>
      <c r="E277" s="2" t="s">
        <v>13</v>
      </c>
      <c r="F277" s="2" t="s">
        <v>14</v>
      </c>
      <c r="G277" s="2" t="s">
        <v>15</v>
      </c>
      <c r="H277" s="2" t="s">
        <v>144</v>
      </c>
      <c r="I277" s="2" t="s">
        <v>17</v>
      </c>
      <c r="J277" s="2" t="s">
        <v>145</v>
      </c>
    </row>
    <row r="278" spans="1:10">
      <c r="A278" s="2">
        <v>277</v>
      </c>
      <c r="B278" s="2" t="str">
        <f t="shared" si="20"/>
        <v>Segment_9_Reggie - Oh Ma Linda feat. O'Kenneth, Jaybahd &amp; Kwaku DMC.mp3</v>
      </c>
      <c r="C278" s="2" t="s">
        <v>142</v>
      </c>
      <c r="D278" s="3" t="s">
        <v>143</v>
      </c>
      <c r="E278" s="2" t="s">
        <v>13</v>
      </c>
      <c r="F278" s="2" t="s">
        <v>14</v>
      </c>
      <c r="G278" s="2" t="s">
        <v>15</v>
      </c>
      <c r="H278" s="2" t="s">
        <v>144</v>
      </c>
      <c r="I278" s="2" t="s">
        <v>17</v>
      </c>
      <c r="J278" s="2" t="s">
        <v>145</v>
      </c>
    </row>
    <row r="279" spans="1:10">
      <c r="A279" s="2">
        <v>278</v>
      </c>
      <c r="B279" s="2" t="str">
        <f t="shared" si="20"/>
        <v>Segment_10_Reggie - Oh Ma Linda feat. O'Kenneth, Jaybahd &amp; Kwaku DMC.mp3</v>
      </c>
      <c r="C279" s="2" t="s">
        <v>142</v>
      </c>
      <c r="D279" s="3" t="s">
        <v>143</v>
      </c>
      <c r="E279" s="2" t="s">
        <v>13</v>
      </c>
      <c r="F279" s="2" t="s">
        <v>14</v>
      </c>
      <c r="G279" s="2" t="s">
        <v>15</v>
      </c>
      <c r="H279" s="2" t="s">
        <v>144</v>
      </c>
      <c r="I279" s="2" t="s">
        <v>17</v>
      </c>
      <c r="J279" s="2" t="s">
        <v>145</v>
      </c>
    </row>
    <row r="280" spans="1:10">
      <c r="A280" s="2">
        <v>279</v>
      </c>
      <c r="B280" s="2" t="str">
        <f t="shared" si="20"/>
        <v>Segment_11_Reggie - Oh Ma Linda feat. O'Kenneth, Jaybahd &amp; Kwaku DMC.mp3</v>
      </c>
      <c r="C280" s="2" t="s">
        <v>142</v>
      </c>
      <c r="D280" s="3" t="s">
        <v>143</v>
      </c>
      <c r="E280" s="2" t="s">
        <v>13</v>
      </c>
      <c r="F280" s="2" t="s">
        <v>14</v>
      </c>
      <c r="G280" s="2" t="s">
        <v>15</v>
      </c>
      <c r="H280" s="2" t="s">
        <v>144</v>
      </c>
      <c r="I280" s="2" t="s">
        <v>17</v>
      </c>
      <c r="J280" s="2" t="s">
        <v>145</v>
      </c>
    </row>
    <row r="281" spans="1:10">
      <c r="A281" s="2">
        <v>280</v>
      </c>
      <c r="B281" s="2" t="str">
        <f t="shared" si="20"/>
        <v>Segment_12_Reggie - Oh Ma Linda feat. O'Kenneth, Jaybahd &amp; Kwaku DMC.mp3</v>
      </c>
      <c r="C281" s="2" t="s">
        <v>142</v>
      </c>
      <c r="D281" s="3" t="s">
        <v>143</v>
      </c>
      <c r="E281" s="2" t="s">
        <v>13</v>
      </c>
      <c r="F281" s="2" t="s">
        <v>14</v>
      </c>
      <c r="G281" s="2" t="s">
        <v>15</v>
      </c>
      <c r="H281" s="2" t="s">
        <v>144</v>
      </c>
      <c r="I281" s="2" t="s">
        <v>17</v>
      </c>
      <c r="J281" s="2" t="s">
        <v>145</v>
      </c>
    </row>
    <row r="282" spans="1:10">
      <c r="A282" s="2">
        <v>281</v>
      </c>
      <c r="B282" s="2" t="s">
        <v>146</v>
      </c>
      <c r="C282" s="2" t="s">
        <v>147</v>
      </c>
      <c r="D282" s="3" t="s">
        <v>148</v>
      </c>
      <c r="E282" s="2" t="s">
        <v>13</v>
      </c>
      <c r="F282" s="2" t="s">
        <v>14</v>
      </c>
      <c r="G282" s="2" t="s">
        <v>22</v>
      </c>
      <c r="H282" s="2" t="s">
        <v>149</v>
      </c>
      <c r="I282" s="2" t="s">
        <v>17</v>
      </c>
      <c r="J282" s="2" t="s">
        <v>150</v>
      </c>
    </row>
    <row r="283" spans="1:10">
      <c r="A283" s="2">
        <v>282</v>
      </c>
      <c r="B283" s="2" t="str">
        <f>CONCATENATE("Segment_",ROW(A2),"_Reggie - Sa Me feat. O'Kenneth, Xlimkid &amp; City Boy.mp3")</f>
        <v>Segment_2_Reggie - Sa Me feat. O'Kenneth, Xlimkid &amp; City Boy.mp3</v>
      </c>
      <c r="C283" s="2" t="s">
        <v>147</v>
      </c>
      <c r="D283" s="3" t="s">
        <v>148</v>
      </c>
      <c r="E283" s="2" t="s">
        <v>13</v>
      </c>
      <c r="F283" s="2" t="s">
        <v>14</v>
      </c>
      <c r="G283" s="2" t="s">
        <v>22</v>
      </c>
      <c r="H283" s="2" t="s">
        <v>149</v>
      </c>
      <c r="I283" s="2" t="s">
        <v>17</v>
      </c>
      <c r="J283" s="2" t="s">
        <v>150</v>
      </c>
    </row>
    <row r="284" spans="1:10">
      <c r="A284" s="2">
        <v>283</v>
      </c>
      <c r="B284" s="2" t="str">
        <f t="shared" ref="B284:B293" si="21">CONCATENATE("Segment_",ROW(A3),"_Reggie - Sa Me feat. O'Kenneth, Xlimkid &amp; City Boy.mp3")</f>
        <v>Segment_3_Reggie - Sa Me feat. O'Kenneth, Xlimkid &amp; City Boy.mp3</v>
      </c>
      <c r="C284" s="2" t="s">
        <v>147</v>
      </c>
      <c r="D284" s="3" t="s">
        <v>148</v>
      </c>
      <c r="E284" s="2" t="s">
        <v>13</v>
      </c>
      <c r="F284" s="2" t="s">
        <v>14</v>
      </c>
      <c r="G284" s="2" t="s">
        <v>22</v>
      </c>
      <c r="H284" s="2" t="s">
        <v>149</v>
      </c>
      <c r="I284" s="2" t="s">
        <v>17</v>
      </c>
      <c r="J284" s="2" t="s">
        <v>150</v>
      </c>
    </row>
    <row r="285" spans="1:10">
      <c r="A285" s="2">
        <v>284</v>
      </c>
      <c r="B285" s="2" t="str">
        <f t="shared" si="21"/>
        <v>Segment_4_Reggie - Sa Me feat. O'Kenneth, Xlimkid &amp; City Boy.mp3</v>
      </c>
      <c r="C285" s="2" t="s">
        <v>147</v>
      </c>
      <c r="D285" s="3" t="s">
        <v>148</v>
      </c>
      <c r="E285" s="2" t="s">
        <v>13</v>
      </c>
      <c r="F285" s="2" t="s">
        <v>14</v>
      </c>
      <c r="G285" s="2" t="s">
        <v>22</v>
      </c>
      <c r="H285" s="2" t="s">
        <v>149</v>
      </c>
      <c r="I285" s="2" t="s">
        <v>17</v>
      </c>
      <c r="J285" s="2" t="s">
        <v>150</v>
      </c>
    </row>
    <row r="286" spans="1:10">
      <c r="A286" s="2">
        <v>285</v>
      </c>
      <c r="B286" s="2" t="str">
        <f t="shared" si="21"/>
        <v>Segment_5_Reggie - Sa Me feat. O'Kenneth, Xlimkid &amp; City Boy.mp3</v>
      </c>
      <c r="C286" s="2" t="s">
        <v>147</v>
      </c>
      <c r="D286" s="3" t="s">
        <v>148</v>
      </c>
      <c r="E286" s="2" t="s">
        <v>13</v>
      </c>
      <c r="F286" s="2" t="s">
        <v>14</v>
      </c>
      <c r="G286" s="2" t="s">
        <v>22</v>
      </c>
      <c r="H286" s="2" t="s">
        <v>149</v>
      </c>
      <c r="I286" s="2" t="s">
        <v>17</v>
      </c>
      <c r="J286" s="2" t="s">
        <v>150</v>
      </c>
    </row>
    <row r="287" spans="1:10">
      <c r="A287" s="2">
        <v>286</v>
      </c>
      <c r="B287" s="2" t="str">
        <f t="shared" si="21"/>
        <v>Segment_6_Reggie - Sa Me feat. O'Kenneth, Xlimkid &amp; City Boy.mp3</v>
      </c>
      <c r="C287" s="2" t="s">
        <v>147</v>
      </c>
      <c r="D287" s="3" t="s">
        <v>148</v>
      </c>
      <c r="E287" s="2" t="s">
        <v>13</v>
      </c>
      <c r="F287" s="2" t="s">
        <v>14</v>
      </c>
      <c r="G287" s="2" t="s">
        <v>22</v>
      </c>
      <c r="H287" s="2" t="s">
        <v>149</v>
      </c>
      <c r="I287" s="2" t="s">
        <v>17</v>
      </c>
      <c r="J287" s="2" t="s">
        <v>150</v>
      </c>
    </row>
    <row r="288" spans="1:10">
      <c r="A288" s="2">
        <v>287</v>
      </c>
      <c r="B288" s="2" t="str">
        <f t="shared" si="21"/>
        <v>Segment_7_Reggie - Sa Me feat. O'Kenneth, Xlimkid &amp; City Boy.mp3</v>
      </c>
      <c r="C288" s="2" t="s">
        <v>147</v>
      </c>
      <c r="D288" s="3" t="s">
        <v>148</v>
      </c>
      <c r="E288" s="2" t="s">
        <v>13</v>
      </c>
      <c r="F288" s="2" t="s">
        <v>14</v>
      </c>
      <c r="G288" s="2" t="s">
        <v>22</v>
      </c>
      <c r="H288" s="2" t="s">
        <v>149</v>
      </c>
      <c r="I288" s="2" t="s">
        <v>17</v>
      </c>
      <c r="J288" s="2" t="s">
        <v>150</v>
      </c>
    </row>
    <row r="289" spans="1:10">
      <c r="A289" s="2">
        <v>288</v>
      </c>
      <c r="B289" s="2" t="str">
        <f t="shared" si="21"/>
        <v>Segment_8_Reggie - Sa Me feat. O'Kenneth, Xlimkid &amp; City Boy.mp3</v>
      </c>
      <c r="C289" s="2" t="s">
        <v>147</v>
      </c>
      <c r="D289" s="3" t="s">
        <v>148</v>
      </c>
      <c r="E289" s="2" t="s">
        <v>13</v>
      </c>
      <c r="F289" s="2" t="s">
        <v>14</v>
      </c>
      <c r="G289" s="2" t="s">
        <v>22</v>
      </c>
      <c r="H289" s="2" t="s">
        <v>149</v>
      </c>
      <c r="I289" s="2" t="s">
        <v>17</v>
      </c>
      <c r="J289" s="2" t="s">
        <v>150</v>
      </c>
    </row>
    <row r="290" spans="1:10">
      <c r="A290" s="2">
        <v>289</v>
      </c>
      <c r="B290" s="2" t="str">
        <f t="shared" si="21"/>
        <v>Segment_9_Reggie - Sa Me feat. O'Kenneth, Xlimkid &amp; City Boy.mp3</v>
      </c>
      <c r="C290" s="2" t="s">
        <v>147</v>
      </c>
      <c r="D290" s="3" t="s">
        <v>148</v>
      </c>
      <c r="E290" s="2" t="s">
        <v>13</v>
      </c>
      <c r="F290" s="2" t="s">
        <v>14</v>
      </c>
      <c r="G290" s="2" t="s">
        <v>22</v>
      </c>
      <c r="H290" s="2" t="s">
        <v>149</v>
      </c>
      <c r="I290" s="2" t="s">
        <v>17</v>
      </c>
      <c r="J290" s="2" t="s">
        <v>150</v>
      </c>
    </row>
    <row r="291" spans="1:10">
      <c r="A291" s="2">
        <v>290</v>
      </c>
      <c r="B291" s="2" t="str">
        <f t="shared" si="21"/>
        <v>Segment_10_Reggie - Sa Me feat. O'Kenneth, Xlimkid &amp; City Boy.mp3</v>
      </c>
      <c r="C291" s="2" t="s">
        <v>147</v>
      </c>
      <c r="D291" s="3" t="s">
        <v>148</v>
      </c>
      <c r="E291" s="2" t="s">
        <v>13</v>
      </c>
      <c r="F291" s="2" t="s">
        <v>14</v>
      </c>
      <c r="G291" s="2" t="s">
        <v>22</v>
      </c>
      <c r="H291" s="2" t="s">
        <v>149</v>
      </c>
      <c r="I291" s="2" t="s">
        <v>17</v>
      </c>
      <c r="J291" s="2" t="s">
        <v>150</v>
      </c>
    </row>
    <row r="292" spans="1:10">
      <c r="A292" s="2">
        <v>291</v>
      </c>
      <c r="B292" s="2" t="str">
        <f t="shared" si="21"/>
        <v>Segment_11_Reggie - Sa Me feat. O'Kenneth, Xlimkid &amp; City Boy.mp3</v>
      </c>
      <c r="C292" s="2" t="s">
        <v>147</v>
      </c>
      <c r="D292" s="3" t="s">
        <v>148</v>
      </c>
      <c r="E292" s="2" t="s">
        <v>13</v>
      </c>
      <c r="F292" s="2" t="s">
        <v>14</v>
      </c>
      <c r="G292" s="2" t="s">
        <v>22</v>
      </c>
      <c r="H292" s="2" t="s">
        <v>149</v>
      </c>
      <c r="I292" s="2" t="s">
        <v>17</v>
      </c>
      <c r="J292" s="2" t="s">
        <v>150</v>
      </c>
    </row>
    <row r="293" spans="1:10">
      <c r="A293" s="2">
        <v>292</v>
      </c>
      <c r="B293" s="2" t="str">
        <f t="shared" si="21"/>
        <v>Segment_12_Reggie - Sa Me feat. O'Kenneth, Xlimkid &amp; City Boy.mp3</v>
      </c>
      <c r="C293" s="2" t="s">
        <v>147</v>
      </c>
      <c r="D293" s="3" t="s">
        <v>148</v>
      </c>
      <c r="E293" s="2" t="s">
        <v>13</v>
      </c>
      <c r="F293" s="2" t="s">
        <v>14</v>
      </c>
      <c r="G293" s="2" t="s">
        <v>22</v>
      </c>
      <c r="H293" s="2" t="s">
        <v>149</v>
      </c>
      <c r="I293" s="2" t="s">
        <v>17</v>
      </c>
      <c r="J293" s="2" t="s">
        <v>150</v>
      </c>
    </row>
    <row r="294" spans="1:10">
      <c r="A294" s="2">
        <v>293</v>
      </c>
      <c r="B294" s="2" t="s">
        <v>151</v>
      </c>
      <c r="C294" s="2" t="s">
        <v>152</v>
      </c>
      <c r="D294" s="3" t="s">
        <v>153</v>
      </c>
      <c r="E294" s="2" t="s">
        <v>13</v>
      </c>
      <c r="F294" s="2" t="s">
        <v>14</v>
      </c>
      <c r="G294" s="2" t="s">
        <v>22</v>
      </c>
      <c r="H294" s="2" t="s">
        <v>154</v>
      </c>
      <c r="I294" s="2" t="s">
        <v>17</v>
      </c>
      <c r="J294" s="2" t="s">
        <v>155</v>
      </c>
    </row>
    <row r="295" spans="1:10">
      <c r="A295" s="2">
        <v>294</v>
      </c>
      <c r="B295" s="2" t="str">
        <f>CONCATENATE("Segment_",ROW(A2),"_Sean Lifer -Ma Drip ft O'Kenneth,Reggie,Jay Bahd,KwakuDMC,Kawabanga &amp; City Boy[Official Music Video].mp3")</f>
        <v>Segment_2_Sean Lifer -Ma Drip ft O'Kenneth,Reggie,Jay Bahd,KwakuDMC,Kawabanga &amp; City Boy[Official Music Video].mp3</v>
      </c>
      <c r="C295" s="2" t="s">
        <v>152</v>
      </c>
      <c r="D295" s="3" t="s">
        <v>153</v>
      </c>
      <c r="E295" s="2" t="s">
        <v>13</v>
      </c>
      <c r="F295" s="2" t="s">
        <v>14</v>
      </c>
      <c r="G295" s="2" t="s">
        <v>22</v>
      </c>
      <c r="H295" s="2" t="s">
        <v>154</v>
      </c>
      <c r="I295" s="2" t="s">
        <v>17</v>
      </c>
      <c r="J295" s="2" t="s">
        <v>155</v>
      </c>
    </row>
    <row r="296" spans="1:10">
      <c r="A296" s="2">
        <v>295</v>
      </c>
      <c r="B296" s="2" t="str">
        <f t="shared" ref="B296:B310" si="22">CONCATENATE("Segment_",ROW(A3),"_Sean Lifer -Ma Drip ft O'Kenneth,Reggie,Jay Bahd,KwakuDMC,Kawabanga &amp; City Boy[Official Music Video].mp3")</f>
        <v>Segment_3_Sean Lifer -Ma Drip ft O'Kenneth,Reggie,Jay Bahd,KwakuDMC,Kawabanga &amp; City Boy[Official Music Video].mp3</v>
      </c>
      <c r="C296" s="2" t="s">
        <v>152</v>
      </c>
      <c r="D296" s="3" t="s">
        <v>153</v>
      </c>
      <c r="E296" s="2" t="s">
        <v>13</v>
      </c>
      <c r="F296" s="2" t="s">
        <v>14</v>
      </c>
      <c r="G296" s="2" t="s">
        <v>22</v>
      </c>
      <c r="H296" s="2" t="s">
        <v>154</v>
      </c>
      <c r="I296" s="2" t="s">
        <v>17</v>
      </c>
      <c r="J296" s="2" t="s">
        <v>155</v>
      </c>
    </row>
    <row r="297" spans="1:10">
      <c r="A297" s="2">
        <v>296</v>
      </c>
      <c r="B297" s="2" t="str">
        <f t="shared" si="22"/>
        <v>Segment_4_Sean Lifer -Ma Drip ft O'Kenneth,Reggie,Jay Bahd,KwakuDMC,Kawabanga &amp; City Boy[Official Music Video].mp3</v>
      </c>
      <c r="C297" s="2" t="s">
        <v>152</v>
      </c>
      <c r="D297" s="3" t="s">
        <v>153</v>
      </c>
      <c r="E297" s="2" t="s">
        <v>13</v>
      </c>
      <c r="F297" s="2" t="s">
        <v>14</v>
      </c>
      <c r="G297" s="2" t="s">
        <v>22</v>
      </c>
      <c r="H297" s="2" t="s">
        <v>154</v>
      </c>
      <c r="I297" s="2" t="s">
        <v>17</v>
      </c>
      <c r="J297" s="2" t="s">
        <v>155</v>
      </c>
    </row>
    <row r="298" spans="1:10">
      <c r="A298" s="2">
        <v>297</v>
      </c>
      <c r="B298" s="2" t="str">
        <f t="shared" si="22"/>
        <v>Segment_5_Sean Lifer -Ma Drip ft O'Kenneth,Reggie,Jay Bahd,KwakuDMC,Kawabanga &amp; City Boy[Official Music Video].mp3</v>
      </c>
      <c r="C298" s="2" t="s">
        <v>152</v>
      </c>
      <c r="D298" s="3" t="s">
        <v>153</v>
      </c>
      <c r="E298" s="2" t="s">
        <v>13</v>
      </c>
      <c r="F298" s="2" t="s">
        <v>14</v>
      </c>
      <c r="G298" s="2" t="s">
        <v>22</v>
      </c>
      <c r="H298" s="2" t="s">
        <v>154</v>
      </c>
      <c r="I298" s="2" t="s">
        <v>17</v>
      </c>
      <c r="J298" s="2" t="s">
        <v>155</v>
      </c>
    </row>
    <row r="299" spans="1:10">
      <c r="A299" s="2">
        <v>298</v>
      </c>
      <c r="B299" s="2" t="str">
        <f t="shared" si="22"/>
        <v>Segment_6_Sean Lifer -Ma Drip ft O'Kenneth,Reggie,Jay Bahd,KwakuDMC,Kawabanga &amp; City Boy[Official Music Video].mp3</v>
      </c>
      <c r="C299" s="2" t="s">
        <v>152</v>
      </c>
      <c r="D299" s="3" t="s">
        <v>153</v>
      </c>
      <c r="E299" s="2" t="s">
        <v>13</v>
      </c>
      <c r="F299" s="2" t="s">
        <v>14</v>
      </c>
      <c r="G299" s="2" t="s">
        <v>22</v>
      </c>
      <c r="H299" s="2" t="s">
        <v>154</v>
      </c>
      <c r="I299" s="2" t="s">
        <v>17</v>
      </c>
      <c r="J299" s="2" t="s">
        <v>155</v>
      </c>
    </row>
    <row r="300" spans="1:10">
      <c r="A300" s="2">
        <v>299</v>
      </c>
      <c r="B300" s="2" t="str">
        <f t="shared" si="22"/>
        <v>Segment_7_Sean Lifer -Ma Drip ft O'Kenneth,Reggie,Jay Bahd,KwakuDMC,Kawabanga &amp; City Boy[Official Music Video].mp3</v>
      </c>
      <c r="C300" s="2" t="s">
        <v>152</v>
      </c>
      <c r="D300" s="3" t="s">
        <v>153</v>
      </c>
      <c r="E300" s="2" t="s">
        <v>13</v>
      </c>
      <c r="F300" s="2" t="s">
        <v>14</v>
      </c>
      <c r="G300" s="2" t="s">
        <v>22</v>
      </c>
      <c r="H300" s="2" t="s">
        <v>154</v>
      </c>
      <c r="I300" s="2" t="s">
        <v>17</v>
      </c>
      <c r="J300" s="2" t="s">
        <v>155</v>
      </c>
    </row>
    <row r="301" spans="1:10">
      <c r="A301" s="2">
        <v>300</v>
      </c>
      <c r="B301" s="2" t="str">
        <f t="shared" si="22"/>
        <v>Segment_8_Sean Lifer -Ma Drip ft O'Kenneth,Reggie,Jay Bahd,KwakuDMC,Kawabanga &amp; City Boy[Official Music Video].mp3</v>
      </c>
      <c r="C301" s="2" t="s">
        <v>152</v>
      </c>
      <c r="D301" s="3" t="s">
        <v>153</v>
      </c>
      <c r="E301" s="2" t="s">
        <v>13</v>
      </c>
      <c r="F301" s="2" t="s">
        <v>14</v>
      </c>
      <c r="G301" s="2" t="s">
        <v>22</v>
      </c>
      <c r="H301" s="2" t="s">
        <v>154</v>
      </c>
      <c r="I301" s="2" t="s">
        <v>17</v>
      </c>
      <c r="J301" s="2" t="s">
        <v>155</v>
      </c>
    </row>
    <row r="302" spans="1:10">
      <c r="A302" s="2">
        <v>301</v>
      </c>
      <c r="B302" s="2" t="str">
        <f t="shared" si="22"/>
        <v>Segment_9_Sean Lifer -Ma Drip ft O'Kenneth,Reggie,Jay Bahd,KwakuDMC,Kawabanga &amp; City Boy[Official Music Video].mp3</v>
      </c>
      <c r="C302" s="2" t="s">
        <v>152</v>
      </c>
      <c r="D302" s="3" t="s">
        <v>153</v>
      </c>
      <c r="E302" s="2" t="s">
        <v>13</v>
      </c>
      <c r="F302" s="2" t="s">
        <v>14</v>
      </c>
      <c r="G302" s="2" t="s">
        <v>22</v>
      </c>
      <c r="H302" s="2" t="s">
        <v>154</v>
      </c>
      <c r="I302" s="2" t="s">
        <v>17</v>
      </c>
      <c r="J302" s="2" t="s">
        <v>155</v>
      </c>
    </row>
    <row r="303" spans="1:10">
      <c r="A303" s="2">
        <v>302</v>
      </c>
      <c r="B303" s="2" t="str">
        <f t="shared" si="22"/>
        <v>Segment_10_Sean Lifer -Ma Drip ft O'Kenneth,Reggie,Jay Bahd,KwakuDMC,Kawabanga &amp; City Boy[Official Music Video].mp3</v>
      </c>
      <c r="C303" s="2" t="s">
        <v>152</v>
      </c>
      <c r="D303" s="3" t="s">
        <v>153</v>
      </c>
      <c r="E303" s="2" t="s">
        <v>13</v>
      </c>
      <c r="F303" s="2" t="s">
        <v>14</v>
      </c>
      <c r="G303" s="2" t="s">
        <v>22</v>
      </c>
      <c r="H303" s="2" t="s">
        <v>154</v>
      </c>
      <c r="I303" s="2" t="s">
        <v>17</v>
      </c>
      <c r="J303" s="2" t="s">
        <v>155</v>
      </c>
    </row>
    <row r="304" spans="1:10">
      <c r="A304" s="2">
        <v>303</v>
      </c>
      <c r="B304" s="2" t="str">
        <f t="shared" si="22"/>
        <v>Segment_11_Sean Lifer -Ma Drip ft O'Kenneth,Reggie,Jay Bahd,KwakuDMC,Kawabanga &amp; City Boy[Official Music Video].mp3</v>
      </c>
      <c r="C304" s="2" t="s">
        <v>152</v>
      </c>
      <c r="D304" s="3" t="s">
        <v>153</v>
      </c>
      <c r="E304" s="2" t="s">
        <v>13</v>
      </c>
      <c r="F304" s="2" t="s">
        <v>14</v>
      </c>
      <c r="G304" s="2" t="s">
        <v>22</v>
      </c>
      <c r="H304" s="2" t="s">
        <v>154</v>
      </c>
      <c r="I304" s="2" t="s">
        <v>17</v>
      </c>
      <c r="J304" s="2" t="s">
        <v>155</v>
      </c>
    </row>
    <row r="305" spans="1:10">
      <c r="A305" s="2">
        <v>304</v>
      </c>
      <c r="B305" s="2" t="str">
        <f t="shared" si="22"/>
        <v>Segment_12_Sean Lifer -Ma Drip ft O'Kenneth,Reggie,Jay Bahd,KwakuDMC,Kawabanga &amp; City Boy[Official Music Video].mp3</v>
      </c>
      <c r="C305" s="2" t="s">
        <v>152</v>
      </c>
      <c r="D305" s="3" t="s">
        <v>153</v>
      </c>
      <c r="E305" s="2" t="s">
        <v>13</v>
      </c>
      <c r="F305" s="2" t="s">
        <v>14</v>
      </c>
      <c r="G305" s="2" t="s">
        <v>22</v>
      </c>
      <c r="H305" s="2" t="s">
        <v>154</v>
      </c>
      <c r="I305" s="2" t="s">
        <v>17</v>
      </c>
      <c r="J305" s="2" t="s">
        <v>155</v>
      </c>
    </row>
    <row r="306" spans="1:10">
      <c r="A306" s="2">
        <v>305</v>
      </c>
      <c r="B306" s="2" t="str">
        <f t="shared" si="22"/>
        <v>Segment_13_Sean Lifer -Ma Drip ft O'Kenneth,Reggie,Jay Bahd,KwakuDMC,Kawabanga &amp; City Boy[Official Music Video].mp3</v>
      </c>
      <c r="C306" s="2" t="s">
        <v>152</v>
      </c>
      <c r="D306" s="3" t="s">
        <v>153</v>
      </c>
      <c r="E306" s="2" t="s">
        <v>13</v>
      </c>
      <c r="F306" s="2" t="s">
        <v>14</v>
      </c>
      <c r="G306" s="2" t="s">
        <v>22</v>
      </c>
      <c r="H306" s="2" t="s">
        <v>154</v>
      </c>
      <c r="I306" s="2" t="s">
        <v>17</v>
      </c>
      <c r="J306" s="2" t="s">
        <v>155</v>
      </c>
    </row>
    <row r="307" spans="1:10">
      <c r="A307" s="2">
        <v>306</v>
      </c>
      <c r="B307" s="2" t="str">
        <f t="shared" si="22"/>
        <v>Segment_14_Sean Lifer -Ma Drip ft O'Kenneth,Reggie,Jay Bahd,KwakuDMC,Kawabanga &amp; City Boy[Official Music Video].mp3</v>
      </c>
      <c r="C307" s="2" t="s">
        <v>152</v>
      </c>
      <c r="D307" s="3" t="s">
        <v>153</v>
      </c>
      <c r="E307" s="2" t="s">
        <v>13</v>
      </c>
      <c r="F307" s="2" t="s">
        <v>14</v>
      </c>
      <c r="G307" s="2" t="s">
        <v>22</v>
      </c>
      <c r="H307" s="2" t="s">
        <v>154</v>
      </c>
      <c r="I307" s="2" t="s">
        <v>17</v>
      </c>
      <c r="J307" s="2" t="s">
        <v>155</v>
      </c>
    </row>
    <row r="308" spans="1:10">
      <c r="A308" s="2">
        <v>307</v>
      </c>
      <c r="B308" s="2" t="str">
        <f t="shared" si="22"/>
        <v>Segment_15_Sean Lifer -Ma Drip ft O'Kenneth,Reggie,Jay Bahd,KwakuDMC,Kawabanga &amp; City Boy[Official Music Video].mp3</v>
      </c>
      <c r="C308" s="2" t="s">
        <v>152</v>
      </c>
      <c r="D308" s="3" t="s">
        <v>153</v>
      </c>
      <c r="E308" s="2" t="s">
        <v>13</v>
      </c>
      <c r="F308" s="2" t="s">
        <v>14</v>
      </c>
      <c r="G308" s="2" t="s">
        <v>22</v>
      </c>
      <c r="H308" s="2" t="s">
        <v>154</v>
      </c>
      <c r="I308" s="2" t="s">
        <v>17</v>
      </c>
      <c r="J308" s="2" t="s">
        <v>155</v>
      </c>
    </row>
    <row r="309" spans="1:10">
      <c r="A309" s="2">
        <v>308</v>
      </c>
      <c r="B309" s="2" t="str">
        <f t="shared" si="22"/>
        <v>Segment_16_Sean Lifer -Ma Drip ft O'Kenneth,Reggie,Jay Bahd,KwakuDMC,Kawabanga &amp; City Boy[Official Music Video].mp3</v>
      </c>
      <c r="C309" s="2" t="s">
        <v>152</v>
      </c>
      <c r="D309" s="3" t="s">
        <v>153</v>
      </c>
      <c r="E309" s="2" t="s">
        <v>13</v>
      </c>
      <c r="F309" s="2" t="s">
        <v>14</v>
      </c>
      <c r="G309" s="2" t="s">
        <v>22</v>
      </c>
      <c r="H309" s="2" t="s">
        <v>154</v>
      </c>
      <c r="I309" s="2" t="s">
        <v>17</v>
      </c>
      <c r="J309" s="2" t="s">
        <v>155</v>
      </c>
    </row>
    <row r="310" spans="1:10">
      <c r="A310" s="2">
        <v>309</v>
      </c>
      <c r="B310" s="2" t="str">
        <f t="shared" si="22"/>
        <v>Segment_17_Sean Lifer -Ma Drip ft O'Kenneth,Reggie,Jay Bahd,KwakuDMC,Kawabanga &amp; City Boy[Official Music Video].mp3</v>
      </c>
      <c r="C310" s="2" t="s">
        <v>152</v>
      </c>
      <c r="D310" s="3" t="s">
        <v>153</v>
      </c>
      <c r="E310" s="2" t="s">
        <v>13</v>
      </c>
      <c r="F310" s="2" t="s">
        <v>14</v>
      </c>
      <c r="G310" s="2" t="s">
        <v>22</v>
      </c>
      <c r="H310" s="2" t="s">
        <v>154</v>
      </c>
      <c r="I310" s="2" t="s">
        <v>17</v>
      </c>
      <c r="J310" s="2" t="s">
        <v>155</v>
      </c>
    </row>
    <row r="311" spans="1:10">
      <c r="A311" s="2">
        <v>310</v>
      </c>
      <c r="B311" s="2" t="s">
        <v>156</v>
      </c>
      <c r="C311" s="2" t="s">
        <v>157</v>
      </c>
      <c r="D311" s="3" t="s">
        <v>158</v>
      </c>
      <c r="E311" s="2" t="s">
        <v>13</v>
      </c>
      <c r="F311" s="2" t="s">
        <v>14</v>
      </c>
      <c r="G311" s="2" t="s">
        <v>22</v>
      </c>
      <c r="H311" s="2" t="s">
        <v>159</v>
      </c>
      <c r="I311" s="2" t="s">
        <v>17</v>
      </c>
      <c r="J311" s="2" t="s">
        <v>160</v>
      </c>
    </row>
    <row r="312" spans="1:10">
      <c r="A312" s="2">
        <v>311</v>
      </c>
      <c r="B312" s="2" t="str">
        <f>CONCATENATE("Segment_",ROW(A2),"_Skyface SDW - Obaa Hemaa Ft O'Kenneth, Reggie, Beeztrap Kotm, Kwaku DMC &amp; Jay Bahd.mp3")</f>
        <v>Segment_2_Skyface SDW - Obaa Hemaa Ft O'Kenneth, Reggie, Beeztrap Kotm, Kwaku DMC &amp; Jay Bahd.mp3</v>
      </c>
      <c r="C312" s="2" t="s">
        <v>157</v>
      </c>
      <c r="D312" s="3" t="s">
        <v>158</v>
      </c>
      <c r="E312" s="2" t="s">
        <v>13</v>
      </c>
      <c r="F312" s="2" t="s">
        <v>14</v>
      </c>
      <c r="G312" s="2" t="s">
        <v>22</v>
      </c>
      <c r="H312" s="2" t="s">
        <v>159</v>
      </c>
      <c r="I312" s="2" t="s">
        <v>17</v>
      </c>
      <c r="J312" s="2" t="s">
        <v>160</v>
      </c>
    </row>
    <row r="313" spans="1:10">
      <c r="A313" s="2">
        <v>312</v>
      </c>
      <c r="B313" s="2" t="str">
        <f t="shared" ref="B313:B323" si="23">CONCATENATE("Segment_",ROW(A3),"_Skyface SDW - Obaa Hemaa Ft O'Kenneth, Reggie, Beeztrap Kotm, Kwaku DMC &amp; Jay Bahd.mp3")</f>
        <v>Segment_3_Skyface SDW - Obaa Hemaa Ft O'Kenneth, Reggie, Beeztrap Kotm, Kwaku DMC &amp; Jay Bahd.mp3</v>
      </c>
      <c r="C313" s="2" t="s">
        <v>157</v>
      </c>
      <c r="D313" s="3" t="s">
        <v>158</v>
      </c>
      <c r="E313" s="2" t="s">
        <v>13</v>
      </c>
      <c r="F313" s="2" t="s">
        <v>14</v>
      </c>
      <c r="G313" s="2" t="s">
        <v>22</v>
      </c>
      <c r="H313" s="2" t="s">
        <v>159</v>
      </c>
      <c r="I313" s="2" t="s">
        <v>17</v>
      </c>
      <c r="J313" s="2" t="s">
        <v>160</v>
      </c>
    </row>
    <row r="314" spans="1:10">
      <c r="A314" s="2">
        <v>313</v>
      </c>
      <c r="B314" s="2" t="str">
        <f t="shared" si="23"/>
        <v>Segment_4_Skyface SDW - Obaa Hemaa Ft O'Kenneth, Reggie, Beeztrap Kotm, Kwaku DMC &amp; Jay Bahd.mp3</v>
      </c>
      <c r="C314" s="2" t="s">
        <v>157</v>
      </c>
      <c r="D314" s="3" t="s">
        <v>158</v>
      </c>
      <c r="E314" s="2" t="s">
        <v>13</v>
      </c>
      <c r="F314" s="2" t="s">
        <v>14</v>
      </c>
      <c r="G314" s="2" t="s">
        <v>22</v>
      </c>
      <c r="H314" s="2" t="s">
        <v>159</v>
      </c>
      <c r="I314" s="2" t="s">
        <v>17</v>
      </c>
      <c r="J314" s="2" t="s">
        <v>160</v>
      </c>
    </row>
    <row r="315" spans="1:10">
      <c r="A315" s="2">
        <v>314</v>
      </c>
      <c r="B315" s="2" t="str">
        <f t="shared" si="23"/>
        <v>Segment_5_Skyface SDW - Obaa Hemaa Ft O'Kenneth, Reggie, Beeztrap Kotm, Kwaku DMC &amp; Jay Bahd.mp3</v>
      </c>
      <c r="C315" s="2" t="s">
        <v>157</v>
      </c>
      <c r="D315" s="3" t="s">
        <v>158</v>
      </c>
      <c r="E315" s="2" t="s">
        <v>13</v>
      </c>
      <c r="F315" s="2" t="s">
        <v>14</v>
      </c>
      <c r="G315" s="2" t="s">
        <v>22</v>
      </c>
      <c r="H315" s="2" t="s">
        <v>159</v>
      </c>
      <c r="I315" s="2" t="s">
        <v>17</v>
      </c>
      <c r="J315" s="2" t="s">
        <v>160</v>
      </c>
    </row>
    <row r="316" spans="1:10">
      <c r="A316" s="2">
        <v>315</v>
      </c>
      <c r="B316" s="2" t="str">
        <f t="shared" si="23"/>
        <v>Segment_6_Skyface SDW - Obaa Hemaa Ft O'Kenneth, Reggie, Beeztrap Kotm, Kwaku DMC &amp; Jay Bahd.mp3</v>
      </c>
      <c r="C316" s="2" t="s">
        <v>157</v>
      </c>
      <c r="D316" s="3" t="s">
        <v>158</v>
      </c>
      <c r="E316" s="2" t="s">
        <v>13</v>
      </c>
      <c r="F316" s="2" t="s">
        <v>14</v>
      </c>
      <c r="G316" s="2" t="s">
        <v>22</v>
      </c>
      <c r="H316" s="2" t="s">
        <v>159</v>
      </c>
      <c r="I316" s="2" t="s">
        <v>17</v>
      </c>
      <c r="J316" s="2" t="s">
        <v>160</v>
      </c>
    </row>
    <row r="317" spans="1:10">
      <c r="A317" s="2">
        <v>316</v>
      </c>
      <c r="B317" s="2" t="str">
        <f t="shared" si="23"/>
        <v>Segment_7_Skyface SDW - Obaa Hemaa Ft O'Kenneth, Reggie, Beeztrap Kotm, Kwaku DMC &amp; Jay Bahd.mp3</v>
      </c>
      <c r="C317" s="2" t="s">
        <v>157</v>
      </c>
      <c r="D317" s="3" t="s">
        <v>158</v>
      </c>
      <c r="E317" s="2" t="s">
        <v>13</v>
      </c>
      <c r="F317" s="2" t="s">
        <v>14</v>
      </c>
      <c r="G317" s="2" t="s">
        <v>22</v>
      </c>
      <c r="H317" s="2" t="s">
        <v>159</v>
      </c>
      <c r="I317" s="2" t="s">
        <v>17</v>
      </c>
      <c r="J317" s="2" t="s">
        <v>160</v>
      </c>
    </row>
    <row r="318" spans="1:10">
      <c r="A318" s="2">
        <v>317</v>
      </c>
      <c r="B318" s="2" t="str">
        <f t="shared" si="23"/>
        <v>Segment_8_Skyface SDW - Obaa Hemaa Ft O'Kenneth, Reggie, Beeztrap Kotm, Kwaku DMC &amp; Jay Bahd.mp3</v>
      </c>
      <c r="C318" s="2" t="s">
        <v>157</v>
      </c>
      <c r="D318" s="3" t="s">
        <v>158</v>
      </c>
      <c r="E318" s="2" t="s">
        <v>13</v>
      </c>
      <c r="F318" s="2" t="s">
        <v>14</v>
      </c>
      <c r="G318" s="2" t="s">
        <v>22</v>
      </c>
      <c r="H318" s="2" t="s">
        <v>159</v>
      </c>
      <c r="I318" s="2" t="s">
        <v>17</v>
      </c>
      <c r="J318" s="2" t="s">
        <v>160</v>
      </c>
    </row>
    <row r="319" spans="1:10">
      <c r="A319" s="2">
        <v>318</v>
      </c>
      <c r="B319" s="2" t="str">
        <f t="shared" si="23"/>
        <v>Segment_9_Skyface SDW - Obaa Hemaa Ft O'Kenneth, Reggie, Beeztrap Kotm, Kwaku DMC &amp; Jay Bahd.mp3</v>
      </c>
      <c r="C319" s="2" t="s">
        <v>157</v>
      </c>
      <c r="D319" s="3" t="s">
        <v>158</v>
      </c>
      <c r="E319" s="2" t="s">
        <v>13</v>
      </c>
      <c r="F319" s="2" t="s">
        <v>14</v>
      </c>
      <c r="G319" s="2" t="s">
        <v>22</v>
      </c>
      <c r="H319" s="2" t="s">
        <v>159</v>
      </c>
      <c r="I319" s="2" t="s">
        <v>17</v>
      </c>
      <c r="J319" s="2" t="s">
        <v>160</v>
      </c>
    </row>
    <row r="320" spans="1:10">
      <c r="A320" s="2">
        <v>319</v>
      </c>
      <c r="B320" s="2" t="str">
        <f t="shared" si="23"/>
        <v>Segment_10_Skyface SDW - Obaa Hemaa Ft O'Kenneth, Reggie, Beeztrap Kotm, Kwaku DMC &amp; Jay Bahd.mp3</v>
      </c>
      <c r="C320" s="2" t="s">
        <v>157</v>
      </c>
      <c r="D320" s="3" t="s">
        <v>158</v>
      </c>
      <c r="E320" s="2" t="s">
        <v>13</v>
      </c>
      <c r="F320" s="2" t="s">
        <v>14</v>
      </c>
      <c r="G320" s="2" t="s">
        <v>22</v>
      </c>
      <c r="H320" s="2" t="s">
        <v>159</v>
      </c>
      <c r="I320" s="2" t="s">
        <v>17</v>
      </c>
      <c r="J320" s="2" t="s">
        <v>160</v>
      </c>
    </row>
    <row r="321" spans="1:10">
      <c r="A321" s="2">
        <v>320</v>
      </c>
      <c r="B321" s="2" t="str">
        <f t="shared" si="23"/>
        <v>Segment_11_Skyface SDW - Obaa Hemaa Ft O'Kenneth, Reggie, Beeztrap Kotm, Kwaku DMC &amp; Jay Bahd.mp3</v>
      </c>
      <c r="C321" s="2" t="s">
        <v>157</v>
      </c>
      <c r="D321" s="3" t="s">
        <v>158</v>
      </c>
      <c r="E321" s="2" t="s">
        <v>13</v>
      </c>
      <c r="F321" s="2" t="s">
        <v>14</v>
      </c>
      <c r="G321" s="2" t="s">
        <v>22</v>
      </c>
      <c r="H321" s="2" t="s">
        <v>159</v>
      </c>
      <c r="I321" s="2" t="s">
        <v>17</v>
      </c>
      <c r="J321" s="2" t="s">
        <v>160</v>
      </c>
    </row>
    <row r="322" spans="1:10">
      <c r="A322" s="2">
        <v>321</v>
      </c>
      <c r="B322" s="2" t="str">
        <f t="shared" si="23"/>
        <v>Segment_12_Skyface SDW - Obaa Hemaa Ft O'Kenneth, Reggie, Beeztrap Kotm, Kwaku DMC &amp; Jay Bahd.mp3</v>
      </c>
      <c r="C322" s="2" t="s">
        <v>157</v>
      </c>
      <c r="D322" s="3" t="s">
        <v>158</v>
      </c>
      <c r="E322" s="2" t="s">
        <v>13</v>
      </c>
      <c r="F322" s="2" t="s">
        <v>14</v>
      </c>
      <c r="G322" s="2" t="s">
        <v>22</v>
      </c>
      <c r="H322" s="2" t="s">
        <v>159</v>
      </c>
      <c r="I322" s="2" t="s">
        <v>17</v>
      </c>
      <c r="J322" s="2" t="s">
        <v>160</v>
      </c>
    </row>
    <row r="323" spans="1:10">
      <c r="A323" s="2">
        <v>322</v>
      </c>
      <c r="B323" s="2" t="str">
        <f t="shared" si="23"/>
        <v>Segment_13_Skyface SDW - Obaa Hemaa Ft O'Kenneth, Reggie, Beeztrap Kotm, Kwaku DMC &amp; Jay Bahd.mp3</v>
      </c>
      <c r="C323" s="2" t="s">
        <v>157</v>
      </c>
      <c r="D323" s="3" t="s">
        <v>158</v>
      </c>
      <c r="E323" s="2" t="s">
        <v>13</v>
      </c>
      <c r="F323" s="2" t="s">
        <v>14</v>
      </c>
      <c r="G323" s="2" t="s">
        <v>22</v>
      </c>
      <c r="H323" s="2" t="s">
        <v>159</v>
      </c>
      <c r="I323" s="2" t="s">
        <v>17</v>
      </c>
      <c r="J323" s="2" t="s">
        <v>160</v>
      </c>
    </row>
    <row r="324" spans="1:10">
      <c r="A324" s="2">
        <v>323</v>
      </c>
      <c r="B324" s="2" t="s">
        <v>161</v>
      </c>
      <c r="C324" s="2" t="s">
        <v>162</v>
      </c>
      <c r="D324" s="3" t="s">
        <v>163</v>
      </c>
      <c r="E324" s="2" t="s">
        <v>13</v>
      </c>
      <c r="F324" s="2" t="s">
        <v>14</v>
      </c>
      <c r="G324" s="2" t="s">
        <v>22</v>
      </c>
      <c r="H324" s="2" t="s">
        <v>164</v>
      </c>
      <c r="I324" s="2" t="s">
        <v>89</v>
      </c>
      <c r="J324" s="2" t="s">
        <v>165</v>
      </c>
    </row>
    <row r="325" spans="1:10">
      <c r="A325" s="2">
        <v>324</v>
      </c>
      <c r="B325" s="2" t="str">
        <f>CONCATENATE("Segment_",ROW(A2),"_Stonebwoy - Tomorrow.mp3")</f>
        <v>Segment_2_Stonebwoy - Tomorrow.mp3</v>
      </c>
      <c r="C325" s="2" t="s">
        <v>162</v>
      </c>
      <c r="D325" s="3" t="s">
        <v>163</v>
      </c>
      <c r="E325" s="2" t="s">
        <v>13</v>
      </c>
      <c r="F325" s="2" t="s">
        <v>14</v>
      </c>
      <c r="G325" s="2" t="s">
        <v>22</v>
      </c>
      <c r="H325" s="2" t="s">
        <v>164</v>
      </c>
      <c r="I325" s="2" t="s">
        <v>89</v>
      </c>
      <c r="J325" s="2" t="s">
        <v>165</v>
      </c>
    </row>
    <row r="326" spans="1:10">
      <c r="A326" s="2">
        <v>325</v>
      </c>
      <c r="B326" s="2" t="str">
        <f t="shared" ref="B326:B338" si="24">CONCATENATE("Segment_",ROW(A3),"_Stonebwoy - Tomorrow.mp3")</f>
        <v>Segment_3_Stonebwoy - Tomorrow.mp3</v>
      </c>
      <c r="C326" s="2" t="s">
        <v>162</v>
      </c>
      <c r="D326" s="3" t="s">
        <v>163</v>
      </c>
      <c r="E326" s="2" t="s">
        <v>13</v>
      </c>
      <c r="F326" s="2" t="s">
        <v>14</v>
      </c>
      <c r="G326" s="2" t="s">
        <v>22</v>
      </c>
      <c r="H326" s="2" t="s">
        <v>164</v>
      </c>
      <c r="I326" s="2" t="s">
        <v>89</v>
      </c>
      <c r="J326" s="2" t="s">
        <v>165</v>
      </c>
    </row>
    <row r="327" spans="1:10">
      <c r="A327" s="2">
        <v>326</v>
      </c>
      <c r="B327" s="2" t="str">
        <f t="shared" si="24"/>
        <v>Segment_4_Stonebwoy - Tomorrow.mp3</v>
      </c>
      <c r="C327" s="2" t="s">
        <v>162</v>
      </c>
      <c r="D327" s="3" t="s">
        <v>163</v>
      </c>
      <c r="E327" s="2" t="s">
        <v>13</v>
      </c>
      <c r="F327" s="2" t="s">
        <v>14</v>
      </c>
      <c r="G327" s="2" t="s">
        <v>22</v>
      </c>
      <c r="H327" s="2" t="s">
        <v>164</v>
      </c>
      <c r="I327" s="2" t="s">
        <v>89</v>
      </c>
      <c r="J327" s="2" t="s">
        <v>165</v>
      </c>
    </row>
    <row r="328" spans="1:10">
      <c r="A328" s="2">
        <v>327</v>
      </c>
      <c r="B328" s="2" t="str">
        <f t="shared" si="24"/>
        <v>Segment_5_Stonebwoy - Tomorrow.mp3</v>
      </c>
      <c r="C328" s="2" t="s">
        <v>162</v>
      </c>
      <c r="D328" s="3" t="s">
        <v>163</v>
      </c>
      <c r="E328" s="2" t="s">
        <v>13</v>
      </c>
      <c r="F328" s="2" t="s">
        <v>14</v>
      </c>
      <c r="G328" s="2" t="s">
        <v>22</v>
      </c>
      <c r="H328" s="2" t="s">
        <v>164</v>
      </c>
      <c r="I328" s="2" t="s">
        <v>89</v>
      </c>
      <c r="J328" s="2" t="s">
        <v>165</v>
      </c>
    </row>
    <row r="329" spans="1:10">
      <c r="A329" s="2">
        <v>328</v>
      </c>
      <c r="B329" s="2" t="str">
        <f t="shared" si="24"/>
        <v>Segment_6_Stonebwoy - Tomorrow.mp3</v>
      </c>
      <c r="C329" s="2" t="s">
        <v>162</v>
      </c>
      <c r="D329" s="3" t="s">
        <v>163</v>
      </c>
      <c r="E329" s="2" t="s">
        <v>13</v>
      </c>
      <c r="F329" s="2" t="s">
        <v>14</v>
      </c>
      <c r="G329" s="2" t="s">
        <v>22</v>
      </c>
      <c r="H329" s="2" t="s">
        <v>164</v>
      </c>
      <c r="I329" s="2" t="s">
        <v>89</v>
      </c>
      <c r="J329" s="2" t="s">
        <v>165</v>
      </c>
    </row>
    <row r="330" spans="1:10">
      <c r="A330" s="2">
        <v>329</v>
      </c>
      <c r="B330" s="2" t="str">
        <f t="shared" si="24"/>
        <v>Segment_7_Stonebwoy - Tomorrow.mp3</v>
      </c>
      <c r="C330" s="2" t="s">
        <v>162</v>
      </c>
      <c r="D330" s="3" t="s">
        <v>163</v>
      </c>
      <c r="E330" s="2" t="s">
        <v>13</v>
      </c>
      <c r="F330" s="2" t="s">
        <v>14</v>
      </c>
      <c r="G330" s="2" t="s">
        <v>22</v>
      </c>
      <c r="H330" s="2" t="s">
        <v>164</v>
      </c>
      <c r="I330" s="2" t="s">
        <v>89</v>
      </c>
      <c r="J330" s="2" t="s">
        <v>165</v>
      </c>
    </row>
    <row r="331" spans="1:10">
      <c r="A331" s="2">
        <v>330</v>
      </c>
      <c r="B331" s="2" t="str">
        <f t="shared" si="24"/>
        <v>Segment_8_Stonebwoy - Tomorrow.mp3</v>
      </c>
      <c r="C331" s="2" t="s">
        <v>162</v>
      </c>
      <c r="D331" s="3" t="s">
        <v>163</v>
      </c>
      <c r="E331" s="2" t="s">
        <v>13</v>
      </c>
      <c r="F331" s="2" t="s">
        <v>14</v>
      </c>
      <c r="G331" s="2" t="s">
        <v>22</v>
      </c>
      <c r="H331" s="2" t="s">
        <v>164</v>
      </c>
      <c r="I331" s="2" t="s">
        <v>89</v>
      </c>
      <c r="J331" s="2" t="s">
        <v>165</v>
      </c>
    </row>
    <row r="332" spans="1:10">
      <c r="A332" s="2">
        <v>331</v>
      </c>
      <c r="B332" s="2" t="str">
        <f t="shared" si="24"/>
        <v>Segment_9_Stonebwoy - Tomorrow.mp3</v>
      </c>
      <c r="C332" s="2" t="s">
        <v>162</v>
      </c>
      <c r="D332" s="3" t="s">
        <v>163</v>
      </c>
      <c r="E332" s="2" t="s">
        <v>13</v>
      </c>
      <c r="F332" s="2" t="s">
        <v>14</v>
      </c>
      <c r="G332" s="2" t="s">
        <v>22</v>
      </c>
      <c r="H332" s="2" t="s">
        <v>164</v>
      </c>
      <c r="I332" s="2" t="s">
        <v>89</v>
      </c>
      <c r="J332" s="2" t="s">
        <v>165</v>
      </c>
    </row>
    <row r="333" spans="1:10">
      <c r="A333" s="2">
        <v>332</v>
      </c>
      <c r="B333" s="2" t="str">
        <f t="shared" si="24"/>
        <v>Segment_10_Stonebwoy - Tomorrow.mp3</v>
      </c>
      <c r="C333" s="2" t="s">
        <v>162</v>
      </c>
      <c r="D333" s="3" t="s">
        <v>163</v>
      </c>
      <c r="E333" s="2" t="s">
        <v>13</v>
      </c>
      <c r="F333" s="2" t="s">
        <v>14</v>
      </c>
      <c r="G333" s="2" t="s">
        <v>22</v>
      </c>
      <c r="H333" s="2" t="s">
        <v>164</v>
      </c>
      <c r="I333" s="2" t="s">
        <v>89</v>
      </c>
      <c r="J333" s="2" t="s">
        <v>165</v>
      </c>
    </row>
    <row r="334" spans="1:10">
      <c r="A334" s="2">
        <v>333</v>
      </c>
      <c r="B334" s="2" t="str">
        <f t="shared" si="24"/>
        <v>Segment_11_Stonebwoy - Tomorrow.mp3</v>
      </c>
      <c r="C334" s="2" t="s">
        <v>162</v>
      </c>
      <c r="D334" s="3" t="s">
        <v>163</v>
      </c>
      <c r="E334" s="2" t="s">
        <v>13</v>
      </c>
      <c r="F334" s="2" t="s">
        <v>14</v>
      </c>
      <c r="G334" s="2" t="s">
        <v>22</v>
      </c>
      <c r="H334" s="2" t="s">
        <v>164</v>
      </c>
      <c r="I334" s="2" t="s">
        <v>89</v>
      </c>
      <c r="J334" s="2" t="s">
        <v>165</v>
      </c>
    </row>
    <row r="335" spans="1:10">
      <c r="A335" s="2">
        <v>334</v>
      </c>
      <c r="B335" s="2" t="str">
        <f t="shared" si="24"/>
        <v>Segment_12_Stonebwoy - Tomorrow.mp3</v>
      </c>
      <c r="C335" s="2" t="s">
        <v>162</v>
      </c>
      <c r="D335" s="3" t="s">
        <v>163</v>
      </c>
      <c r="E335" s="2" t="s">
        <v>13</v>
      </c>
      <c r="F335" s="2" t="s">
        <v>14</v>
      </c>
      <c r="G335" s="2" t="s">
        <v>22</v>
      </c>
      <c r="H335" s="2" t="s">
        <v>164</v>
      </c>
      <c r="I335" s="2" t="s">
        <v>89</v>
      </c>
      <c r="J335" s="2" t="s">
        <v>165</v>
      </c>
    </row>
    <row r="336" spans="1:10">
      <c r="A336" s="2">
        <v>335</v>
      </c>
      <c r="B336" s="2" t="str">
        <f t="shared" si="24"/>
        <v>Segment_13_Stonebwoy - Tomorrow.mp3</v>
      </c>
      <c r="C336" s="2" t="s">
        <v>162</v>
      </c>
      <c r="D336" s="3" t="s">
        <v>163</v>
      </c>
      <c r="E336" s="2" t="s">
        <v>13</v>
      </c>
      <c r="F336" s="2" t="s">
        <v>14</v>
      </c>
      <c r="G336" s="2" t="s">
        <v>22</v>
      </c>
      <c r="H336" s="2" t="s">
        <v>164</v>
      </c>
      <c r="I336" s="2" t="s">
        <v>89</v>
      </c>
      <c r="J336" s="2" t="s">
        <v>165</v>
      </c>
    </row>
    <row r="337" spans="1:10">
      <c r="A337" s="2">
        <v>336</v>
      </c>
      <c r="B337" s="2" t="str">
        <f t="shared" si="24"/>
        <v>Segment_14_Stonebwoy - Tomorrow.mp3</v>
      </c>
      <c r="C337" s="2" t="s">
        <v>162</v>
      </c>
      <c r="D337" s="3" t="s">
        <v>163</v>
      </c>
      <c r="E337" s="2" t="s">
        <v>13</v>
      </c>
      <c r="F337" s="2" t="s">
        <v>14</v>
      </c>
      <c r="G337" s="2" t="s">
        <v>22</v>
      </c>
      <c r="H337" s="2" t="s">
        <v>164</v>
      </c>
      <c r="I337" s="2" t="s">
        <v>89</v>
      </c>
      <c r="J337" s="2" t="s">
        <v>165</v>
      </c>
    </row>
    <row r="338" spans="1:10">
      <c r="A338" s="2">
        <v>337</v>
      </c>
      <c r="B338" s="2" t="str">
        <f t="shared" si="24"/>
        <v>Segment_15_Stonebwoy - Tomorrow.mp3</v>
      </c>
      <c r="C338" s="2" t="s">
        <v>162</v>
      </c>
      <c r="D338" s="3" t="s">
        <v>163</v>
      </c>
      <c r="E338" s="2" t="s">
        <v>13</v>
      </c>
      <c r="F338" s="2" t="s">
        <v>14</v>
      </c>
      <c r="G338" s="2" t="s">
        <v>22</v>
      </c>
      <c r="H338" s="2" t="s">
        <v>164</v>
      </c>
      <c r="I338" s="2" t="s">
        <v>89</v>
      </c>
      <c r="J338" s="2" t="s">
        <v>165</v>
      </c>
    </row>
    <row r="339" spans="1:10">
      <c r="A339" s="2">
        <v>338</v>
      </c>
      <c r="B339" s="2" t="s">
        <v>166</v>
      </c>
      <c r="C339" s="2" t="s">
        <v>167</v>
      </c>
      <c r="D339" s="3" t="s">
        <v>168</v>
      </c>
      <c r="E339" s="2" t="s">
        <v>13</v>
      </c>
      <c r="F339" s="2" t="s">
        <v>14</v>
      </c>
      <c r="G339" s="2" t="s">
        <v>22</v>
      </c>
      <c r="H339" s="2" t="s">
        <v>169</v>
      </c>
      <c r="I339" s="2" t="s">
        <v>89</v>
      </c>
      <c r="J339" s="2" t="s">
        <v>170</v>
      </c>
    </row>
    <row r="340" spans="1:10">
      <c r="A340" s="2">
        <v>339</v>
      </c>
      <c r="B340" s="2" t="str">
        <f>CONCATENATE("Segment_",ROW(A2),"_Strongman - Baby Girl ft. Kwami Eugene.mp3")</f>
        <v>Segment_2_Strongman - Baby Girl ft. Kwami Eugene.mp3</v>
      </c>
      <c r="C340" s="2" t="s">
        <v>167</v>
      </c>
      <c r="D340" s="3" t="s">
        <v>168</v>
      </c>
      <c r="E340" s="2" t="s">
        <v>13</v>
      </c>
      <c r="F340" s="2" t="s">
        <v>14</v>
      </c>
      <c r="G340" s="2" t="s">
        <v>22</v>
      </c>
      <c r="H340" s="2" t="s">
        <v>169</v>
      </c>
      <c r="I340" s="2" t="s">
        <v>89</v>
      </c>
      <c r="J340" s="2" t="s">
        <v>170</v>
      </c>
    </row>
    <row r="341" spans="1:10">
      <c r="A341" s="2">
        <v>340</v>
      </c>
      <c r="B341" s="2" t="str">
        <f t="shared" ref="B341:B355" si="25">CONCATENATE("Segment_",ROW(A3),"_Strongman - Baby Girl ft. Kwami Eugene.mp3")</f>
        <v>Segment_3_Strongman - Baby Girl ft. Kwami Eugene.mp3</v>
      </c>
      <c r="C341" s="2" t="s">
        <v>167</v>
      </c>
      <c r="D341" s="3" t="s">
        <v>168</v>
      </c>
      <c r="E341" s="2" t="s">
        <v>13</v>
      </c>
      <c r="F341" s="2" t="s">
        <v>14</v>
      </c>
      <c r="G341" s="2" t="s">
        <v>22</v>
      </c>
      <c r="H341" s="2" t="s">
        <v>169</v>
      </c>
      <c r="I341" s="2" t="s">
        <v>89</v>
      </c>
      <c r="J341" s="2" t="s">
        <v>170</v>
      </c>
    </row>
    <row r="342" spans="1:10">
      <c r="A342" s="2">
        <v>341</v>
      </c>
      <c r="B342" s="2" t="str">
        <f t="shared" si="25"/>
        <v>Segment_4_Strongman - Baby Girl ft. Kwami Eugene.mp3</v>
      </c>
      <c r="C342" s="2" t="s">
        <v>167</v>
      </c>
      <c r="D342" s="3" t="s">
        <v>168</v>
      </c>
      <c r="E342" s="2" t="s">
        <v>13</v>
      </c>
      <c r="F342" s="2" t="s">
        <v>14</v>
      </c>
      <c r="G342" s="2" t="s">
        <v>22</v>
      </c>
      <c r="H342" s="2" t="s">
        <v>169</v>
      </c>
      <c r="I342" s="2" t="s">
        <v>89</v>
      </c>
      <c r="J342" s="2" t="s">
        <v>170</v>
      </c>
    </row>
    <row r="343" spans="1:10">
      <c r="A343" s="2">
        <v>342</v>
      </c>
      <c r="B343" s="2" t="str">
        <f t="shared" si="25"/>
        <v>Segment_5_Strongman - Baby Girl ft. Kwami Eugene.mp3</v>
      </c>
      <c r="C343" s="2" t="s">
        <v>167</v>
      </c>
      <c r="D343" s="3" t="s">
        <v>168</v>
      </c>
      <c r="E343" s="2" t="s">
        <v>13</v>
      </c>
      <c r="F343" s="2" t="s">
        <v>14</v>
      </c>
      <c r="G343" s="2" t="s">
        <v>22</v>
      </c>
      <c r="H343" s="2" t="s">
        <v>169</v>
      </c>
      <c r="I343" s="2" t="s">
        <v>89</v>
      </c>
      <c r="J343" s="2" t="s">
        <v>170</v>
      </c>
    </row>
    <row r="344" spans="1:10">
      <c r="A344" s="2">
        <v>343</v>
      </c>
      <c r="B344" s="2" t="str">
        <f t="shared" si="25"/>
        <v>Segment_6_Strongman - Baby Girl ft. Kwami Eugene.mp3</v>
      </c>
      <c r="C344" s="2" t="s">
        <v>167</v>
      </c>
      <c r="D344" s="3" t="s">
        <v>168</v>
      </c>
      <c r="E344" s="2" t="s">
        <v>13</v>
      </c>
      <c r="F344" s="2" t="s">
        <v>14</v>
      </c>
      <c r="G344" s="2" t="s">
        <v>22</v>
      </c>
      <c r="H344" s="2" t="s">
        <v>169</v>
      </c>
      <c r="I344" s="2" t="s">
        <v>89</v>
      </c>
      <c r="J344" s="2" t="s">
        <v>170</v>
      </c>
    </row>
    <row r="345" spans="1:10">
      <c r="A345" s="2">
        <v>344</v>
      </c>
      <c r="B345" s="2" t="str">
        <f t="shared" si="25"/>
        <v>Segment_7_Strongman - Baby Girl ft. Kwami Eugene.mp3</v>
      </c>
      <c r="C345" s="2" t="s">
        <v>167</v>
      </c>
      <c r="D345" s="3" t="s">
        <v>168</v>
      </c>
      <c r="E345" s="2" t="s">
        <v>13</v>
      </c>
      <c r="F345" s="2" t="s">
        <v>14</v>
      </c>
      <c r="G345" s="2" t="s">
        <v>22</v>
      </c>
      <c r="H345" s="2" t="s">
        <v>169</v>
      </c>
      <c r="I345" s="2" t="s">
        <v>89</v>
      </c>
      <c r="J345" s="2" t="s">
        <v>170</v>
      </c>
    </row>
    <row r="346" spans="1:10">
      <c r="A346" s="2">
        <v>345</v>
      </c>
      <c r="B346" s="2" t="str">
        <f t="shared" si="25"/>
        <v>Segment_8_Strongman - Baby Girl ft. Kwami Eugene.mp3</v>
      </c>
      <c r="C346" s="2" t="s">
        <v>167</v>
      </c>
      <c r="D346" s="3" t="s">
        <v>168</v>
      </c>
      <c r="E346" s="2" t="s">
        <v>13</v>
      </c>
      <c r="F346" s="2" t="s">
        <v>14</v>
      </c>
      <c r="G346" s="2" t="s">
        <v>22</v>
      </c>
      <c r="H346" s="2" t="s">
        <v>169</v>
      </c>
      <c r="I346" s="2" t="s">
        <v>89</v>
      </c>
      <c r="J346" s="2" t="s">
        <v>170</v>
      </c>
    </row>
    <row r="347" spans="1:10">
      <c r="A347" s="2">
        <v>346</v>
      </c>
      <c r="B347" s="2" t="str">
        <f t="shared" si="25"/>
        <v>Segment_9_Strongman - Baby Girl ft. Kwami Eugene.mp3</v>
      </c>
      <c r="C347" s="2" t="s">
        <v>167</v>
      </c>
      <c r="D347" s="3" t="s">
        <v>168</v>
      </c>
      <c r="E347" s="2" t="s">
        <v>13</v>
      </c>
      <c r="F347" s="2" t="s">
        <v>14</v>
      </c>
      <c r="G347" s="2" t="s">
        <v>22</v>
      </c>
      <c r="H347" s="2" t="s">
        <v>169</v>
      </c>
      <c r="I347" s="2" t="s">
        <v>89</v>
      </c>
      <c r="J347" s="2" t="s">
        <v>170</v>
      </c>
    </row>
    <row r="348" spans="1:10">
      <c r="A348" s="2">
        <v>347</v>
      </c>
      <c r="B348" s="2" t="str">
        <f t="shared" si="25"/>
        <v>Segment_10_Strongman - Baby Girl ft. Kwami Eugene.mp3</v>
      </c>
      <c r="C348" s="2" t="s">
        <v>167</v>
      </c>
      <c r="D348" s="3" t="s">
        <v>168</v>
      </c>
      <c r="E348" s="2" t="s">
        <v>13</v>
      </c>
      <c r="F348" s="2" t="s">
        <v>14</v>
      </c>
      <c r="G348" s="2" t="s">
        <v>22</v>
      </c>
      <c r="H348" s="2" t="s">
        <v>169</v>
      </c>
      <c r="I348" s="2" t="s">
        <v>89</v>
      </c>
      <c r="J348" s="2" t="s">
        <v>170</v>
      </c>
    </row>
    <row r="349" spans="1:10">
      <c r="A349" s="2">
        <v>348</v>
      </c>
      <c r="B349" s="2" t="str">
        <f t="shared" si="25"/>
        <v>Segment_11_Strongman - Baby Girl ft. Kwami Eugene.mp3</v>
      </c>
      <c r="C349" s="2" t="s">
        <v>167</v>
      </c>
      <c r="D349" s="3" t="s">
        <v>168</v>
      </c>
      <c r="E349" s="2" t="s">
        <v>13</v>
      </c>
      <c r="F349" s="2" t="s">
        <v>14</v>
      </c>
      <c r="G349" s="2" t="s">
        <v>22</v>
      </c>
      <c r="H349" s="2" t="s">
        <v>169</v>
      </c>
      <c r="I349" s="2" t="s">
        <v>89</v>
      </c>
      <c r="J349" s="2" t="s">
        <v>170</v>
      </c>
    </row>
    <row r="350" spans="1:10">
      <c r="A350" s="2">
        <v>349</v>
      </c>
      <c r="B350" s="2" t="str">
        <f t="shared" si="25"/>
        <v>Segment_12_Strongman - Baby Girl ft. Kwami Eugene.mp3</v>
      </c>
      <c r="C350" s="2" t="s">
        <v>167</v>
      </c>
      <c r="D350" s="3" t="s">
        <v>168</v>
      </c>
      <c r="E350" s="2" t="s">
        <v>13</v>
      </c>
      <c r="F350" s="2" t="s">
        <v>14</v>
      </c>
      <c r="G350" s="2" t="s">
        <v>22</v>
      </c>
      <c r="H350" s="2" t="s">
        <v>169</v>
      </c>
      <c r="I350" s="2" t="s">
        <v>89</v>
      </c>
      <c r="J350" s="2" t="s">
        <v>170</v>
      </c>
    </row>
    <row r="351" spans="1:10">
      <c r="A351" s="2">
        <v>350</v>
      </c>
      <c r="B351" s="2" t="str">
        <f t="shared" si="25"/>
        <v>Segment_13_Strongman - Baby Girl ft. Kwami Eugene.mp3</v>
      </c>
      <c r="C351" s="2" t="s">
        <v>167</v>
      </c>
      <c r="D351" s="3" t="s">
        <v>168</v>
      </c>
      <c r="E351" s="2" t="s">
        <v>13</v>
      </c>
      <c r="F351" s="2" t="s">
        <v>14</v>
      </c>
      <c r="G351" s="2" t="s">
        <v>22</v>
      </c>
      <c r="H351" s="2" t="s">
        <v>169</v>
      </c>
      <c r="I351" s="2" t="s">
        <v>89</v>
      </c>
      <c r="J351" s="2" t="s">
        <v>170</v>
      </c>
    </row>
    <row r="352" spans="1:10">
      <c r="A352" s="2">
        <v>351</v>
      </c>
      <c r="B352" s="2" t="str">
        <f t="shared" si="25"/>
        <v>Segment_14_Strongman - Baby Girl ft. Kwami Eugene.mp3</v>
      </c>
      <c r="C352" s="2" t="s">
        <v>167</v>
      </c>
      <c r="D352" s="3" t="s">
        <v>168</v>
      </c>
      <c r="E352" s="2" t="s">
        <v>13</v>
      </c>
      <c r="F352" s="2" t="s">
        <v>14</v>
      </c>
      <c r="G352" s="2" t="s">
        <v>22</v>
      </c>
      <c r="H352" s="2" t="s">
        <v>169</v>
      </c>
      <c r="I352" s="2" t="s">
        <v>89</v>
      </c>
      <c r="J352" s="2" t="s">
        <v>170</v>
      </c>
    </row>
    <row r="353" spans="1:10">
      <c r="A353" s="2">
        <v>352</v>
      </c>
      <c r="B353" s="2" t="str">
        <f t="shared" si="25"/>
        <v>Segment_15_Strongman - Baby Girl ft. Kwami Eugene.mp3</v>
      </c>
      <c r="C353" s="2" t="s">
        <v>167</v>
      </c>
      <c r="D353" s="3" t="s">
        <v>168</v>
      </c>
      <c r="E353" s="2" t="s">
        <v>13</v>
      </c>
      <c r="F353" s="2" t="s">
        <v>14</v>
      </c>
      <c r="G353" s="2" t="s">
        <v>22</v>
      </c>
      <c r="H353" s="2" t="s">
        <v>169</v>
      </c>
      <c r="I353" s="2" t="s">
        <v>89</v>
      </c>
      <c r="J353" s="2" t="s">
        <v>170</v>
      </c>
    </row>
    <row r="354" spans="1:10">
      <c r="A354" s="2">
        <v>353</v>
      </c>
      <c r="B354" s="2" t="str">
        <f t="shared" si="25"/>
        <v>Segment_16_Strongman - Baby Girl ft. Kwami Eugene.mp3</v>
      </c>
      <c r="C354" s="2" t="s">
        <v>167</v>
      </c>
      <c r="D354" s="3" t="s">
        <v>168</v>
      </c>
      <c r="E354" s="2" t="s">
        <v>13</v>
      </c>
      <c r="F354" s="2" t="s">
        <v>14</v>
      </c>
      <c r="G354" s="2" t="s">
        <v>22</v>
      </c>
      <c r="H354" s="2" t="s">
        <v>169</v>
      </c>
      <c r="I354" s="2" t="s">
        <v>89</v>
      </c>
      <c r="J354" s="2" t="s">
        <v>170</v>
      </c>
    </row>
    <row r="355" spans="1:10">
      <c r="A355" s="2">
        <v>354</v>
      </c>
      <c r="B355" s="2" t="str">
        <f t="shared" si="25"/>
        <v>Segment_17_Strongman - Baby Girl ft. Kwami Eugene.mp3</v>
      </c>
      <c r="C355" s="2" t="s">
        <v>167</v>
      </c>
      <c r="D355" s="3" t="s">
        <v>168</v>
      </c>
      <c r="E355" s="2" t="s">
        <v>13</v>
      </c>
      <c r="F355" s="2" t="s">
        <v>14</v>
      </c>
      <c r="G355" s="2" t="s">
        <v>22</v>
      </c>
      <c r="H355" s="2" t="s">
        <v>169</v>
      </c>
      <c r="I355" s="2" t="s">
        <v>89</v>
      </c>
      <c r="J355" s="2" t="s">
        <v>170</v>
      </c>
    </row>
    <row r="356" spans="1:10">
      <c r="A356" s="2">
        <v>355</v>
      </c>
      <c r="B356" s="2" t="s">
        <v>171</v>
      </c>
      <c r="C356" s="2" t="s">
        <v>172</v>
      </c>
      <c r="D356" s="3" t="s">
        <v>173</v>
      </c>
      <c r="E356" s="2" t="s">
        <v>13</v>
      </c>
      <c r="F356" s="2" t="s">
        <v>14</v>
      </c>
      <c r="G356" s="2" t="s">
        <v>22</v>
      </c>
      <c r="H356" s="2" t="s">
        <v>174</v>
      </c>
      <c r="I356" s="2" t="s">
        <v>17</v>
      </c>
      <c r="J356" s="2" t="s">
        <v>175</v>
      </c>
    </row>
    <row r="357" spans="1:10">
      <c r="A357" s="2">
        <v>356</v>
      </c>
      <c r="B357" s="2" t="str">
        <f>CONCATENATE("Segment_",ROW(A2),"_Strongman - Flawless.mp3")</f>
        <v>Segment_2_Strongman - Flawless.mp3</v>
      </c>
      <c r="C357" s="2" t="s">
        <v>172</v>
      </c>
      <c r="D357" s="3" t="s">
        <v>173</v>
      </c>
      <c r="E357" s="2" t="s">
        <v>13</v>
      </c>
      <c r="F357" s="2" t="s">
        <v>14</v>
      </c>
      <c r="G357" s="2" t="s">
        <v>22</v>
      </c>
      <c r="H357" s="2" t="s">
        <v>174</v>
      </c>
      <c r="I357" s="2" t="s">
        <v>17</v>
      </c>
      <c r="J357" s="2" t="s">
        <v>175</v>
      </c>
    </row>
    <row r="358" spans="1:10">
      <c r="A358" s="2">
        <v>357</v>
      </c>
      <c r="B358" s="2" t="str">
        <f t="shared" ref="B358:B366" si="26">CONCATENATE("Segment_",ROW(A3),"_Strongman - Flawless.mp3")</f>
        <v>Segment_3_Strongman - Flawless.mp3</v>
      </c>
      <c r="C358" s="2" t="s">
        <v>172</v>
      </c>
      <c r="D358" s="3" t="s">
        <v>173</v>
      </c>
      <c r="E358" s="2" t="s">
        <v>13</v>
      </c>
      <c r="F358" s="2" t="s">
        <v>14</v>
      </c>
      <c r="G358" s="2" t="s">
        <v>22</v>
      </c>
      <c r="H358" s="2" t="s">
        <v>174</v>
      </c>
      <c r="I358" s="2" t="s">
        <v>17</v>
      </c>
      <c r="J358" s="2" t="s">
        <v>175</v>
      </c>
    </row>
    <row r="359" spans="1:10">
      <c r="A359" s="2">
        <v>358</v>
      </c>
      <c r="B359" s="2" t="str">
        <f t="shared" si="26"/>
        <v>Segment_4_Strongman - Flawless.mp3</v>
      </c>
      <c r="C359" s="2" t="s">
        <v>172</v>
      </c>
      <c r="D359" s="3" t="s">
        <v>173</v>
      </c>
      <c r="E359" s="2" t="s">
        <v>13</v>
      </c>
      <c r="F359" s="2" t="s">
        <v>14</v>
      </c>
      <c r="G359" s="2" t="s">
        <v>22</v>
      </c>
      <c r="H359" s="2" t="s">
        <v>174</v>
      </c>
      <c r="I359" s="2" t="s">
        <v>17</v>
      </c>
      <c r="J359" s="2" t="s">
        <v>175</v>
      </c>
    </row>
    <row r="360" spans="1:10">
      <c r="A360" s="2">
        <v>359</v>
      </c>
      <c r="B360" s="2" t="str">
        <f t="shared" si="26"/>
        <v>Segment_5_Strongman - Flawless.mp3</v>
      </c>
      <c r="C360" s="2" t="s">
        <v>172</v>
      </c>
      <c r="D360" s="3" t="s">
        <v>173</v>
      </c>
      <c r="E360" s="2" t="s">
        <v>13</v>
      </c>
      <c r="F360" s="2" t="s">
        <v>14</v>
      </c>
      <c r="G360" s="2" t="s">
        <v>22</v>
      </c>
      <c r="H360" s="2" t="s">
        <v>174</v>
      </c>
      <c r="I360" s="2" t="s">
        <v>17</v>
      </c>
      <c r="J360" s="2" t="s">
        <v>175</v>
      </c>
    </row>
    <row r="361" spans="1:10">
      <c r="A361" s="2">
        <v>360</v>
      </c>
      <c r="B361" s="2" t="str">
        <f t="shared" si="26"/>
        <v>Segment_6_Strongman - Flawless.mp3</v>
      </c>
      <c r="C361" s="2" t="s">
        <v>172</v>
      </c>
      <c r="D361" s="3" t="s">
        <v>173</v>
      </c>
      <c r="E361" s="2" t="s">
        <v>13</v>
      </c>
      <c r="F361" s="2" t="s">
        <v>14</v>
      </c>
      <c r="G361" s="2" t="s">
        <v>22</v>
      </c>
      <c r="H361" s="2" t="s">
        <v>174</v>
      </c>
      <c r="I361" s="2" t="s">
        <v>17</v>
      </c>
      <c r="J361" s="2" t="s">
        <v>175</v>
      </c>
    </row>
    <row r="362" spans="1:10">
      <c r="A362" s="2">
        <v>361</v>
      </c>
      <c r="B362" s="2" t="str">
        <f t="shared" si="26"/>
        <v>Segment_7_Strongman - Flawless.mp3</v>
      </c>
      <c r="C362" s="2" t="s">
        <v>172</v>
      </c>
      <c r="D362" s="3" t="s">
        <v>173</v>
      </c>
      <c r="E362" s="2" t="s">
        <v>13</v>
      </c>
      <c r="F362" s="2" t="s">
        <v>14</v>
      </c>
      <c r="G362" s="2" t="s">
        <v>22</v>
      </c>
      <c r="H362" s="2" t="s">
        <v>174</v>
      </c>
      <c r="I362" s="2" t="s">
        <v>17</v>
      </c>
      <c r="J362" s="2" t="s">
        <v>175</v>
      </c>
    </row>
    <row r="363" spans="1:10">
      <c r="A363" s="2">
        <v>362</v>
      </c>
      <c r="B363" s="2" t="str">
        <f t="shared" si="26"/>
        <v>Segment_8_Strongman - Flawless.mp3</v>
      </c>
      <c r="C363" s="2" t="s">
        <v>172</v>
      </c>
      <c r="D363" s="3" t="s">
        <v>173</v>
      </c>
      <c r="E363" s="2" t="s">
        <v>13</v>
      </c>
      <c r="F363" s="2" t="s">
        <v>14</v>
      </c>
      <c r="G363" s="2" t="s">
        <v>22</v>
      </c>
      <c r="H363" s="2" t="s">
        <v>174</v>
      </c>
      <c r="I363" s="2" t="s">
        <v>17</v>
      </c>
      <c r="J363" s="2" t="s">
        <v>175</v>
      </c>
    </row>
    <row r="364" spans="1:10">
      <c r="A364" s="2">
        <v>363</v>
      </c>
      <c r="B364" s="2" t="str">
        <f t="shared" si="26"/>
        <v>Segment_9_Strongman - Flawless.mp3</v>
      </c>
      <c r="C364" s="2" t="s">
        <v>172</v>
      </c>
      <c r="D364" s="3" t="s">
        <v>173</v>
      </c>
      <c r="E364" s="2" t="s">
        <v>13</v>
      </c>
      <c r="F364" s="2" t="s">
        <v>14</v>
      </c>
      <c r="G364" s="2" t="s">
        <v>22</v>
      </c>
      <c r="H364" s="2" t="s">
        <v>174</v>
      </c>
      <c r="I364" s="2" t="s">
        <v>17</v>
      </c>
      <c r="J364" s="2" t="s">
        <v>175</v>
      </c>
    </row>
    <row r="365" spans="1:10">
      <c r="A365" s="2">
        <v>364</v>
      </c>
      <c r="B365" s="2" t="str">
        <f t="shared" si="26"/>
        <v>Segment_10_Strongman - Flawless.mp3</v>
      </c>
      <c r="C365" s="2" t="s">
        <v>172</v>
      </c>
      <c r="D365" s="3" t="s">
        <v>173</v>
      </c>
      <c r="E365" s="2" t="s">
        <v>13</v>
      </c>
      <c r="F365" s="2" t="s">
        <v>14</v>
      </c>
      <c r="G365" s="2" t="s">
        <v>22</v>
      </c>
      <c r="H365" s="2" t="s">
        <v>174</v>
      </c>
      <c r="I365" s="2" t="s">
        <v>17</v>
      </c>
      <c r="J365" s="2" t="s">
        <v>175</v>
      </c>
    </row>
    <row r="366" spans="1:10">
      <c r="A366" s="2">
        <v>365</v>
      </c>
      <c r="B366" s="2" t="str">
        <f t="shared" si="26"/>
        <v>Segment_11_Strongman - Flawless.mp3</v>
      </c>
      <c r="C366" s="2" t="s">
        <v>172</v>
      </c>
      <c r="D366" s="3" t="s">
        <v>173</v>
      </c>
      <c r="E366" s="2" t="s">
        <v>13</v>
      </c>
      <c r="F366" s="2" t="s">
        <v>14</v>
      </c>
      <c r="G366" s="2" t="s">
        <v>22</v>
      </c>
      <c r="H366" s="2" t="s">
        <v>174</v>
      </c>
      <c r="I366" s="2" t="s">
        <v>17</v>
      </c>
      <c r="J366" s="2" t="s">
        <v>175</v>
      </c>
    </row>
    <row r="367" spans="1:10">
      <c r="A367" s="2">
        <v>366</v>
      </c>
      <c r="B367" s="2" t="s">
        <v>176</v>
      </c>
      <c r="C367" s="2" t="s">
        <v>177</v>
      </c>
      <c r="D367" s="3" t="s">
        <v>178</v>
      </c>
      <c r="E367" s="2" t="s">
        <v>13</v>
      </c>
      <c r="F367" s="2" t="s">
        <v>179</v>
      </c>
      <c r="G367" s="2" t="s">
        <v>22</v>
      </c>
      <c r="H367" s="2" t="s">
        <v>180</v>
      </c>
      <c r="I367" s="2" t="s">
        <v>17</v>
      </c>
      <c r="J367" s="2" t="s">
        <v>181</v>
      </c>
    </row>
    <row r="368" spans="1:10">
      <c r="A368" s="2">
        <v>367</v>
      </c>
      <c r="B368" s="2" t="str">
        <f>CONCATENATE("Segment_",ROW(A2),"_TULENKEY FT. MEDIKAL - 50.mp3")</f>
        <v>Segment_2_TULENKEY FT. MEDIKAL - 50.mp3</v>
      </c>
      <c r="C368" s="2" t="s">
        <v>177</v>
      </c>
      <c r="D368" s="3" t="s">
        <v>178</v>
      </c>
      <c r="E368" s="2" t="s">
        <v>13</v>
      </c>
      <c r="F368" s="2" t="s">
        <v>179</v>
      </c>
      <c r="G368" s="2" t="s">
        <v>22</v>
      </c>
      <c r="H368" s="2" t="s">
        <v>180</v>
      </c>
      <c r="I368" s="2" t="s">
        <v>17</v>
      </c>
      <c r="J368" s="2" t="s">
        <v>181</v>
      </c>
    </row>
    <row r="369" spans="1:10">
      <c r="A369" s="2">
        <v>368</v>
      </c>
      <c r="B369" s="2" t="str">
        <f t="shared" ref="B369:B379" si="27">CONCATENATE("Segment_",ROW(A3),"_TULENKEY FT. MEDIKAL - 50.mp3")</f>
        <v>Segment_3_TULENKEY FT. MEDIKAL - 50.mp3</v>
      </c>
      <c r="C369" s="2" t="s">
        <v>177</v>
      </c>
      <c r="D369" s="3" t="s">
        <v>178</v>
      </c>
      <c r="E369" s="2" t="s">
        <v>13</v>
      </c>
      <c r="F369" s="2" t="s">
        <v>179</v>
      </c>
      <c r="G369" s="2" t="s">
        <v>22</v>
      </c>
      <c r="H369" s="2" t="s">
        <v>180</v>
      </c>
      <c r="I369" s="2" t="s">
        <v>17</v>
      </c>
      <c r="J369" s="2" t="s">
        <v>181</v>
      </c>
    </row>
    <row r="370" spans="1:10">
      <c r="A370" s="2">
        <v>369</v>
      </c>
      <c r="B370" s="2" t="str">
        <f t="shared" si="27"/>
        <v>Segment_4_TULENKEY FT. MEDIKAL - 50.mp3</v>
      </c>
      <c r="C370" s="2" t="s">
        <v>177</v>
      </c>
      <c r="D370" s="3" t="s">
        <v>178</v>
      </c>
      <c r="E370" s="2" t="s">
        <v>13</v>
      </c>
      <c r="F370" s="2" t="s">
        <v>179</v>
      </c>
      <c r="G370" s="2" t="s">
        <v>22</v>
      </c>
      <c r="H370" s="2" t="s">
        <v>180</v>
      </c>
      <c r="I370" s="2" t="s">
        <v>17</v>
      </c>
      <c r="J370" s="2" t="s">
        <v>181</v>
      </c>
    </row>
    <row r="371" spans="1:10">
      <c r="A371" s="2">
        <v>370</v>
      </c>
      <c r="B371" s="2" t="str">
        <f t="shared" si="27"/>
        <v>Segment_5_TULENKEY FT. MEDIKAL - 50.mp3</v>
      </c>
      <c r="C371" s="2" t="s">
        <v>177</v>
      </c>
      <c r="D371" s="3" t="s">
        <v>178</v>
      </c>
      <c r="E371" s="2" t="s">
        <v>13</v>
      </c>
      <c r="F371" s="2" t="s">
        <v>179</v>
      </c>
      <c r="G371" s="2" t="s">
        <v>22</v>
      </c>
      <c r="H371" s="2" t="s">
        <v>180</v>
      </c>
      <c r="I371" s="2" t="s">
        <v>17</v>
      </c>
      <c r="J371" s="2" t="s">
        <v>181</v>
      </c>
    </row>
    <row r="372" spans="1:10">
      <c r="A372" s="2">
        <v>371</v>
      </c>
      <c r="B372" s="2" t="str">
        <f t="shared" si="27"/>
        <v>Segment_6_TULENKEY FT. MEDIKAL - 50.mp3</v>
      </c>
      <c r="C372" s="2" t="s">
        <v>177</v>
      </c>
      <c r="D372" s="3" t="s">
        <v>178</v>
      </c>
      <c r="E372" s="2" t="s">
        <v>13</v>
      </c>
      <c r="F372" s="2" t="s">
        <v>179</v>
      </c>
      <c r="G372" s="2" t="s">
        <v>22</v>
      </c>
      <c r="H372" s="2" t="s">
        <v>180</v>
      </c>
      <c r="I372" s="2" t="s">
        <v>17</v>
      </c>
      <c r="J372" s="2" t="s">
        <v>181</v>
      </c>
    </row>
    <row r="373" spans="1:10">
      <c r="A373" s="2">
        <v>372</v>
      </c>
      <c r="B373" s="2" t="str">
        <f t="shared" si="27"/>
        <v>Segment_7_TULENKEY FT. MEDIKAL - 50.mp3</v>
      </c>
      <c r="C373" s="2" t="s">
        <v>177</v>
      </c>
      <c r="D373" s="3" t="s">
        <v>178</v>
      </c>
      <c r="E373" s="2" t="s">
        <v>13</v>
      </c>
      <c r="F373" s="2" t="s">
        <v>179</v>
      </c>
      <c r="G373" s="2" t="s">
        <v>22</v>
      </c>
      <c r="H373" s="2" t="s">
        <v>180</v>
      </c>
      <c r="I373" s="2" t="s">
        <v>17</v>
      </c>
      <c r="J373" s="2" t="s">
        <v>181</v>
      </c>
    </row>
    <row r="374" spans="1:10">
      <c r="A374" s="2">
        <v>373</v>
      </c>
      <c r="B374" s="2" t="str">
        <f t="shared" si="27"/>
        <v>Segment_8_TULENKEY FT. MEDIKAL - 50.mp3</v>
      </c>
      <c r="C374" s="2" t="s">
        <v>177</v>
      </c>
      <c r="D374" s="3" t="s">
        <v>178</v>
      </c>
      <c r="E374" s="2" t="s">
        <v>13</v>
      </c>
      <c r="F374" s="2" t="s">
        <v>179</v>
      </c>
      <c r="G374" s="2" t="s">
        <v>22</v>
      </c>
      <c r="H374" s="2" t="s">
        <v>180</v>
      </c>
      <c r="I374" s="2" t="s">
        <v>17</v>
      </c>
      <c r="J374" s="2" t="s">
        <v>181</v>
      </c>
    </row>
    <row r="375" spans="1:10">
      <c r="A375" s="2">
        <v>374</v>
      </c>
      <c r="B375" s="2" t="str">
        <f t="shared" si="27"/>
        <v>Segment_9_TULENKEY FT. MEDIKAL - 50.mp3</v>
      </c>
      <c r="C375" s="2" t="s">
        <v>177</v>
      </c>
      <c r="D375" s="3" t="s">
        <v>178</v>
      </c>
      <c r="E375" s="2" t="s">
        <v>13</v>
      </c>
      <c r="F375" s="2" t="s">
        <v>179</v>
      </c>
      <c r="G375" s="2" t="s">
        <v>22</v>
      </c>
      <c r="H375" s="2" t="s">
        <v>180</v>
      </c>
      <c r="I375" s="2" t="s">
        <v>17</v>
      </c>
      <c r="J375" s="2" t="s">
        <v>181</v>
      </c>
    </row>
    <row r="376" spans="1:10">
      <c r="A376" s="2">
        <v>375</v>
      </c>
      <c r="B376" s="2" t="str">
        <f t="shared" si="27"/>
        <v>Segment_10_TULENKEY FT. MEDIKAL - 50.mp3</v>
      </c>
      <c r="C376" s="2" t="s">
        <v>177</v>
      </c>
      <c r="D376" s="3" t="s">
        <v>178</v>
      </c>
      <c r="E376" s="2" t="s">
        <v>13</v>
      </c>
      <c r="F376" s="2" t="s">
        <v>179</v>
      </c>
      <c r="G376" s="2" t="s">
        <v>22</v>
      </c>
      <c r="H376" s="2" t="s">
        <v>180</v>
      </c>
      <c r="I376" s="2" t="s">
        <v>17</v>
      </c>
      <c r="J376" s="2" t="s">
        <v>181</v>
      </c>
    </row>
    <row r="377" spans="1:10">
      <c r="A377" s="2">
        <v>376</v>
      </c>
      <c r="B377" s="2" t="str">
        <f t="shared" si="27"/>
        <v>Segment_11_TULENKEY FT. MEDIKAL - 50.mp3</v>
      </c>
      <c r="C377" s="2" t="s">
        <v>177</v>
      </c>
      <c r="D377" s="3" t="s">
        <v>178</v>
      </c>
      <c r="E377" s="2" t="s">
        <v>13</v>
      </c>
      <c r="F377" s="2" t="s">
        <v>179</v>
      </c>
      <c r="G377" s="2" t="s">
        <v>22</v>
      </c>
      <c r="H377" s="2" t="s">
        <v>180</v>
      </c>
      <c r="I377" s="2" t="s">
        <v>17</v>
      </c>
      <c r="J377" s="2" t="s">
        <v>181</v>
      </c>
    </row>
    <row r="378" spans="1:10">
      <c r="A378" s="2">
        <v>377</v>
      </c>
      <c r="B378" s="2" t="str">
        <f t="shared" si="27"/>
        <v>Segment_12_TULENKEY FT. MEDIKAL - 50.mp3</v>
      </c>
      <c r="C378" s="2" t="s">
        <v>177</v>
      </c>
      <c r="D378" s="3" t="s">
        <v>178</v>
      </c>
      <c r="E378" s="2" t="s">
        <v>13</v>
      </c>
      <c r="F378" s="2" t="s">
        <v>179</v>
      </c>
      <c r="G378" s="2" t="s">
        <v>22</v>
      </c>
      <c r="H378" s="2" t="s">
        <v>180</v>
      </c>
      <c r="I378" s="2" t="s">
        <v>17</v>
      </c>
      <c r="J378" s="2" t="s">
        <v>181</v>
      </c>
    </row>
    <row r="379" spans="1:10">
      <c r="A379" s="2">
        <v>378</v>
      </c>
      <c r="B379" s="2" t="str">
        <f t="shared" si="27"/>
        <v>Segment_13_TULENKEY FT. MEDIKAL - 50.mp3</v>
      </c>
      <c r="C379" s="2" t="s">
        <v>177</v>
      </c>
      <c r="D379" s="3" t="s">
        <v>178</v>
      </c>
      <c r="E379" s="2" t="s">
        <v>13</v>
      </c>
      <c r="F379" s="2" t="s">
        <v>179</v>
      </c>
      <c r="G379" s="2" t="s">
        <v>22</v>
      </c>
      <c r="H379" s="2" t="s">
        <v>180</v>
      </c>
      <c r="I379" s="2" t="s">
        <v>17</v>
      </c>
      <c r="J379" s="2" t="s">
        <v>181</v>
      </c>
    </row>
    <row r="380" spans="1:10">
      <c r="A380" s="2">
        <v>379</v>
      </c>
      <c r="B380" s="2" t="s">
        <v>182</v>
      </c>
      <c r="C380" s="2" t="s">
        <v>183</v>
      </c>
      <c r="D380" s="3" t="s">
        <v>184</v>
      </c>
      <c r="E380" s="2" t="s">
        <v>13</v>
      </c>
      <c r="F380" s="2" t="s">
        <v>14</v>
      </c>
      <c r="G380" s="2" t="s">
        <v>22</v>
      </c>
      <c r="H380" s="2" t="s">
        <v>185</v>
      </c>
      <c r="I380" s="2" t="s">
        <v>17</v>
      </c>
      <c r="J380" s="2" t="s">
        <v>186</v>
      </c>
    </row>
    <row r="381" spans="1:10">
      <c r="A381" s="2">
        <v>380</v>
      </c>
      <c r="B381" s="2" t="str">
        <f>CONCATENATE("Segment_",ROW(A2),"_Yaw Tog - SORE ft O`kenneth,City Boy, Reggie, Jay bahd.mp3")</f>
        <v>Segment_2_Yaw Tog - SORE ft O`kenneth,City Boy, Reggie, Jay bahd.mp3</v>
      </c>
      <c r="C381" s="2" t="s">
        <v>183</v>
      </c>
      <c r="D381" s="3" t="s">
        <v>184</v>
      </c>
      <c r="E381" s="2" t="s">
        <v>13</v>
      </c>
      <c r="F381" s="2" t="s">
        <v>14</v>
      </c>
      <c r="G381" s="2" t="s">
        <v>22</v>
      </c>
      <c r="H381" s="2" t="s">
        <v>185</v>
      </c>
      <c r="I381" s="2" t="s">
        <v>17</v>
      </c>
      <c r="J381" s="2" t="s">
        <v>186</v>
      </c>
    </row>
    <row r="382" spans="1:10">
      <c r="A382" s="2">
        <v>381</v>
      </c>
      <c r="B382" s="2" t="str">
        <f t="shared" ref="B382:B397" si="28">CONCATENATE("Segment_",ROW(A3),"_Yaw Tog - SORE ft O`kenneth,City Boy, Reggie, Jay bahd.mp3")</f>
        <v>Segment_3_Yaw Tog - SORE ft O`kenneth,City Boy, Reggie, Jay bahd.mp3</v>
      </c>
      <c r="C382" s="2" t="s">
        <v>183</v>
      </c>
      <c r="D382" s="3" t="s">
        <v>184</v>
      </c>
      <c r="E382" s="2" t="s">
        <v>13</v>
      </c>
      <c r="F382" s="2" t="s">
        <v>14</v>
      </c>
      <c r="G382" s="2" t="s">
        <v>22</v>
      </c>
      <c r="H382" s="2" t="s">
        <v>185</v>
      </c>
      <c r="I382" s="2" t="s">
        <v>17</v>
      </c>
      <c r="J382" s="2" t="s">
        <v>186</v>
      </c>
    </row>
    <row r="383" spans="1:10">
      <c r="A383" s="2">
        <v>382</v>
      </c>
      <c r="B383" s="2" t="str">
        <f t="shared" si="28"/>
        <v>Segment_4_Yaw Tog - SORE ft O`kenneth,City Boy, Reggie, Jay bahd.mp3</v>
      </c>
      <c r="C383" s="2" t="s">
        <v>183</v>
      </c>
      <c r="D383" s="3" t="s">
        <v>184</v>
      </c>
      <c r="E383" s="2" t="s">
        <v>13</v>
      </c>
      <c r="F383" s="2" t="s">
        <v>14</v>
      </c>
      <c r="G383" s="2" t="s">
        <v>22</v>
      </c>
      <c r="H383" s="2" t="s">
        <v>185</v>
      </c>
      <c r="I383" s="2" t="s">
        <v>17</v>
      </c>
      <c r="J383" s="2" t="s">
        <v>186</v>
      </c>
    </row>
    <row r="384" spans="1:10">
      <c r="A384" s="2">
        <v>383</v>
      </c>
      <c r="B384" s="2" t="str">
        <f t="shared" si="28"/>
        <v>Segment_5_Yaw Tog - SORE ft O`kenneth,City Boy, Reggie, Jay bahd.mp3</v>
      </c>
      <c r="C384" s="2" t="s">
        <v>183</v>
      </c>
      <c r="D384" s="3" t="s">
        <v>184</v>
      </c>
      <c r="E384" s="2" t="s">
        <v>13</v>
      </c>
      <c r="F384" s="2" t="s">
        <v>14</v>
      </c>
      <c r="G384" s="2" t="s">
        <v>22</v>
      </c>
      <c r="H384" s="2" t="s">
        <v>185</v>
      </c>
      <c r="I384" s="2" t="s">
        <v>17</v>
      </c>
      <c r="J384" s="2" t="s">
        <v>186</v>
      </c>
    </row>
    <row r="385" spans="1:10">
      <c r="A385" s="2">
        <v>384</v>
      </c>
      <c r="B385" s="2" t="str">
        <f t="shared" si="28"/>
        <v>Segment_6_Yaw Tog - SORE ft O`kenneth,City Boy, Reggie, Jay bahd.mp3</v>
      </c>
      <c r="C385" s="2" t="s">
        <v>183</v>
      </c>
      <c r="D385" s="3" t="s">
        <v>184</v>
      </c>
      <c r="E385" s="2" t="s">
        <v>13</v>
      </c>
      <c r="F385" s="2" t="s">
        <v>14</v>
      </c>
      <c r="G385" s="2" t="s">
        <v>22</v>
      </c>
      <c r="H385" s="2" t="s">
        <v>185</v>
      </c>
      <c r="I385" s="2" t="s">
        <v>17</v>
      </c>
      <c r="J385" s="2" t="s">
        <v>186</v>
      </c>
    </row>
    <row r="386" spans="1:10">
      <c r="A386" s="2">
        <v>385</v>
      </c>
      <c r="B386" s="2" t="str">
        <f t="shared" si="28"/>
        <v>Segment_7_Yaw Tog - SORE ft O`kenneth,City Boy, Reggie, Jay bahd.mp3</v>
      </c>
      <c r="C386" s="2" t="s">
        <v>183</v>
      </c>
      <c r="D386" s="3" t="s">
        <v>184</v>
      </c>
      <c r="E386" s="2" t="s">
        <v>13</v>
      </c>
      <c r="F386" s="2" t="s">
        <v>14</v>
      </c>
      <c r="G386" s="2" t="s">
        <v>22</v>
      </c>
      <c r="H386" s="2" t="s">
        <v>185</v>
      </c>
      <c r="I386" s="2" t="s">
        <v>17</v>
      </c>
      <c r="J386" s="2" t="s">
        <v>186</v>
      </c>
    </row>
    <row r="387" spans="1:10">
      <c r="A387" s="2">
        <v>386</v>
      </c>
      <c r="B387" s="2" t="str">
        <f t="shared" si="28"/>
        <v>Segment_8_Yaw Tog - SORE ft O`kenneth,City Boy, Reggie, Jay bahd.mp3</v>
      </c>
      <c r="C387" s="2" t="s">
        <v>183</v>
      </c>
      <c r="D387" s="3" t="s">
        <v>184</v>
      </c>
      <c r="E387" s="2" t="s">
        <v>13</v>
      </c>
      <c r="F387" s="2" t="s">
        <v>14</v>
      </c>
      <c r="G387" s="2" t="s">
        <v>22</v>
      </c>
      <c r="H387" s="2" t="s">
        <v>185</v>
      </c>
      <c r="I387" s="2" t="s">
        <v>17</v>
      </c>
      <c r="J387" s="2" t="s">
        <v>186</v>
      </c>
    </row>
    <row r="388" spans="1:10">
      <c r="A388" s="2">
        <v>387</v>
      </c>
      <c r="B388" s="2" t="str">
        <f t="shared" si="28"/>
        <v>Segment_9_Yaw Tog - SORE ft O`kenneth,City Boy, Reggie, Jay bahd.mp3</v>
      </c>
      <c r="C388" s="2" t="s">
        <v>183</v>
      </c>
      <c r="D388" s="3" t="s">
        <v>184</v>
      </c>
      <c r="E388" s="2" t="s">
        <v>13</v>
      </c>
      <c r="F388" s="2" t="s">
        <v>14</v>
      </c>
      <c r="G388" s="2" t="s">
        <v>22</v>
      </c>
      <c r="H388" s="2" t="s">
        <v>185</v>
      </c>
      <c r="I388" s="2" t="s">
        <v>17</v>
      </c>
      <c r="J388" s="2" t="s">
        <v>186</v>
      </c>
    </row>
    <row r="389" spans="1:10">
      <c r="A389" s="2">
        <v>388</v>
      </c>
      <c r="B389" s="2" t="str">
        <f t="shared" si="28"/>
        <v>Segment_10_Yaw Tog - SORE ft O`kenneth,City Boy, Reggie, Jay bahd.mp3</v>
      </c>
      <c r="C389" s="2" t="s">
        <v>183</v>
      </c>
      <c r="D389" s="3" t="s">
        <v>184</v>
      </c>
      <c r="E389" s="2" t="s">
        <v>13</v>
      </c>
      <c r="F389" s="2" t="s">
        <v>14</v>
      </c>
      <c r="G389" s="2" t="s">
        <v>22</v>
      </c>
      <c r="H389" s="2" t="s">
        <v>185</v>
      </c>
      <c r="I389" s="2" t="s">
        <v>17</v>
      </c>
      <c r="J389" s="2" t="s">
        <v>186</v>
      </c>
    </row>
    <row r="390" spans="1:10">
      <c r="A390" s="2">
        <v>389</v>
      </c>
      <c r="B390" s="2" t="str">
        <f t="shared" si="28"/>
        <v>Segment_11_Yaw Tog - SORE ft O`kenneth,City Boy, Reggie, Jay bahd.mp3</v>
      </c>
      <c r="C390" s="2" t="s">
        <v>183</v>
      </c>
      <c r="D390" s="3" t="s">
        <v>184</v>
      </c>
      <c r="E390" s="2" t="s">
        <v>13</v>
      </c>
      <c r="F390" s="2" t="s">
        <v>14</v>
      </c>
      <c r="G390" s="2" t="s">
        <v>22</v>
      </c>
      <c r="H390" s="2" t="s">
        <v>185</v>
      </c>
      <c r="I390" s="2" t="s">
        <v>17</v>
      </c>
      <c r="J390" s="2" t="s">
        <v>186</v>
      </c>
    </row>
    <row r="391" spans="1:10">
      <c r="A391" s="2">
        <v>390</v>
      </c>
      <c r="B391" s="2" t="str">
        <f t="shared" si="28"/>
        <v>Segment_12_Yaw Tog - SORE ft O`kenneth,City Boy, Reggie, Jay bahd.mp3</v>
      </c>
      <c r="C391" s="2" t="s">
        <v>183</v>
      </c>
      <c r="D391" s="3" t="s">
        <v>184</v>
      </c>
      <c r="E391" s="2" t="s">
        <v>13</v>
      </c>
      <c r="F391" s="2" t="s">
        <v>14</v>
      </c>
      <c r="G391" s="2" t="s">
        <v>22</v>
      </c>
      <c r="H391" s="2" t="s">
        <v>185</v>
      </c>
      <c r="I391" s="2" t="s">
        <v>17</v>
      </c>
      <c r="J391" s="2" t="s">
        <v>186</v>
      </c>
    </row>
    <row r="392" spans="1:10">
      <c r="A392" s="2">
        <v>391</v>
      </c>
      <c r="B392" s="2" t="str">
        <f t="shared" si="28"/>
        <v>Segment_13_Yaw Tog - SORE ft O`kenneth,City Boy, Reggie, Jay bahd.mp3</v>
      </c>
      <c r="C392" s="2" t="s">
        <v>183</v>
      </c>
      <c r="D392" s="3" t="s">
        <v>184</v>
      </c>
      <c r="E392" s="2" t="s">
        <v>13</v>
      </c>
      <c r="F392" s="2" t="s">
        <v>14</v>
      </c>
      <c r="G392" s="2" t="s">
        <v>22</v>
      </c>
      <c r="H392" s="2" t="s">
        <v>185</v>
      </c>
      <c r="I392" s="2" t="s">
        <v>17</v>
      </c>
      <c r="J392" s="2" t="s">
        <v>186</v>
      </c>
    </row>
    <row r="393" spans="1:10">
      <c r="A393" s="2">
        <v>392</v>
      </c>
      <c r="B393" s="2" t="str">
        <f t="shared" si="28"/>
        <v>Segment_14_Yaw Tog - SORE ft O`kenneth,City Boy, Reggie, Jay bahd.mp3</v>
      </c>
      <c r="C393" s="2" t="s">
        <v>183</v>
      </c>
      <c r="D393" s="3" t="s">
        <v>184</v>
      </c>
      <c r="E393" s="2" t="s">
        <v>13</v>
      </c>
      <c r="F393" s="2" t="s">
        <v>14</v>
      </c>
      <c r="G393" s="2" t="s">
        <v>22</v>
      </c>
      <c r="H393" s="2" t="s">
        <v>185</v>
      </c>
      <c r="I393" s="2" t="s">
        <v>17</v>
      </c>
      <c r="J393" s="2" t="s">
        <v>186</v>
      </c>
    </row>
    <row r="394" spans="1:10">
      <c r="A394" s="2">
        <v>393</v>
      </c>
      <c r="B394" s="2" t="str">
        <f t="shared" si="28"/>
        <v>Segment_15_Yaw Tog - SORE ft O`kenneth,City Boy, Reggie, Jay bahd.mp3</v>
      </c>
      <c r="C394" s="2" t="s">
        <v>183</v>
      </c>
      <c r="D394" s="3" t="s">
        <v>184</v>
      </c>
      <c r="E394" s="2" t="s">
        <v>13</v>
      </c>
      <c r="F394" s="2" t="s">
        <v>14</v>
      </c>
      <c r="G394" s="2" t="s">
        <v>22</v>
      </c>
      <c r="H394" s="2" t="s">
        <v>185</v>
      </c>
      <c r="I394" s="2" t="s">
        <v>17</v>
      </c>
      <c r="J394" s="2" t="s">
        <v>186</v>
      </c>
    </row>
    <row r="395" spans="1:10">
      <c r="A395" s="2">
        <v>394</v>
      </c>
      <c r="B395" s="2" t="str">
        <f t="shared" si="28"/>
        <v>Segment_16_Yaw Tog - SORE ft O`kenneth,City Boy, Reggie, Jay bahd.mp3</v>
      </c>
      <c r="C395" s="2" t="s">
        <v>183</v>
      </c>
      <c r="D395" s="3" t="s">
        <v>184</v>
      </c>
      <c r="E395" s="2" t="s">
        <v>13</v>
      </c>
      <c r="F395" s="2" t="s">
        <v>14</v>
      </c>
      <c r="G395" s="2" t="s">
        <v>22</v>
      </c>
      <c r="H395" s="2" t="s">
        <v>185</v>
      </c>
      <c r="I395" s="2" t="s">
        <v>17</v>
      </c>
      <c r="J395" s="2" t="s">
        <v>186</v>
      </c>
    </row>
    <row r="396" spans="1:10">
      <c r="A396" s="2">
        <v>395</v>
      </c>
      <c r="B396" s="2" t="str">
        <f t="shared" si="28"/>
        <v>Segment_17_Yaw Tog - SORE ft O`kenneth,City Boy, Reggie, Jay bahd.mp3</v>
      </c>
      <c r="C396" s="2" t="s">
        <v>183</v>
      </c>
      <c r="D396" s="3" t="s">
        <v>184</v>
      </c>
      <c r="E396" s="2" t="s">
        <v>13</v>
      </c>
      <c r="F396" s="2" t="s">
        <v>14</v>
      </c>
      <c r="G396" s="2" t="s">
        <v>22</v>
      </c>
      <c r="H396" s="2" t="s">
        <v>185</v>
      </c>
      <c r="I396" s="2" t="s">
        <v>17</v>
      </c>
      <c r="J396" s="2" t="s">
        <v>186</v>
      </c>
    </row>
    <row r="397" spans="1:10">
      <c r="A397" s="2">
        <v>396</v>
      </c>
      <c r="B397" s="2" t="str">
        <f t="shared" si="28"/>
        <v>Segment_18_Yaw Tog - SORE ft O`kenneth,City Boy, Reggie, Jay bahd.mp3</v>
      </c>
      <c r="C397" s="2" t="s">
        <v>183</v>
      </c>
      <c r="D397" s="3" t="s">
        <v>184</v>
      </c>
      <c r="E397" s="2" t="s">
        <v>13</v>
      </c>
      <c r="F397" s="2" t="s">
        <v>14</v>
      </c>
      <c r="G397" s="2" t="s">
        <v>22</v>
      </c>
      <c r="H397" s="2" t="s">
        <v>185</v>
      </c>
      <c r="I397" s="2" t="s">
        <v>17</v>
      </c>
      <c r="J397" s="2" t="s">
        <v>186</v>
      </c>
    </row>
    <row r="398" spans="1:10">
      <c r="A398" s="2">
        <v>397</v>
      </c>
      <c r="B398" s="2" t="s">
        <v>187</v>
      </c>
      <c r="C398" s="2" t="s">
        <v>188</v>
      </c>
      <c r="D398" s="3" t="s">
        <v>189</v>
      </c>
      <c r="E398" s="2" t="s">
        <v>13</v>
      </c>
      <c r="F398" s="2" t="s">
        <v>14</v>
      </c>
      <c r="G398" s="2" t="s">
        <v>22</v>
      </c>
      <c r="H398" s="2" t="s">
        <v>190</v>
      </c>
      <c r="I398" s="2" t="s">
        <v>17</v>
      </c>
      <c r="J398" s="2" t="s">
        <v>191</v>
      </c>
    </row>
    <row r="399" spans="1:10">
      <c r="A399" s="2">
        <v>398</v>
      </c>
      <c r="B399" s="2" t="str">
        <f>CONCATENATE("Segment_",ROW(A2),"_Ypee - Didi Me Botom ft. Oseikrom Sikanii.mp3")</f>
        <v>Segment_2_Ypee - Didi Me Botom ft. Oseikrom Sikanii.mp3</v>
      </c>
      <c r="C399" s="2" t="s">
        <v>188</v>
      </c>
      <c r="D399" s="3" t="s">
        <v>189</v>
      </c>
      <c r="E399" s="2" t="s">
        <v>13</v>
      </c>
      <c r="F399" s="2" t="s">
        <v>14</v>
      </c>
      <c r="G399" s="2" t="s">
        <v>22</v>
      </c>
      <c r="H399" s="2" t="s">
        <v>190</v>
      </c>
      <c r="I399" s="2" t="s">
        <v>17</v>
      </c>
      <c r="J399" s="2" t="s">
        <v>191</v>
      </c>
    </row>
    <row r="400" spans="1:10">
      <c r="A400" s="2">
        <v>399</v>
      </c>
      <c r="B400" s="2" t="str">
        <f t="shared" ref="B400:B410" si="29">CONCATENATE("Segment_",ROW(A3),"_Ypee - Didi Me Botom ft. Oseikrom Sikanii.mp3")</f>
        <v>Segment_3_Ypee - Didi Me Botom ft. Oseikrom Sikanii.mp3</v>
      </c>
      <c r="C400" s="2" t="s">
        <v>188</v>
      </c>
      <c r="D400" s="3" t="s">
        <v>189</v>
      </c>
      <c r="E400" s="2" t="s">
        <v>13</v>
      </c>
      <c r="F400" s="2" t="s">
        <v>14</v>
      </c>
      <c r="G400" s="2" t="s">
        <v>22</v>
      </c>
      <c r="H400" s="2" t="s">
        <v>190</v>
      </c>
      <c r="I400" s="2" t="s">
        <v>17</v>
      </c>
      <c r="J400" s="2" t="s">
        <v>191</v>
      </c>
    </row>
    <row r="401" spans="1:10">
      <c r="A401" s="2">
        <v>400</v>
      </c>
      <c r="B401" s="2" t="str">
        <f t="shared" si="29"/>
        <v>Segment_4_Ypee - Didi Me Botom ft. Oseikrom Sikanii.mp3</v>
      </c>
      <c r="C401" s="2" t="s">
        <v>188</v>
      </c>
      <c r="D401" s="3" t="s">
        <v>189</v>
      </c>
      <c r="E401" s="2" t="s">
        <v>13</v>
      </c>
      <c r="F401" s="2" t="s">
        <v>14</v>
      </c>
      <c r="G401" s="2" t="s">
        <v>22</v>
      </c>
      <c r="H401" s="2" t="s">
        <v>190</v>
      </c>
      <c r="I401" s="2" t="s">
        <v>17</v>
      </c>
      <c r="J401" s="2" t="s">
        <v>191</v>
      </c>
    </row>
    <row r="402" spans="1:10">
      <c r="A402" s="2">
        <v>401</v>
      </c>
      <c r="B402" s="2" t="str">
        <f t="shared" si="29"/>
        <v>Segment_5_Ypee - Didi Me Botom ft. Oseikrom Sikanii.mp3</v>
      </c>
      <c r="C402" s="2" t="s">
        <v>188</v>
      </c>
      <c r="D402" s="3" t="s">
        <v>189</v>
      </c>
      <c r="E402" s="2" t="s">
        <v>13</v>
      </c>
      <c r="F402" s="2" t="s">
        <v>14</v>
      </c>
      <c r="G402" s="2" t="s">
        <v>22</v>
      </c>
      <c r="H402" s="2" t="s">
        <v>190</v>
      </c>
      <c r="I402" s="2" t="s">
        <v>17</v>
      </c>
      <c r="J402" s="2" t="s">
        <v>191</v>
      </c>
    </row>
    <row r="403" spans="1:10">
      <c r="A403" s="2">
        <v>402</v>
      </c>
      <c r="B403" s="2" t="str">
        <f t="shared" si="29"/>
        <v>Segment_6_Ypee - Didi Me Botom ft. Oseikrom Sikanii.mp3</v>
      </c>
      <c r="C403" s="2" t="s">
        <v>188</v>
      </c>
      <c r="D403" s="3" t="s">
        <v>189</v>
      </c>
      <c r="E403" s="2" t="s">
        <v>13</v>
      </c>
      <c r="F403" s="2" t="s">
        <v>14</v>
      </c>
      <c r="G403" s="2" t="s">
        <v>22</v>
      </c>
      <c r="H403" s="2" t="s">
        <v>190</v>
      </c>
      <c r="I403" s="2" t="s">
        <v>17</v>
      </c>
      <c r="J403" s="2" t="s">
        <v>191</v>
      </c>
    </row>
    <row r="404" spans="1:10">
      <c r="A404" s="2">
        <v>403</v>
      </c>
      <c r="B404" s="2" t="str">
        <f t="shared" si="29"/>
        <v>Segment_7_Ypee - Didi Me Botom ft. Oseikrom Sikanii.mp3</v>
      </c>
      <c r="C404" s="2" t="s">
        <v>188</v>
      </c>
      <c r="D404" s="3" t="s">
        <v>189</v>
      </c>
      <c r="E404" s="2" t="s">
        <v>13</v>
      </c>
      <c r="F404" s="2" t="s">
        <v>14</v>
      </c>
      <c r="G404" s="2" t="s">
        <v>22</v>
      </c>
      <c r="H404" s="2" t="s">
        <v>190</v>
      </c>
      <c r="I404" s="2" t="s">
        <v>17</v>
      </c>
      <c r="J404" s="2" t="s">
        <v>191</v>
      </c>
    </row>
    <row r="405" spans="1:10">
      <c r="A405" s="2">
        <v>404</v>
      </c>
      <c r="B405" s="2" t="str">
        <f t="shared" si="29"/>
        <v>Segment_8_Ypee - Didi Me Botom ft. Oseikrom Sikanii.mp3</v>
      </c>
      <c r="C405" s="2" t="s">
        <v>188</v>
      </c>
      <c r="D405" s="3" t="s">
        <v>189</v>
      </c>
      <c r="E405" s="2" t="s">
        <v>13</v>
      </c>
      <c r="F405" s="2" t="s">
        <v>14</v>
      </c>
      <c r="G405" s="2" t="s">
        <v>22</v>
      </c>
      <c r="H405" s="2" t="s">
        <v>190</v>
      </c>
      <c r="I405" s="2" t="s">
        <v>17</v>
      </c>
      <c r="J405" s="2" t="s">
        <v>191</v>
      </c>
    </row>
    <row r="406" spans="1:10">
      <c r="A406" s="2">
        <v>405</v>
      </c>
      <c r="B406" s="2" t="str">
        <f t="shared" si="29"/>
        <v>Segment_9_Ypee - Didi Me Botom ft. Oseikrom Sikanii.mp3</v>
      </c>
      <c r="C406" s="2" t="s">
        <v>188</v>
      </c>
      <c r="D406" s="3" t="s">
        <v>189</v>
      </c>
      <c r="E406" s="2" t="s">
        <v>13</v>
      </c>
      <c r="F406" s="2" t="s">
        <v>14</v>
      </c>
      <c r="G406" s="2" t="s">
        <v>22</v>
      </c>
      <c r="H406" s="2" t="s">
        <v>190</v>
      </c>
      <c r="I406" s="2" t="s">
        <v>17</v>
      </c>
      <c r="J406" s="2" t="s">
        <v>191</v>
      </c>
    </row>
    <row r="407" spans="1:10">
      <c r="A407" s="2">
        <v>406</v>
      </c>
      <c r="B407" s="2" t="str">
        <f t="shared" si="29"/>
        <v>Segment_10_Ypee - Didi Me Botom ft. Oseikrom Sikanii.mp3</v>
      </c>
      <c r="C407" s="2" t="s">
        <v>188</v>
      </c>
      <c r="D407" s="3" t="s">
        <v>189</v>
      </c>
      <c r="E407" s="2" t="s">
        <v>13</v>
      </c>
      <c r="F407" s="2" t="s">
        <v>14</v>
      </c>
      <c r="G407" s="2" t="s">
        <v>22</v>
      </c>
      <c r="H407" s="2" t="s">
        <v>190</v>
      </c>
      <c r="I407" s="2" t="s">
        <v>17</v>
      </c>
      <c r="J407" s="2" t="s">
        <v>191</v>
      </c>
    </row>
    <row r="408" spans="1:10">
      <c r="A408" s="2">
        <v>407</v>
      </c>
      <c r="B408" s="2" t="str">
        <f t="shared" si="29"/>
        <v>Segment_11_Ypee - Didi Me Botom ft. Oseikrom Sikanii.mp3</v>
      </c>
      <c r="C408" s="2" t="s">
        <v>188</v>
      </c>
      <c r="D408" s="3" t="s">
        <v>189</v>
      </c>
      <c r="E408" s="2" t="s">
        <v>13</v>
      </c>
      <c r="F408" s="2" t="s">
        <v>14</v>
      </c>
      <c r="G408" s="2" t="s">
        <v>22</v>
      </c>
      <c r="H408" s="2" t="s">
        <v>190</v>
      </c>
      <c r="I408" s="2" t="s">
        <v>17</v>
      </c>
      <c r="J408" s="2" t="s">
        <v>191</v>
      </c>
    </row>
    <row r="409" spans="1:10">
      <c r="A409" s="2">
        <v>408</v>
      </c>
      <c r="B409" s="2" t="str">
        <f t="shared" si="29"/>
        <v>Segment_12_Ypee - Didi Me Botom ft. Oseikrom Sikanii.mp3</v>
      </c>
      <c r="C409" s="2" t="s">
        <v>188</v>
      </c>
      <c r="D409" s="3" t="s">
        <v>189</v>
      </c>
      <c r="E409" s="2" t="s">
        <v>13</v>
      </c>
      <c r="F409" s="2" t="s">
        <v>14</v>
      </c>
      <c r="G409" s="2" t="s">
        <v>22</v>
      </c>
      <c r="H409" s="2" t="s">
        <v>190</v>
      </c>
      <c r="I409" s="2" t="s">
        <v>17</v>
      </c>
      <c r="J409" s="2" t="s">
        <v>191</v>
      </c>
    </row>
    <row r="410" spans="1:10">
      <c r="A410" s="2">
        <v>409</v>
      </c>
      <c r="B410" s="2" t="str">
        <f t="shared" si="29"/>
        <v>Segment_13_Ypee - Didi Me Botom ft. Oseikrom Sikanii.mp3</v>
      </c>
      <c r="C410" s="2" t="s">
        <v>188</v>
      </c>
      <c r="D410" s="3" t="s">
        <v>189</v>
      </c>
      <c r="E410" s="2" t="s">
        <v>13</v>
      </c>
      <c r="F410" s="2" t="s">
        <v>14</v>
      </c>
      <c r="G410" s="2" t="s">
        <v>22</v>
      </c>
      <c r="H410" s="2" t="s">
        <v>190</v>
      </c>
      <c r="I410" s="2" t="s">
        <v>17</v>
      </c>
      <c r="J410" s="2" t="s">
        <v>191</v>
      </c>
    </row>
    <row r="411" spans="1:10">
      <c r="A411" s="2">
        <v>410</v>
      </c>
      <c r="B411" s="2" t="s">
        <v>192</v>
      </c>
      <c r="C411" s="2" t="s">
        <v>193</v>
      </c>
      <c r="D411" s="3" t="s">
        <v>194</v>
      </c>
      <c r="E411" s="2" t="s">
        <v>13</v>
      </c>
      <c r="F411" s="2" t="s">
        <v>14</v>
      </c>
      <c r="G411" s="2" t="s">
        <v>22</v>
      </c>
      <c r="H411" s="2" t="s">
        <v>195</v>
      </c>
      <c r="I411" s="2" t="s">
        <v>196</v>
      </c>
      <c r="J411" s="2" t="s">
        <v>197</v>
      </c>
    </row>
    <row r="412" spans="1:10">
      <c r="A412" s="2">
        <v>411</v>
      </c>
      <c r="B412" s="2" t="str">
        <f>CONCATENATE("Segment_",ROW(A2),"_Ypee - Kumerica.mp3")</f>
        <v>Segment_2_Ypee - Kumerica.mp3</v>
      </c>
      <c r="C412" s="2" t="s">
        <v>193</v>
      </c>
      <c r="D412" s="3" t="s">
        <v>194</v>
      </c>
      <c r="E412" s="2" t="s">
        <v>13</v>
      </c>
      <c r="F412" s="2" t="s">
        <v>14</v>
      </c>
      <c r="G412" s="2" t="s">
        <v>22</v>
      </c>
      <c r="H412" s="2" t="s">
        <v>195</v>
      </c>
      <c r="I412" s="2" t="s">
        <v>196</v>
      </c>
      <c r="J412" s="2" t="s">
        <v>197</v>
      </c>
    </row>
    <row r="413" spans="1:10">
      <c r="A413" s="2">
        <v>412</v>
      </c>
      <c r="B413" s="2" t="str">
        <f t="shared" ref="B413:B422" si="30">CONCATENATE("Segment_",ROW(A3),"_Ypee - Kumerica.mp3")</f>
        <v>Segment_3_Ypee - Kumerica.mp3</v>
      </c>
      <c r="C413" s="2" t="s">
        <v>193</v>
      </c>
      <c r="D413" s="3" t="s">
        <v>194</v>
      </c>
      <c r="E413" s="2" t="s">
        <v>13</v>
      </c>
      <c r="F413" s="2" t="s">
        <v>14</v>
      </c>
      <c r="G413" s="2" t="s">
        <v>22</v>
      </c>
      <c r="H413" s="2" t="s">
        <v>195</v>
      </c>
      <c r="I413" s="2" t="s">
        <v>196</v>
      </c>
      <c r="J413" s="2" t="s">
        <v>197</v>
      </c>
    </row>
    <row r="414" spans="1:10">
      <c r="A414" s="2">
        <v>413</v>
      </c>
      <c r="B414" s="2" t="str">
        <f t="shared" si="30"/>
        <v>Segment_4_Ypee - Kumerica.mp3</v>
      </c>
      <c r="C414" s="2" t="s">
        <v>193</v>
      </c>
      <c r="D414" s="3" t="s">
        <v>194</v>
      </c>
      <c r="E414" s="2" t="s">
        <v>13</v>
      </c>
      <c r="F414" s="2" t="s">
        <v>14</v>
      </c>
      <c r="G414" s="2" t="s">
        <v>22</v>
      </c>
      <c r="H414" s="2" t="s">
        <v>195</v>
      </c>
      <c r="I414" s="2" t="s">
        <v>196</v>
      </c>
      <c r="J414" s="2" t="s">
        <v>197</v>
      </c>
    </row>
    <row r="415" spans="1:10">
      <c r="A415" s="2">
        <v>414</v>
      </c>
      <c r="B415" s="2" t="str">
        <f t="shared" si="30"/>
        <v>Segment_5_Ypee - Kumerica.mp3</v>
      </c>
      <c r="C415" s="2" t="s">
        <v>193</v>
      </c>
      <c r="D415" s="3" t="s">
        <v>194</v>
      </c>
      <c r="E415" s="2" t="s">
        <v>13</v>
      </c>
      <c r="F415" s="2" t="s">
        <v>14</v>
      </c>
      <c r="G415" s="2" t="s">
        <v>22</v>
      </c>
      <c r="H415" s="2" t="s">
        <v>195</v>
      </c>
      <c r="I415" s="2" t="s">
        <v>196</v>
      </c>
      <c r="J415" s="2" t="s">
        <v>197</v>
      </c>
    </row>
    <row r="416" spans="1:10">
      <c r="A416" s="2">
        <v>415</v>
      </c>
      <c r="B416" s="2" t="str">
        <f t="shared" si="30"/>
        <v>Segment_6_Ypee - Kumerica.mp3</v>
      </c>
      <c r="C416" s="2" t="s">
        <v>193</v>
      </c>
      <c r="D416" s="3" t="s">
        <v>194</v>
      </c>
      <c r="E416" s="2" t="s">
        <v>13</v>
      </c>
      <c r="F416" s="2" t="s">
        <v>14</v>
      </c>
      <c r="G416" s="2" t="s">
        <v>22</v>
      </c>
      <c r="H416" s="2" t="s">
        <v>195</v>
      </c>
      <c r="I416" s="2" t="s">
        <v>196</v>
      </c>
      <c r="J416" s="2" t="s">
        <v>197</v>
      </c>
    </row>
    <row r="417" spans="1:10">
      <c r="A417" s="2">
        <v>416</v>
      </c>
      <c r="B417" s="2" t="str">
        <f t="shared" si="30"/>
        <v>Segment_7_Ypee - Kumerica.mp3</v>
      </c>
      <c r="C417" s="2" t="s">
        <v>193</v>
      </c>
      <c r="D417" s="3" t="s">
        <v>194</v>
      </c>
      <c r="E417" s="2" t="s">
        <v>13</v>
      </c>
      <c r="F417" s="2" t="s">
        <v>14</v>
      </c>
      <c r="G417" s="2" t="s">
        <v>22</v>
      </c>
      <c r="H417" s="2" t="s">
        <v>195</v>
      </c>
      <c r="I417" s="2" t="s">
        <v>196</v>
      </c>
      <c r="J417" s="2" t="s">
        <v>197</v>
      </c>
    </row>
    <row r="418" spans="1:10">
      <c r="A418" s="2">
        <v>417</v>
      </c>
      <c r="B418" s="2" t="str">
        <f t="shared" si="30"/>
        <v>Segment_8_Ypee - Kumerica.mp3</v>
      </c>
      <c r="C418" s="2" t="s">
        <v>193</v>
      </c>
      <c r="D418" s="3" t="s">
        <v>194</v>
      </c>
      <c r="E418" s="2" t="s">
        <v>13</v>
      </c>
      <c r="F418" s="2" t="s">
        <v>14</v>
      </c>
      <c r="G418" s="2" t="s">
        <v>22</v>
      </c>
      <c r="H418" s="2" t="s">
        <v>195</v>
      </c>
      <c r="I418" s="2" t="s">
        <v>196</v>
      </c>
      <c r="J418" s="2" t="s">
        <v>197</v>
      </c>
    </row>
    <row r="419" spans="1:10">
      <c r="A419" s="2">
        <v>418</v>
      </c>
      <c r="B419" s="2" t="str">
        <f t="shared" si="30"/>
        <v>Segment_9_Ypee - Kumerica.mp3</v>
      </c>
      <c r="C419" s="2" t="s">
        <v>193</v>
      </c>
      <c r="D419" s="3" t="s">
        <v>194</v>
      </c>
      <c r="E419" s="2" t="s">
        <v>13</v>
      </c>
      <c r="F419" s="2" t="s">
        <v>14</v>
      </c>
      <c r="G419" s="2" t="s">
        <v>22</v>
      </c>
      <c r="H419" s="2" t="s">
        <v>195</v>
      </c>
      <c r="I419" s="2" t="s">
        <v>196</v>
      </c>
      <c r="J419" s="2" t="s">
        <v>197</v>
      </c>
    </row>
    <row r="420" spans="1:10">
      <c r="A420" s="2">
        <v>419</v>
      </c>
      <c r="B420" s="2" t="str">
        <f t="shared" si="30"/>
        <v>Segment_10_Ypee - Kumerica.mp3</v>
      </c>
      <c r="C420" s="2" t="s">
        <v>193</v>
      </c>
      <c r="D420" s="3" t="s">
        <v>194</v>
      </c>
      <c r="E420" s="2" t="s">
        <v>13</v>
      </c>
      <c r="F420" s="2" t="s">
        <v>14</v>
      </c>
      <c r="G420" s="2" t="s">
        <v>22</v>
      </c>
      <c r="H420" s="2" t="s">
        <v>195</v>
      </c>
      <c r="I420" s="2" t="s">
        <v>196</v>
      </c>
      <c r="J420" s="2" t="s">
        <v>197</v>
      </c>
    </row>
    <row r="421" spans="1:10">
      <c r="A421" s="2">
        <v>420</v>
      </c>
      <c r="B421" s="2" t="str">
        <f t="shared" si="30"/>
        <v>Segment_11_Ypee - Kumerica.mp3</v>
      </c>
      <c r="C421" s="2" t="s">
        <v>193</v>
      </c>
      <c r="D421" s="3" t="s">
        <v>194</v>
      </c>
      <c r="E421" s="2" t="s">
        <v>13</v>
      </c>
      <c r="F421" s="2" t="s">
        <v>14</v>
      </c>
      <c r="G421" s="2" t="s">
        <v>22</v>
      </c>
      <c r="H421" s="2" t="s">
        <v>195</v>
      </c>
      <c r="I421" s="2" t="s">
        <v>196</v>
      </c>
      <c r="J421" s="2" t="s">
        <v>197</v>
      </c>
    </row>
    <row r="422" spans="1:10">
      <c r="A422" s="2">
        <v>421</v>
      </c>
      <c r="B422" s="2" t="str">
        <f t="shared" si="30"/>
        <v>Segment_12_Ypee - Kumerica.mp3</v>
      </c>
      <c r="C422" s="2" t="s">
        <v>193</v>
      </c>
      <c r="D422" s="3" t="s">
        <v>194</v>
      </c>
      <c r="E422" s="2" t="s">
        <v>13</v>
      </c>
      <c r="F422" s="2" t="s">
        <v>14</v>
      </c>
      <c r="G422" s="2" t="s">
        <v>22</v>
      </c>
      <c r="H422" s="2" t="s">
        <v>195</v>
      </c>
      <c r="I422" s="2" t="s">
        <v>196</v>
      </c>
      <c r="J422" s="2" t="s">
        <v>197</v>
      </c>
    </row>
    <row r="423" spans="5:5">
      <c r="E423" s="2"/>
    </row>
    <row r="424" spans="5:5">
      <c r="E424" s="2"/>
    </row>
    <row r="425" spans="5:5">
      <c r="E425" s="2"/>
    </row>
    <row r="426" spans="5:5">
      <c r="E426" s="2"/>
    </row>
    <row r="427" spans="5:5">
      <c r="E427" s="2"/>
    </row>
    <row r="428" spans="5:5">
      <c r="E428" s="2"/>
    </row>
    <row r="429" spans="5:5">
      <c r="E429" s="2"/>
    </row>
    <row r="430" spans="5:5">
      <c r="E430" s="2"/>
    </row>
    <row r="431" spans="5:5">
      <c r="E431" s="2"/>
    </row>
    <row r="432" spans="5:5">
      <c r="E432" s="2"/>
    </row>
    <row r="433" spans="5:5">
      <c r="E433" s="2"/>
    </row>
    <row r="434" spans="5:5">
      <c r="E434" s="2"/>
    </row>
    <row r="435" spans="5:5">
      <c r="E435" s="2"/>
    </row>
    <row r="436" spans="5:5">
      <c r="E436" s="2"/>
    </row>
    <row r="437" spans="5:5">
      <c r="E437" s="2"/>
    </row>
    <row r="438" spans="5:5">
      <c r="E438" s="2"/>
    </row>
    <row r="439" spans="5:5">
      <c r="E439" s="2"/>
    </row>
    <row r="440" spans="5:5">
      <c r="E440" s="2"/>
    </row>
    <row r="441" spans="5:5">
      <c r="E441" s="2"/>
    </row>
    <row r="442" spans="5:5">
      <c r="E442" s="2"/>
    </row>
    <row r="443" spans="5:5">
      <c r="E443" s="2"/>
    </row>
    <row r="444" spans="5:5">
      <c r="E444" s="2"/>
    </row>
    <row r="445" spans="5:5">
      <c r="E445" s="2"/>
    </row>
    <row r="446" spans="5:5">
      <c r="E446" s="2"/>
    </row>
    <row r="447" spans="5:5">
      <c r="E447" s="2"/>
    </row>
    <row r="448" spans="5:5">
      <c r="E448" s="2"/>
    </row>
    <row r="449" spans="5:5">
      <c r="E449" s="2"/>
    </row>
    <row r="450" spans="5:5">
      <c r="E450" s="2"/>
    </row>
    <row r="451" spans="5:5">
      <c r="E451" s="2"/>
    </row>
    <row r="452" spans="5:5">
      <c r="E452" s="2"/>
    </row>
    <row r="453" spans="5:5">
      <c r="E453" s="2"/>
    </row>
    <row r="454" spans="5:5">
      <c r="E454" s="2"/>
    </row>
    <row r="455" spans="5:5">
      <c r="E455" s="2"/>
    </row>
    <row r="456" spans="5:5">
      <c r="E456" s="2"/>
    </row>
    <row r="457" spans="5:5">
      <c r="E457" s="2"/>
    </row>
    <row r="458" spans="5:5">
      <c r="E458" s="2"/>
    </row>
    <row r="459" spans="5:5">
      <c r="E459" s="2"/>
    </row>
    <row r="460" spans="5:5">
      <c r="E460" s="2"/>
    </row>
    <row r="461" spans="5:5">
      <c r="E461" s="2"/>
    </row>
    <row r="462" spans="5:5">
      <c r="E462" s="2"/>
    </row>
    <row r="463" spans="5:5">
      <c r="E463" s="2"/>
    </row>
    <row r="464" spans="5:5">
      <c r="E464" s="2"/>
    </row>
    <row r="465" spans="5:5">
      <c r="E465" s="2"/>
    </row>
    <row r="466" spans="5:5">
      <c r="E466" s="2"/>
    </row>
    <row r="467" spans="5:5">
      <c r="E467" s="2"/>
    </row>
    <row r="468" spans="5:5">
      <c r="E468" s="2"/>
    </row>
    <row r="469" spans="5:5">
      <c r="E469" s="2"/>
    </row>
    <row r="470" spans="5:5">
      <c r="E470" s="2"/>
    </row>
    <row r="471" spans="5:5">
      <c r="E471" s="2"/>
    </row>
    <row r="472" spans="5:5">
      <c r="E472" s="2"/>
    </row>
    <row r="473" spans="5:5">
      <c r="E473" s="2"/>
    </row>
    <row r="474" spans="5:5">
      <c r="E474" s="2"/>
    </row>
    <row r="475" spans="5:5">
      <c r="E475" s="2"/>
    </row>
    <row r="476" spans="5:5">
      <c r="E476" s="2"/>
    </row>
    <row r="477" spans="5:5">
      <c r="E477" s="2"/>
    </row>
    <row r="478" spans="5:5">
      <c r="E478" s="2"/>
    </row>
    <row r="479" spans="5:5">
      <c r="E479" s="2"/>
    </row>
    <row r="480" spans="5:5">
      <c r="E480" s="2"/>
    </row>
    <row r="481" spans="5:5">
      <c r="E481" s="2"/>
    </row>
    <row r="482" spans="5:5">
      <c r="E482" s="2"/>
    </row>
    <row r="483" spans="5:5">
      <c r="E483" s="2"/>
    </row>
    <row r="484" spans="5:5">
      <c r="E484" s="2"/>
    </row>
    <row r="485" spans="5:5">
      <c r="E485" s="2"/>
    </row>
    <row r="486" spans="5:5">
      <c r="E486" s="2"/>
    </row>
    <row r="487" spans="5:5">
      <c r="E487" s="2"/>
    </row>
    <row r="488" spans="5:5">
      <c r="E488" s="2"/>
    </row>
    <row r="489" spans="5:5">
      <c r="E489" s="2"/>
    </row>
    <row r="490" spans="5:5">
      <c r="E490" s="2"/>
    </row>
    <row r="491" spans="5:5">
      <c r="E491" s="2"/>
    </row>
    <row r="492" spans="5:5">
      <c r="E492" s="2"/>
    </row>
    <row r="493" spans="5:5">
      <c r="E493" s="2"/>
    </row>
    <row r="494" spans="5:5">
      <c r="E494" s="2"/>
    </row>
    <row r="495" spans="5:5">
      <c r="E495" s="2"/>
    </row>
    <row r="496" spans="5:5">
      <c r="E496" s="2"/>
    </row>
    <row r="497" spans="5:5">
      <c r="E497" s="2"/>
    </row>
    <row r="498" spans="5:5">
      <c r="E498" s="2"/>
    </row>
    <row r="499" spans="5:5">
      <c r="E499" s="2"/>
    </row>
    <row r="500" spans="5:5">
      <c r="E500" s="2"/>
    </row>
    <row r="501" spans="5:5">
      <c r="E501" s="2"/>
    </row>
    <row r="502" spans="5:5">
      <c r="E502" s="2"/>
    </row>
    <row r="503" spans="5:5">
      <c r="E503" s="2"/>
    </row>
    <row r="504" spans="5:5">
      <c r="E504" s="2"/>
    </row>
    <row r="505" spans="5:5">
      <c r="E505" s="2"/>
    </row>
    <row r="506" spans="5:5">
      <c r="E506" s="2"/>
    </row>
    <row r="507" spans="5:5">
      <c r="E507" s="2"/>
    </row>
    <row r="508" spans="5:5">
      <c r="E508" s="2"/>
    </row>
    <row r="509" spans="5:5">
      <c r="E509" s="2"/>
    </row>
    <row r="510" spans="5:5">
      <c r="E510" s="2"/>
    </row>
    <row r="511" spans="5:5">
      <c r="E511" s="2"/>
    </row>
    <row r="512" spans="5:5">
      <c r="E512" s="2"/>
    </row>
    <row r="513" spans="5:5">
      <c r="E513" s="2"/>
    </row>
    <row r="514" spans="5:5">
      <c r="E514" s="2"/>
    </row>
    <row r="515" spans="5:5">
      <c r="E515" s="2"/>
    </row>
    <row r="516" spans="5:5">
      <c r="E516" s="2"/>
    </row>
    <row r="517" spans="5:5">
      <c r="E517" s="2"/>
    </row>
    <row r="518" spans="5:5">
      <c r="E518" s="2"/>
    </row>
    <row r="519" spans="5:5">
      <c r="E519" s="2"/>
    </row>
    <row r="520" spans="5:5">
      <c r="E520" s="2"/>
    </row>
    <row r="521" spans="5:5">
      <c r="E521" s="2"/>
    </row>
    <row r="522" spans="5:5">
      <c r="E522" s="2"/>
    </row>
    <row r="523" spans="5:5">
      <c r="E523" s="2"/>
    </row>
    <row r="524" spans="5:5">
      <c r="E524" s="2"/>
    </row>
    <row r="525" spans="5:5">
      <c r="E525" s="2"/>
    </row>
    <row r="526" spans="5:5">
      <c r="E526" s="2"/>
    </row>
    <row r="527" spans="5:5">
      <c r="E527" s="2"/>
    </row>
    <row r="528" spans="5:5">
      <c r="E528" s="2"/>
    </row>
    <row r="529" spans="5:5">
      <c r="E529" s="2"/>
    </row>
    <row r="530" spans="5:5">
      <c r="E530" s="2"/>
    </row>
    <row r="531" spans="5:5">
      <c r="E531" s="2"/>
    </row>
    <row r="532" spans="5:5">
      <c r="E532" s="2"/>
    </row>
    <row r="533" spans="5:5">
      <c r="E533" s="2"/>
    </row>
    <row r="534" spans="5:5">
      <c r="E534" s="2"/>
    </row>
    <row r="535" spans="5:5">
      <c r="E535" s="2"/>
    </row>
    <row r="536" spans="5:5">
      <c r="E536" s="2"/>
    </row>
    <row r="537" spans="5:5">
      <c r="E537" s="2"/>
    </row>
    <row r="538" spans="5:5">
      <c r="E538" s="2"/>
    </row>
    <row r="539" spans="5:5">
      <c r="E539" s="2"/>
    </row>
    <row r="540" spans="5:5">
      <c r="E540" s="2"/>
    </row>
    <row r="541" spans="5:5">
      <c r="E541" s="2"/>
    </row>
    <row r="542" spans="5:5">
      <c r="E542" s="2"/>
    </row>
    <row r="543" spans="5:5">
      <c r="E543" s="2"/>
    </row>
    <row r="544" spans="5:5">
      <c r="E544" s="2"/>
    </row>
    <row r="545" spans="5:5">
      <c r="E545" s="2"/>
    </row>
    <row r="546" spans="5:5">
      <c r="E546" s="2"/>
    </row>
    <row r="547" spans="5:5">
      <c r="E547" s="2"/>
    </row>
    <row r="548" spans="5:5">
      <c r="E548" s="2"/>
    </row>
    <row r="549" spans="5:5">
      <c r="E549" s="2"/>
    </row>
    <row r="550" spans="5:5">
      <c r="E550" s="2"/>
    </row>
    <row r="551" spans="5:5">
      <c r="E551" s="2"/>
    </row>
    <row r="552" spans="5:5">
      <c r="E552" s="2"/>
    </row>
    <row r="553" spans="5:5">
      <c r="E553" s="2"/>
    </row>
    <row r="554" spans="5:5">
      <c r="E554" s="2"/>
    </row>
    <row r="555" spans="5:5">
      <c r="E555" s="2"/>
    </row>
    <row r="556" spans="5:5">
      <c r="E556" s="2"/>
    </row>
    <row r="557" spans="5:5">
      <c r="E557" s="2"/>
    </row>
    <row r="558" spans="5:5">
      <c r="E558" s="2"/>
    </row>
    <row r="559" spans="5:5">
      <c r="E559" s="2"/>
    </row>
    <row r="560" spans="5:5">
      <c r="E560" s="2"/>
    </row>
    <row r="561" spans="5:5">
      <c r="E561" s="2"/>
    </row>
    <row r="562" spans="5:5">
      <c r="E562" s="2"/>
    </row>
    <row r="563" spans="5:5">
      <c r="E563" s="2"/>
    </row>
    <row r="564" spans="5:5">
      <c r="E564" s="2"/>
    </row>
    <row r="565" spans="5:5">
      <c r="E565" s="2"/>
    </row>
    <row r="566" spans="5:5">
      <c r="E566" s="2"/>
    </row>
    <row r="567" spans="5:5">
      <c r="E567" s="2"/>
    </row>
    <row r="568" spans="5:5">
      <c r="E568" s="2"/>
    </row>
    <row r="569" spans="5:5">
      <c r="E569" s="2"/>
    </row>
    <row r="570" spans="5:5">
      <c r="E570" s="2"/>
    </row>
    <row r="571" spans="5:5">
      <c r="E571" s="2"/>
    </row>
    <row r="572" spans="5:5">
      <c r="E572" s="2"/>
    </row>
    <row r="573" spans="5:5">
      <c r="E573" s="2"/>
    </row>
    <row r="574" spans="5:5">
      <c r="E574" s="2"/>
    </row>
    <row r="575" spans="5:5">
      <c r="E575" s="2"/>
    </row>
    <row r="576" spans="5:5">
      <c r="E576" s="2"/>
    </row>
    <row r="577" spans="5:5">
      <c r="E577" s="2"/>
    </row>
    <row r="578" spans="5:5">
      <c r="E578" s="2"/>
    </row>
    <row r="579" spans="5:5">
      <c r="E579" s="2"/>
    </row>
    <row r="580" spans="5:5">
      <c r="E580" s="2"/>
    </row>
    <row r="581" spans="5:5">
      <c r="E581" s="2"/>
    </row>
    <row r="582" spans="5:5">
      <c r="E582" s="2"/>
    </row>
    <row r="583" spans="5:5">
      <c r="E583" s="2"/>
    </row>
    <row r="584" spans="5:5">
      <c r="E584" s="2"/>
    </row>
    <row r="585" spans="5:5">
      <c r="E585" s="2"/>
    </row>
    <row r="586" spans="5:5">
      <c r="E586" s="2"/>
    </row>
    <row r="587" spans="5:5">
      <c r="E587" s="2"/>
    </row>
    <row r="588" spans="5:5">
      <c r="E588" s="2"/>
    </row>
    <row r="589" spans="5:5">
      <c r="E589" s="2"/>
    </row>
    <row r="590" spans="5:5">
      <c r="E590" s="2"/>
    </row>
    <row r="591" spans="5:5">
      <c r="E591" s="2"/>
    </row>
    <row r="592" spans="5:5">
      <c r="E592" s="2"/>
    </row>
    <row r="593" spans="5:5">
      <c r="E593" s="2"/>
    </row>
    <row r="594" spans="5:5">
      <c r="E594" s="2"/>
    </row>
    <row r="595" spans="5:5">
      <c r="E595" s="2"/>
    </row>
    <row r="596" spans="5:5">
      <c r="E596" s="2"/>
    </row>
    <row r="597" spans="5:5">
      <c r="E597" s="2"/>
    </row>
    <row r="598" spans="5:5">
      <c r="E598" s="2"/>
    </row>
    <row r="599" spans="5:5">
      <c r="E599" s="2"/>
    </row>
    <row r="600" spans="5:5">
      <c r="E600" s="2"/>
    </row>
    <row r="601" spans="5:5">
      <c r="E601" s="2"/>
    </row>
    <row r="602" spans="5:5">
      <c r="E602" s="2"/>
    </row>
    <row r="603" spans="5:5">
      <c r="E603" s="2"/>
    </row>
    <row r="604" spans="5:5">
      <c r="E604" s="2"/>
    </row>
    <row r="605" spans="5:5">
      <c r="E605" s="2"/>
    </row>
    <row r="606" spans="5:5">
      <c r="E606" s="2"/>
    </row>
    <row r="607" spans="5:5">
      <c r="E607" s="2"/>
    </row>
    <row r="608" spans="5:5">
      <c r="E608" s="2"/>
    </row>
    <row r="609" spans="5:5">
      <c r="E609" s="2"/>
    </row>
    <row r="610" spans="5:5">
      <c r="E610" s="2"/>
    </row>
    <row r="611" spans="5:5">
      <c r="E611" s="2"/>
    </row>
    <row r="612" spans="5:5">
      <c r="E612" s="2"/>
    </row>
    <row r="613" spans="5:5">
      <c r="E613" s="2"/>
    </row>
    <row r="614" spans="5:5">
      <c r="E614" s="2"/>
    </row>
    <row r="615" spans="5:5">
      <c r="E615" s="2"/>
    </row>
    <row r="616" spans="5:5">
      <c r="E616" s="2"/>
    </row>
    <row r="617" spans="5:5">
      <c r="E617" s="2"/>
    </row>
    <row r="618" spans="5:5">
      <c r="E618" s="2"/>
    </row>
    <row r="619" spans="5:5">
      <c r="E619" s="2"/>
    </row>
    <row r="620" spans="5:5">
      <c r="E620" s="2"/>
    </row>
    <row r="621" spans="5:5">
      <c r="E621" s="2"/>
    </row>
    <row r="622" spans="5:5">
      <c r="E622" s="2"/>
    </row>
    <row r="623" spans="5:5">
      <c r="E623" s="2"/>
    </row>
    <row r="624" spans="5:5">
      <c r="E624" s="2"/>
    </row>
    <row r="625" spans="5:5">
      <c r="E625" s="2"/>
    </row>
    <row r="626" spans="5:5">
      <c r="E626" s="2"/>
    </row>
    <row r="627" spans="5:5">
      <c r="E627" s="2"/>
    </row>
    <row r="628" spans="5:5">
      <c r="E628" s="2"/>
    </row>
    <row r="629" spans="5:5">
      <c r="E629" s="2"/>
    </row>
    <row r="630" spans="5:5">
      <c r="E630" s="2"/>
    </row>
    <row r="631" spans="5:5">
      <c r="E631" s="2"/>
    </row>
    <row r="632" spans="5:5">
      <c r="E632" s="2"/>
    </row>
    <row r="633" spans="5:5">
      <c r="E633" s="2"/>
    </row>
    <row r="634" spans="5:5">
      <c r="E634" s="2"/>
    </row>
    <row r="635" spans="5:5">
      <c r="E635" s="2"/>
    </row>
    <row r="636" spans="5:5">
      <c r="E636" s="2"/>
    </row>
    <row r="637" spans="5:5">
      <c r="E637" s="2"/>
    </row>
    <row r="638" spans="5:5">
      <c r="E638" s="2"/>
    </row>
    <row r="639" spans="5:5">
      <c r="E639" s="2"/>
    </row>
    <row r="640" spans="5:5">
      <c r="E640" s="2"/>
    </row>
    <row r="641" spans="5:5">
      <c r="E641" s="2"/>
    </row>
    <row r="642" spans="5:5">
      <c r="E642" s="2"/>
    </row>
    <row r="643" spans="5:5">
      <c r="E643" s="2"/>
    </row>
    <row r="644" spans="5:5">
      <c r="E644" s="2"/>
    </row>
    <row r="645" spans="5:5">
      <c r="E645" s="2"/>
    </row>
    <row r="646" spans="5:5">
      <c r="E646" s="2"/>
    </row>
    <row r="647" spans="5:5">
      <c r="E647" s="2"/>
    </row>
    <row r="648" spans="5:5">
      <c r="E648" s="2"/>
    </row>
    <row r="649" spans="5:5">
      <c r="E649" s="2"/>
    </row>
    <row r="650" spans="5:5">
      <c r="E650" s="2"/>
    </row>
    <row r="651" spans="5:5">
      <c r="E651" s="2"/>
    </row>
    <row r="652" spans="5:5">
      <c r="E652" s="2"/>
    </row>
    <row r="653" spans="5:5">
      <c r="E653" s="2"/>
    </row>
    <row r="654" spans="5:5">
      <c r="E654" s="2"/>
    </row>
    <row r="655" spans="5:5">
      <c r="E655" s="2"/>
    </row>
    <row r="656" spans="5:5">
      <c r="E656" s="2"/>
    </row>
    <row r="657" spans="5:5">
      <c r="E657" s="2"/>
    </row>
    <row r="658" spans="5:5">
      <c r="E658" s="2"/>
    </row>
    <row r="659" spans="5:5">
      <c r="E659" s="2"/>
    </row>
    <row r="660" spans="5:5">
      <c r="E660" s="2"/>
    </row>
    <row r="661" spans="5:5">
      <c r="E661" s="2"/>
    </row>
    <row r="662" spans="5:5">
      <c r="E662" s="2"/>
    </row>
    <row r="663" spans="5:5">
      <c r="E663" s="2"/>
    </row>
    <row r="664" spans="5:5">
      <c r="E664" s="2"/>
    </row>
    <row r="665" spans="5:5">
      <c r="E665" s="2"/>
    </row>
    <row r="666" spans="5:5">
      <c r="E666" s="2"/>
    </row>
    <row r="667" spans="5:5">
      <c r="E667" s="2"/>
    </row>
    <row r="668" spans="5:5">
      <c r="E668" s="2"/>
    </row>
    <row r="669" spans="5:5">
      <c r="E669" s="2"/>
    </row>
    <row r="670" spans="5:5">
      <c r="E670" s="2"/>
    </row>
    <row r="671" spans="5:5">
      <c r="E671" s="2"/>
    </row>
    <row r="672" spans="5:5">
      <c r="E672" s="2"/>
    </row>
    <row r="673" spans="5:5">
      <c r="E673" s="2"/>
    </row>
    <row r="674" spans="5:5">
      <c r="E674" s="2"/>
    </row>
    <row r="675" spans="5:5">
      <c r="E675" s="2"/>
    </row>
    <row r="676" spans="5:5">
      <c r="E676" s="2"/>
    </row>
    <row r="677" spans="5:5">
      <c r="E677" s="2"/>
    </row>
    <row r="678" spans="5:5">
      <c r="E678" s="2"/>
    </row>
    <row r="679" spans="5:5">
      <c r="E679" s="2"/>
    </row>
    <row r="680" spans="5:5">
      <c r="E680" s="2"/>
    </row>
    <row r="681" spans="5:5">
      <c r="E681" s="2"/>
    </row>
    <row r="682" spans="5:5">
      <c r="E682" s="2"/>
    </row>
    <row r="683" spans="5:5">
      <c r="E683" s="2"/>
    </row>
    <row r="684" spans="5:5">
      <c r="E684" s="2"/>
    </row>
    <row r="685" spans="5:5">
      <c r="E685" s="2"/>
    </row>
    <row r="686" spans="5:5">
      <c r="E686" s="2"/>
    </row>
    <row r="687" spans="5:5">
      <c r="E687" s="2"/>
    </row>
    <row r="688" spans="5:5">
      <c r="E688" s="2"/>
    </row>
    <row r="689" spans="5:5">
      <c r="E689" s="2"/>
    </row>
    <row r="690" spans="5:5">
      <c r="E690" s="2"/>
    </row>
    <row r="691" spans="5:5">
      <c r="E691" s="2"/>
    </row>
    <row r="692" spans="5:5">
      <c r="E692" s="2"/>
    </row>
    <row r="693" spans="5:5">
      <c r="E693" s="2"/>
    </row>
    <row r="694" spans="5:5">
      <c r="E694" s="2"/>
    </row>
    <row r="695" spans="5:5">
      <c r="E695" s="2"/>
    </row>
    <row r="696" spans="5:5">
      <c r="E696" s="2"/>
    </row>
    <row r="697" spans="5:5">
      <c r="E697" s="2"/>
    </row>
    <row r="698" spans="5:5">
      <c r="E698" s="2"/>
    </row>
    <row r="699" spans="5:5">
      <c r="E699" s="2"/>
    </row>
    <row r="700" spans="5:5">
      <c r="E700" s="2"/>
    </row>
    <row r="701" spans="5:5">
      <c r="E701" s="2"/>
    </row>
    <row r="702" spans="5:5">
      <c r="E702" s="2"/>
    </row>
    <row r="703" spans="5:5">
      <c r="E703" s="2"/>
    </row>
    <row r="704" spans="5:5">
      <c r="E704" s="2"/>
    </row>
    <row r="705" spans="5:5">
      <c r="E705" s="2"/>
    </row>
    <row r="706" spans="5:5">
      <c r="E706" s="2"/>
    </row>
    <row r="707" spans="5:5">
      <c r="E707" s="2"/>
    </row>
    <row r="708" spans="5:5">
      <c r="E708" s="2"/>
    </row>
    <row r="709" spans="5:5">
      <c r="E709" s="2"/>
    </row>
    <row r="710" spans="5:5">
      <c r="E710" s="2"/>
    </row>
    <row r="711" spans="5:5">
      <c r="E711" s="2"/>
    </row>
    <row r="712" spans="5:5">
      <c r="E712" s="2"/>
    </row>
    <row r="713" spans="5:5">
      <c r="E713" s="2"/>
    </row>
    <row r="714" spans="5:5">
      <c r="E714" s="2"/>
    </row>
    <row r="715" spans="5:5">
      <c r="E715" s="2"/>
    </row>
    <row r="716" spans="5:5">
      <c r="E716" s="2"/>
    </row>
    <row r="717" spans="5:5">
      <c r="E717" s="2"/>
    </row>
    <row r="718" spans="5:5">
      <c r="E718" s="2"/>
    </row>
    <row r="719" spans="5:5">
      <c r="E719" s="2"/>
    </row>
    <row r="720" spans="5:5">
      <c r="E720" s="2"/>
    </row>
    <row r="721" spans="5:5">
      <c r="E721" s="2"/>
    </row>
    <row r="722" spans="5:5">
      <c r="E722" s="2"/>
    </row>
    <row r="723" spans="5:5">
      <c r="E723" s="2"/>
    </row>
    <row r="724" spans="5:5">
      <c r="E724" s="2"/>
    </row>
    <row r="725" spans="5:5">
      <c r="E725" s="2"/>
    </row>
    <row r="726" spans="5:5">
      <c r="E726" s="2"/>
    </row>
    <row r="727" spans="5:5">
      <c r="E727" s="2"/>
    </row>
    <row r="728" spans="5:5">
      <c r="E728" s="2"/>
    </row>
    <row r="729" spans="5:5">
      <c r="E729" s="2"/>
    </row>
    <row r="730" spans="5:5">
      <c r="E730" s="2"/>
    </row>
    <row r="731" spans="5:5">
      <c r="E731" s="2"/>
    </row>
    <row r="732" spans="5:5">
      <c r="E732" s="2"/>
    </row>
    <row r="733" spans="5:5">
      <c r="E733" s="2"/>
    </row>
    <row r="734" spans="5:5">
      <c r="E734" s="2"/>
    </row>
    <row r="735" spans="5:5">
      <c r="E735" s="2"/>
    </row>
    <row r="736" spans="5:5">
      <c r="E736" s="2"/>
    </row>
    <row r="737" spans="5:5">
      <c r="E737" s="2"/>
    </row>
    <row r="738" spans="5:5">
      <c r="E738" s="2"/>
    </row>
    <row r="739" spans="5:5">
      <c r="E739" s="2"/>
    </row>
    <row r="740" spans="5:5">
      <c r="E740" s="2"/>
    </row>
    <row r="741" spans="5:5">
      <c r="E741" s="2"/>
    </row>
    <row r="742" spans="5:5">
      <c r="E742" s="2"/>
    </row>
    <row r="743" spans="5:5">
      <c r="E743" s="2"/>
    </row>
    <row r="744" spans="5:5">
      <c r="E744" s="2"/>
    </row>
    <row r="745" spans="5:5">
      <c r="E745" s="2"/>
    </row>
    <row r="746" spans="5:5">
      <c r="E746" s="2"/>
    </row>
    <row r="747" spans="5:5">
      <c r="E747" s="2"/>
    </row>
    <row r="748" spans="5:5">
      <c r="E748" s="2"/>
    </row>
    <row r="749" spans="5:5">
      <c r="E749" s="2"/>
    </row>
    <row r="750" spans="5:5">
      <c r="E750" s="2"/>
    </row>
    <row r="751" spans="5:5">
      <c r="E751" s="2"/>
    </row>
    <row r="752" spans="5:5">
      <c r="E752" s="2"/>
    </row>
    <row r="753" spans="5:5">
      <c r="E753" s="2"/>
    </row>
    <row r="754" spans="5:5">
      <c r="E754" s="2"/>
    </row>
    <row r="755" spans="5:5">
      <c r="E755" s="2"/>
    </row>
    <row r="756" spans="5:5">
      <c r="E756" s="2"/>
    </row>
    <row r="757" spans="5:5">
      <c r="E757" s="2"/>
    </row>
    <row r="758" spans="5:5">
      <c r="E758" s="2"/>
    </row>
    <row r="759" spans="5:5">
      <c r="E759" s="2"/>
    </row>
    <row r="760" spans="5:5">
      <c r="E760" s="2"/>
    </row>
    <row r="761" spans="5:5">
      <c r="E761" s="2"/>
    </row>
    <row r="762" spans="5:5">
      <c r="E762" s="2"/>
    </row>
    <row r="763" spans="5:5">
      <c r="E763" s="2"/>
    </row>
    <row r="764" spans="5:5">
      <c r="E764" s="2"/>
    </row>
    <row r="765" spans="5:5">
      <c r="E765" s="2"/>
    </row>
    <row r="766" spans="5:5">
      <c r="E766" s="2"/>
    </row>
    <row r="767" spans="5:5">
      <c r="E767" s="2"/>
    </row>
    <row r="768" spans="5:5">
      <c r="E768" s="2"/>
    </row>
    <row r="769" spans="5:5">
      <c r="E769" s="2"/>
    </row>
    <row r="770" spans="5:5">
      <c r="E770" s="2"/>
    </row>
    <row r="771" spans="5:5">
      <c r="E771" s="2"/>
    </row>
    <row r="772" spans="5:5">
      <c r="E772" s="2"/>
    </row>
    <row r="773" spans="5:5">
      <c r="E773" s="2"/>
    </row>
    <row r="774" spans="5:5">
      <c r="E774" s="2"/>
    </row>
    <row r="775" spans="5:5">
      <c r="E775" s="2"/>
    </row>
    <row r="776" spans="5:5">
      <c r="E776" s="2"/>
    </row>
    <row r="777" spans="5:5">
      <c r="E777" s="2"/>
    </row>
    <row r="778" spans="5:5">
      <c r="E778" s="2"/>
    </row>
    <row r="779" spans="5:5">
      <c r="E779" s="2"/>
    </row>
    <row r="780" spans="5:5">
      <c r="E780" s="2"/>
    </row>
    <row r="781" spans="5:5">
      <c r="E781" s="2"/>
    </row>
    <row r="782" spans="5:5">
      <c r="E782" s="2"/>
    </row>
    <row r="783" spans="5:5">
      <c r="E783" s="2"/>
    </row>
    <row r="784" spans="5:5">
      <c r="E784" s="2"/>
    </row>
    <row r="785" spans="5:5">
      <c r="E785" s="2"/>
    </row>
    <row r="786" spans="5:5">
      <c r="E786" s="2"/>
    </row>
    <row r="787" spans="5:5">
      <c r="E787" s="2"/>
    </row>
    <row r="788" spans="5:5">
      <c r="E788" s="2"/>
    </row>
    <row r="789" spans="5:5">
      <c r="E789" s="2"/>
    </row>
    <row r="790" spans="5:5">
      <c r="E790" s="2"/>
    </row>
    <row r="791" spans="5:5">
      <c r="E791" s="2"/>
    </row>
    <row r="792" spans="5:5">
      <c r="E792" s="2"/>
    </row>
    <row r="793" spans="5:5">
      <c r="E793" s="2"/>
    </row>
    <row r="794" spans="5:5">
      <c r="E794" s="2"/>
    </row>
    <row r="795" spans="5:5">
      <c r="E795" s="2"/>
    </row>
    <row r="796" spans="5:5">
      <c r="E796" s="2"/>
    </row>
    <row r="797" spans="5:5">
      <c r="E797" s="2"/>
    </row>
    <row r="798" spans="5:5">
      <c r="E798" s="2"/>
    </row>
    <row r="799" spans="5:5">
      <c r="E799" s="2"/>
    </row>
    <row r="800" spans="5:5">
      <c r="E800" s="2"/>
    </row>
    <row r="801" spans="5:5">
      <c r="E801" s="2"/>
    </row>
    <row r="802" spans="5:5">
      <c r="E802" s="2"/>
    </row>
    <row r="803" spans="5:5">
      <c r="E803" s="2"/>
    </row>
    <row r="804" spans="5:5">
      <c r="E804" s="2"/>
    </row>
    <row r="805" spans="5:5">
      <c r="E805" s="2"/>
    </row>
    <row r="806" spans="5:5">
      <c r="E806" s="2"/>
    </row>
    <row r="807" spans="5:5">
      <c r="E807" s="2"/>
    </row>
    <row r="808" spans="5:5">
      <c r="E808" s="2"/>
    </row>
    <row r="809" spans="5:5">
      <c r="E809" s="2"/>
    </row>
    <row r="810" spans="5:5">
      <c r="E810" s="2"/>
    </row>
    <row r="811" spans="5:5">
      <c r="E811" s="2"/>
    </row>
    <row r="812" spans="5:5">
      <c r="E812" s="2"/>
    </row>
    <row r="813" spans="5:5">
      <c r="E813" s="2"/>
    </row>
    <row r="814" spans="5:5">
      <c r="E814" s="2"/>
    </row>
    <row r="815" spans="5:5">
      <c r="E815" s="2"/>
    </row>
    <row r="816" spans="5:5">
      <c r="E816" s="2"/>
    </row>
    <row r="817" spans="5:5">
      <c r="E817" s="2"/>
    </row>
    <row r="818" spans="5:5">
      <c r="E818" s="2"/>
    </row>
    <row r="819" spans="5:5">
      <c r="E819" s="2"/>
    </row>
    <row r="820" spans="5:5">
      <c r="E820" s="2"/>
    </row>
    <row r="821" spans="5:5">
      <c r="E821" s="2"/>
    </row>
    <row r="822" spans="5:5">
      <c r="E822" s="2"/>
    </row>
    <row r="823" spans="5:5">
      <c r="E823" s="2"/>
    </row>
    <row r="824" spans="5:5">
      <c r="E824" s="2"/>
    </row>
    <row r="825" spans="5:5">
      <c r="E825" s="2"/>
    </row>
    <row r="826" spans="5:5">
      <c r="E826" s="2"/>
    </row>
    <row r="827" spans="5:5">
      <c r="E827" s="2"/>
    </row>
    <row r="828" spans="5:5">
      <c r="E828" s="2"/>
    </row>
    <row r="829" spans="5:5">
      <c r="E829" s="2"/>
    </row>
    <row r="830" spans="5:5">
      <c r="E830" s="2"/>
    </row>
    <row r="831" spans="5:5">
      <c r="E831" s="2"/>
    </row>
    <row r="832" spans="5:5">
      <c r="E832" s="2"/>
    </row>
    <row r="833" spans="5:5">
      <c r="E833" s="2"/>
    </row>
    <row r="834" spans="5:5">
      <c r="E834" s="2"/>
    </row>
    <row r="835" spans="5:5">
      <c r="E835" s="2"/>
    </row>
    <row r="836" spans="5:5">
      <c r="E836" s="2"/>
    </row>
    <row r="837" spans="5:5">
      <c r="E837" s="2"/>
    </row>
    <row r="838" spans="5:5">
      <c r="E838" s="2"/>
    </row>
    <row r="839" spans="5:5">
      <c r="E839" s="2"/>
    </row>
    <row r="840" spans="5:5">
      <c r="E840" s="2"/>
    </row>
    <row r="841" spans="5:5">
      <c r="E841" s="2"/>
    </row>
    <row r="842" spans="5:5">
      <c r="E842" s="2"/>
    </row>
    <row r="843" spans="5:5">
      <c r="E843" s="2"/>
    </row>
    <row r="844" spans="5:5">
      <c r="E844" s="2"/>
    </row>
    <row r="845" spans="5:5">
      <c r="E845" s="2"/>
    </row>
    <row r="846" spans="5:5">
      <c r="E846" s="2"/>
    </row>
    <row r="847" spans="5:5">
      <c r="E847" s="2"/>
    </row>
    <row r="848" spans="5:5">
      <c r="E848" s="2"/>
    </row>
    <row r="849" spans="5:5">
      <c r="E849" s="2"/>
    </row>
    <row r="850" spans="5:5">
      <c r="E850" s="2"/>
    </row>
    <row r="851" spans="5:5">
      <c r="E851" s="2"/>
    </row>
    <row r="852" spans="5:5">
      <c r="E852" s="2"/>
    </row>
    <row r="853" spans="5:5">
      <c r="E853" s="2"/>
    </row>
    <row r="854" spans="5:5">
      <c r="E854" s="2"/>
    </row>
    <row r="855" spans="5:5">
      <c r="E855" s="2"/>
    </row>
    <row r="856" spans="5:5">
      <c r="E856" s="2"/>
    </row>
    <row r="857" spans="5:5">
      <c r="E857" s="2"/>
    </row>
    <row r="858" spans="5:5">
      <c r="E858" s="2"/>
    </row>
    <row r="859" spans="5:5">
      <c r="E859" s="2"/>
    </row>
    <row r="860" spans="5:5">
      <c r="E860" s="2"/>
    </row>
    <row r="861" spans="5:5">
      <c r="E861" s="2"/>
    </row>
    <row r="862" spans="5:5">
      <c r="E862" s="2"/>
    </row>
    <row r="863" spans="5:5">
      <c r="E863" s="2"/>
    </row>
    <row r="864" spans="5:5">
      <c r="E864" s="2"/>
    </row>
    <row r="865" spans="5:5">
      <c r="E865" s="2"/>
    </row>
    <row r="866" spans="5:5">
      <c r="E866" s="2"/>
    </row>
    <row r="867" spans="5:5">
      <c r="E867" s="2"/>
    </row>
    <row r="868" spans="5:5">
      <c r="E868" s="2"/>
    </row>
    <row r="869" spans="5:5">
      <c r="E869" s="2"/>
    </row>
    <row r="870" spans="5:5">
      <c r="E870" s="2"/>
    </row>
    <row r="871" spans="5:5">
      <c r="E871" s="2"/>
    </row>
    <row r="872" spans="5:5">
      <c r="E872" s="2"/>
    </row>
    <row r="873" spans="5:5">
      <c r="E873" s="2"/>
    </row>
    <row r="874" spans="5:5">
      <c r="E874" s="2"/>
    </row>
    <row r="875" spans="5:5">
      <c r="E875" s="2"/>
    </row>
    <row r="876" spans="5:5">
      <c r="E876" s="2"/>
    </row>
    <row r="877" spans="5:5">
      <c r="E877" s="2"/>
    </row>
    <row r="878" spans="5:5">
      <c r="E878" s="2"/>
    </row>
    <row r="879" spans="5:5">
      <c r="E879" s="2"/>
    </row>
    <row r="880" spans="5:5">
      <c r="E880" s="2"/>
    </row>
    <row r="881" spans="5:5">
      <c r="E881" s="2"/>
    </row>
    <row r="882" spans="5:5">
      <c r="E882" s="2"/>
    </row>
    <row r="883" spans="5:5">
      <c r="E883" s="2"/>
    </row>
    <row r="884" spans="5:5">
      <c r="E884" s="2"/>
    </row>
    <row r="885" spans="5:5">
      <c r="E885" s="2"/>
    </row>
    <row r="886" spans="5:5">
      <c r="E886" s="2"/>
    </row>
    <row r="887" spans="5:5">
      <c r="E887" s="2"/>
    </row>
    <row r="888" spans="5:5">
      <c r="E888" s="2"/>
    </row>
    <row r="889" spans="5:5">
      <c r="E889" s="2"/>
    </row>
    <row r="890" spans="5:5">
      <c r="E890" s="2"/>
    </row>
    <row r="891" spans="5:5">
      <c r="E891" s="2"/>
    </row>
    <row r="892" spans="5:5">
      <c r="E892" s="2"/>
    </row>
    <row r="893" spans="5:5">
      <c r="E893" s="2"/>
    </row>
    <row r="894" spans="5:5">
      <c r="E894" s="2"/>
    </row>
    <row r="895" spans="5:5">
      <c r="E895" s="2"/>
    </row>
    <row r="896" spans="5:5">
      <c r="E896" s="2"/>
    </row>
    <row r="897" spans="5:5">
      <c r="E897" s="2"/>
    </row>
    <row r="898" spans="5:5">
      <c r="E898" s="2"/>
    </row>
    <row r="899" spans="5:5">
      <c r="E899" s="2"/>
    </row>
    <row r="900" spans="5:5">
      <c r="E900" s="2"/>
    </row>
    <row r="901" spans="5:5">
      <c r="E901" s="2"/>
    </row>
    <row r="902" spans="5:5">
      <c r="E902" s="2"/>
    </row>
    <row r="903" spans="5:5">
      <c r="E903" s="2"/>
    </row>
    <row r="904" spans="5:5">
      <c r="E904" s="2"/>
    </row>
    <row r="905" spans="5:5">
      <c r="E905" s="2"/>
    </row>
    <row r="906" spans="5:5">
      <c r="E906" s="2"/>
    </row>
    <row r="907" spans="5:5">
      <c r="E907" s="2"/>
    </row>
    <row r="908" spans="5:5">
      <c r="E908" s="2"/>
    </row>
    <row r="909" spans="5:5">
      <c r="E909" s="2"/>
    </row>
    <row r="910" spans="5:5">
      <c r="E910" s="2"/>
    </row>
    <row r="911" spans="5:5">
      <c r="E911" s="2"/>
    </row>
    <row r="912" spans="5:5">
      <c r="E912" s="2"/>
    </row>
    <row r="913" spans="5:5">
      <c r="E913" s="2"/>
    </row>
    <row r="914" spans="5:5">
      <c r="E914" s="2"/>
    </row>
    <row r="915" spans="5:5">
      <c r="E915" s="2"/>
    </row>
    <row r="916" spans="5:5">
      <c r="E916" s="2"/>
    </row>
    <row r="917" spans="5:5">
      <c r="E917" s="2"/>
    </row>
    <row r="918" spans="5:5">
      <c r="E918" s="2"/>
    </row>
    <row r="919" spans="5:5">
      <c r="E919" s="2"/>
    </row>
    <row r="920" spans="5:5">
      <c r="E920" s="2"/>
    </row>
    <row r="921" spans="5:5">
      <c r="E921" s="2"/>
    </row>
    <row r="922" spans="5:5">
      <c r="E922" s="2"/>
    </row>
    <row r="923" spans="5:5">
      <c r="E923" s="2"/>
    </row>
    <row r="924" spans="5:5">
      <c r="E924" s="2"/>
    </row>
    <row r="925" spans="5:5">
      <c r="E925" s="2"/>
    </row>
    <row r="926" spans="5:5">
      <c r="E926" s="2"/>
    </row>
    <row r="927" spans="5:5">
      <c r="E927" s="2"/>
    </row>
    <row r="928" spans="5:5">
      <c r="E928" s="2"/>
    </row>
    <row r="929" spans="5:5">
      <c r="E929" s="2"/>
    </row>
    <row r="930" spans="5:5">
      <c r="E930" s="2"/>
    </row>
    <row r="931" spans="5:5">
      <c r="E931" s="2"/>
    </row>
    <row r="932" spans="5:5">
      <c r="E932" s="2"/>
    </row>
  </sheetData>
  <hyperlinks>
    <hyperlink ref="D2" r:id="rId1" display="https://www.youtube.com/watch?v=VnkwWQCTGps"/>
    <hyperlink ref="D19" r:id="rId2" display="https://www.youtube.com/watch?v=n4aNfckc27Y"/>
    <hyperlink ref="D33" r:id="rId3" display="https://www.youtube.com/watch?v=j9vk9jxUvw4"/>
    <hyperlink ref="D46" r:id="rId4" display="https://www.youtube.com/watch?v=j5NkVbssfQw"/>
    <hyperlink ref="D65" r:id="rId4" display="https://www.youtube.com/watch?v=j5NkVbssfQw"/>
    <hyperlink ref="D78" r:id="rId5" display="https://www.youtube.com/watch?v=N_goUVroYiY"/>
    <hyperlink ref="D91" r:id="rId5" display="https://www.youtube.com/watch?v=N_goUVroYiY"/>
    <hyperlink ref="D109" r:id="rId6" display="https://www.youtube.com/watch?v=-eXnWnbPTow"/>
    <hyperlink ref="D124" r:id="rId7" display="https://www.youtube.com/watch?v=Po2lJVdw03Y"/>
    <hyperlink ref="D140" r:id="rId8" display="https://www.youtube.com/watch?v=XiYyHl690Zk"/>
    <hyperlink ref="D149" r:id="rId9" display="https://www.youtube.com/watch?v=5vi5UCVzXpM"/>
    <hyperlink ref="D163" r:id="rId10" display="https://www.youtube.com/watch?v=KUxQCHN0mQw"/>
    <hyperlink ref="D176" r:id="rId11" display="https://www.youtube.com/watch?v=QLg8lPWnuHk"/>
    <hyperlink ref="D193" r:id="rId12" display="https://www.youtube.com/watch?v=1v8i1NVUR6Q"/>
    <hyperlink ref="D205" r:id="rId13" display="https://www.youtube.com/watch?v=IeaQl6Q-194"/>
    <hyperlink ref="D222" r:id="rId14" display="https://www.youtube.com/watch?v=069szLfcYkg"/>
    <hyperlink ref="D232" r:id="rId15" display="https://www.youtube.com/watch?v=zfkCdxA3Q7o"/>
    <hyperlink ref="D247" r:id="rId16" display="https://www.youtube.com/watch?v=bvTgXQVOeZY"/>
    <hyperlink ref="D258" r:id="rId17" display="https://www.youtube.com/watch?v=wsoNX3tK-ok"/>
    <hyperlink ref="D270" r:id="rId18" display="https://www.youtube.com/watch?v=23svAInNp3E"/>
    <hyperlink ref="D282" r:id="rId19" display="https://www.youtube.com/watch?v=pjApTbKNbJ4"/>
    <hyperlink ref="D294" r:id="rId20" display="https://www.youtube.com/watch?v=MPOI5JVm_4Y"/>
    <hyperlink ref="D311" r:id="rId21" display="https://www.youtube.com/watch?v=WAF350EuFq0"/>
    <hyperlink ref="D324" r:id="rId22" display="https://www.youtube.com/watch?v=VipZVYmUw1g"/>
    <hyperlink ref="D339" r:id="rId23" display="https://www.youtube.com/watch?v=YV1X6fhzoQQ"/>
    <hyperlink ref="D356" r:id="rId24" display="https://www.youtube.com/watch?v=S6c4NGhi_VM"/>
    <hyperlink ref="D367" r:id="rId25" display="https://www.youtube.com/watch?v=AIuZB0XEBDg"/>
    <hyperlink ref="D380" r:id="rId26" display="https://www.youtube.com/watch?v=AL_swhq5dzU"/>
    <hyperlink ref="D398" r:id="rId27" display="https://www.youtube.com/watch?v=iCt9atuRONk"/>
    <hyperlink ref="D411" r:id="rId28" display="https://www.youtube.com/watch?v=XpoActg_Dp4"/>
    <hyperlink ref="D3" r:id="rId1" display="https://www.youtube.com/watch?v=VnkwWQCTGps"/>
    <hyperlink ref="D4" r:id="rId1" display="https://www.youtube.com/watch?v=VnkwWQCTGps"/>
    <hyperlink ref="D5" r:id="rId1" display="https://www.youtube.com/watch?v=VnkwWQCTGps"/>
    <hyperlink ref="D6" r:id="rId1" display="https://www.youtube.com/watch?v=VnkwWQCTGps"/>
    <hyperlink ref="D7" r:id="rId1" display="https://www.youtube.com/watch?v=VnkwWQCTGps"/>
    <hyperlink ref="D8" r:id="rId1" display="https://www.youtube.com/watch?v=VnkwWQCTGps"/>
    <hyperlink ref="D9" r:id="rId1" display="https://www.youtube.com/watch?v=VnkwWQCTGps"/>
    <hyperlink ref="D10" r:id="rId1" display="https://www.youtube.com/watch?v=VnkwWQCTGps"/>
    <hyperlink ref="D11" r:id="rId1" display="https://www.youtube.com/watch?v=VnkwWQCTGps"/>
    <hyperlink ref="D12" r:id="rId1" display="https://www.youtube.com/watch?v=VnkwWQCTGps"/>
    <hyperlink ref="D13" r:id="rId1" display="https://www.youtube.com/watch?v=VnkwWQCTGps"/>
    <hyperlink ref="D14" r:id="rId1" display="https://www.youtube.com/watch?v=VnkwWQCTGps"/>
    <hyperlink ref="D15" r:id="rId1" display="https://www.youtube.com/watch?v=VnkwWQCTGps"/>
    <hyperlink ref="D16" r:id="rId1" display="https://www.youtube.com/watch?v=VnkwWQCTGps"/>
    <hyperlink ref="D17" r:id="rId1" display="https://www.youtube.com/watch?v=VnkwWQCTGps"/>
    <hyperlink ref="D18" r:id="rId1" display="https://www.youtube.com/watch?v=VnkwWQCTGps"/>
    <hyperlink ref="D20" r:id="rId2" display="https://www.youtube.com/watch?v=n4aNfckc27Y"/>
    <hyperlink ref="D21" r:id="rId2" display="https://www.youtube.com/watch?v=n4aNfckc27Y"/>
    <hyperlink ref="D22" r:id="rId2" display="https://www.youtube.com/watch?v=n4aNfckc27Y"/>
    <hyperlink ref="D23" r:id="rId2" display="https://www.youtube.com/watch?v=n4aNfckc27Y"/>
    <hyperlink ref="D24" r:id="rId2" display="https://www.youtube.com/watch?v=n4aNfckc27Y"/>
    <hyperlink ref="D25" r:id="rId2" display="https://www.youtube.com/watch?v=n4aNfckc27Y"/>
    <hyperlink ref="D26" r:id="rId2" display="https://www.youtube.com/watch?v=n4aNfckc27Y"/>
    <hyperlink ref="D27" r:id="rId2" display="https://www.youtube.com/watch?v=n4aNfckc27Y"/>
    <hyperlink ref="D28" r:id="rId2" display="https://www.youtube.com/watch?v=n4aNfckc27Y"/>
    <hyperlink ref="D29" r:id="rId2" display="https://www.youtube.com/watch?v=n4aNfckc27Y"/>
    <hyperlink ref="D30" r:id="rId2" display="https://www.youtube.com/watch?v=n4aNfckc27Y"/>
    <hyperlink ref="D31" r:id="rId2" display="https://www.youtube.com/watch?v=n4aNfckc27Y"/>
    <hyperlink ref="D32" r:id="rId2" display="https://www.youtube.com/watch?v=n4aNfckc27Y"/>
    <hyperlink ref="D34" r:id="rId3" display="https://www.youtube.com/watch?v=j9vk9jxUvw4"/>
    <hyperlink ref="D35" r:id="rId3" display="https://www.youtube.com/watch?v=j9vk9jxUvw4"/>
    <hyperlink ref="D36" r:id="rId3" display="https://www.youtube.com/watch?v=j9vk9jxUvw4"/>
    <hyperlink ref="D37" r:id="rId3" display="https://www.youtube.com/watch?v=j9vk9jxUvw4"/>
    <hyperlink ref="D38" r:id="rId3" display="https://www.youtube.com/watch?v=j9vk9jxUvw4"/>
    <hyperlink ref="D39" r:id="rId3" display="https://www.youtube.com/watch?v=j9vk9jxUvw4"/>
    <hyperlink ref="D40" r:id="rId3" display="https://www.youtube.com/watch?v=j9vk9jxUvw4"/>
    <hyperlink ref="D41" r:id="rId3" display="https://www.youtube.com/watch?v=j9vk9jxUvw4"/>
    <hyperlink ref="D42" r:id="rId3" display="https://www.youtube.com/watch?v=j9vk9jxUvw4"/>
    <hyperlink ref="D43" r:id="rId3" display="https://www.youtube.com/watch?v=j9vk9jxUvw4"/>
    <hyperlink ref="D44" r:id="rId3" display="https://www.youtube.com/watch?v=j9vk9jxUvw4"/>
    <hyperlink ref="D45" r:id="rId3" display="https://www.youtube.com/watch?v=j9vk9jxUvw4"/>
    <hyperlink ref="D47" r:id="rId4" display="https://www.youtube.com/watch?v=j5NkVbssfQw"/>
    <hyperlink ref="D48" r:id="rId4" display="https://www.youtube.com/watch?v=j5NkVbssfQw"/>
    <hyperlink ref="D49" r:id="rId4" display="https://www.youtube.com/watch?v=j5NkVbssfQw"/>
    <hyperlink ref="D50" r:id="rId4" display="https://www.youtube.com/watch?v=j5NkVbssfQw"/>
    <hyperlink ref="D51" r:id="rId4" display="https://www.youtube.com/watch?v=j5NkVbssfQw"/>
    <hyperlink ref="D52" r:id="rId4" display="https://www.youtube.com/watch?v=j5NkVbssfQw"/>
    <hyperlink ref="D53" r:id="rId4" display="https://www.youtube.com/watch?v=j5NkVbssfQw"/>
    <hyperlink ref="D54" r:id="rId4" display="https://www.youtube.com/watch?v=j5NkVbssfQw"/>
    <hyperlink ref="D55" r:id="rId4" display="https://www.youtube.com/watch?v=j5NkVbssfQw"/>
    <hyperlink ref="D56" r:id="rId4" display="https://www.youtube.com/watch?v=j5NkVbssfQw"/>
    <hyperlink ref="D57" r:id="rId4" display="https://www.youtube.com/watch?v=j5NkVbssfQw"/>
    <hyperlink ref="D58" r:id="rId4" display="https://www.youtube.com/watch?v=j5NkVbssfQw"/>
    <hyperlink ref="D59" r:id="rId4" display="https://www.youtube.com/watch?v=j5NkVbssfQw"/>
    <hyperlink ref="D60" r:id="rId4" display="https://www.youtube.com/watch?v=j5NkVbssfQw"/>
    <hyperlink ref="D61" r:id="rId4" display="https://www.youtube.com/watch?v=j5NkVbssfQw"/>
    <hyperlink ref="D62" r:id="rId4" display="https://www.youtube.com/watch?v=j5NkVbssfQw"/>
    <hyperlink ref="D63" r:id="rId4" display="https://www.youtube.com/watch?v=j5NkVbssfQw"/>
    <hyperlink ref="D64" r:id="rId4" display="https://www.youtube.com/watch?v=j5NkVbssfQw"/>
    <hyperlink ref="D66" r:id="rId4" display="https://www.youtube.com/watch?v=j5NkVbssfQw"/>
    <hyperlink ref="D67" r:id="rId4" display="https://www.youtube.com/watch?v=j5NkVbssfQw"/>
    <hyperlink ref="D68" r:id="rId4" display="https://www.youtube.com/watch?v=j5NkVbssfQw"/>
    <hyperlink ref="D69" r:id="rId4" display="https://www.youtube.com/watch?v=j5NkVbssfQw"/>
    <hyperlink ref="D70" r:id="rId4" display="https://www.youtube.com/watch?v=j5NkVbssfQw"/>
    <hyperlink ref="D71" r:id="rId4" display="https://www.youtube.com/watch?v=j5NkVbssfQw"/>
    <hyperlink ref="D72" r:id="rId4" display="https://www.youtube.com/watch?v=j5NkVbssfQw"/>
    <hyperlink ref="D73" r:id="rId4" display="https://www.youtube.com/watch?v=j5NkVbssfQw"/>
    <hyperlink ref="D74" r:id="rId4" display="https://www.youtube.com/watch?v=j5NkVbssfQw"/>
    <hyperlink ref="D77" r:id="rId4" display="https://www.youtube.com/watch?v=j5NkVbssfQw"/>
    <hyperlink ref="D76" r:id="rId4" display="https://www.youtube.com/watch?v=j5NkVbssfQw"/>
    <hyperlink ref="D75" r:id="rId4" display="https://www.youtube.com/watch?v=j5NkVbssfQw"/>
    <hyperlink ref="D79" r:id="rId5" display="https://www.youtube.com/watch?v=N_goUVroYiY"/>
    <hyperlink ref="D80" r:id="rId5" display="https://www.youtube.com/watch?v=N_goUVroYiY"/>
    <hyperlink ref="D81" r:id="rId5" display="https://www.youtube.com/watch?v=N_goUVroYiY"/>
    <hyperlink ref="D82" r:id="rId5" display="https://www.youtube.com/watch?v=N_goUVroYiY"/>
    <hyperlink ref="D83" r:id="rId5" display="https://www.youtube.com/watch?v=N_goUVroYiY"/>
    <hyperlink ref="D84" r:id="rId5" display="https://www.youtube.com/watch?v=N_goUVroYiY"/>
    <hyperlink ref="D85" r:id="rId5" display="https://www.youtube.com/watch?v=N_goUVroYiY"/>
    <hyperlink ref="D86" r:id="rId5" display="https://www.youtube.com/watch?v=N_goUVroYiY"/>
    <hyperlink ref="D87" r:id="rId5" display="https://www.youtube.com/watch?v=N_goUVroYiY"/>
    <hyperlink ref="D88" r:id="rId5" display="https://www.youtube.com/watch?v=N_goUVroYiY"/>
    <hyperlink ref="D89" r:id="rId5" display="https://www.youtube.com/watch?v=N_goUVroYiY"/>
    <hyperlink ref="D90" r:id="rId5" display="https://www.youtube.com/watch?v=N_goUVroYiY"/>
    <hyperlink ref="D92" r:id="rId5" display="https://www.youtube.com/watch?v=N_goUVroYiY"/>
    <hyperlink ref="D93" r:id="rId5" display="https://www.youtube.com/watch?v=N_goUVroYiY"/>
    <hyperlink ref="D94" r:id="rId5" display="https://www.youtube.com/watch?v=N_goUVroYiY"/>
    <hyperlink ref="D95" r:id="rId5" display="https://www.youtube.com/watch?v=N_goUVroYiY"/>
    <hyperlink ref="D96" r:id="rId5" display="https://www.youtube.com/watch?v=N_goUVroYiY"/>
    <hyperlink ref="D97" r:id="rId5" display="https://www.youtube.com/watch?v=N_goUVroYiY"/>
    <hyperlink ref="D98" r:id="rId5" display="https://www.youtube.com/watch?v=N_goUVroYiY"/>
    <hyperlink ref="D99" r:id="rId5" display="https://www.youtube.com/watch?v=N_goUVroYiY"/>
    <hyperlink ref="D100" r:id="rId5" display="https://www.youtube.com/watch?v=N_goUVroYiY"/>
    <hyperlink ref="D101" r:id="rId5" display="https://www.youtube.com/watch?v=N_goUVroYiY"/>
    <hyperlink ref="D102" r:id="rId5" display="https://www.youtube.com/watch?v=N_goUVroYiY"/>
    <hyperlink ref="D103" r:id="rId5" display="https://www.youtube.com/watch?v=N_goUVroYiY"/>
    <hyperlink ref="D104" r:id="rId5" display="https://www.youtube.com/watch?v=N_goUVroYiY"/>
    <hyperlink ref="D105" r:id="rId5" display="https://www.youtube.com/watch?v=N_goUVroYiY"/>
    <hyperlink ref="D106" r:id="rId5" display="https://www.youtube.com/watch?v=N_goUVroYiY"/>
    <hyperlink ref="D107" r:id="rId5" display="https://www.youtube.com/watch?v=N_goUVroYiY"/>
    <hyperlink ref="D108" r:id="rId5" display="https://www.youtube.com/watch?v=N_goUVroYiY"/>
    <hyperlink ref="D110" r:id="rId6" display="https://www.youtube.com/watch?v=-eXnWnbPTow"/>
    <hyperlink ref="D111" r:id="rId6" display="https://www.youtube.com/watch?v=-eXnWnbPTow"/>
    <hyperlink ref="D112" r:id="rId6" display="https://www.youtube.com/watch?v=-eXnWnbPTow"/>
    <hyperlink ref="D113" r:id="rId6" display="https://www.youtube.com/watch?v=-eXnWnbPTow"/>
    <hyperlink ref="D114" r:id="rId6" display="https://www.youtube.com/watch?v=-eXnWnbPTow"/>
    <hyperlink ref="D115" r:id="rId6" display="https://www.youtube.com/watch?v=-eXnWnbPTow"/>
    <hyperlink ref="D116" r:id="rId6" display="https://www.youtube.com/watch?v=-eXnWnbPTow"/>
    <hyperlink ref="D117" r:id="rId6" display="https://www.youtube.com/watch?v=-eXnWnbPTow"/>
    <hyperlink ref="D118" r:id="rId6" display="https://www.youtube.com/watch?v=-eXnWnbPTow"/>
    <hyperlink ref="D119" r:id="rId6" display="https://www.youtube.com/watch?v=-eXnWnbPTow"/>
    <hyperlink ref="D120" r:id="rId6" display="https://www.youtube.com/watch?v=-eXnWnbPTow"/>
    <hyperlink ref="D121" r:id="rId6" display="https://www.youtube.com/watch?v=-eXnWnbPTow"/>
    <hyperlink ref="D122" r:id="rId6" display="https://www.youtube.com/watch?v=-eXnWnbPTow"/>
    <hyperlink ref="D123" r:id="rId6" display="https://www.youtube.com/watch?v=-eXnWnbPTow"/>
    <hyperlink ref="D125" r:id="rId7" display="https://www.youtube.com/watch?v=Po2lJVdw03Y"/>
    <hyperlink ref="D126" r:id="rId7" display="https://www.youtube.com/watch?v=Po2lJVdw03Y"/>
    <hyperlink ref="D127" r:id="rId7" display="https://www.youtube.com/watch?v=Po2lJVdw03Y"/>
    <hyperlink ref="D128" r:id="rId7" display="https://www.youtube.com/watch?v=Po2lJVdw03Y"/>
    <hyperlink ref="D129" r:id="rId7" display="https://www.youtube.com/watch?v=Po2lJVdw03Y"/>
    <hyperlink ref="D130" r:id="rId7" display="https://www.youtube.com/watch?v=Po2lJVdw03Y"/>
    <hyperlink ref="D131" r:id="rId7" display="https://www.youtube.com/watch?v=Po2lJVdw03Y"/>
    <hyperlink ref="D132" r:id="rId7" display="https://www.youtube.com/watch?v=Po2lJVdw03Y"/>
    <hyperlink ref="D133" r:id="rId7" display="https://www.youtube.com/watch?v=Po2lJVdw03Y"/>
    <hyperlink ref="D134" r:id="rId7" display="https://www.youtube.com/watch?v=Po2lJVdw03Y"/>
    <hyperlink ref="D135" r:id="rId7" display="https://www.youtube.com/watch?v=Po2lJVdw03Y"/>
    <hyperlink ref="D136" r:id="rId7" display="https://www.youtube.com/watch?v=Po2lJVdw03Y"/>
    <hyperlink ref="D137" r:id="rId7" display="https://www.youtube.com/watch?v=Po2lJVdw03Y"/>
    <hyperlink ref="D138" r:id="rId7" display="https://www.youtube.com/watch?v=Po2lJVdw03Y"/>
    <hyperlink ref="D139" r:id="rId7" display="https://www.youtube.com/watch?v=Po2lJVdw03Y"/>
    <hyperlink ref="D141" r:id="rId8" display="https://www.youtube.com/watch?v=XiYyHl690Zk"/>
    <hyperlink ref="D142" r:id="rId8" display="https://www.youtube.com/watch?v=XiYyHl690Zk"/>
    <hyperlink ref="D143" r:id="rId8" display="https://www.youtube.com/watch?v=XiYyHl690Zk"/>
    <hyperlink ref="D144" r:id="rId8" display="https://www.youtube.com/watch?v=XiYyHl690Zk"/>
    <hyperlink ref="D145" r:id="rId8" display="https://www.youtube.com/watch?v=XiYyHl690Zk"/>
    <hyperlink ref="D146" r:id="rId8" display="https://www.youtube.com/watch?v=XiYyHl690Zk"/>
    <hyperlink ref="D147" r:id="rId8" display="https://www.youtube.com/watch?v=XiYyHl690Zk"/>
    <hyperlink ref="D148" r:id="rId8" display="https://www.youtube.com/watch?v=XiYyHl690Zk"/>
    <hyperlink ref="D150" r:id="rId9" display="https://www.youtube.com/watch?v=5vi5UCVzXpM"/>
    <hyperlink ref="D151" r:id="rId9" display="https://www.youtube.com/watch?v=5vi5UCVzXpM"/>
    <hyperlink ref="D152" r:id="rId9" display="https://www.youtube.com/watch?v=5vi5UCVzXpM"/>
    <hyperlink ref="D153" r:id="rId9" display="https://www.youtube.com/watch?v=5vi5UCVzXpM"/>
    <hyperlink ref="D154" r:id="rId9" display="https://www.youtube.com/watch?v=5vi5UCVzXpM"/>
    <hyperlink ref="D155" r:id="rId9" display="https://www.youtube.com/watch?v=5vi5UCVzXpM"/>
    <hyperlink ref="D156" r:id="rId9" display="https://www.youtube.com/watch?v=5vi5UCVzXpM"/>
    <hyperlink ref="D157" r:id="rId9" display="https://www.youtube.com/watch?v=5vi5UCVzXpM"/>
    <hyperlink ref="D158" r:id="rId9" display="https://www.youtube.com/watch?v=5vi5UCVzXpM"/>
    <hyperlink ref="D159" r:id="rId9" display="https://www.youtube.com/watch?v=5vi5UCVzXpM"/>
    <hyperlink ref="D160" r:id="rId9" display="https://www.youtube.com/watch?v=5vi5UCVzXpM"/>
    <hyperlink ref="D161" r:id="rId9" display="https://www.youtube.com/watch?v=5vi5UCVzXpM"/>
    <hyperlink ref="D162" r:id="rId9" display="https://www.youtube.com/watch?v=5vi5UCVzXpM"/>
    <hyperlink ref="D164" r:id="rId10" display="https://www.youtube.com/watch?v=KUxQCHN0mQw"/>
    <hyperlink ref="D165" r:id="rId10" display="https://www.youtube.com/watch?v=KUxQCHN0mQw"/>
    <hyperlink ref="D166" r:id="rId10" display="https://www.youtube.com/watch?v=KUxQCHN0mQw"/>
    <hyperlink ref="D167" r:id="rId10" display="https://www.youtube.com/watch?v=KUxQCHN0mQw"/>
    <hyperlink ref="D168" r:id="rId10" display="https://www.youtube.com/watch?v=KUxQCHN0mQw"/>
    <hyperlink ref="D169" r:id="rId10" display="https://www.youtube.com/watch?v=KUxQCHN0mQw"/>
    <hyperlink ref="D170" r:id="rId10" display="https://www.youtube.com/watch?v=KUxQCHN0mQw"/>
    <hyperlink ref="D171" r:id="rId10" display="https://www.youtube.com/watch?v=KUxQCHN0mQw"/>
    <hyperlink ref="D172" r:id="rId10" display="https://www.youtube.com/watch?v=KUxQCHN0mQw"/>
    <hyperlink ref="D173" r:id="rId10" display="https://www.youtube.com/watch?v=KUxQCHN0mQw"/>
    <hyperlink ref="D174" r:id="rId10" display="https://www.youtube.com/watch?v=KUxQCHN0mQw"/>
    <hyperlink ref="D175" r:id="rId10" display="https://www.youtube.com/watch?v=KUxQCHN0mQw"/>
    <hyperlink ref="D177" r:id="rId11" display="https://www.youtube.com/watch?v=QLg8lPWnuHk"/>
    <hyperlink ref="D178" r:id="rId11" display="https://www.youtube.com/watch?v=QLg8lPWnuHk"/>
    <hyperlink ref="D179" r:id="rId11" display="https://www.youtube.com/watch?v=QLg8lPWnuHk"/>
    <hyperlink ref="D180" r:id="rId11" display="https://www.youtube.com/watch?v=QLg8lPWnuHk"/>
    <hyperlink ref="D181" r:id="rId11" display="https://www.youtube.com/watch?v=QLg8lPWnuHk"/>
    <hyperlink ref="D182" r:id="rId11" display="https://www.youtube.com/watch?v=QLg8lPWnuHk"/>
    <hyperlink ref="D183" r:id="rId11" display="https://www.youtube.com/watch?v=QLg8lPWnuHk"/>
    <hyperlink ref="D184" r:id="rId11" display="https://www.youtube.com/watch?v=QLg8lPWnuHk"/>
    <hyperlink ref="D185" r:id="rId11" display="https://www.youtube.com/watch?v=QLg8lPWnuHk"/>
    <hyperlink ref="D186" r:id="rId11" display="https://www.youtube.com/watch?v=QLg8lPWnuHk"/>
    <hyperlink ref="D187" r:id="rId11" display="https://www.youtube.com/watch?v=QLg8lPWnuHk"/>
    <hyperlink ref="D188" r:id="rId11" display="https://www.youtube.com/watch?v=QLg8lPWnuHk"/>
    <hyperlink ref="D189" r:id="rId11" display="https://www.youtube.com/watch?v=QLg8lPWnuHk"/>
    <hyperlink ref="D190" r:id="rId11" display="https://www.youtube.com/watch?v=QLg8lPWnuHk"/>
    <hyperlink ref="D191" r:id="rId11" display="https://www.youtube.com/watch?v=QLg8lPWnuHk"/>
    <hyperlink ref="D192" r:id="rId11" display="https://www.youtube.com/watch?v=QLg8lPWnuHk"/>
    <hyperlink ref="D194" r:id="rId12" display="https://www.youtube.com/watch?v=1v8i1NVUR6Q"/>
    <hyperlink ref="D195" r:id="rId12" display="https://www.youtube.com/watch?v=1v8i1NVUR6Q"/>
    <hyperlink ref="D196" r:id="rId12" display="https://www.youtube.com/watch?v=1v8i1NVUR6Q"/>
    <hyperlink ref="D197" r:id="rId12" display="https://www.youtube.com/watch?v=1v8i1NVUR6Q"/>
    <hyperlink ref="D198" r:id="rId12" display="https://www.youtube.com/watch?v=1v8i1NVUR6Q"/>
    <hyperlink ref="D199" r:id="rId12" display="https://www.youtube.com/watch?v=1v8i1NVUR6Q"/>
    <hyperlink ref="D200" r:id="rId12" display="https://www.youtube.com/watch?v=1v8i1NVUR6Q"/>
    <hyperlink ref="D201" r:id="rId12" display="https://www.youtube.com/watch?v=1v8i1NVUR6Q"/>
    <hyperlink ref="D202" r:id="rId12" display="https://www.youtube.com/watch?v=1v8i1NVUR6Q"/>
    <hyperlink ref="D203" r:id="rId12" display="https://www.youtube.com/watch?v=1v8i1NVUR6Q"/>
    <hyperlink ref="D204" r:id="rId12" display="https://www.youtube.com/watch?v=1v8i1NVUR6Q"/>
    <hyperlink ref="D206" r:id="rId13" display="https://www.youtube.com/watch?v=IeaQl6Q-194"/>
    <hyperlink ref="D207" r:id="rId13" display="https://www.youtube.com/watch?v=IeaQl6Q-194"/>
    <hyperlink ref="D208" r:id="rId13" display="https://www.youtube.com/watch?v=IeaQl6Q-194"/>
    <hyperlink ref="D209" r:id="rId13" display="https://www.youtube.com/watch?v=IeaQl6Q-194"/>
    <hyperlink ref="D210" r:id="rId13" display="https://www.youtube.com/watch?v=IeaQl6Q-194"/>
    <hyperlink ref="D211" r:id="rId13" display="https://www.youtube.com/watch?v=IeaQl6Q-194"/>
    <hyperlink ref="D212" r:id="rId13" display="https://www.youtube.com/watch?v=IeaQl6Q-194"/>
    <hyperlink ref="D213" r:id="rId13" display="https://www.youtube.com/watch?v=IeaQl6Q-194"/>
    <hyperlink ref="D214" r:id="rId13" display="https://www.youtube.com/watch?v=IeaQl6Q-194"/>
    <hyperlink ref="D215" r:id="rId13" display="https://www.youtube.com/watch?v=IeaQl6Q-194"/>
    <hyperlink ref="D216" r:id="rId13" display="https://www.youtube.com/watch?v=IeaQl6Q-194"/>
    <hyperlink ref="D217" r:id="rId13" display="https://www.youtube.com/watch?v=IeaQl6Q-194"/>
    <hyperlink ref="D218" r:id="rId13" display="https://www.youtube.com/watch?v=IeaQl6Q-194"/>
    <hyperlink ref="D219" r:id="rId13" display="https://www.youtube.com/watch?v=IeaQl6Q-194"/>
    <hyperlink ref="D220" r:id="rId13" display="https://www.youtube.com/watch?v=IeaQl6Q-194"/>
    <hyperlink ref="D221" r:id="rId13" display="https://www.youtube.com/watch?v=IeaQl6Q-194"/>
    <hyperlink ref="D223" r:id="rId14" display="https://www.youtube.com/watch?v=069szLfcYkg"/>
    <hyperlink ref="D224" r:id="rId14" display="https://www.youtube.com/watch?v=069szLfcYkg"/>
    <hyperlink ref="D225" r:id="rId14" display="https://www.youtube.com/watch?v=069szLfcYkg"/>
    <hyperlink ref="D226" r:id="rId14" display="https://www.youtube.com/watch?v=069szLfcYkg"/>
    <hyperlink ref="D227" r:id="rId14" display="https://www.youtube.com/watch?v=069szLfcYkg"/>
    <hyperlink ref="D228" r:id="rId14" display="https://www.youtube.com/watch?v=069szLfcYkg"/>
    <hyperlink ref="D229" r:id="rId14" display="https://www.youtube.com/watch?v=069szLfcYkg"/>
    <hyperlink ref="D230" r:id="rId14" display="https://www.youtube.com/watch?v=069szLfcYkg"/>
    <hyperlink ref="D231" r:id="rId14" display="https://www.youtube.com/watch?v=069szLfcYkg"/>
    <hyperlink ref="D233" r:id="rId15" display="https://www.youtube.com/watch?v=zfkCdxA3Q7o"/>
    <hyperlink ref="D234" r:id="rId15" display="https://www.youtube.com/watch?v=zfkCdxA3Q7o"/>
    <hyperlink ref="D235" r:id="rId15" display="https://www.youtube.com/watch?v=zfkCdxA3Q7o"/>
    <hyperlink ref="D236" r:id="rId15" display="https://www.youtube.com/watch?v=zfkCdxA3Q7o"/>
    <hyperlink ref="D237" r:id="rId15" display="https://www.youtube.com/watch?v=zfkCdxA3Q7o"/>
    <hyperlink ref="D238" r:id="rId15" display="https://www.youtube.com/watch?v=zfkCdxA3Q7o"/>
    <hyperlink ref="D239" r:id="rId15" display="https://www.youtube.com/watch?v=zfkCdxA3Q7o"/>
    <hyperlink ref="D240" r:id="rId15" display="https://www.youtube.com/watch?v=zfkCdxA3Q7o"/>
    <hyperlink ref="D241" r:id="rId15" display="https://www.youtube.com/watch?v=zfkCdxA3Q7o"/>
    <hyperlink ref="D242" r:id="rId15" display="https://www.youtube.com/watch?v=zfkCdxA3Q7o"/>
    <hyperlink ref="D243" r:id="rId15" display="https://www.youtube.com/watch?v=zfkCdxA3Q7o"/>
    <hyperlink ref="D244" r:id="rId15" display="https://www.youtube.com/watch?v=zfkCdxA3Q7o"/>
    <hyperlink ref="D245" r:id="rId15" display="https://www.youtube.com/watch?v=zfkCdxA3Q7o"/>
    <hyperlink ref="D246" r:id="rId15" display="https://www.youtube.com/watch?v=zfkCdxA3Q7o"/>
    <hyperlink ref="D248" r:id="rId16" display="https://www.youtube.com/watch?v=bvTgXQVOeZY"/>
    <hyperlink ref="D249" r:id="rId16" display="https://www.youtube.com/watch?v=bvTgXQVOeZY"/>
    <hyperlink ref="D250" r:id="rId16" display="https://www.youtube.com/watch?v=bvTgXQVOeZY"/>
    <hyperlink ref="D251" r:id="rId16" display="https://www.youtube.com/watch?v=bvTgXQVOeZY"/>
    <hyperlink ref="D252" r:id="rId16" display="https://www.youtube.com/watch?v=bvTgXQVOeZY"/>
    <hyperlink ref="D253" r:id="rId16" display="https://www.youtube.com/watch?v=bvTgXQVOeZY"/>
    <hyperlink ref="D254" r:id="rId16" display="https://www.youtube.com/watch?v=bvTgXQVOeZY"/>
    <hyperlink ref="D255" r:id="rId16" display="https://www.youtube.com/watch?v=bvTgXQVOeZY"/>
    <hyperlink ref="D256" r:id="rId16" display="https://www.youtube.com/watch?v=bvTgXQVOeZY"/>
    <hyperlink ref="D257" r:id="rId16" display="https://www.youtube.com/watch?v=bvTgXQVOeZY"/>
    <hyperlink ref="D259" r:id="rId17" display="https://www.youtube.com/watch?v=wsoNX3tK-ok"/>
    <hyperlink ref="D260" r:id="rId17" display="https://www.youtube.com/watch?v=wsoNX3tK-ok"/>
    <hyperlink ref="D261" r:id="rId17" display="https://www.youtube.com/watch?v=wsoNX3tK-ok"/>
    <hyperlink ref="D262" r:id="rId17" display="https://www.youtube.com/watch?v=wsoNX3tK-ok"/>
    <hyperlink ref="D263" r:id="rId17" display="https://www.youtube.com/watch?v=wsoNX3tK-ok"/>
    <hyperlink ref="D264" r:id="rId17" display="https://www.youtube.com/watch?v=wsoNX3tK-ok"/>
    <hyperlink ref="D265" r:id="rId17" display="https://www.youtube.com/watch?v=wsoNX3tK-ok"/>
    <hyperlink ref="D266" r:id="rId17" display="https://www.youtube.com/watch?v=wsoNX3tK-ok"/>
    <hyperlink ref="D267" r:id="rId17" display="https://www.youtube.com/watch?v=wsoNX3tK-ok"/>
    <hyperlink ref="D268" r:id="rId17" display="https://www.youtube.com/watch?v=wsoNX3tK-ok"/>
    <hyperlink ref="D269" r:id="rId17" display="https://www.youtube.com/watch?v=wsoNX3tK-ok"/>
    <hyperlink ref="D271" r:id="rId18" display="https://www.youtube.com/watch?v=23svAInNp3E"/>
    <hyperlink ref="D272" r:id="rId18" display="https://www.youtube.com/watch?v=23svAInNp3E"/>
    <hyperlink ref="D273" r:id="rId18" display="https://www.youtube.com/watch?v=23svAInNp3E"/>
    <hyperlink ref="D274" r:id="rId18" display="https://www.youtube.com/watch?v=23svAInNp3E"/>
    <hyperlink ref="D275" r:id="rId18" display="https://www.youtube.com/watch?v=23svAInNp3E"/>
    <hyperlink ref="D276" r:id="rId18" display="https://www.youtube.com/watch?v=23svAInNp3E"/>
    <hyperlink ref="D277" r:id="rId18" display="https://www.youtube.com/watch?v=23svAInNp3E"/>
    <hyperlink ref="D278" r:id="rId18" display="https://www.youtube.com/watch?v=23svAInNp3E"/>
    <hyperlink ref="D279" r:id="rId18" display="https://www.youtube.com/watch?v=23svAInNp3E"/>
    <hyperlink ref="D280" r:id="rId18" display="https://www.youtube.com/watch?v=23svAInNp3E"/>
    <hyperlink ref="D281" r:id="rId18" display="https://www.youtube.com/watch?v=23svAInNp3E"/>
    <hyperlink ref="D283" r:id="rId19" display="https://www.youtube.com/watch?v=pjApTbKNbJ4"/>
    <hyperlink ref="D284" r:id="rId19" display="https://www.youtube.com/watch?v=pjApTbKNbJ4"/>
    <hyperlink ref="D285" r:id="rId19" display="https://www.youtube.com/watch?v=pjApTbKNbJ4"/>
    <hyperlink ref="D286" r:id="rId19" display="https://www.youtube.com/watch?v=pjApTbKNbJ4"/>
    <hyperlink ref="D287" r:id="rId19" display="https://www.youtube.com/watch?v=pjApTbKNbJ4"/>
    <hyperlink ref="D288" r:id="rId19" display="https://www.youtube.com/watch?v=pjApTbKNbJ4"/>
    <hyperlink ref="D289" r:id="rId19" display="https://www.youtube.com/watch?v=pjApTbKNbJ4"/>
    <hyperlink ref="D290" r:id="rId19" display="https://www.youtube.com/watch?v=pjApTbKNbJ4"/>
    <hyperlink ref="D291" r:id="rId19" display="https://www.youtube.com/watch?v=pjApTbKNbJ4"/>
    <hyperlink ref="D292" r:id="rId19" display="https://www.youtube.com/watch?v=pjApTbKNbJ4"/>
    <hyperlink ref="D293" r:id="rId19" display="https://www.youtube.com/watch?v=pjApTbKNbJ4"/>
    <hyperlink ref="D295" r:id="rId20" display="https://www.youtube.com/watch?v=MPOI5JVm_4Y"/>
    <hyperlink ref="D296" r:id="rId20" display="https://www.youtube.com/watch?v=MPOI5JVm_4Y"/>
    <hyperlink ref="D297" r:id="rId20" display="https://www.youtube.com/watch?v=MPOI5JVm_4Y"/>
    <hyperlink ref="D298" r:id="rId20" display="https://www.youtube.com/watch?v=MPOI5JVm_4Y"/>
    <hyperlink ref="D299" r:id="rId20" display="https://www.youtube.com/watch?v=MPOI5JVm_4Y"/>
    <hyperlink ref="D300" r:id="rId20" display="https://www.youtube.com/watch?v=MPOI5JVm_4Y"/>
    <hyperlink ref="D301" r:id="rId20" display="https://www.youtube.com/watch?v=MPOI5JVm_4Y"/>
    <hyperlink ref="D302" r:id="rId20" display="https://www.youtube.com/watch?v=MPOI5JVm_4Y"/>
    <hyperlink ref="D303" r:id="rId20" display="https://www.youtube.com/watch?v=MPOI5JVm_4Y"/>
    <hyperlink ref="D304" r:id="rId20" display="https://www.youtube.com/watch?v=MPOI5JVm_4Y"/>
    <hyperlink ref="D305" r:id="rId20" display="https://www.youtube.com/watch?v=MPOI5JVm_4Y"/>
    <hyperlink ref="D306" r:id="rId20" display="https://www.youtube.com/watch?v=MPOI5JVm_4Y"/>
    <hyperlink ref="D307" r:id="rId20" display="https://www.youtube.com/watch?v=MPOI5JVm_4Y"/>
    <hyperlink ref="D308" r:id="rId20" display="https://www.youtube.com/watch?v=MPOI5JVm_4Y"/>
    <hyperlink ref="D309" r:id="rId20" display="https://www.youtube.com/watch?v=MPOI5JVm_4Y"/>
    <hyperlink ref="D310" r:id="rId20" display="https://www.youtube.com/watch?v=MPOI5JVm_4Y"/>
    <hyperlink ref="D312" r:id="rId21" display="https://www.youtube.com/watch?v=WAF350EuFq0"/>
    <hyperlink ref="D313" r:id="rId21" display="https://www.youtube.com/watch?v=WAF350EuFq0"/>
    <hyperlink ref="D314" r:id="rId21" display="https://www.youtube.com/watch?v=WAF350EuFq0"/>
    <hyperlink ref="D315" r:id="rId21" display="https://www.youtube.com/watch?v=WAF350EuFq0"/>
    <hyperlink ref="D316" r:id="rId21" display="https://www.youtube.com/watch?v=WAF350EuFq0"/>
    <hyperlink ref="D317" r:id="rId21" display="https://www.youtube.com/watch?v=WAF350EuFq0"/>
    <hyperlink ref="D318" r:id="rId21" display="https://www.youtube.com/watch?v=WAF350EuFq0"/>
    <hyperlink ref="D319" r:id="rId21" display="https://www.youtube.com/watch?v=WAF350EuFq0"/>
    <hyperlink ref="D320" r:id="rId21" display="https://www.youtube.com/watch?v=WAF350EuFq0"/>
    <hyperlink ref="D321" r:id="rId21" display="https://www.youtube.com/watch?v=WAF350EuFq0"/>
    <hyperlink ref="D322" r:id="rId21" display="https://www.youtube.com/watch?v=WAF350EuFq0"/>
    <hyperlink ref="D323" r:id="rId21" display="https://www.youtube.com/watch?v=WAF350EuFq0"/>
    <hyperlink ref="D325" r:id="rId22" display="https://www.youtube.com/watch?v=VipZVYmUw1g"/>
    <hyperlink ref="D326" r:id="rId22" display="https://www.youtube.com/watch?v=VipZVYmUw1g"/>
    <hyperlink ref="D327" r:id="rId22" display="https://www.youtube.com/watch?v=VipZVYmUw1g"/>
    <hyperlink ref="D328" r:id="rId22" display="https://www.youtube.com/watch?v=VipZVYmUw1g"/>
    <hyperlink ref="D329" r:id="rId22" display="https://www.youtube.com/watch?v=VipZVYmUw1g"/>
    <hyperlink ref="D330" r:id="rId22" display="https://www.youtube.com/watch?v=VipZVYmUw1g"/>
    <hyperlink ref="D331" r:id="rId22" display="https://www.youtube.com/watch?v=VipZVYmUw1g"/>
    <hyperlink ref="D332" r:id="rId22" display="https://www.youtube.com/watch?v=VipZVYmUw1g"/>
    <hyperlink ref="D333" r:id="rId22" display="https://www.youtube.com/watch?v=VipZVYmUw1g"/>
    <hyperlink ref="D334" r:id="rId22" display="https://www.youtube.com/watch?v=VipZVYmUw1g"/>
    <hyperlink ref="D335" r:id="rId22" display="https://www.youtube.com/watch?v=VipZVYmUw1g"/>
    <hyperlink ref="D336" r:id="rId22" display="https://www.youtube.com/watch?v=VipZVYmUw1g"/>
    <hyperlink ref="D337" r:id="rId22" display="https://www.youtube.com/watch?v=VipZVYmUw1g"/>
    <hyperlink ref="D338" r:id="rId22" display="https://www.youtube.com/watch?v=VipZVYmUw1g"/>
    <hyperlink ref="D340" r:id="rId23" display="https://www.youtube.com/watch?v=YV1X6fhzoQQ"/>
    <hyperlink ref="D341" r:id="rId23" display="https://www.youtube.com/watch?v=YV1X6fhzoQQ"/>
    <hyperlink ref="D342" r:id="rId23" display="https://www.youtube.com/watch?v=YV1X6fhzoQQ"/>
    <hyperlink ref="D343" r:id="rId23" display="https://www.youtube.com/watch?v=YV1X6fhzoQQ"/>
    <hyperlink ref="D344" r:id="rId23" display="https://www.youtube.com/watch?v=YV1X6fhzoQQ"/>
    <hyperlink ref="D345" r:id="rId23" display="https://www.youtube.com/watch?v=YV1X6fhzoQQ"/>
    <hyperlink ref="D346" r:id="rId23" display="https://www.youtube.com/watch?v=YV1X6fhzoQQ"/>
    <hyperlink ref="D347" r:id="rId23" display="https://www.youtube.com/watch?v=YV1X6fhzoQQ"/>
    <hyperlink ref="D348" r:id="rId23" display="https://www.youtube.com/watch?v=YV1X6fhzoQQ"/>
    <hyperlink ref="D349" r:id="rId23" display="https://www.youtube.com/watch?v=YV1X6fhzoQQ"/>
    <hyperlink ref="D350" r:id="rId23" display="https://www.youtube.com/watch?v=YV1X6fhzoQQ"/>
    <hyperlink ref="D351" r:id="rId23" display="https://www.youtube.com/watch?v=YV1X6fhzoQQ"/>
    <hyperlink ref="D352" r:id="rId23" display="https://www.youtube.com/watch?v=YV1X6fhzoQQ"/>
    <hyperlink ref="D353" r:id="rId23" display="https://www.youtube.com/watch?v=YV1X6fhzoQQ"/>
    <hyperlink ref="D354" r:id="rId23" display="https://www.youtube.com/watch?v=YV1X6fhzoQQ"/>
    <hyperlink ref="D355" r:id="rId23" display="https://www.youtube.com/watch?v=YV1X6fhzoQQ"/>
    <hyperlink ref="D357" r:id="rId24" display="https://www.youtube.com/watch?v=S6c4NGhi_VM"/>
    <hyperlink ref="D358" r:id="rId24" display="https://www.youtube.com/watch?v=S6c4NGhi_VM"/>
    <hyperlink ref="D359" r:id="rId24" display="https://www.youtube.com/watch?v=S6c4NGhi_VM"/>
    <hyperlink ref="D360" r:id="rId24" display="https://www.youtube.com/watch?v=S6c4NGhi_VM"/>
    <hyperlink ref="D361" r:id="rId24" display="https://www.youtube.com/watch?v=S6c4NGhi_VM"/>
    <hyperlink ref="D362" r:id="rId24" display="https://www.youtube.com/watch?v=S6c4NGhi_VM"/>
    <hyperlink ref="D363" r:id="rId24" display="https://www.youtube.com/watch?v=S6c4NGhi_VM"/>
    <hyperlink ref="D364" r:id="rId24" display="https://www.youtube.com/watch?v=S6c4NGhi_VM"/>
    <hyperlink ref="D365" r:id="rId24" display="https://www.youtube.com/watch?v=S6c4NGhi_VM"/>
    <hyperlink ref="D366" r:id="rId24" display="https://www.youtube.com/watch?v=S6c4NGhi_VM"/>
    <hyperlink ref="D368" r:id="rId25" display="https://www.youtube.com/watch?v=AIuZB0XEBDg"/>
    <hyperlink ref="D369" r:id="rId25" display="https://www.youtube.com/watch?v=AIuZB0XEBDg"/>
    <hyperlink ref="D370" r:id="rId25" display="https://www.youtube.com/watch?v=AIuZB0XEBDg"/>
    <hyperlink ref="D371" r:id="rId25" display="https://www.youtube.com/watch?v=AIuZB0XEBDg"/>
    <hyperlink ref="D372" r:id="rId25" display="https://www.youtube.com/watch?v=AIuZB0XEBDg"/>
    <hyperlink ref="D373" r:id="rId25" display="https://www.youtube.com/watch?v=AIuZB0XEBDg"/>
    <hyperlink ref="D374" r:id="rId25" display="https://www.youtube.com/watch?v=AIuZB0XEBDg"/>
    <hyperlink ref="D375" r:id="rId25" display="https://www.youtube.com/watch?v=AIuZB0XEBDg"/>
    <hyperlink ref="D376" r:id="rId25" display="https://www.youtube.com/watch?v=AIuZB0XEBDg"/>
    <hyperlink ref="D377" r:id="rId25" display="https://www.youtube.com/watch?v=AIuZB0XEBDg"/>
    <hyperlink ref="D378" r:id="rId25" display="https://www.youtube.com/watch?v=AIuZB0XEBDg"/>
    <hyperlink ref="D379" r:id="rId25" display="https://www.youtube.com/watch?v=AIuZB0XEBDg"/>
    <hyperlink ref="D381" r:id="rId26" display="https://www.youtube.com/watch?v=AL_swhq5dzU"/>
    <hyperlink ref="D382" r:id="rId26" display="https://www.youtube.com/watch?v=AL_swhq5dzU"/>
    <hyperlink ref="D383" r:id="rId26" display="https://www.youtube.com/watch?v=AL_swhq5dzU"/>
    <hyperlink ref="D384" r:id="rId26" display="https://www.youtube.com/watch?v=AL_swhq5dzU"/>
    <hyperlink ref="D385" r:id="rId26" display="https://www.youtube.com/watch?v=AL_swhq5dzU"/>
    <hyperlink ref="D386" r:id="rId26" display="https://www.youtube.com/watch?v=AL_swhq5dzU"/>
    <hyperlink ref="D387" r:id="rId26" display="https://www.youtube.com/watch?v=AL_swhq5dzU"/>
    <hyperlink ref="D388" r:id="rId26" display="https://www.youtube.com/watch?v=AL_swhq5dzU"/>
    <hyperlink ref="D389" r:id="rId26" display="https://www.youtube.com/watch?v=AL_swhq5dzU"/>
    <hyperlink ref="D390" r:id="rId26" display="https://www.youtube.com/watch?v=AL_swhq5dzU"/>
    <hyperlink ref="D391" r:id="rId26" display="https://www.youtube.com/watch?v=AL_swhq5dzU"/>
    <hyperlink ref="D392" r:id="rId26" display="https://www.youtube.com/watch?v=AL_swhq5dzU"/>
    <hyperlink ref="D393" r:id="rId26" display="https://www.youtube.com/watch?v=AL_swhq5dzU"/>
    <hyperlink ref="D394" r:id="rId26" display="https://www.youtube.com/watch?v=AL_swhq5dzU"/>
    <hyperlink ref="D395" r:id="rId26" display="https://www.youtube.com/watch?v=AL_swhq5dzU"/>
    <hyperlink ref="D396" r:id="rId26" display="https://www.youtube.com/watch?v=AL_swhq5dzU"/>
    <hyperlink ref="D397" r:id="rId26" display="https://www.youtube.com/watch?v=AL_swhq5dzU"/>
    <hyperlink ref="D399" r:id="rId27" display="https://www.youtube.com/watch?v=iCt9atuRONk"/>
    <hyperlink ref="D400" r:id="rId27" display="https://www.youtube.com/watch?v=iCt9atuRONk"/>
    <hyperlink ref="D401" r:id="rId27" display="https://www.youtube.com/watch?v=iCt9atuRONk"/>
    <hyperlink ref="D402" r:id="rId27" display="https://www.youtube.com/watch?v=iCt9atuRONk"/>
    <hyperlink ref="D403" r:id="rId27" display="https://www.youtube.com/watch?v=iCt9atuRONk"/>
    <hyperlink ref="D404" r:id="rId27" display="https://www.youtube.com/watch?v=iCt9atuRONk"/>
    <hyperlink ref="D405" r:id="rId27" display="https://www.youtube.com/watch?v=iCt9atuRONk"/>
    <hyperlink ref="D406" r:id="rId27" display="https://www.youtube.com/watch?v=iCt9atuRONk"/>
    <hyperlink ref="D407" r:id="rId27" display="https://www.youtube.com/watch?v=iCt9atuRONk"/>
    <hyperlink ref="D408" r:id="rId27" display="https://www.youtube.com/watch?v=iCt9atuRONk"/>
    <hyperlink ref="D409" r:id="rId27" display="https://www.youtube.com/watch?v=iCt9atuRONk"/>
    <hyperlink ref="D410" r:id="rId27" display="https://www.youtube.com/watch?v=iCt9atuRONk"/>
    <hyperlink ref="D412" r:id="rId28" display="https://www.youtube.com/watch?v=XpoActg_Dp4"/>
    <hyperlink ref="D413" r:id="rId28" display="https://www.youtube.com/watch?v=XpoActg_Dp4"/>
    <hyperlink ref="D414" r:id="rId28" display="https://www.youtube.com/watch?v=XpoActg_Dp4"/>
    <hyperlink ref="D415" r:id="rId28" display="https://www.youtube.com/watch?v=XpoActg_Dp4"/>
    <hyperlink ref="D416" r:id="rId28" display="https://www.youtube.com/watch?v=XpoActg_Dp4"/>
    <hyperlink ref="D417" r:id="rId28" display="https://www.youtube.com/watch?v=XpoActg_Dp4"/>
    <hyperlink ref="D418" r:id="rId28" display="https://www.youtube.com/watch?v=XpoActg_Dp4"/>
    <hyperlink ref="D419" r:id="rId28" display="https://www.youtube.com/watch?v=XpoActg_Dp4"/>
    <hyperlink ref="D420" r:id="rId28" display="https://www.youtube.com/watch?v=XpoActg_Dp4"/>
    <hyperlink ref="D421" r:id="rId28" display="https://www.youtube.com/watch?v=XpoActg_Dp4"/>
    <hyperlink ref="D422" r:id="rId28" display="https://www.youtube.com/watch?v=XpoActg_Dp4"/>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kubiti</dc:creator>
  <cp:lastModifiedBy>kubiti</cp:lastModifiedBy>
  <dcterms:created xsi:type="dcterms:W3CDTF">2024-12-03T17:01:00Z</dcterms:created>
  <dcterms:modified xsi:type="dcterms:W3CDTF">2024-12-04T10:12:25Z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