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185" windowHeight="7665"/>
  </bookViews>
  <sheets>
    <sheet name="Sheet1" sheetId="1" r:id="rId1"/>
  </sheets>
  <calcPr calcId="144525"/>
</workbook>
</file>

<file path=xl/sharedStrings.xml><?xml version="1.0" encoding="utf-8"?>
<sst xmlns="http://schemas.openxmlformats.org/spreadsheetml/2006/main" count="3938" uniqueCount="290">
  <si>
    <t>SN</t>
  </si>
  <si>
    <t>Filename</t>
  </si>
  <si>
    <t>Title of Song</t>
  </si>
  <si>
    <t>URL</t>
  </si>
  <si>
    <t>Type</t>
  </si>
  <si>
    <t>Language</t>
  </si>
  <si>
    <t>Sentiment</t>
  </si>
  <si>
    <t>Lyrics</t>
  </si>
  <si>
    <t>Genre</t>
  </si>
  <si>
    <t>Meaning of Song</t>
  </si>
  <si>
    <t>Segment_1_Adina feat Kuami Eugene - Killing Me Softly.mp3</t>
  </si>
  <si>
    <t xml:space="preserve">Adina feat Kuami Eugene - Killing Me Softly </t>
  </si>
  <si>
    <t>https://www.youtube.com/watch?v=SxhCYY9POZ4</t>
  </si>
  <si>
    <t>MP3</t>
  </si>
  <si>
    <t>Twi</t>
  </si>
  <si>
    <t>Positve</t>
  </si>
  <si>
    <t>Adina
And they call me Eugene, oh yeah yeah
You are the reason why I am still alive
'Cause I depend on you so I can survive
I promise because of you, I’ll change my life
My baby, wait for me, I will soon arrive
When I see you, I am so happy, Adina
When you’re around, it’s so captivating, Adina
Full of confusion, Adina
So I’ll do anything for your love, Adina
When I see you, I am so happy, Adina
When you’re around, it’s so captivating, Adina
If you don’t come, I’ll die oh
Oh my baby, my baby
Baby, you’re killing me softly
Oh my baby, my baby
Baby, you’re killing me softly
Ohhhh my baby, my baby
Baby, you’re killing me softly
Ohhhh my baby, my baby
Baby, you’re killing me softly
My baby is not fake, not fake
She’s not fake, not fake
She’s not fake, not fake
And I’ll do anything for you, girl
My baby is not fake, not fake
She’s not fake, not fake
She’s not fake, not fake
And I’ll do anything for you, girl
What kind of love is this?
What kind of love is this?
Put your hand on my chest
Oh Lord, what kind of love is this?
What kind of love is this?
What kind of love is this?
Put your hand on my chest
Oh Lord, what kind of love is this?
Oh my baby, my baby
Baby, you’re killing me softly
Oh my baby, my baby
Baby, you’re killing me softly
Ohhhh my baby, my baby
Baby, you’re killing me softly
Ohhhh my baby, my baby
Baby, you’re killing me softly
When I see you, I am so happy
When you’re around, it’s so captivating
Full of confusion
So I’ll do anything for your love
When I see you, I am so happy
When you’re around, it’s so captivating
If you don’t come, I’ll die oh
Oh my baby, my baby
Baby, you’re killing me softly
Oh my baby, my baby
Baby, you’re killing me softly
Ohhhh my baby, my baby
Baby, you’re killing me softly
Ohhhh my baby, my baby, if you don’t come
Baby, you’re killing me softly, I’ll die oh
Adina
Oh yeah yeah
They call me Eugene</t>
  </si>
  <si>
    <t>Love Poem</t>
  </si>
  <si>
    <t xml:space="preserve">The song is a heartfelt expression of love and admiration, with the singer deeply moved by his partner's presence. He feels that her love is vital to his happiness and survival, to the point where he can't imagine life without her. Describing her as genuine and irreplaceable, he promises to do anything to keep her in his life, as her love "kills him softly," overwhelming him with emotion.
</t>
  </si>
  <si>
    <t>Segment_1_Adina Feat. Sarkodie - Makoma.mp3</t>
  </si>
  <si>
    <t>Adina Feat. Sarkodie - Makoma</t>
  </si>
  <si>
    <t>https://www.youtube.com/watch?v=7U6_aP13jtQ</t>
  </si>
  <si>
    <t xml:space="preserve">My heart is beating fast
Yeah
Adina
Yeah
Uuhh uuuuhhhh uhh uuuhh uuhhhhhhhh
Oohh oh
People are telling me you’re playing me for a fool
But I don’t care I want you to be my baby boo
I’m completely immersed in your love, oh love
And my heart is beating boom boom, like boom boom
Oh love
And my heart is beating fast
Love me deeply
Oh love
And my heart is beating boom boom, like boom boom
Oh love
And my heart is beating fast
You’re the one I want
I’m so glad you came my way
You’re the one I want
I’ll love you night and day
Eeehhhh
I will love you night and day
Eeeehhh
I will love you
My joy (hmmm aaahhh)
My sweetie (hmmm aaahhh)
My joy (hmmm aaahhh)
My sweetie (hmmm aaahhh)
Who else, who else, who else? (Who else?)
Dark-skinned beauty
For me, oh yeah
I’m completely immersed in your love, oh love
And my heart is beating boom boom, like boom boom
And my heart is beating boom boom, like boom boom
Love me deeply
Oh love
And my heart is beating boom boom, like boom boom
Oh love
And my heart is beating fast
You’re the one I want
I’m so glad you came my way
You’re the one I want
I’ll love you night and day
I’ll love you night and day
I’ll love you
Yeah, when night falls
Your image rests on my heart
Girl, I wanna love you till the end of time
Even if I’ve wronged you, forgive me
Aahh yeahh
Don’t be surprised
If I go to great lengths, all in the name of love
I’m the one who wants you
So let me pay the price
If you ever doubt me
It’s only because I long for you deeply
Beauty lies in the eyes of the beholder
Because of you, girl, I’m sober
If not, I’d be chasing other girls
Now, that’s all over!
Now, I’m responsible—I’ll protect you like a soldier
Stop worrying
Even if you’re tired
Don’t let go
I’m completely immersed in your love, oh love
And my heart is beating boom boom, like boom boom
Oh love
And my heart is beating fast
Love me deeply
Oh love
And my heart is beating boom boom, like boom boom
Oh love
And my heart is beating fast
You’re the one I want
I’m so glad you came my way
You’re the one I want
I’ll love you night and day
Eeehhhh
I will love you night and day
Eeeehhh
I will love you night and day
</t>
  </si>
  <si>
    <t xml:space="preserve">The song is a passionate declaration of love, where the singer expresses how his heart races and his life feels complete when he's with his beloved. Despite others' doubts, he’s deeply committed, promising to love and cherish her endlessly, feeling grateful that she came into his life. With admiration, he pledges to protect her, stay faithful, and love her day and night, highlighting the intensity of his emotions and dedication.
</t>
  </si>
  <si>
    <t>Segment_1_Akwaboah - I Do Love You.mp3</t>
  </si>
  <si>
    <t xml:space="preserve">Akwaboah - I Do Love You </t>
  </si>
  <si>
    <t>https://www.youtube.com/watch?v=8kzmgXYoxUE</t>
  </si>
  <si>
    <t>Neutral</t>
  </si>
  <si>
    <t>I still can’t believe this
I can’t believe I can’t take control of myself, baby
My heart beats bang bang bang
Should I call you or leave you to go?
Then I’ll be left to cry, baby
If it were the usual “Mr. Playboy,”
It would have been different when I met a woman who makes my heart beat bang bang bang
But this feeling is so different
What reason will I give my heart if I should let you go, babe
‘Cause I wanna know you
So, sweetie, I want us to have a little chat
For so long, up until today
All that’s in my heart is that
I do love you, ooh baby
Wanna marry you
Can’t live without you
‘Cause you’re the one (yeah)
You are the only one (yeah)
You are my diamond girl
I wanna be with you forever
Forever
I wonder if your father was a saint
‘Cause someone stole the stars from the sky
And put them in your eyes
Girl, I’m not saying things just to flatter you
But every bit of what I say comes from within my heart
If you think I’m lying
Then just look and see for yourself, it’s clear and transparent
Take your hand, touch my heart, and see what’s there
I wouldn’t have told you otherwise
But I can say this much and I’m confident about it
What reason would I have given my heart
If I had let you go, baby
‘Cause I know I love you, I know I love you
So, sweetie, I can end our chat with this
What I need is for you to consider this
So I can do the things that bring happiness because
I do love you, ooh baby
Girl, I wanna marry you
Hmmm, can’t live without you
Hmmm, ‘cause you’re the one (yeah)
You are the only one (yeah)
You are my diamond girl
I wanna be with you forever
I can’t stop thinking about you every day
I could spend each night dreaming only of you
So please, give me a chance
And let nothing come between us
‘Cause girl, I wanna spend the rest of my life with you
I do love you, ooh baby
Wanna marry you
(I want, I wanna marry you girl)
Can’t live without you
You are the only one (yeah)
You are my diamond girl
I wanna be with you forever
I do love you, ooh baby
(‘Cause girl, you know I love you)
Wanna marry you
(I wanna marry you)
Can’t live without you
Oh, oh, you’re the one
You are the only one
‘Cause you’re the one
I do love you
Wanna marry you
‘Cause you’re the one
You are the only one
I wanna be with you forever</t>
  </si>
  <si>
    <t xml:space="preserve">The song expresses deep, heartfelt love and devotion. The singer is captivated by his partner, feeling that she’s the only one who truly has his heart. He wants to be with her forever, promising love, marriage, and a lifetime of happiness.
</t>
  </si>
  <si>
    <t>Segment_1_Akwaboah - I Do Love You.mp4</t>
  </si>
  <si>
    <t>Segment_1_Akwaboah - I Do Love You.mp5</t>
  </si>
  <si>
    <t>Segment_1_Akwaboah - I Do Love You.mp6</t>
  </si>
  <si>
    <t>Segment_1_Akwaboah - I Do Love You.mp7</t>
  </si>
  <si>
    <t>Segment_1_Akwaboah - I Do Love You.mp8</t>
  </si>
  <si>
    <t>Segment_1_Akwaboah - I Do Love You.mp9</t>
  </si>
  <si>
    <t>Segment_1_Akwaboah - I Do Love You.mp10</t>
  </si>
  <si>
    <t>Segment_1_Akwaboah - I Do Love You.mp11</t>
  </si>
  <si>
    <t>Segment_1_Akwaboah - I Do Love You.mp12</t>
  </si>
  <si>
    <t>Segment_1_Akwaboah - I Do Love You.mp13</t>
  </si>
  <si>
    <t>Segment_1_Akwaboah - I Do Love You.mp14</t>
  </si>
  <si>
    <t>Segment_1_Akwaboah - I Do Love You.mp15</t>
  </si>
  <si>
    <t>Segment_1_Akwaboah - I Do Love You.mp16</t>
  </si>
  <si>
    <t>Segment_1_Akwaboah - I Do Love You.mp17</t>
  </si>
  <si>
    <t>Segment_1_Akwaboah - I Do Love You.mp18</t>
  </si>
  <si>
    <t>Segment_1_Akwaboah - I Do Love You.mp19</t>
  </si>
  <si>
    <t>Segment_1_Akwaboah - I Do Love You.mp20</t>
  </si>
  <si>
    <t>Segment_1_Akwaboah - I Do Love You.mp21</t>
  </si>
  <si>
    <t>Segment_1_ASEM  - BYE BYE  FT KWABENA KWABENA.mp3</t>
  </si>
  <si>
    <t>ASEM  - BYE BYE  FT KWABENA KWABENA</t>
  </si>
  <si>
    <t>https://www.youtube.com/watch?v=sTasFJXgzi8</t>
  </si>
  <si>
    <t xml:space="preserve">This one is for the one in love,
And for the one who has found that one and places no one above,
Asem and Kwabena, for the married ones, the ones who vow to love,
This one is for you.
I’m in love with the world, but the fire is burning me,
She showed me love and taught me lessons that made me happy,
So love, this one I do, it’s not hard for me,
Because when you know you’re loved, you feel peace and everything’s alright,
I’m in love, this is why I’m doing this, it’s not hard.
So love, I’m doing this, it’s not hard.
If you know you’re there for me, I’ll wait for you.
I’ll never forget you, you’ve taken my heart and soul with you.
She’s going, I say she’s going,
This is killing me, I say it’s killing me.
I can’t believe she’s leaving, I can’t believe it’s already midnight.
She’s going, I can’t believe we’re at the airport,
I can’t believe she’s about to take off.
She’s leaving on a jet plane,
And I don’t know if she’ll be back again.
And it’s driving me insane,
Though I try to be a man,
It’s not easy for me to watch her go,
Now I know today is never promised tomorrow.
So if you’re leaving, what am I to do?
You’re heading to London while I stay in Accra.
You know when you’re not here, it’s like I’m dead,
You’ve taken my heart and soul with you.
It’s so hard to say bye-bye,
I love you, but when will you return?
I cry so much, tears everywhere,
The rain is like tears, tears everywhere.
Have you ever been in love so deep,
When you think about her, you can’t sleep?
When you wake up, she’s the air you breathe,
But for some reason, she has to leave.
And you wish there was another way out,
And it hurts so bad, like ouch.
Now you have to live without her, and like Michael Bolton,
You are thinking, “How?”
Because your world revolves around her,
And ever since the day you found her,
You made her Queen of your heart, you crowned her.
But now she’s got a job offer,
Decision-making is tougher,
You don’t want to be a selfish lover,
So you’ve got to let her go because you love her.
Everybody, put your hands up high,
And wave them from side to side,
If you’ve ever had tears in your eyes,
Because you had to say goodbye.
It’s so hard to say bye-bye,
I love you, but when will you return?
I cry so much, tears everywhere,
The rain is like tears, tears everywhere.
</t>
  </si>
  <si>
    <t xml:space="preserve">This song by Asem featuring Kwabena Kwabena speaks about the painful experience of a deep love being tested by separation. The singer expresses the difficulty of letting go of a partner who is leaving, possibly for a job opportunity, despite the strong emotional bond they share. There is a mixture of love, regret, and acceptance as the singer reflects on the love they have for the person and the heartbreak of having to say goodbye. The lyrics convey the internal struggle between wanting to keep the loved one close and the selflessness of allowing them to pursue their future. The song highlights the theme of love that endures despite physical distance, with the singer acknowledging that while they must let go, the feelings remain strong.
</t>
  </si>
  <si>
    <t>Segment_1_Becca - Beshiwo Ft. Bisa Kdei.mp3</t>
  </si>
  <si>
    <t>Becca - Beshiwo Ft. Bisa Kdei</t>
  </si>
  <si>
    <t>https://www.youtube.com/watch?v=dKDvbh804Wg</t>
  </si>
  <si>
    <t>Negative</t>
  </si>
  <si>
    <t>I’m confused, some things have me puzzled,
My heart feels trapped, it’s hard to breathe,
I feel like I can’t take it anymore, but why is this happening?
My spirit wants to leave my body, but I can’t explain it.
Someone is hurting me,
When I’m in a difficult situation, your face appears, but disappears later.
Someone will comfort me,
Someone will comfort me and ease my pain,
They’ll give me some hope when I am down,
[And give me money to make it easier],
Look, why didn’t you say this earlier?
Someone will comfort me and ease my pain,
If you had said this before, I wouldn't be feeling this way.
And give me money to make it easier.
With just a little, a little money, a little time,
If you didn’t have anything and still gave me something, I’d be happy.
You know I’m not a stranger to hardship,
So make me happy by giving me something,
I am asking for something from you,
If you don’t want me, just leave me.
But if you leave, don’t act as though we never existed.
I know hardship, I’ve been through so much,
But my heart still hopes for you,
Even though my body is hurting, I’ll still carry on.
If you left me standing at a crossroad,
And at night when you leave, I will still wait for you.
Even if I pull away from you,
It’s clear that I still care.
Someone will comfort me,
[Someone will comfort me and ease my pain],
They’ll give me some hope when I am down,
And give me money to make it easier,
Look, why didn’t you say this earlier?
Someone will comfort me and ease my pain,
If you had said this before, I wouldn’t be feeling this way.
And give me money to make it easier.
Someone will come and help me,
But it would hurt me if you don’t show that you care.
If you’re really sorry, then make amends,
And I’ll forgive you for everything.
You know I’ll never forget you,
No matter how much I cry, I’ll always care.
When I made mistakes, I learned and tried to do better,
Even if I don’t understand everything, I’ll try to learn,
I don’t want to cause you pain anymore,
I’ll admit my wrongs, and hope we can move forward.
If you hurt me, I’ll learn from it,
But if you walk away, please don’t act like it never mattered.</t>
  </si>
  <si>
    <t xml:space="preserve">The song expresses deep emotional turmoil and confusion due to a troubled relationship. The singer grapples with feelings of hurt, longing, and betrayal, yet seeks comfort and reconciliation. Despite the pain, there is a desire for understanding and hope for resolution, even if it means learning from the mistakes made.
</t>
  </si>
  <si>
    <t>https://www.youtube.com/watch?v=dKDvbh805Wg</t>
  </si>
  <si>
    <t>https://www.youtube.com/watch?v=dKDvbh806Wg</t>
  </si>
  <si>
    <t>https://www.youtube.com/watch?v=dKDvbh807Wg</t>
  </si>
  <si>
    <t>https://www.youtube.com/watch?v=dKDvbh808Wg</t>
  </si>
  <si>
    <t>https://www.youtube.com/watch?v=dKDvbh809Wg</t>
  </si>
  <si>
    <t>https://www.youtube.com/watch?v=dKDvbh810Wg</t>
  </si>
  <si>
    <t>https://www.youtube.com/watch?v=dKDvbh811Wg</t>
  </si>
  <si>
    <t>https://www.youtube.com/watch?v=dKDvbh812Wg</t>
  </si>
  <si>
    <t>https://www.youtube.com/watch?v=dKDvbh813Wg</t>
  </si>
  <si>
    <t>https://www.youtube.com/watch?v=dKDvbh814Wg</t>
  </si>
  <si>
    <t>https://www.youtube.com/watch?v=dKDvbh815Wg</t>
  </si>
  <si>
    <t>https://www.youtube.com/watch?v=dKDvbh816Wg</t>
  </si>
  <si>
    <t>https://www.youtube.com/watch?v=dKDvbh817Wg</t>
  </si>
  <si>
    <t>https://www.youtube.com/watch?v=dKDvbh818Wg</t>
  </si>
  <si>
    <t>Segment_1_Becca - Hwe Ft Bisa Kdei.mp3</t>
  </si>
  <si>
    <t>Becca - Hwe Ft Bisa Kdei</t>
  </si>
  <si>
    <t>https://www.youtube.com/watch?v=pir-VuIUe_Y</t>
  </si>
  <si>
    <t>You made my heart and soul feel so good,
You spoke words that have hurt me so much,
You wiped away all my pain,
I wear my crown with pride,
Your love is what sustains me.
You made me so beautiful,
You made my life so meaningful.
I feel like I belong,
And I think about myself.
I’ve lost all the things I once had,
But still, I will not give up.
I feel so great, life has so much meaning.
I look for the best in everything.
I wish you knew how much I feel,
But you gave me a reason to let you stay.
My life has never been the same,
Since the day you arrived.
I will never ever let you go...
You made my heart and soul feel so good,
You spoke words that have hurt me so much,
You wiped away all my pain,
I wear my crown with pride,
Your love is what sustains me.
You made me so beautiful,
You made my life so meaningful.
I’ve given you my whole heart,
My world revolves around your love.
You’ve given me your hand,
And I can never repay you.
You make me feel happy,
Your love is what fills me with joy.
What I want is what you give me,
But you gave me a reason to let you stay.
My life has never been the same since that day,
I never felt love this special way.
Here’s the key to my heart,
Take my love away.
You made my heart and soul feel so good,
You spoke words that have hurt me so much,
You wiped away all my pain,
I wear my crown with pride,
Your love is what sustains me.
You made me so beautiful,
You made my life so meaningful.</t>
  </si>
  <si>
    <t xml:space="preserve">The song is about a deep sense of love and appreciation for someone who has brought joy, meaning, and beauty into the singer’s life. Despite past pain and struggles, the singer expresses gratitude for how their love has transformed their life. The lyrics describe how the person’s presence has made them feel cherished, and they vow to never let go of this love.
</t>
  </si>
  <si>
    <t>Segment_1_Bisa Kdei - I Love You.mp3</t>
  </si>
  <si>
    <t xml:space="preserve">Bisa Kdei - I Love You </t>
  </si>
  <si>
    <t>https://www.youtube.com/watch?v=kwn_rfQD4Ew</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</si>
  <si>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Hik3 bo baaya naiw), hehe heehe.
</t>
  </si>
  <si>
    <t xml:space="preserve">The song expresses deep love and admiration for a girl, with the singer declaring how she completes his life and makes him feel alive. He conveys his devotion, promising to do anything for her and appreciating her love as a precious gift. The lyrics also reflect the singer's excitement and joy whenever he is with her, and his desire to always be by her side.
</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</si>
  <si>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Hik4 bo baaya naiw), hehe heehe.
</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</si>
  <si>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Hik5 bo baaya naiw), hehe heehe.
</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</si>
  <si>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Hik6 bo baaya naiw), hehe heehe.
</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</si>
  <si>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Hik7 bo baaya naiw), hehe heehe.
</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</si>
  <si>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Hik8 bo baaya naiw), hehe heehe.
</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</si>
  <si>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Hik9 bo baaya naiw), hehe heehe.
</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</si>
  <si>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Hik10 bo baaya naiw), hehe heehe.
</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</si>
  <si>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Hik11 bo baaya naiw), hehe heehe.
</t>
  </si>
  <si>
    <t xml:space="preserve">Woooo yeeee, love,
You could kill me, but still, I'm with you,
Girl, you complete my life,
Sometimes, you make me shy,
We call it love when love is real,
That's why I always come to you,
And when I get to your place, I’ll be so happy,
Baby, I'm just gonna shout that I love you.
E min sum) booeee hehe heehe,
Love you, hehe heehe,
Bo dge mi n)fian)ee, hehe heehe,
Hik3 bo baaya naiw), hehe heehe,
Girl, you are my everything, hehe heehe,
And I will do anything, hehe heehe,
Bo dge mi n)fian)ee, hehe heehe,
Hik3 bo baaya naiw), hehe heehe.
I’m crazy for you, baby,
Girl, I’m thirsty for your love,
You’re the best thing I’ve ever had, baby,
Oh girl, I feel like crying,
Since your dad gave me a warning,
Since then, you’re still a virgin,
So I haven’t had my wedding yet,
See the upcoming pop shows,
Get tickets for your favorite artists.
E min sum) booeee hehe heehe,
Love you, hehe heehe,
Bo dge mi n)fian)ee, hehe heehe,
Hik3 bo baaya naiw), hehe heehe,
Girl, you are my everything, hehe heehe,
And I will do anything, hehe heehe,
Bo dge mi n)fian)ee, hehe heehe,
Hik3 bo baaya naiw), hehe heehe.
Kaa shimi eee, no my baby,
Your love is perfect, eee,
What I wish for is God’s will,
I won’t forget you, oh my baby, eee,
I’ll keep you in my heart,
You’re special to me, girl, I love you,
It’s crazy how I love you.
E min sum) booeee hehe heehe,
Love you, hehe heehe,
Bo dge mi n)fian)ee, hehe heehe,
Hik3 bo baaya naiw), hehe heehe,
Girl, you are my everything, hehe heehe,
And I will do anything, hehe heehe,
Bo dge mi n)fian)ee, hehe heehe,
Hik12 bo baaya naiw), hehe heehe.
</t>
  </si>
  <si>
    <t>Segment_1_BIsa Kdei - Mansa.mp3</t>
  </si>
  <si>
    <t xml:space="preserve">BIsa Kdei - Mansa </t>
  </si>
  <si>
    <t>https://www.youtube.com/watch?v=ZI_uIRU5EOc</t>
  </si>
  <si>
    <t xml:space="preserve">Ah ah ah ah
Mansa (Mansa)
Mansa (Mansa)
Yaa Mansa (Mansa)
Mansa eei
Mansa (Mansa)
Mansa eei
Mansa, I go to my hometown to enjoy
When there is happiness there, I always know I will come
When there is love there, I know I will come
This game, I will play and win
Mansa, I stand on the road and I come
When the game reaches its peak, show your teeth
We will be happy, ah
We will drink and eat, ah
We are moving
We are going, oh
We are walking on your feet and we are going
You know that happiness comes, eei
It’s calling your relatives to come over
And everyone is ready to party
If I see my lover and my heart becomes happy, eei
You came to show me love, and I feel satisfied, eei
For sure, love is there
Happiness is there
So don't say things that will upset me
Don't be harsh on me, it’s not for me
Take your time and I’ll listen
Give me a smile
KayWa, give me a smile
This game, I will play and win
Mansa, I stand on the road and I come
When the game reaches its peak, show your teeth
We will be happy, ah
We will drink and eat, ah
This game, I will play and win
Mansa, I stand on the road and I come
When the game reaches its peak, show your teeth
We will be happy, ah
We will drink and eat, ah
Who is the one who is so loud, so loud, ee (Mansa Mansa)
This thing is so fine, the noise is high, ee (We are going, Mansa)
Exquisite, exquisite, how great, how wonderful, ee (Mansa Mansa)
This thing is so fine, it’s coming, it’s coming, ee (We are going, Mansa)
Who is the one who is so loud, so loud, ee (Mansa Mansa)
This thing is so fine, it’s coming, it’s coming, ee (We are going, Mansa)
Let’s go and show them we are great
The game we are playing, we are enjoying, we are winning
Ah-ah-ah, Ah-ah-ah-ah-ah-ah
This game, I will play and win
Mansa, I stand on the road and I come
When the game reaches its peak, show your teeth
We will be happy, ah
We will drink and eat, ah
This game, I will play and win
Mansa, I stand on the road and I come
When the game reaches its peak, show your teeth
We will be happy, ah
We will drink and eat, ah
Who is the one who is so loud, so loud, ee (Mansa Mansa)
(We are going, Mansa)
(Mansa Mansa)
(We are going, Mansa)
Who is the one who is so loud, so loud, ee (Mansa Mansa)
This thing is so fine, it’s coming, it’s coming, ee (We are going, Mansa)
Exquisite, exquisite, how great, how wonderful, ee (Mansa Mansa)
This thing is so fine, it’s coming, it’s coming, ee (We are going, Mansa)
</t>
  </si>
  <si>
    <t xml:space="preserve">The song is a celebration of love, happiness, and togetherness. It expresses the joy of life and the excitement of being with loved ones, playing games, and enjoying good times. The lyrics highlight the importance of love, gratitude, and living in the moment with those who bring joy.
</t>
  </si>
  <si>
    <t>https://www.youtube.com/watch?v=ZI_uIRU6EOc</t>
  </si>
  <si>
    <t>https://www.youtube.com/watch?v=ZI_uIRU7EOc</t>
  </si>
  <si>
    <t>https://www.youtube.com/watch?v=ZI_uIRU8EOc</t>
  </si>
  <si>
    <t>https://www.youtube.com/watch?v=ZI_uIRU9EOc</t>
  </si>
  <si>
    <t>https://www.youtube.com/watch?v=ZI_uIRU10EOc</t>
  </si>
  <si>
    <t>https://www.youtube.com/watch?v=ZI_uIRU11EOc</t>
  </si>
  <si>
    <t>https://www.youtube.com/watch?v=ZI_uIRU12EOc</t>
  </si>
  <si>
    <t>https://www.youtube.com/watch?v=ZI_uIRU13EOc</t>
  </si>
  <si>
    <t>https://www.youtube.com/watch?v=ZI_uIRU14EOc</t>
  </si>
  <si>
    <t>https://www.youtube.com/watch?v=ZI_uIRU15EOc</t>
  </si>
  <si>
    <t>https://www.youtube.com/watch?v=ZI_uIRU16EOc</t>
  </si>
  <si>
    <t>https://www.youtube.com/watch?v=ZI_uIRU17EOc</t>
  </si>
  <si>
    <t>https://www.youtube.com/watch?v=ZI_uIRU18EOc</t>
  </si>
  <si>
    <t>https://www.youtube.com/watch?v=ZI_uIRU19EOc</t>
  </si>
  <si>
    <t>https://www.youtube.com/watch?v=ZI_uIRU20EOc</t>
  </si>
  <si>
    <t>https://www.youtube.com/watch?v=ZI_uIRU21EOc</t>
  </si>
  <si>
    <t>Segment_1_Bisa Kdei - Odo Carpenter.mp3</t>
  </si>
  <si>
    <t xml:space="preserve">Bisa Kdei - Odo Carpenter </t>
  </si>
  <si>
    <t>https://www.youtube.com/watch?v=Alj30EXL3hM</t>
  </si>
  <si>
    <t>Look at my face, and you won’t see anyone like me
Look closely and you’ll see that I’m different
Hmm, love, ee ee
You've made my thoughts scatter
The way you touch me
Has made me crazy
I look ahead, and I see the light
It’s like I'm drinking kerosene
Baby, Baby
You’ve got me hooked, leave me
I am the cloth that wraps you
I’ll be the one to cover you forever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We say "sokoo," and women love it
But we have something in common, indeed
The way you do it, I am learning from you
You are like no one else
Love, you make me feel like a balloon
It’s true that your love is heavy, eei
I can’t deny the fact that
I’ve fallen for my angel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I feel the lady inside you
You are beautiful, so sweet
When water touches your body
It makes the skin even more attractive
The evening is near, but the game of love remains
Love, eeh, love when I’m with you, I feel it
I don’t want to play around, I love you, eeh
If you keep yourself beautiful
And it’s worth it, I’ll give you my all
You’re my number one
No doubt about it
It’s been a while since I felt true love
I can’t deny the fact that
I’ve fallen for my angel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
If I were a love carpenter, sokooo
I would make your heart beat with rhythm, sokooo
And show you how to love, yopooo
We’d enjoy it, oh my lady, yopoooo eei</t>
  </si>
  <si>
    <t xml:space="preserve">The song expresses deep admiration and love for a partner, with the singer describing how their touch and presence drive them crazy in a positive way. The artist uses the metaphor of being a "love carpenter" to show how they would carefully shape and nurture the relationship. Ultimately, the song celebrates love, affection, and the joy of being in a meaningful, intimate connection with someone special.
</t>
  </si>
  <si>
    <t>Segment_1_Ebony - Maame Hw3.mp3</t>
  </si>
  <si>
    <t>Ebony - Maame Hw3</t>
  </si>
  <si>
    <t>https://www.youtube.com/watch?v=d8cJoGtU660</t>
  </si>
  <si>
    <t>RuffTown Records
Willisbeatz
Midas Touch
I hate you so much right now
I hate you so much right now
I hate you so much right now
I hate you so much right now
"One day, you will know," these are the words of my mother.
As I'm getting older, now I remember.
So I'm packing all my tools, I'm going back home.
A young girl like me shouldn't be caught with an old-schooled fool.
He told me he was a banker, not knowing he's a bank robber.
This man is a gangster, Bukom Banku, boxer.
He wakes up in the morning, working out.
When it's evening, only shockers and ganja are left.
Now he beats me every night and day.
Maame, hwɛ
You used to warn me, but I didn't wanna know.
Maame, hwɛ
Maame, hwɛ o, Maame, hwɛ
Maame, hwɛ o, Maame, hwɛ
Maame, hwɛ o
Look at what the servant is doing to me.
And the child doesn't listen to mama (or)
The child doesn't listen to papa.
Now the children of today, social media is where they live.
What has happened to good living?
What has happened to true love?
But for the child, when they see a fool, they say it's okay.
He told me he was a banker, not knowing he's a bank robber.
This man is a gangster, Bukom Banku, boxer.
He wakes up in the morning, working out.
When it's evening, only shockers and ganja are left.
Now he beats me every night and day.
Maame, hwɛ
You used to warn me, but I didn't wanna know.
Maame, hwɛ
Maame, hwɛ o, Maame, hwɛ
Maame, hwɛ o, Maame, hwɛ
Maame, hwɛ o
Look at what the servant is doing to me.
I hate you so much right now.
I hate you so much right now.
I hate you so much right now.
I hate you so much right now.
"One day, you will know," these are the words of my mother.
As I'm getting older, now I remember.
So I'm packing all my tools, I'm going back home.
A young girl like me shouldn't be caught with an old-schooled fool.
He told me he was a banker, not knowing he's a bank robber.
This man is a gangster, Bukom Banku, boxer.
Now he beats me every night and day.
Maame, hwɛ
You used to warn me, but I didn't wanna know.
Maame, hwɛ
Maame, hwɛ o, Maame, hwɛ
Maame, hwɛ o, Maame, hwɛ
Maame, hwɛ o
Look at what the servant is doing to me.
Now he beats me every night and day.
Maame, hwɛ
You used to warn me, but I didn't wanna know.
Maame, hwɛ
Maame, hwɛ o, Maame, hwɛ
Maame, hwɛ o, Maame, hwɛ
Maame, hwɛ o
Look at what the servant is doing to me.
I hate you so much right now
I hate you so much right now
I hate you so much right now
I hate you so much right now
RuffTown Records</t>
  </si>
  <si>
    <t>The song expresses the pain and frustration of a woman who was warned by her mother about a toxic relationship. She finds herself in a difficult situation, realizing that the man she loved is abusive and dishonest. The repetitive phrase "I hate you so much right now" reflects her feelings of betrayal and heartbreak.</t>
  </si>
  <si>
    <t>Segment_1_Ebony - Sponsor.mp3</t>
  </si>
  <si>
    <t>Ebony - Sponsor</t>
  </si>
  <si>
    <t>https://www.youtube.com/watch?v=4DBPLxbjads</t>
  </si>
  <si>
    <t>Ebony pon this
See, I’ve got myself a sponsor
Anything I ask, they buy for me
Even though he is older,
Well, I’ve got to suffer in this life.
Another one who is younger,
When I ask for something, he cries.
When I see this man, I get something to eat—my mother always said so.
When the night falls, you’ll see and know that it’s going to be my turn.
I’ll lie down in the bed and tell him that the way he talks to me is wrong.
Cool it for me, slow down,
Me sisi yε mi ya
Eeeya, Cool it for me, slow down,
Me koti εyε mi ya
Honey, Cool it for me, slow down,
Me sisi yε mi ya
Eeeya, Cool it for me, slow down,
Me koti εyε mi ya
Oh Lord, have mercy, mercy, mercy.
These broke guys have a lot of energy.
In my downtown, it’s hot, just like an oven.
But when the morning comes, I have nothing.
A boyfriend who can buy you food when you're hungry—
Is that really a boyfriend?
So I change the game, move fast, switch lanes.
I got myself a sponsor.
When I see this man, I get something to eat—my mother always said so.
When the night falls, you’ll see and know that it’s going to be my turn.
I’ll lie down in the bed and tell him that the way he talks to me is wrong.
Cool it for me, slow down,
Me sisi yε mi ya
Eeeya, Cool it for me, slow down,
Me koti εyε mi ya
Honey, Cool it for me, slow down,
Me sisi yε mi ya
Eeeya, Cool it for me, slow down,
Me koti εyε mi ya
Oh Lord, have mercy, mercy, mercy.
These broke guys have a lot of energy.
Should I leave all these Gucci and Prada?
And which young girl doesn’t fear hunger?
It's a dilemma, I’m a bad girl, Ebony in a dilemma.
Girl, hot, hot girl, hot.
Someone show me what I don’t have.
When I see this man, I get something to eat—my mother always said so.
When the night falls, you’ll see and know that it’s going to be my turn.
I’ll lie down in the bed and tell him that the way he talks to me is wrong.
Cool it for me, slow down,
Me sisi yε mi ya
Eeeya, Cool it for me, slow down,
Me koti εyε mi ya
Honey, Cool it for me, slow down,
Me sisi yε mi ya
Eeeya, Cool it for me, slow down,
Me koti εyε mi ya
Oh Lord, have mercy, mercy, mercy.
These broke guys have a lot of energy.
Dance to the beat
Everybody, make you dance to the beat (Nigeria)
All the families, dance to the beat
Everybody, make you dance to the beat (Ghana)
Dance to the beat
Everybody, make you dance to the beat (Liberia)
All the families bounce to the beat (UK)
Everybody, make you dance to the beat
Cool it for me, slow down,
Me sisi yε mi ya
Eeeya, Cool it for me, slow down,
Me koti εyε mi ya
Honey, Cool it for me, slow down,
Me sisi yε mi ya
Eeeya, Cool it for me, slow down,
Me koti εyε mi ya
Oh Lord, have mercy, mercy, mercy.</t>
  </si>
  <si>
    <t xml:space="preserve">This song speaks about a woman who has chosen to date older, wealthy men ("sponsors") to fulfill her material needs, contrasting her current relationship with a younger man who can't afford to provide for her. It highlights the dilemma she faces, torn between superficial desires (like luxury brands) and real relationships. Through playful yet serious lines, it also portrays her reflection on the choices she's made and the lack of genuine love from her partners.
</t>
  </si>
  <si>
    <t>https://www.youtube.com/watch?v=5DBPLxbjads</t>
  </si>
  <si>
    <t>https://www.youtube.com/watch?v=6DBPLxbjads</t>
  </si>
  <si>
    <t>https://www.youtube.com/watch?v=7DBPLxbjads</t>
  </si>
  <si>
    <t>https://www.youtube.com/watch?v=8DBPLxbjads</t>
  </si>
  <si>
    <t>https://www.youtube.com/watch?v=9DBPLxbjads</t>
  </si>
  <si>
    <t>https://www.youtube.com/watch?v=10DBPLxbjads</t>
  </si>
  <si>
    <t>https://www.youtube.com/watch?v=11DBPLxbjads</t>
  </si>
  <si>
    <t>https://www.youtube.com/watch?v=12DBPLxbjads</t>
  </si>
  <si>
    <t>https://www.youtube.com/watch?v=13DBPLxbjads</t>
  </si>
  <si>
    <t>https://www.youtube.com/watch?v=14DBPLxbjads</t>
  </si>
  <si>
    <t>https://www.youtube.com/watch?v=15DBPLxbjads</t>
  </si>
  <si>
    <t>https://www.youtube.com/watch?v=16DBPLxbjads</t>
  </si>
  <si>
    <t>https://www.youtube.com/watch?v=17DBPLxbjads</t>
  </si>
  <si>
    <t>https://www.youtube.com/watch?v=18DBPLxbjads</t>
  </si>
  <si>
    <t>https://www.youtube.com/watch?v=19DBPLxbjads</t>
  </si>
  <si>
    <t>https://www.youtube.com/watch?v=20DBPLxbjads</t>
  </si>
  <si>
    <t>Segment_1_Efya - Best In Me.mp3</t>
  </si>
  <si>
    <t xml:space="preserve">Efya - Best In Me </t>
  </si>
  <si>
    <t>https://www.youtube.com/watch?v=cfj3nJ3Uexc</t>
  </si>
  <si>
    <t xml:space="preserve">Efya, Efya
You know the name right, E.F.Y.A
When the morning sun sweeps across my room,
As I awaken from another dream of you.
You’re staring at me,
Giving me a kiss, saying "honey" (honey).
Playing me a song, super melody (melody).
I ask myself, what kind of love is this? This is God's gift
This is something everlasting.
You came along when I was nobody (nobody),
Then showed me how to be somebody (somebody).
My dear, look at me.
I would die with you, I’m right here for you.
Because no one is like you, ooo.
My love, my love, my love.
You bring out the best, the best in me.
(You bring out the best in me)
You bring out the best, the best in me.
(You bring out the best in me)
Because of the touch of your hand,
(The touch of your hand)
You bring out the best in me.
A kind of loving, knowing you are my man,
(Know you are my man)
You bring out the best in me, ah yeah.
You bring out the best, the best in me.
(Aahh you bring out the best in me)
You bring out the best, the best in me.
(Aww aww aww aww aww)
Because of the touch of your hand, boy,
(You bring out the best in me)
A kind of loving, knowing you are my man, boy.
(You bring out the best in me)
So every second, every minute, every hour,
You say things that only make me stronger.
You give me the strength to accept
The things I cannot change.
You hold me like I am precious.
So tears will never touch my name.
Every step I take is meaningful,
You look at me like I’m something beautiful.
You came along when I was no, no, no nobody, baby,
(Nobody, nobody)
Then showed me how to be somebody (somebody).
Oh oh, my dear, look at me.
I would die with you, I’m right here for you.
Because no one is like you, ooo.
My love, my love, my love.
You bring out the best, the best in me.
(You bring out the best in me)
You bring out the best, the best in me.
(Aww aww aww aww aww)
Because of the touch of your hand,
(Touch of your hand)
You bring out the best in me, in meee.
A kind of loving, knowing you are my man,
(Know you are my man)
You bring out the best in me, oh oh.
You bring out the best, the best in me.
(You bring out the best in me)
You bring out the best, the best in me.
(Oh baby baby baby baby)
Because of the touch of your hand, boy,
(You bring out the best in me)
A kind of loving, knowing you are my man, boy.
(You bring out the best in me)
You bring out the best in meeee.
Wow, you bring out the best in me,
Because of the touch of your hand.
Wow, knowing you are my man,
You bring out the best in me.
</t>
  </si>
  <si>
    <t xml:space="preserve">The song expresses deep love and gratitude for a partner who brings out the best in the singer, making her feel valued and empowered. She reflects on how he entered her life when she felt like nobody and helped her become somebody. Through his love and support, she finds strength, joy, and a profound sense of belonging.
</t>
  </si>
  <si>
    <t>Segment_1_Efya - One of Your Own ft. Bisa Kdei.mp3</t>
  </si>
  <si>
    <t>Efya - One of Your Own ft. Bisa Kdei</t>
  </si>
  <si>
    <t>https://www.youtube.com/watch?v=AQP5WAaD1r4</t>
  </si>
  <si>
    <t>E-F-Y-A, ooh, oh-oh
The words you say hurt me so much.
It pains me, but it doesn't get to me that much.
Before long, people are tired of each other.
I don't bother too much, but
I also have feelings.
So, when you do things to me, I feel it deeply.
But I don't want to fill myself with anger over you.
Treat me like your brother, eh (eh, eh)
And treat me like your sister, eh (eh, eh)
And make me one of your own (eh) hey (eh)
Treat me like your sister, eh (eh, eh)
Treat me like your brother, eh (eh, eh)
And treat me like your sister, eh (eh, eh)
Please make me one of your own (eh) oh-oh (eh)
Treat me like your sister, eh (eh, eh)
So if you see me lying somewhere,
Help me; I need you right now.
I'm not macaroni or spaghetti.
Blood flows through me, too.
But it's like some people don't even care about others.
This world and the nature of people...
If you die today, tomorrow they’ll play songs.
So love one another, eh.
'Cause nobody knows tomorrow.
It’s not only your mother's child who’s your sibling.
I could be one of yours.
Treat me like your brother, eh (eh, eh)
And treat me like your sister, eh (eh, eh)
And make me one of your own (eh) hey (eh)
Treat me like your sister, eh (eh, eh)
Treat me like your brother, eh (eh, eh)
And treat me like your sister, eh (eh, eh)
Please make me one of your own (eh) oh-oh (eh)
Treat me like your sister, eh (eh, eh)
Treat me like a brother, eh.
Take me as one of your siblings, eh.
If I wrong you, forgive me, eh.
Because a person is another person's sibling.
I feel things too; I’m also a person.
Look into your heart and help me, eh.
If you see me in trouble,
Don't turn your back on me, for I am your sibling, eh.
If I am in need, help me, eh.
When I am down, lift me up, eh.
Please be my brother,
'Cause I could be one of yours, yeah.
Treat me like your brother, eh (eh, eh)
And treat me like your sister, eh (eh, eh)
And make me one of your own (eh) hey (eh)
Treat me like your sister, eh (eh, eh)
Treat me like your brother, eh (eh, eh)
And treat me like your sister, eh (eh, eh)
Please make me one of your own (eh) oh-oh (eh)
Treat me like your sister, eh (eh, eh)</t>
  </si>
  <si>
    <t xml:space="preserve">The song calls for unity, compassion, and support, urging people to treat one another as family regardless of blood relations. It highlights the pain caused by neglect and the importance of helping each other, especially during difficult times. Ultimately, the message is that we should love one another, as tomorrow is uncertain.
</t>
  </si>
  <si>
    <t>Segment_1_eShun - SomeOne Loves Me (Official Music Video).mp3</t>
  </si>
  <si>
    <t xml:space="preserve">eShun - SomeOne Loves Me </t>
  </si>
  <si>
    <t>https://www.youtube.com/watch?v=xpulzC3aqDs</t>
  </si>
  <si>
    <t>Willis, you killing it
Come on'nn
Migizi migizɛ, let’s go
Chorus
Waŋ waa mea, obi awaa me ééé
Someone loves me
Watu me so buɔ'oo
I'm gone, I'm really gone
Waŋ waa me ama obi awaa me ééé
Someone loves me
Watu me so buɔ'oo
I'm gone, I'm really gone
The first day our eyes met, I could fly;
I was your dream come true, though it was all lies
Enduring pain and this heavy burden, but you seemed fine
Now you want to end things, saying goodbye, hey hey
Waŋ waa mea, obi awaa me ééé
Someone loves me
Watu me so buɔ'oo
I'm gone, I'm really gone
Waŋ waa me ama obi awaa me ééé
Someone loves me
Watu me so buɔ'oo
I'm gone, I'm really gone
Did you ever think
I would never find love?
Then it was a dream, baby
A bad dream
Look, wake up
No one told you
That love goes to those who have love
No one, no one told you
I give my whole heart, and they take it all for granted
I tried to be truthful, but truth was ignored
I thought someone else would be enough
But Kojo stayed by my side and held me close
I’m really gone now, yeah
Migizɛ migizɛ
(Stone) skidi papapidi ɖaɖe
Ayy, today is fresh, so we launch
He stays indoors, but thoughts smash him
We fight, so he crashes
He tried to resist but can't function
We knock, and the doors are opened
He lives next door, so all lights will be seen
Don’t think you can come take what belongs to someone else
If your cocoa is ripe, we’ll make Milo
If you say you’re brown, today we’ll add you to Nido
You had a hundred, now you’re at zero
Flowking Stone has made me a hero
Captain Planet, I don’t like pollution
So if you don’t want me around, there’ll never be fusion, true story
You said you had a comfortable lead
Now tell me, who’s really losing, huh
Waŋwaa me ama obi awaa me ayy
Love loves me ééé
Kojo loves me, Kojo loves me ééé
I'm gone
Waŋwaa me ama obi awaa me éé (obi awaa me éé)
Someone loves me (obi awaa me éé)
Watu me so buɔ'oo
I'm gone, I'm really gone
Waŋwaa me ama obi awaa me éé
Someone loves me
Watu me so buɔ'oo
I'm gone, I'm really gone
Waŋwaa me ama obi awaa me éé (and I'm gone)
Someone loves me
Watu me so buɔ'oo
I'm gone, I'm really gone</t>
  </si>
  <si>
    <t xml:space="preserve">The song conveys the intense emotions of someone who’s deeply loved but feels betrayed and heartbroken by a partner’s lack of reciprocity. It explores themes of self-worth, resilience, and the bittersweet realization that true love requires mutual respect and commitment. Ultimately, the singer acknowledges the importance of valuing oneself and moving forward, even when love doesn’t turn out as expected.
</t>
  </si>
  <si>
    <t>Segment_1_KiDi - Adiepena.mp3</t>
  </si>
  <si>
    <t>KiDi - Adiepena</t>
  </si>
  <si>
    <t>https://www.youtube.com/watch?v=YH8DAiSjmfA</t>
  </si>
  <si>
    <t>Hummmm Oh Lord have mercy
If you want, I’ll make you mine
(Aaahhh yeeeaaah)
If you want, I’ll love you die
(Aaahhh yeeeaaah, Mewuraba eerr)
Anything you want, baby, just say and I’ll buy it
(Aaahhh yeeeaaah)
So if you want, I’ll make you mine
Adiepena (Adiepena)
I give you my heart, so take it, Fa fa fa!
Your song is sweet, so rise, rise, rise
They laugh at us, but I love you more, more
I’ll protect you, they’re just enemies, they’ll fall
Enemies talk but we have love, we’re stronger
I don’t care about what they say, I’ll be with you
I want to tell you, Mama, that you are my Adiepena
I give you my heart, I won’t turn it away
When night falls, I miss you, I can’t sleep
Adiepena (Adiepena)
I give you my heart, so take it, Fa fa fa!
Your song is sweet, so rise, rise, rise
They laugh at us, but I love you more, more
Adiepena aayy (like it hurts)
Adiepena aayy (like it hurts)
It would have been hard if it was you
But I won’t give up on you, I won’t stop loving you
Oo, I love you
So I won’t stop loving you
Oo, I love you (ahh)
Jealousy will shame, they’re against us
Jealousy will shame
Jealousy will shame, they’re against us
Jealousy will shame, shame, shame, shame
Shame
Adiepena (Adiepena)
I give you my heart, so take it, Fa fa fa
Your song is sweet, so rise, rise, rise
They laugh at us, but I love you more, more
Adiepena
Jealousy will shame, they’re against us
Jealousy will shame
Jealousy will shame, they’re against us
Jealousy will shame, shame, shame, shame
Shame</t>
  </si>
  <si>
    <t xml:space="preserve">The song expresses deep love and commitment, with the singer offering their heart and devotion to someone they care about. It highlights the desire to make their partner feel special, regardless of what others may say or do. The song also addresses the pain caused by jealousy and the strength of the bond they share despite external challenges.
</t>
  </si>
  <si>
    <t>Segment_1_KiDi - Odo.mp3</t>
  </si>
  <si>
    <t>KiDi - Odo</t>
  </si>
  <si>
    <t>https://www.youtube.com/watch?v=jINRh9t3hw0</t>
  </si>
  <si>
    <t>KiDi Let's go
See, I don't have 30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</si>
  <si>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The song is about a man expressing deep love and appreciation for his partner, acknowledging that while he may not have immense wealth, he offers abundant love and devotion. He highlights how her unique love has transformed him, making him feel ecstatic and "wild." Despite having many options, he cherishes her above all, grateful for finding someone so special.</t>
  </si>
  <si>
    <t>KiDi Let's go
See, I don't have 31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</si>
  <si>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32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</si>
  <si>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33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</si>
  <si>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34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</si>
  <si>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35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</si>
  <si>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36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</si>
  <si>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37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</si>
  <si>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38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</si>
  <si>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39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</si>
  <si>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40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</si>
  <si>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41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</si>
  <si>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42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</si>
  <si>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43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</si>
  <si>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KiDi Let's go
See, I don't have 44 billion
My love, oh
But I have so much love to give you (so much love to give you)
I have so much love to give you (so much love to give you)
Oh-na, na, na, na, na, na
I bless the day I found you, oh, oh (let's go)
Oh, Lord of mercy (oh, Lord of mercy)
If I die because of love, it's okay (if I die, it's okay)
My love, oh
Your love has made me go wild (made me go wild)
Let's go
Ah, ah, ah
My love, oh
Your love has made me go wild (my love, oh)
Ah, ah, ah
My love, oh
Your love has made me go wild
Many, many girls tried to come my way
Oh, way
Some were beautiful, some not so much, but I swear, there's no one like you
That's why I bless the day I found you, oh-oh (let's go)
Oh, Lord of mercy (oh, Lord of mercy)
If I die because of love, it's okay (if I die, it's okay)
My love, oh
Your love has made me go wild (made me go wild)
Let's go
Ah, ah, ah
My love, oh
Your love has made me go wild (my love, oh)
Ah, ah, ah
My love, oh
Your love has made me go wild (my love, oh)
The lies she told, they were all lies (the lies)
Let's hurry, stop what you're showing (showing)
That day when she was lying (lying)
Let's hurry, stop what you're showing (showing)
That day when she was lying (lying)
Let's hurry, stop what you're showing (showing)
That day when she was lying (yeah-yeah)
So many sweet words, sweet words, sweet words
Oh, sweet words, sweet words, sweet words
My love, oh
Your love has made me go wild, ahhh
Ah, ah, ah (oh-na, na, na, na, na, na)
My love, oh
Your love has made me go wild (my love, oh)
Ah, ah, ah (my love, oh)
My love, oh
Your love has made me go wild (my love, oh)</t>
  </si>
  <si>
    <t>Segment_1_King Promise - Abena.mp3</t>
  </si>
  <si>
    <t xml:space="preserve">King Promise - Abena </t>
  </si>
  <si>
    <t>https://www.youtube.com/watch?v=mq_8kacfG0k</t>
  </si>
  <si>
    <t>Positive</t>
  </si>
  <si>
    <t>Oh na na na aaah eh, oh yeah  
King King Promise, yeaaaah (Killbeat let's go)  
King Promise, yes (Killbeatz let's go)  
Verse  
This love has captured my heart  
I wouldn't have survived if I hadn't found this love (aaa yeah)  
I don't even think you realize  
I don't even think you realize  
My life revolves around you  
You are like the sun  
You illuminate my life, oh girl  
You light me up  
Pre-Chorus  
When night falls, I sleep alone  
No one understands love like I do  
Someone should tell my love that I miss her  
Listen, love, it's been a long time since you left, hurry back  
If you don't return soon, I might not make it (wuaaee yeah, ɔɔɔh)  
If not, I will perish by the time you arrive  
Chorus  
Abena ee, my dear, I'm doing well  
Abena eh, my dear, come take care of me  
Abena ee, my dear, I'm doing well  
Abena eh, my dear, come take care of me  
Verse  
Give me a chance to love you  
I will always love you, baby, love me back  
My love, love me back  
Give me a chance to love you  
I will always love you, baby, love me back  
My lover, love me only  
The way you smile makes me weak (nkɛɛ moko bɛɛ)  
Your smile makes me weak (Love me alone)  
Baby, my heart needs you (nkɛ moko bɛɛ)  
And you make me feel complete  
Oo (nkɛ moko bɛɛ)  
(Love me alone)  
Waeie waei waee (aa aah)  
Waeie waei waee (aa aah)  
Pre-Chorus  
When night falls, I sleep alone  
No one understands love like I do  
Someone should tell my love that I miss her  
Listen, love, it's been a long time since you left, hurry back  
If you don't return soon, I might not make it (wuaaee yeah, ɔɔɔh)  
If not, I will perish by the time you arrive  
Chorus  
Abena ee, my dear, I'm doing well  
Abena eh, my dear, come take care of me  
Abena ee, my dear, I'm doing well  
Abena eh, my dear, come take care of me  
Verse  
You have me doing things I never thought I would do  
You make me feel this way, I swear I'm into you  
No one makes me feel like this, I swear I'm into you  
No one is like you  
I know that we will be together forever  
I never thought I would feel this way (yeah, ɔɔh yeaah)  
Aaaaw baby oooo (ɔɔɔ yeah)  
Aaaaw baby oooo (ooo yeah)  
Verse  
Love, I've missed you (yeah, oo oo)  
You are the love of my life  
Ooh nananaa ei yeah  
Ohh no no no no  
Pre-Chorus  
When night falls, I sleep alone  
No one understands love like I do  
Someone should tell my love that I miss her  
Listen, love, it's been a long time since you left, hurry back  
If you don't return soon, I might not make it (wuaaee yeah, ɔɔɔh)  
If not, I will perish by the time you arrive  
Chorus  
Abena ee, my dear, I'm doing well  
Abena eh, my dear, come take care of me  
Abena ee, my dear, I'm doing well  
Abena eh, my dear, come take care of me  
Outro  
Oh wa oh wa, aah eih  
Oh ah oh ah, eh eh  
Oh wa oh wa, ooh oooh, baby  
Oh ah oh ah oh, baby  
Oh wa oh wa, aah eih  
Oh ah oh ah, eh eh  
Yeah, Legacy Life Entertainment  
Yeah, Legacy Life Entertainment  
Ooh nananaaa yeah  
Ooh nananaaa yeah</t>
  </si>
  <si>
    <t>The song expresses deep love and longing for a significant other. The singer is captivated by their beauty and feels an intense connection. The lyrics convey a sense of vulnerability and a hope for a lasting relationship.</t>
  </si>
  <si>
    <t>Segment_1_Kuami Eugene - Boom Bang Bang.mp3</t>
  </si>
  <si>
    <t>Kuami Eugene - Boom Bang Bang</t>
  </si>
  <si>
    <t>https://www.youtube.com/watch?v=aFdphzH66JQ</t>
  </si>
  <si>
    <t>How can you leave life without me leave without me
Sexy girl you got my attention
Call me Eugene yhh
How can you leave life without me leave without me
I promise you call me never ever go touch your body touch your body
Until we marry until we marry
How can you leave life without me without me
I promise you girl me never ever go touch your body go touch your body
Until we marry
I never evеr go boom bang bang
Boom bang bang
Boom bang bang
Boom bang bang
Boom bang bang
Boom bang bang
So you gimme one chance
I nеver ever go boom bang bang
Boom bang bang
Boom bang bang
Boom bang bang
Boom bang bang
Boom bang bang
So you gimme one chance
Oh girl
Make I show you some big man things
I no dey yo but l dey show somethings
Everyday I go decoravely bem you cause I'm Mr romantic
You are my good girl
But l'm tempted to touch I go cherish your body of oooh
Only you girl I dey for you and never go tempt you galy ooh
If you like we gonna do with your way
Cause you are only reason why I pray
Never to touch you long to dey day
We go marry than bakudade
I never evеr go boom bang bang
Boom bang bang
Boom bang bang
Boom bang bang
Boom bang bang
Boom bang bang
So you gimme one chance
I nеver ever go boom bang bang
Boom bang bang
Boom bang bang
Boom bang bang
Boom bang bang
Boom bang bang
So you gimme one chance
Oh girl
Be my mummy l go be your daddy daddy
No mama ni dada until we marry marry
l go be your hubby so be me wifey wifey
E Jah gi ke bo na oo ke bo na ooo
Oh na na di oh na na nana
Blow my mind you blow my mind dada
Hold my hand hold my hand and l'm never go let you like Jerry Bo Chkala
Oh na na di oh na na nana
Blow my mind you blow my mind dada
Hold my hand hold my hand and l'm never go let you like Jerry Bo Chkala
I never evеr go boom bang bang
Boom bang bang
Boom bang bang
Boom bang bang
Boom bang bang
Boom bang bang
So you gimme one chance
I nеver ever go boom bang bang
Boom bang bang
Boom bang bang
Boom bang bang
Boom bang bang
Boom bang bang
So you gimme one chance
Oh girl
How can you leave life without me leave without me
I promise you call me never ever go touch your body touch your body
Until we marry until we marry
How can you leave life without me without me
I promise you girl me never ever go touch your body go touch your body
Until we marry
I never evеr go boom bang bang
Boom bang bang
Boom bang bang
Boom bang bang
Boom bang bang
Boom bang bang
So you gimme one chance
I nеver ever go boom bang bang
Boom bang bang
Boom bang bang
Boom bang bang
Boom bang bang
Boom bang bang
So you gimme one chance
I never evеr go boom bang bang
Boom bang bang
Boom bang bang
Boom bang bang
Boom bang bang
Boom bang bang
So you gimme one chance
Oh girl
Oh na na di oh na na nana
Blow my mind you blow my mind dada oh girl
Hold my hand hold my hand and l'm never go let you like Jerry Bo Chkala
Oh girl
Call me Eugene eh yea</t>
  </si>
  <si>
    <t xml:space="preserve">The song is about a man promising his deep love and commitment to a woman, vowing not to touch her intimately until they are married. He emphasizes that he will remain loyal and respectful, asking for just one chance to prove himself while expressing how much she means to him. Despite his strong desires, he is willing to wait, showcasing his devotion and readiness to take things seriously until they tie the knot.
</t>
  </si>
  <si>
    <t>Segment_1_Kuami Eugene - Confusion.mp3</t>
  </si>
  <si>
    <t xml:space="preserve">Kuami Eugene - Confusion </t>
  </si>
  <si>
    <t>https://www.youtube.com/watch?v=g2R0V-TgBY4</t>
  </si>
  <si>
    <t>Oh yeah
chorus
They causing confusion
They're causing confusion
So my baby forgetti ma yɛndi asa
verse
They're trying to separate the love that I'm having for you
But they don't know I'm so into you
Though I realise ɔdɔ bi yɛ owu
Obaa ne na ahuofɛ
Obaa ne na ahuofɛ
Ohhh oh
chorus
They causing confusion
They're causing confusion
So my baby forgetti ma yɛndi asa
They causing confusion
They're causing confusion
So my baby forgetti ma yɛndi asa
verse
When everybody underrate you
My girl I go dey appreciate you
U know I can't ever hate you
High above them all I will elevate you
verse
I go die on top of your matter 'cuz your
Libi laba laba dey make me dey tire tire babe
I go die on top of your matter 'cuz your
Libi laba laba dey make me dey tire tire babe
chorus
They causing confusion
They're causing confusion
So my baby forgetti ma yɛndi asa
They causing confusion
They're causing confusion
So my baby forgetti ma yɛndi asa
verse
But I go follow u everyday asɛ senyiwa
Denden de sɛ me nya wo dɔ die aa mawie aaii
I go follow u everyday senyiwa
Denden de sɛ me nya wo dɔ die aa mawie aaii
verse
I go die on top of your matter cos your
Libi laba laba dey make me dey tire tire babe
I go die on top of your matter 'cuz your
Libi laba laba dey make me dey tire tire babe
Ohhhh oh
chorus
They causing confusion
They're causing confusion
So my baby forgetti ma yɛndi asa
They causing confusion
They're causing confusion
So my baby forgetti ma yɛndi asa
I give all to Almighty
I give all I give all to Almighty
Oh yeah yeahhh
Call me Eugene</t>
  </si>
  <si>
    <t xml:space="preserve">The song is about a man reassuring his lover to ignore the negativity and confusion others are trying to cause in their relationship. Despite the attempts to separate them, he is fully committed, expressing his deep love and appreciation for her, promising to stand by her side and elevate her above the critics. He vows to stay loyal and dedicated, asking her to focus on their love and let go of any worries, as he entrusts everything to a higher power.
</t>
  </si>
  <si>
    <t>Segment_1_Kuami Eugene ft KiDi - Ohemaa.mp3</t>
  </si>
  <si>
    <t xml:space="preserve">Kuami Eugene ft KiDi - Ohemaa </t>
  </si>
  <si>
    <t>https://www.youtube.com/watch?v=_UE5729fnn4</t>
  </si>
  <si>
    <t>Highlife music
Oh Lord of mercy (Let's go)
Oh yeah, yeah
Hmmm sugar daddy
Rockstar (it's MOG baby)
They call me Eugene
The way I love you now
Nobody can love you like I do
The love I have for you
They say you've done juju (witchcraft) on me
The way I love you now
Nobody can love you like I do
The love I have for you
They say you've done juju on me
But whatever happens today (queen)
It's just you and me, let's go (queen)
Whatever happens today (queen)
It's just you and me, let's go (queen)
You are my "alomo" (local drink) (queen)
It's just you and me, let's go (queen)
You are my "alomo" (queen)
It's just you and me, let's go (queen)
So zah zah zah zah (queen)
So zah zah zah zah (queen)
Whatever happens today (queen)
It's just you and me, let's go (queen)
It's all about you, against anyone, they'll die for it
It's all about you, baby, against anyone, they'll die for it
It's all about you, against anyone, they'll die for it
It's all about you, baby, against anyone, they'll die for it
I'll use my money to take care of you (baby)
I'll show you love in every way
And I will love you even though they hate you
I'll give you my love and all my money (baby)
They say you’ve made me like a fool
I don’t know what else I can do, do, do, do, oh
I'm just your loyal fool (sugar)
They say you've made me like a fool
I don’t know what else I can do, do, do, do, oh
I'm just your loyal fool (sugar)
But whatever happens today (queen)
It's just you and me, let's go (queen)
Whatever happens today (queen)
It's just you and me, let's go (queen)
You are my "alomo" (queen)
It's just you and me, let's go (queen)
You are my "alomo" (queen)
It's just you and me, let's go (queen)
So zah zah zah zah (queen)
So zah zah zah zah (queen)
Whatever happens today (queen)
It's just you and me, let's go (queen)
You are beautiful
I'm saying it's all about you
I’ll show a kind of love that's more precious than gold
I will protect you well
I will shield you so that no one can hurt your heart
Girl, I'll tell them you are the one
You are the one everyone desires
Girl, I'll tell them you are the one
You are the one everyone desires
I want you like that, against anyone, they’ll die for it
I want you just like that, baby, against anyone, they'll die for it
Whatever happens today (queen)
It's just you and me, let's go (queen)
Whatever happens today (queen)
It's just you and me, let's go (queen)
You are my "alomo" (queen)
It's just you and me, let's go (queen)
You are my "alomo" (queen)
It's just you and me, let's go (queen)
So zah zah zah zah (queen)
So zah zah zah zah (queen)
Whatever happens today (queen)
It's just you and me, let's go (queen)
It's all about you, against anyone, they'll die for it
It's all about you, baby, against anyone, they'll die for it
It's all about you, against anyone, they'll die for it
It's all about you, baby, against anyone, they'll die for it</t>
  </si>
  <si>
    <t xml:space="preserve">The song is a passionate declaration of love, where the singer expresses unwavering devotion to his partner despite rumors that she has used "juju" (magic) to win his heart. He reassures her that no matter what others say or try to do to break them apart, he will stand by her side, protect her, and cherish her above all. The message emphasizes loyalty, deep affection, and the readiness to face any challenge together as a couple.
</t>
  </si>
  <si>
    <t>Segment_1_Kwabena Kwabena - Adult Music ft. Samini.mp3</t>
  </si>
  <si>
    <t xml:space="preserve">Kwabena Kwabena - Adult Music ft. Samini </t>
  </si>
  <si>
    <t>https://www.youtube.com/watch?v=klrGscTSgkM</t>
  </si>
  <si>
    <t xml:space="preserve">Hey, hai hai
Hey, hai hai
Woo, my love
Verse
Love is sweet
Love is sweet
My love is beautiful
Love is sweet
Hai, hai hai hai
Come closer to me, my love
Today is a night for us to play
Inside my cloth
Lay your head on my chest
Let me whisper into your ear
Lover, your beauty delights me
My queen
The calmness in you gives me warmth
The soothing comfort of love
Love, pour me a drink
Your love is my delight
Your love is my joy
It warms my heart
You are my delight
You make me happy
I feel content (I feel content)
Love, I long for you like I’m thirsty (oh yes)
You are my delight
Embrace me
Hold me
Touch me
Take me higher
Kiss me till morning
Today my love rests on you
Embrace me
Hold me
Touch me
Take me higher
Kiss me till morning
Today my love rests on you
My love, I’m fully yours
My love, I give my all to you
Tonight is a special night
Anything you want, my love, I am ready
We’ll go higher
So pour some water on me
And add some oil
My love, let me rub you
I’ll massage you tenderly
You’ll feel so relaxed
Your love is my delight
Your love is my joy
My heart warms with love
You are my joy (yeah)
This love brings me happiness (brings me joy)
Your love makes me smile
Love, I long for you like I’m thirsty
So take me away
Embrace me
Hold me
Take me higher
Kiss me till morning
Today my love rests on you
My love, my love, today it’s all on you
It’s all on you today, my love
Embrace me
Hold me
Touch me
Take me higher
Kiss me till morning
Yes
So I say, stop!
Oh baby, wait
I have a different plan for us in this place
I want to massage you from top to toe
I’ll rub you gently
Your skin will shine (oh yes)
We have looked for a cozy corner
A special place for just me and my love
It’s all prepared, I’ll do as she desires
I know what she likes
I’ll do it perfectly, my love
I’ll make her feel great
My love will be her delight
Hey, hey
Because my love brings her joy
It makes her happy, hey
My love brings me joy
Embrace me
Hold me
Touch me
Take me higher
Kiss me till morning
Today my love rests on you
Embrace me
Hold me
Touch me
Take me higher
Kiss me till morning
Today my love rests on you
</t>
  </si>
  <si>
    <t>The song "Adult Music" expresses a deep, passionate love where the singer appreciates the sweetness, joy, and warmth he feels with his lover. He describes a night of intimacy, closeness, and emotional connection, longing to make his partner feel cherished and relaxed. Ultimately, it’s a celebration of love’s ability to bring comfort, happiness, and delight to both partners.</t>
  </si>
  <si>
    <t>Segment_1_MzVee - I Don't Know.mp3</t>
  </si>
  <si>
    <t xml:space="preserve">MzVee - I Don't Know </t>
  </si>
  <si>
    <t>https://www.youtube.com/watch?v=KDGLj9PWj7Q</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</si>
  <si>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b3w)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</si>
  <si>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This song expresses deep affection and loyalty between two people, despite warnings from family and friends about the relationship. The recurring theme of love's intensity is highlighted, with a sense of joy in being together all night. Ultimately, it conveys the idea that love can transcend challenges and outside opinions.</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</si>
  <si>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b4w)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</si>
  <si>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b5w)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</si>
  <si>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b6w)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</si>
  <si>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b7w)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</si>
  <si>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b8w)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</si>
  <si>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b9w)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</si>
  <si>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b10w)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</si>
  <si>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b11w)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</si>
  <si>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b12w)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</si>
  <si>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b13w)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</si>
  <si>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b14w)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</si>
  <si>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b15w)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</si>
  <si>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b16w)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</si>
  <si>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Willisbeatz
Ah
MzVee y'all
I go tell them say you the main guy
If it be suffer, we go suffer 'til we all die
If dem no like you, make dem go cry
'Cause I go show you loving all night
All night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Haba, fire
Stay by me day and night
Give me sugar
All night long, you and I
Be my ruler
Ah oh baby, ah oh baby
If you dey want make I shake body
Ah oh baby, ah oh baby
Odo yewu fawunsa b17w) meni
I've been around around the world
Never seen nobody like you
I've been around around the world
Nobody nobody like you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fire
Baby
Lay your head on my bed oh
When you need me
Call me, don't you forget oh
Be ma oreo eh
Ma oreo
Be ma oreo eh
Mr. Oreo eh
My mama warn me
My papa warn me
Sister warn me
Brother warn me
They say why you dey love am like this?
Oh, I don't know oo, I don't know
All night long, you and I
To adonko o, adonko o
Why you dey love am like this?
Oh, I don't know o, I don't know
All night long, you and I
To adonko o, adonko o
Aaah
O na-na-na eh
Heba
MzVee y'all</t>
  </si>
  <si>
    <t>Segment_1_MzVee ft Yemi Alade - Come and See My Moda.mp3</t>
  </si>
  <si>
    <t xml:space="preserve">MzVee ft Yemi Alade - Come and See My Moda </t>
  </si>
  <si>
    <t>https://www.youtube.com/watch?v=OInajwCmEnA</t>
  </si>
  <si>
    <t>Swag
Mzvee yo Yemi Alade eh
A woman of quality knows what she wants
If you want to tarry me and do what you want
Then hurry hurry, come carry your baby go
Come and see my moda ah (My moda ah)
You must to see my moda ah (My moda ah)
Come and see my moda ah (My moda ah)
You must to see my moda ah (My moda ah)
If you want come and carry
On your marks come and carry
If you want come and carry
Come and carry
If you want come and carry
On your marks come and carry
If you want come and carry
Come and carry
If you want my body then come see my mummy
I no like your money but I know you want my body
My body my body
Ha le le le body
Come see my mummy
Make it official if you really mean am
Come and follow me all the way to Ghana o
Hurry hurry come carry your baby go
Come and see my moda ah (My moda ah)
You must to see my moda ah (My moda ah)
Come and see my moda ah (My moda ah)
You must to see my moda ah (My moda ah)
If you want come and carry
On your marks come and carry
If you want come and carry
Come and carry
If you want come and carry
On your marks come and carry
If you want come and carry
Come and carry
Mr Chairman
Oga LandLord
Maradona
Local Official
Everyday na so so sisi o (Na so so sisi o)
Everyday na different specie o (Of different sisi o)
Say you love me talk ya own
Anything I want you gat it
I'm the one you really want
All the others photocopy
Make it official if you really mean am (Aha)
Make you follow me all the way to Nigeria o
Hurry hurry, come carry your baby go
Come and see my moda ah (My moda ah)
You must to see my moda ah (My moda ah)
Come and see my moda ah (My moda ah)
You must to see my moda ah (My moda ah)
If you want come and carry
On your marks come and carry
If you want come and carry
Come and carry
If you want come and carry
On your marks come and carry
If you want come and carry
Come and carry
A woman of quality knows what she wants
If you want to carry me and do what you want
Then hurry hurry come carry your baby go
Come and see my moda ah (My moda ah)
You must to see my moda ah (My moda ah)
Come and see my moda ah (My moda ah)
You must to see my moda ah (My moda ah)</t>
  </si>
  <si>
    <t>The song emphasizes the confidence and assertiveness of a woman who knows her worth and desires a genuine relationship. It invites a romantic partner to take the initiative, highlighting the importance of making things official and being committed. The recurring mention of "seeing the mother" indicates a desire for the relationship to be serious and rooted in family values.</t>
  </si>
  <si>
    <t>Segment_1_Obrafour - Moesha Feat. Sarkodie.mp3</t>
  </si>
  <si>
    <t>Obrafour - Moesha Feat. Sarkodie</t>
  </si>
  <si>
    <t>https://www.youtube.com/watch?v=LOkuZQw3UFE</t>
  </si>
  <si>
    <t>Someone help me
My love, Moesha, I miss you greatly
God help me to avoid bad things
When I mention your name, I remember a lot
It was a long time ago
Still can’t believe why I let you go!
It was a mistake, but I know
When I love, the pain is very real
I have my doubts that make me sad
Now I know your love was so divine
I wish I could reverse the times of hunger
Don’t know what to do to bring you back
I still have love for you; that’s the fact
And your memory will always be cherished
Your love keeps haunting me (haunting me)
I will forever remember the good times
The way you treated me (treated me)
I have lost you
The water has turned to become a barrier
I remember you so much
That my eyes even cry
When I hear news that concerns you
It’s enough to make one’s heart ache
Pretty love, they call me on my mobile phone
Let's talk, but you don’t say much at all
This ringtone makes me remind you
Let’s talk, but you don’t say much at all
This ringtone makes me remind you
Moesha, Moesha, I love you, my good girl
Moesha, Moesha, I love you, bring back the flavor
Tell me what I should do to win you back
Tell me what I should do to win you back, oh
And I would do anything it takes to revive your love
I feel like I shouldn’t do this
But the love, oh
Now I know your love was divine
I wish I could reverse the times of hunger
Don’t know what to do to bring you back
I still have love for you, that’s the fact
Let’s talk, but you don’t say much at all
This ringtone makes me remind you
My dear, I love you, don’t hold my mistakes against me
Even though I’m standing alone, don’t look down on me
My body has accepted this and I have no shame
If my mate doesn’t love me, no one should love me
I mean I’ve said what I have to, whether you and I have broken up or not
But because of what I used to do to you, it hurts
Late at night, I go to bed and remember
The pain of being without you is worth it
It’s not me; it’s you who holds my heart
It’s not you; it’s me who admires you so
Moesha, if you see me and don’t talk to me
And if someone puts their hands on you 
You still look at me and show your love
Then things will be better overall 
I have been waiting for you, I only exist for you
I have lost you
The water has turned to become a barrier
When I remember you so much
That my eyes even cry
When I hear news that concerns you
It’s enough to make one’s heart ache
Pretty love, they call me on my mobile phone
Let's talk, but you don’t say much at all
This ringtone makes me remind you
Let’s talk, but you don’t say much at all
This ringtone makes me remind you
I have lost you
The water has turned to become a barrier
When I remember you so much
That my eyes even cry
When I hear news that concerns you
It’s enough to make one’s heart ache
Pretty love, they call me on my mobile phone
Let's talk, but you don’t say much at all
This ringtone makes me remind you
Let’s talk, but you don’t say much at all
This ringtone makes me remind you
Moesha, Moesha, I love you, my good girl
Moesha, Moesha, I love you, bring back the flavor
Moesha, Moesha, I love you, my good girl
Moesha, Moesha, I love you, bring back the flavor</t>
  </si>
  <si>
    <t xml:space="preserve">The song "Moesha" by Obrafour and Sarkodie reflects the deep regret and longing for a lost love, with both artists expressing the pain of separation and the enduring emotional bond they feel. Obrafour mourns the end of the relationship, reminiscing about cherished memories and wishing he could undo his mistakes to win Moesha back. Sarkodie also shares his remorse, acknowledging his faults and expressing hope that Moesha will remember their love and potentially forgive him.
</t>
  </si>
  <si>
    <t>Segment_1_Obrafour - Pimpinaa ft. Bisa Kdei.mp3</t>
  </si>
  <si>
    <t xml:space="preserve">Obrafour - Pimpinaa ft. Bisa Kdei </t>
  </si>
  <si>
    <t>https://www.youtube.com/watch?v=j2KzC_WtIP4</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</si>
  <si>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3,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</si>
  <si>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 xml:space="preserve">The song "Pimpinaa Abenaa" is a heartfelt love song where the singers express their deep affection and commitment to a woman named Abenaa, emphasizing their desire to be with her forever. They convey the idea of cherishing her, wanting to marry her, and promising to remain loyal and dedicated, despite any challenges. Ultimately, the song is a pledge of undying love and a promise to never let her go.
</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</si>
  <si>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4,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</si>
  <si>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5,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</si>
  <si>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6,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</si>
  <si>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7,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</si>
  <si>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8,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</si>
  <si>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9,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</si>
  <si>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10,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</si>
  <si>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11,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</si>
  <si>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12,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</si>
  <si>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13,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</si>
  <si>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14,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</si>
  <si>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15,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</si>
  <si>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Chorus by Obrafour &amp; Bisa Pimpinaa, Abenaa (Abenaa)
Let’s not break up, Abenaa (let's not break up)
Maabenaa (Abenaa)
I want to stay with you (stay)
Nana Nana (Nana)
Let’s not break up, Abenaa. (let’s not break up)
Maabenaa (Abenaa)
I want to stay with you (stay)
Verse 1, Obrafour
Hey, for marriage, take me home to meet your family,
I’ll care for you, I’ll adorn you with gold bracelets,
When we love each other, we make the commitment,
You are in my heart, God made it so.
Abenaa, let me put a ring on your finger,
You’re in my heart, beloved child.
Hook, Bisa &amp; Obrafour
Pimpinaa, Abenaa (Abenaa)
Let’s not break up, Abenaa, (let's not break up)
Maabenaa (Abenaa)
I want to stay with you (stay).
Abenaa, Abenaa, you are the one,
There is nobody but you,
I’m waiting for the day,
they’ll roll out the carpet for me and you.
Pimpinaa, Abenaa,
Let’s not break up, Abenaa.
Verse 2, Obrafour
Okay, listen,
Ohemaa (queen), she is beautiful,
Her humility alone makes me fall for her,
Did you know I proposed to her right away?
I told her to let me place the crown in her heart,
She agreed without hesitation,
So, I’ve asked her to be with me forever.
I don’t want breakups; they bring no honor.
I also don’t want to display her love for show.
I’m filled with joy,
When I see her, even my sadness fades.
I’m not holding back,
A brand new car with a registration number, I’ll give her a ride and show her around,
They say it’s best to keep your partner close,
Angels surround her,
Don’t leave the home empty of her presence,
When that day comes, I’ll celebrate our union.
With a ring on it,
We’ll sign, and I’ll be yours,
If a great pastor blesses us,
That’s when I’ll know our love is sealed, fully complete.
Hook, Bisa
Pimpinaa, Abenaa (Abenaa)
Let’s not break up, Abenaa, (let's not break up)
Maabenaa (Abenaa)
I want to stay with you (stay)
Nana Nana (Nana)
Let’s not break up, Abenaa, (let's not break up)
Maabenaa (Abenaa)
I want to stay with you (stay)
Verse 16, Bisa
Maabenaa, show me kindness,
Let me see your face and smile,
Let me hold your hand home,
Nana, I don’t want a breakup,
The Holy Bible is by my side,
Look, if I don’t marry you, no one else will,
I mean it, no one else but you, I won’t leave you for anyone else,
Abenaa, let’s not break up
Let’s marry with joy, pimpinaa.
Chorus, Obrafour &amp; Bisa
Abenaa (eh), Abenaa (Abenaa), Maabenaa (ahh)
Abenaa (my love), Abenaa (ahh), Maabenaa (Abenaa)
Abenaa (my love), you stand out among the people,
Now that I have you, I’ll never let you go.
I’ve made a vow to take you home.
From the heart, my love, I won’t ever play with you.
(never play with you)
In all times, I’ll give you joy.
Pimpinaa, Abenaa (Abenaa)
Let’s not break up, Abenaa (let’s not break up)
Maabenaa (Abenaa)
I want to stay with you (stay)</t>
  </si>
  <si>
    <t>Segment_1_Ofori Amponsah - Emmanuella.mp3</t>
  </si>
  <si>
    <t xml:space="preserve">Ofori Amponsah - Emmanuella </t>
  </si>
  <si>
    <t>https://www.youtube.com/watch?v=8Vb2wBRTjLU</t>
  </si>
  <si>
    <t>Alright, stop, collaborate and listen
Who is this, who is this, who is this
I’ve seen a girl who’s caught me off guard
I’ve seen a girl who’s surprised me
Look at her eyes, look at her lips
Look at her eyes, look at her lips
I met this girl during a trip
She was at a place, and I saw her
There she was, wearing her mini-skirt
It’s just her and her mini-skirt
We’ll have a child together, we’ll have a child
We’ll have a child together
Let’s make a pledge, a pledge, a pledge
Let’s commit to each other
You and I will have a child together
We’ll have a child
We’ll name her Emmanuela
Emmanuela, Emmanuela
This love, God is in it
Hmm, Emmanuela
Emmanuela, Emmanuela
This love, God is in it
But, love is sweet, love is sweet
When she calls my name, it feels so good
Kwame (Kwame), here I come (here I come)
Kwame (Kwame), here I come (here I come)
Hmm, my dear one, I have found joy
I love this love
Hmm, my dear one, I have found joy
I love this love
I want to tell the world that
Akua Ohenewaa is my queen
Akua Ohenewaa is my queen
Your love is consuming me
I feel it, I feel it, I feel it
Your love is overwhelming me
I feel it, I feel it, I feel it
It’s as if it binds me tightly
Your love is enveloping me
When she calls my name, it feels so good
Kwame (Kwame), here I come (here I come)
Kwame (Kwame), here I come (here I come)
The beat drops, drops, drops
The rhythm keeps flowing like a river
Her lips are alluring, I miss her tonight
Her lips are tempting, I miss her tonight
Anytime, I love the dark shade
This one, that’s what I like
My African girl
Anytime, I love the dark shade
This one, that’s what I like
My African girl
My, my girlie, girlie
My, my lady, lady
My, my girlie, girlie
My, my lady, lady
You are my dancehall, angel, and baby girl
So come and rock on, the dancehall and my body
You are my dancehall, angel, and baby girl
So come and rock on, the dancehall and my body
I proclaim her, she’s my baby girl
You’re the one I love, and I want you
And I also need you
When we’re close, I feel we’ll be together forever
No one can come between us
She’s beside me, holding me, staying with me
If I need Barosky, I’ll reach out to you
My, my girlie, girlie
My, my lady, lady
My, my girlie, girlie
My, my lady, lady
You and I, together, like gari and sugar
Let’s make it sweet
Let’s hold on to each other tightly
We’ll keep it strong
You and I will have a child, we’ll have a child
You and I will have a child
You and I will have a child, we’ll have a child
You and I will have a child
We’ll name her Emmanuela
Emmanuela, Emmanuela
This love, God is in it
Hmm, Emmanuela
Emmanuela, Emmanuela
This love, God is in it
But, love is sweet, love is sweet
When she calls my name, it feels so good
Kwame (Kwame), here I come (here I come)
Kwame (Kwame), here I come (here I come)</t>
  </si>
  <si>
    <t xml:space="preserve">The song celebrates a deep and joyful love, describing the singer's admiration and commitment to a woman he finds irresistible. He envisions building a future with her, even having a child together, and expresses how her love has transformed him. The song highlights the sweetness of love, the strength of their bond, and his desire to cherish and protect their relationship.
</t>
  </si>
  <si>
    <t>Segment_1_Samini - My Own.mp3</t>
  </si>
  <si>
    <t xml:space="preserve">Samini - My Own </t>
  </si>
  <si>
    <t>https://www.youtube.com/watch?v=C0jF8519TTQ</t>
  </si>
  <si>
    <t>Kpoi!
(High Grade) oh-i
Kpoi! Kpoi!
E-yeah
Ay
verse
You make me wanna rearrange the alphabets
So I could put you next to letter I
Take my heart, baby carry go (carry go)
If you leave me, baby I go die
pre-chorus
Ne to na ɛso, ne sisi ketekete (ketekete)
Ɔka brɔfo te twi, n'ano yɛ 'wesewese' (kpoi!)
Ne se mu gyerɛ, smile seresere (seresere)
Ɔmpɛ ne ho asɛm, me ne no chilli chilli
Ei!
pre-chorus
Me bibini, buroni ei
Me golden tree chocolate yeah (yeah)
Mentwa tooli ei
Each and every day, menya bi di
E-yeah
chorus
My own (me deɛ o)
The time I dey chase am then no money dey oh
My own
See my hot kpakpo shitɔ I dey grind for my kenkey
My own (kpoi!)
Like the air dey feel am for everywhere I dey, oh
My own
See the money, baby come chop am for me oh
verse
Ɛnnɛ mentee wo nka, na Whatsapp me ɛ
Whatsapp me ɛ (kpoi!)
Ɔdɔ m'ayɛ lonely, bra na bɛ 'chate' me ɛɛh
'Cha-te' me girl (yeah)
verse
Wey time make I carry you?
Champagne anaa wose Malibu?
Ɛnnɛ dinner yi 'de', just for two
Medɔ wo, na wodɔ me nti baabi ara awu
Eh
chorus
My own (ye-ah)
The time I dey chase am then no money dey oh
My own (me deɛ o)
See my hot kpakpo shitɔ I dey grind for my kenkey
My own (ye-ah)
Like the air dey feel am for everywhere I dey, oh (everywhere)
My own (my own)
See the money, baby come chop am for me oh
pre-chorus
Ne to na ɛso, ne sisi ketekete (ketekete)
Ɔka brɔfo te twi, n'ano yɛ 'wesewese' ('wesewese')
Ne se mu gyerɛ, smile seresere (seresere)
Ɔmpɛ ne ho asɛm, me ne no chilli chilli.(chilli chilli)
Ei!
pre-chorus
Me bibini, buroni ei
Me golden tree chocolate yeah
Mentwa tooli ei
Each and every day, menya bi di
E-yeah (kpoi!)
chorus
My own (ye-ah)
The time I dey chase am then no money dey (no) oh (money dey)
My own (my own)
See my hot kpakpo shitɔ I dey grind for my kenkey (yeah)
My own (kpoi!)
Like the air dey feel am for everywhere I dey, oh
My own
See de money (yeah), baby come chop am for me oh
outro
Ei!
High Grade
Kpoi!
Pee on the mix</t>
  </si>
  <si>
    <t>The song "My Own" is a love song where the singer passionately expresses his affection and dedication to his lover, symbolizing her as “his own.” Despite starting his journey with little money, he now celebrates his success and wants to share his wealth and happiness with her, inviting her to enjoy the fruits of his labor. The song captures admiration, loyalty, and a desire for companionship through life’s ups and downs.</t>
  </si>
  <si>
    <t>Segment_1_Sarkodie - Can't Let You Go ft. King Promise.mp3</t>
  </si>
  <si>
    <t xml:space="preserve">Sarkodie - Can't Let You Go ft. King Promise </t>
  </si>
  <si>
    <t>https://www.youtube.com/watch?v=XWROqQPTlOU</t>
  </si>
  <si>
    <t xml:space="preserve">BlaqJerzee on the beat
Oh na na na eh
King King Promise
When it feels like it’s all weighing on me
It shows that this queen is truly mine
Early morning when you rest your head on me
Lean on me with confidence, and I'm all yours
In the dark, it’s just the two of us
Everyone else fades away
Just you and me holding close
It’s us against the world
Ever since you came my way
I’ve never felt this way before, before, before
No worries, I’ll hold you tight
I keep your heart, girl
I’ll never let you go
Come on
Ogbagbemi ee
Ogbagbemi oo
I never thought I’d fall in love like this again
Ogbagbemi ee
Ogbagbemi o
Haah
What else obidiponbidi
Listen
I can see my girl from the driveway
She wants me, and I want her too—what can I say
Anything we do, we do it our way
How many times we’ve kissed all day
Even the people in Germany would say “sheisse” (wow)
When I see her, I’m amazed
She’s been with me from nothing to payday
My love, my queen
Girl, I want a kiss
Can you give it to me just like that
Let’s go shopping and forget the prices
When I’m close to you, I feel transformed
My heart races for you, it’s like a crisis
But I’m so happy with you
I want to do the right thing
Put a ring on it, so I never look away
Big cars, more money, come and sweeten my life
Listen to the song I sing
Ogbagbemi ee
Ogbagbemi oo
I never thought I’d fall in love like this again
Ogbagbemi ee
Ogbagbemi o
Haah
Listen
Girl, you’ve got a great body and a sweet face
True love walking on the beach
Day and night, by your side
Our connection is always on, never like prepaid
You deserve all the Gucci and Balmain
It’s not only me who loves you—everyone admires you
Love me passionately like Shaolin
Tonight, I’ll play my violin for you
My girl loves the way I am
She says I’m exciting
Girl, your body is enticing
I’m holding on tight, wanting it sweet
Take care of my heart, and I’ll be watching over you
I want to do the right thing
Put a ring on it, so I never look away
Big cars, more money, come and sweeten my life
Listen to the song I sing
Ogbagbemi ee
Ogbagbemi oo
I never thought I’d fall in love like this again
Ogbagbemi ee
Ogbagbemi o
Ever since you came my way
I’ve never felt this way before, before, before
No worries, I’ll hold you tight
I keep your heart, girl
I’ll never let you go
Ogbagbemi ee
Ogbagbemi oo
I never thought I’d fall in love like this again
Ogbagbemi ee
Ogbagbemi o
One love
</t>
  </si>
  <si>
    <t xml:space="preserve">The song expresses deep love and commitment, with the singer promising to always cherish and protect his partner. He highlights his admiration and loyalty, willing to do anything to make her feel valued and supported in their relationship.
</t>
  </si>
  <si>
    <t>Segment_1_Sarkodie - Pain Killer ft. Runtown.mp3</t>
  </si>
  <si>
    <t>Sarkodie - Pain Killer ft. Runtown</t>
  </si>
  <si>
    <t>https://www.youtube.com/watch?v=NtwfYRFi1wE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</si>
  <si>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3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</si>
  <si>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The song expresses deep admiration and infatuation for a woman, describing her as captivating and irreplaceable. The singer pledges devotion, comparing her presence to a powerful "painkiller" that he wants to stay close to, highlighting his commitment and the lengths he's willing to go for her love.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</si>
  <si>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4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</si>
  <si>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5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</si>
  <si>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6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</si>
  <si>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7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</si>
  <si>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8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</si>
  <si>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9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</si>
  <si>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10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</si>
  <si>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11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</si>
  <si>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12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</si>
  <si>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13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</si>
  <si>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14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</si>
  <si>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15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</si>
  <si>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What else
Your body go kill me, now!
Obidiponbidi
Runtown
Now! yeah
Chale your body go kill me
What else
When will you come?
Chorus
Baby, mad for your body oo (obidiponbidi)
I'm crazy for your body oo
I sing for your body oo
Baby, mad for your body oo (obidiponbidi)
I'm crazy for your body eeh eh
Anything for your body oo
Verse 1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2
Listen, yeah
See, my baby makes me realize
That the groupies and side chicks are all lies
They wear bikinis intentionally to show their thighs
But nobody compares to my baby because they’re low-price
My girl’s body even makes guys call her “Tundra”
And her body fits perfectly
Like Daddy Lumba’s lyrics
If I could touch her, I’d be holding on forever
I even have a carpenter at my place because every night my bed breaks
Yeah, some guys try to act wise
That’s why I stay focused
Following me like a uniform
Even when I’m private, she’s there like a backpack
Because there are guys I can’t trust, so I stand firm
You agree, right?
Chorus
Girl, I wanna take you personally
Fight for you like a wrestler
Stay by your side like a painkiller
Baby, your body is like a key to my heart
Beautiful lady, my beloved, come and let’s stay together
Stay by your side like a painkiller
Sweetie, your body is like a key to my heart
Verse 16
Yeah, you see the way you give me perfect love
If you give it to me tonight, I’ll sleep so well
I want to marry you, so I break down prayer walls
Let me lock you down because there’s too much gossip
My testimony is meeting you was a blessing
Even if I wasn’t your type
You took me seriously; a local rapper isn’t your type
(No!)
What you have isn’t just money, it isn’t just hype
They just want you for being like Davido, Olamide, and Ice
Finally, you satisfied my soul like the Holy Ghost
Yesterday I was a copper, today I’m gold
Yeah, it took me so long to get you
Now that I have you
I’ll never let you go, I swear by Allah
Chorus
Baby, mad for your body oo (obidiponbidi)
I'm crazy for your body oo
I sing for your body oo, sing for my honey oo
My lady, mad for your body oo
I'm crazy for your body eeh eh
Anything for your body oo
Outro
Girl, I wanna take you personally
Fight for you like a wrestler
Stay by your side like a painkiller
Baby, your body is like a key to my heart, oh, key to my heart
Beautiful lady, my beloved, come and let’s stay together
Stay by your side like a painkiller
Sweetie, your body is like a key to my heart
Ah, you know what time it is
Obidibiponbidi, Runtown
Another classic
SarkCess Music
You are my queen, you are my queen
Your body is killer, your body is killer
You are my queen, you are my queen
Your body is fire, your body is fire</t>
  </si>
  <si>
    <t xml:space="preserve">The song "My Own" is a love song where the singer passionately expresses his affection and dedication to his lover, symbolizing her as “his own.” Despite starting his journey with little money, he now celebrates his success and wants to share his wealth and happiness with her, inviting her to enjoy the fruits of his labor. The song captures admiration, loyalty, and a desire for companionship through life’s ups and downs.
</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</si>
</sst>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2">
    <font>
      <sz val="11"/>
      <color theme="1"/>
      <name val="Calibri"/>
      <charset val="134"/>
      <scheme val="minor"/>
    </font>
    <font>
      <sz val="10"/>
      <color theme="1"/>
      <name val="Calibri"/>
      <charset val="134"/>
      <scheme val="minor"/>
    </font>
    <font>
      <u/>
      <sz val="10"/>
      <color rgb="FF0000FF"/>
      <name val="Calibri"/>
      <charset val="134"/>
      <scheme val="minor"/>
    </font>
    <font>
      <u/>
      <sz val="11"/>
      <color rgb="FF0000FF"/>
      <name val="Calibri"/>
      <charset val="0"/>
      <scheme val="minor"/>
    </font>
    <font>
      <sz val="11"/>
      <color rgb="FF3F3F76"/>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sz val="11"/>
      <color theme="1"/>
      <name val="Calibri"/>
      <charset val="0"/>
      <scheme val="minor"/>
    </font>
    <font>
      <b/>
      <sz val="11"/>
      <color theme="3"/>
      <name val="Calibri"/>
      <charset val="134"/>
      <scheme val="minor"/>
    </font>
    <font>
      <b/>
      <sz val="11"/>
      <color theme="1"/>
      <name val="Calibri"/>
      <charset val="0"/>
      <scheme val="minor"/>
    </font>
    <font>
      <b/>
      <sz val="13"/>
      <color theme="3"/>
      <name val="Calibri"/>
      <charset val="134"/>
      <scheme val="minor"/>
    </font>
    <font>
      <b/>
      <sz val="11"/>
      <color rgb="FFFFFFFF"/>
      <name val="Calibri"/>
      <charset val="0"/>
      <scheme val="minor"/>
    </font>
    <font>
      <sz val="11"/>
      <color rgb="FF9C6500"/>
      <name val="Calibri"/>
      <charset val="0"/>
      <scheme val="minor"/>
    </font>
    <font>
      <sz val="11"/>
      <color rgb="FF006100"/>
      <name val="Calibri"/>
      <charset val="0"/>
      <scheme val="minor"/>
    </font>
    <font>
      <sz val="11"/>
      <color rgb="FFFA7D00"/>
      <name val="Calibri"/>
      <charset val="0"/>
      <scheme val="minor"/>
    </font>
    <font>
      <u/>
      <sz val="11"/>
      <color rgb="FF800080"/>
      <name val="Calibri"/>
      <charset val="0"/>
      <scheme val="minor"/>
    </font>
    <font>
      <sz val="11"/>
      <color rgb="FF9C0006"/>
      <name val="Calibri"/>
      <charset val="0"/>
      <scheme val="minor"/>
    </font>
    <font>
      <b/>
      <sz val="15"/>
      <color theme="3"/>
      <name val="Calibri"/>
      <charset val="134"/>
      <scheme val="minor"/>
    </font>
    <font>
      <b/>
      <sz val="11"/>
      <color rgb="FFFA7D00"/>
      <name val="Calibri"/>
      <charset val="0"/>
      <scheme val="minor"/>
    </font>
    <font>
      <b/>
      <sz val="11"/>
      <color rgb="FF3F3F3F"/>
      <name val="Calibri"/>
      <charset val="0"/>
      <scheme val="minor"/>
    </font>
    <font>
      <i/>
      <sz val="11"/>
      <color rgb="FF7F7F7F"/>
      <name val="Calibri"/>
      <charset val="0"/>
      <scheme val="minor"/>
    </font>
  </fonts>
  <fills count="33">
    <fill>
      <patternFill patternType="none"/>
    </fill>
    <fill>
      <patternFill patternType="gray125"/>
    </fill>
    <fill>
      <patternFill patternType="solid">
        <fgColor rgb="FFFFCC99"/>
        <bgColor indexed="64"/>
      </patternFill>
    </fill>
    <fill>
      <patternFill patternType="solid">
        <fgColor theme="9"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6"/>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4"/>
        <bgColor indexed="64"/>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6" fillId="3" borderId="0" applyNumberFormat="0" applyBorder="0" applyAlignment="0" applyProtection="0">
      <alignment vertical="center"/>
    </xf>
    <xf numFmtId="0" fontId="8" fillId="8" borderId="0" applyNumberFormat="0" applyBorder="0" applyAlignment="0" applyProtection="0">
      <alignment vertical="center"/>
    </xf>
    <xf numFmtId="0" fontId="6" fillId="32" borderId="0" applyNumberFormat="0" applyBorder="0" applyAlignment="0" applyProtection="0">
      <alignment vertical="center"/>
    </xf>
    <xf numFmtId="0" fontId="6" fillId="29" borderId="0" applyNumberFormat="0" applyBorder="0" applyAlignment="0" applyProtection="0">
      <alignment vertical="center"/>
    </xf>
    <xf numFmtId="0" fontId="8" fillId="14" borderId="0" applyNumberFormat="0" applyBorder="0" applyAlignment="0" applyProtection="0">
      <alignment vertical="center"/>
    </xf>
    <xf numFmtId="0" fontId="8" fillId="26" borderId="0" applyNumberFormat="0" applyBorder="0" applyAlignment="0" applyProtection="0">
      <alignment vertical="center"/>
    </xf>
    <xf numFmtId="0" fontId="6" fillId="25" borderId="0" applyNumberFormat="0" applyBorder="0" applyAlignment="0" applyProtection="0">
      <alignment vertical="center"/>
    </xf>
    <xf numFmtId="0" fontId="6" fillId="7" borderId="0" applyNumberFormat="0" applyBorder="0" applyAlignment="0" applyProtection="0">
      <alignment vertical="center"/>
    </xf>
    <xf numFmtId="0" fontId="8" fillId="30" borderId="0" applyNumberFormat="0" applyBorder="0" applyAlignment="0" applyProtection="0">
      <alignment vertical="center"/>
    </xf>
    <xf numFmtId="0" fontId="6" fillId="24" borderId="0" applyNumberFormat="0" applyBorder="0" applyAlignment="0" applyProtection="0">
      <alignment vertical="center"/>
    </xf>
    <xf numFmtId="0" fontId="15" fillId="0" borderId="7" applyNumberFormat="0" applyFill="0" applyAlignment="0" applyProtection="0">
      <alignment vertical="center"/>
    </xf>
    <xf numFmtId="0" fontId="8" fillId="12" borderId="0" applyNumberFormat="0" applyBorder="0" applyAlignment="0" applyProtection="0">
      <alignment vertical="center"/>
    </xf>
    <xf numFmtId="0" fontId="6" fillId="22" borderId="0" applyNumberFormat="0" applyBorder="0" applyAlignment="0" applyProtection="0">
      <alignment vertical="center"/>
    </xf>
    <xf numFmtId="0" fontId="6" fillId="18" borderId="0" applyNumberFormat="0" applyBorder="0" applyAlignment="0" applyProtection="0">
      <alignment vertical="center"/>
    </xf>
    <xf numFmtId="0" fontId="8" fillId="15" borderId="0" applyNumberFormat="0" applyBorder="0" applyAlignment="0" applyProtection="0">
      <alignment vertical="center"/>
    </xf>
    <xf numFmtId="0" fontId="8" fillId="9" borderId="0" applyNumberFormat="0" applyBorder="0" applyAlignment="0" applyProtection="0">
      <alignment vertical="center"/>
    </xf>
    <xf numFmtId="0" fontId="6" fillId="13" borderId="0" applyNumberFormat="0" applyBorder="0" applyAlignment="0" applyProtection="0">
      <alignment vertical="center"/>
    </xf>
    <xf numFmtId="0" fontId="8" fillId="31" borderId="0" applyNumberFormat="0" applyBorder="0" applyAlignment="0" applyProtection="0">
      <alignment vertical="center"/>
    </xf>
    <xf numFmtId="0" fontId="8" fillId="11" borderId="0" applyNumberFormat="0" applyBorder="0" applyAlignment="0" applyProtection="0">
      <alignment vertical="center"/>
    </xf>
    <xf numFmtId="0" fontId="6" fillId="28" borderId="0" applyNumberFormat="0" applyBorder="0" applyAlignment="0" applyProtection="0">
      <alignment vertical="center"/>
    </xf>
    <xf numFmtId="0" fontId="13" fillId="17" borderId="0" applyNumberFormat="0" applyBorder="0" applyAlignment="0" applyProtection="0">
      <alignment vertical="center"/>
    </xf>
    <xf numFmtId="0" fontId="6" fillId="10" borderId="0" applyNumberFormat="0" applyBorder="0" applyAlignment="0" applyProtection="0">
      <alignment vertical="center"/>
    </xf>
    <xf numFmtId="0" fontId="17" fillId="23" borderId="0" applyNumberFormat="0" applyBorder="0" applyAlignment="0" applyProtection="0">
      <alignment vertical="center"/>
    </xf>
    <xf numFmtId="0" fontId="8" fillId="21" borderId="0" applyNumberFormat="0" applyBorder="0" applyAlignment="0" applyProtection="0">
      <alignment vertical="center"/>
    </xf>
    <xf numFmtId="0" fontId="10" fillId="0" borderId="4" applyNumberFormat="0" applyFill="0" applyAlignment="0" applyProtection="0">
      <alignment vertical="center"/>
    </xf>
    <xf numFmtId="0" fontId="20" fillId="27" borderId="8" applyNumberFormat="0" applyAlignment="0" applyProtection="0">
      <alignment vertical="center"/>
    </xf>
    <xf numFmtId="44" fontId="0" fillId="0" borderId="0" applyFont="0" applyFill="0" applyBorder="0" applyAlignment="0" applyProtection="0">
      <alignment vertical="center"/>
    </xf>
    <xf numFmtId="0" fontId="8" fillId="20" borderId="0" applyNumberFormat="0" applyBorder="0" applyAlignment="0" applyProtection="0">
      <alignment vertical="center"/>
    </xf>
    <xf numFmtId="0" fontId="0" fillId="4" borderId="2" applyNumberFormat="0" applyFont="0" applyAlignment="0" applyProtection="0">
      <alignment vertical="center"/>
    </xf>
    <xf numFmtId="0" fontId="4" fillId="2" borderId="1" applyNumberFormat="0" applyAlignment="0" applyProtection="0">
      <alignment vertical="center"/>
    </xf>
    <xf numFmtId="0" fontId="9" fillId="0" borderId="0" applyNumberFormat="0" applyFill="0" applyBorder="0" applyAlignment="0" applyProtection="0">
      <alignment vertical="center"/>
    </xf>
    <xf numFmtId="0" fontId="19" fillId="27" borderId="1" applyNumberFormat="0" applyAlignment="0" applyProtection="0">
      <alignment vertical="center"/>
    </xf>
    <xf numFmtId="0" fontId="14" fillId="19" borderId="0" applyNumberFormat="0" applyBorder="0" applyAlignment="0" applyProtection="0">
      <alignment vertical="center"/>
    </xf>
    <xf numFmtId="0" fontId="9" fillId="0" borderId="3" applyNumberFormat="0" applyFill="0" applyAlignment="0" applyProtection="0">
      <alignment vertical="center"/>
    </xf>
    <xf numFmtId="0" fontId="21" fillId="0" borderId="0" applyNumberFormat="0" applyFill="0" applyBorder="0" applyAlignment="0" applyProtection="0">
      <alignment vertical="center"/>
    </xf>
    <xf numFmtId="0" fontId="18" fillId="0" borderId="5" applyNumberFormat="0" applyFill="0" applyAlignment="0" applyProtection="0">
      <alignment vertical="center"/>
    </xf>
    <xf numFmtId="176" fontId="0" fillId="0" borderId="0" applyFont="0" applyFill="0" applyBorder="0" applyAlignment="0" applyProtection="0">
      <alignment vertical="center"/>
    </xf>
    <xf numFmtId="0" fontId="8" fillId="6"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5" applyNumberFormat="0" applyFill="0" applyAlignment="0" applyProtection="0">
      <alignment vertical="center"/>
    </xf>
    <xf numFmtId="177" fontId="0" fillId="0" borderId="0" applyFont="0" applyFill="0" applyBorder="0" applyAlignment="0" applyProtection="0">
      <alignment vertical="center"/>
    </xf>
    <xf numFmtId="0" fontId="12" fillId="16" borderId="6" applyNumberFormat="0" applyAlignment="0" applyProtection="0">
      <alignment vertical="center"/>
    </xf>
    <xf numFmtId="0" fontId="6" fillId="5"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3">
    <xf numFmtId="0" fontId="0" fillId="0" borderId="0" xfId="0">
      <alignment vertical="center"/>
    </xf>
    <xf numFmtId="0" fontId="1" fillId="0" borderId="0" xfId="0" applyFont="1" applyFill="1" applyAlignment="1"/>
    <xf numFmtId="0" fontId="2" fillId="0" borderId="0" xfId="0" applyFont="1" applyFill="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youtube.com/watch?v=Alj30EXL3hM" TargetMode="External"/><Relationship Id="rId8" Type="http://schemas.openxmlformats.org/officeDocument/2006/relationships/hyperlink" Target="https://www.youtube.com/watch?v=ZI_uIRU5EOc" TargetMode="External"/><Relationship Id="rId7" Type="http://schemas.openxmlformats.org/officeDocument/2006/relationships/hyperlink" Target="https://www.youtube.com/watch?v=kwn_rfQD4Ew" TargetMode="External"/><Relationship Id="rId6" Type="http://schemas.openxmlformats.org/officeDocument/2006/relationships/hyperlink" Target="https://www.youtube.com/watch?v=pir-VuIUe_Y" TargetMode="External"/><Relationship Id="rId5" Type="http://schemas.openxmlformats.org/officeDocument/2006/relationships/hyperlink" Target="https://www.youtube.com/watch?v=dKDvbh804Wg" TargetMode="External"/><Relationship Id="rId4" Type="http://schemas.openxmlformats.org/officeDocument/2006/relationships/hyperlink" Target="https://www.youtube.com/watch?v=sTasFJXgzi8" TargetMode="External"/><Relationship Id="rId3" Type="http://schemas.openxmlformats.org/officeDocument/2006/relationships/hyperlink" Target="https://www.youtube.com/watch?v=8kzmgXYoxUE" TargetMode="External"/><Relationship Id="rId29" Type="http://schemas.openxmlformats.org/officeDocument/2006/relationships/hyperlink" Target="https://www.youtube.com/watch?v=NtwfYRFi1wE" TargetMode="External"/><Relationship Id="rId28" Type="http://schemas.openxmlformats.org/officeDocument/2006/relationships/hyperlink" Target="https://www.youtube.com/watch?v=XWROqQPTlOU" TargetMode="External"/><Relationship Id="rId27" Type="http://schemas.openxmlformats.org/officeDocument/2006/relationships/hyperlink" Target="https://www.youtube.com/watch?v=C0jF8519TTQ" TargetMode="External"/><Relationship Id="rId26" Type="http://schemas.openxmlformats.org/officeDocument/2006/relationships/hyperlink" Target="https://www.youtube.com/watch?v=8Vb2wBRTjLU" TargetMode="External"/><Relationship Id="rId25" Type="http://schemas.openxmlformats.org/officeDocument/2006/relationships/hyperlink" Target="https://www.youtube.com/watch?v=j2KzC_WtIP4" TargetMode="External"/><Relationship Id="rId24" Type="http://schemas.openxmlformats.org/officeDocument/2006/relationships/hyperlink" Target="https://www.youtube.com/watch?v=LOkuZQw3UFE" TargetMode="External"/><Relationship Id="rId23" Type="http://schemas.openxmlformats.org/officeDocument/2006/relationships/hyperlink" Target="https://www.youtube.com/watch?v=OInajwCmEnA" TargetMode="External"/><Relationship Id="rId22" Type="http://schemas.openxmlformats.org/officeDocument/2006/relationships/hyperlink" Target="https://www.youtube.com/watch?v=KDGLj9PWj7Q" TargetMode="External"/><Relationship Id="rId21" Type="http://schemas.openxmlformats.org/officeDocument/2006/relationships/hyperlink" Target="https://www.youtube.com/watch?v=klrGscTSgkM" TargetMode="External"/><Relationship Id="rId20" Type="http://schemas.openxmlformats.org/officeDocument/2006/relationships/hyperlink" Target="https://www.youtube.com/watch?v=_UE5729fnn4" TargetMode="External"/><Relationship Id="rId2" Type="http://schemas.openxmlformats.org/officeDocument/2006/relationships/hyperlink" Target="https://www.youtube.com/watch?v=7U6_aP13jtQ" TargetMode="External"/><Relationship Id="rId19" Type="http://schemas.openxmlformats.org/officeDocument/2006/relationships/hyperlink" Target="https://www.youtube.com/watch?v=g2R0V-TgBY4" TargetMode="External"/><Relationship Id="rId18" Type="http://schemas.openxmlformats.org/officeDocument/2006/relationships/hyperlink" Target="https://www.youtube.com/watch?v=aFdphzH66JQ" TargetMode="External"/><Relationship Id="rId17" Type="http://schemas.openxmlformats.org/officeDocument/2006/relationships/hyperlink" Target="https://www.youtube.com/watch?v=mq_8kacfG0k" TargetMode="External"/><Relationship Id="rId16" Type="http://schemas.openxmlformats.org/officeDocument/2006/relationships/hyperlink" Target="https://www.youtube.com/results?search_query=KiDi+-+Odo" TargetMode="External"/><Relationship Id="rId15" Type="http://schemas.openxmlformats.org/officeDocument/2006/relationships/hyperlink" Target="https://www.youtube.com/watch?v=YH8DAiSjmfA" TargetMode="External"/><Relationship Id="rId14" Type="http://schemas.openxmlformats.org/officeDocument/2006/relationships/hyperlink" Target="https://www.youtube.com/watch?v=xpulzC3aqDs" TargetMode="External"/><Relationship Id="rId13" Type="http://schemas.openxmlformats.org/officeDocument/2006/relationships/hyperlink" Target="https://www.youtube.com/watch?v=AQP5WAaD1r4" TargetMode="External"/><Relationship Id="rId12" Type="http://schemas.openxmlformats.org/officeDocument/2006/relationships/hyperlink" Target="https://www.youtube.com/watch?v=cfj3nJ3Uexc" TargetMode="External"/><Relationship Id="rId11" Type="http://schemas.openxmlformats.org/officeDocument/2006/relationships/hyperlink" Target="https://www.youtube.com/watch?v=4DBPLxbjads" TargetMode="External"/><Relationship Id="rId10" Type="http://schemas.openxmlformats.org/officeDocument/2006/relationships/hyperlink" Target="https://www.youtube.com/watch?v=d8cJoGtU660" TargetMode="External"/><Relationship Id="rId1" Type="http://schemas.openxmlformats.org/officeDocument/2006/relationships/hyperlink" Target="https://www.youtube.com/watch?v=SxhCYY9POZ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91"/>
  <sheetViews>
    <sheetView tabSelected="1" topLeftCell="A471" workbookViewId="0">
      <selection activeCell="B487" sqref="B487"/>
    </sheetView>
  </sheetViews>
  <sheetFormatPr defaultColWidth="8.8" defaultRowHeight="15"/>
  <cols>
    <col min="1" max="1" width="2.8" customWidth="1"/>
    <col min="2" max="2" width="42.4" customWidth="1"/>
    <col min="3" max="3" width="23.3" customWidth="1"/>
    <col min="4" max="4" width="36.9" customWidth="1"/>
  </cols>
  <sheetData>
    <row r="1" spans="1:10">
      <c r="A1" s="1" t="s">
        <v>0</v>
      </c>
      <c r="B1" s="1" t="s">
        <v>1</v>
      </c>
      <c r="C1" s="1" t="s">
        <v>2</v>
      </c>
      <c r="D1" s="1" t="s">
        <v>3</v>
      </c>
      <c r="E1" s="1" t="s">
        <v>4</v>
      </c>
      <c r="F1" s="1" t="s">
        <v>5</v>
      </c>
      <c r="G1" s="1" t="s">
        <v>6</v>
      </c>
      <c r="H1" s="1" t="s">
        <v>7</v>
      </c>
      <c r="I1" s="1" t="s">
        <v>8</v>
      </c>
      <c r="J1" s="1" t="s">
        <v>9</v>
      </c>
    </row>
    <row r="2" spans="1:10">
      <c r="A2" s="1">
        <v>1</v>
      </c>
      <c r="B2" s="1" t="s">
        <v>10</v>
      </c>
      <c r="C2" s="1" t="s">
        <v>11</v>
      </c>
      <c r="D2" s="2" t="s">
        <v>12</v>
      </c>
      <c r="E2" s="1" t="s">
        <v>13</v>
      </c>
      <c r="F2" s="1" t="s">
        <v>14</v>
      </c>
      <c r="G2" s="1" t="s">
        <v>15</v>
      </c>
      <c r="H2" s="1" t="s">
        <v>16</v>
      </c>
      <c r="I2" s="1" t="s">
        <v>17</v>
      </c>
      <c r="J2" s="1" t="s">
        <v>18</v>
      </c>
    </row>
    <row r="3" spans="1:10">
      <c r="A3" s="1">
        <v>2</v>
      </c>
      <c r="B3" s="1" t="str">
        <f>CONCATENATE("Segment_",ROW(A2),"_Adina feat Kuami Eugene - Killing Me Softly.mp3")</f>
        <v>Segment_2_Adina feat Kuami Eugene - Killing Me Softly.mp3</v>
      </c>
      <c r="C3" s="1" t="s">
        <v>11</v>
      </c>
      <c r="D3" s="2" t="s">
        <v>12</v>
      </c>
      <c r="E3" s="1" t="s">
        <v>13</v>
      </c>
      <c r="F3" s="1" t="s">
        <v>14</v>
      </c>
      <c r="G3" s="1" t="s">
        <v>15</v>
      </c>
      <c r="H3" s="1" t="s">
        <v>16</v>
      </c>
      <c r="I3" s="1" t="s">
        <v>17</v>
      </c>
      <c r="J3" s="1" t="s">
        <v>18</v>
      </c>
    </row>
    <row r="4" spans="1:10">
      <c r="A4" s="1">
        <v>3</v>
      </c>
      <c r="B4" s="1" t="str">
        <f t="shared" ref="B4:B17" si="0">CONCATENATE("Segment_",ROW(A3),"_Adina feat Kuami Eugene - Killing Me Softly.mp3")</f>
        <v>Segment_3_Adina feat Kuami Eugene - Killing Me Softly.mp3</v>
      </c>
      <c r="C4" s="1" t="s">
        <v>11</v>
      </c>
      <c r="D4" s="2" t="s">
        <v>12</v>
      </c>
      <c r="E4" s="1" t="s">
        <v>13</v>
      </c>
      <c r="F4" s="1" t="s">
        <v>14</v>
      </c>
      <c r="G4" s="1" t="s">
        <v>15</v>
      </c>
      <c r="H4" s="1" t="s">
        <v>16</v>
      </c>
      <c r="I4" s="1" t="s">
        <v>17</v>
      </c>
      <c r="J4" s="1" t="s">
        <v>18</v>
      </c>
    </row>
    <row r="5" spans="1:10">
      <c r="A5" s="1">
        <v>4</v>
      </c>
      <c r="B5" s="1" t="str">
        <f t="shared" si="0"/>
        <v>Segment_4_Adina feat Kuami Eugene - Killing Me Softly.mp3</v>
      </c>
      <c r="C5" s="1" t="s">
        <v>11</v>
      </c>
      <c r="D5" s="2" t="s">
        <v>12</v>
      </c>
      <c r="E5" s="1" t="s">
        <v>13</v>
      </c>
      <c r="F5" s="1" t="s">
        <v>14</v>
      </c>
      <c r="G5" s="1" t="s">
        <v>15</v>
      </c>
      <c r="H5" s="1" t="s">
        <v>16</v>
      </c>
      <c r="I5" s="1" t="s">
        <v>17</v>
      </c>
      <c r="J5" s="1" t="s">
        <v>18</v>
      </c>
    </row>
    <row r="6" spans="1:10">
      <c r="A6" s="1">
        <v>5</v>
      </c>
      <c r="B6" s="1" t="str">
        <f t="shared" si="0"/>
        <v>Segment_5_Adina feat Kuami Eugene - Killing Me Softly.mp3</v>
      </c>
      <c r="C6" s="1" t="s">
        <v>11</v>
      </c>
      <c r="D6" s="2" t="s">
        <v>12</v>
      </c>
      <c r="E6" s="1" t="s">
        <v>13</v>
      </c>
      <c r="F6" s="1" t="s">
        <v>14</v>
      </c>
      <c r="G6" s="1" t="s">
        <v>15</v>
      </c>
      <c r="H6" s="1" t="s">
        <v>16</v>
      </c>
      <c r="I6" s="1" t="s">
        <v>17</v>
      </c>
      <c r="J6" s="1" t="s">
        <v>18</v>
      </c>
    </row>
    <row r="7" spans="1:10">
      <c r="A7" s="1">
        <v>6</v>
      </c>
      <c r="B7" s="1" t="str">
        <f t="shared" si="0"/>
        <v>Segment_6_Adina feat Kuami Eugene - Killing Me Softly.mp3</v>
      </c>
      <c r="C7" s="1" t="s">
        <v>11</v>
      </c>
      <c r="D7" s="2" t="s">
        <v>12</v>
      </c>
      <c r="E7" s="1" t="s">
        <v>13</v>
      </c>
      <c r="F7" s="1" t="s">
        <v>14</v>
      </c>
      <c r="G7" s="1" t="s">
        <v>15</v>
      </c>
      <c r="H7" s="1" t="s">
        <v>16</v>
      </c>
      <c r="I7" s="1" t="s">
        <v>17</v>
      </c>
      <c r="J7" s="1" t="s">
        <v>18</v>
      </c>
    </row>
    <row r="8" spans="1:10">
      <c r="A8" s="1">
        <v>7</v>
      </c>
      <c r="B8" s="1" t="str">
        <f t="shared" si="0"/>
        <v>Segment_7_Adina feat Kuami Eugene - Killing Me Softly.mp3</v>
      </c>
      <c r="C8" s="1" t="s">
        <v>11</v>
      </c>
      <c r="D8" s="2" t="s">
        <v>12</v>
      </c>
      <c r="E8" s="1" t="s">
        <v>13</v>
      </c>
      <c r="F8" s="1" t="s">
        <v>14</v>
      </c>
      <c r="G8" s="1" t="s">
        <v>15</v>
      </c>
      <c r="H8" s="1" t="s">
        <v>16</v>
      </c>
      <c r="I8" s="1" t="s">
        <v>17</v>
      </c>
      <c r="J8" s="1" t="s">
        <v>18</v>
      </c>
    </row>
    <row r="9" spans="1:10">
      <c r="A9" s="1">
        <v>8</v>
      </c>
      <c r="B9" s="1" t="str">
        <f t="shared" si="0"/>
        <v>Segment_8_Adina feat Kuami Eugene - Killing Me Softly.mp3</v>
      </c>
      <c r="C9" s="1" t="s">
        <v>11</v>
      </c>
      <c r="D9" s="2" t="s">
        <v>12</v>
      </c>
      <c r="E9" s="1" t="s">
        <v>13</v>
      </c>
      <c r="F9" s="1" t="s">
        <v>14</v>
      </c>
      <c r="G9" s="1" t="s">
        <v>15</v>
      </c>
      <c r="H9" s="1" t="s">
        <v>16</v>
      </c>
      <c r="I9" s="1" t="s">
        <v>17</v>
      </c>
      <c r="J9" s="1" t="s">
        <v>18</v>
      </c>
    </row>
    <row r="10" spans="1:10">
      <c r="A10" s="1">
        <v>9</v>
      </c>
      <c r="B10" s="1" t="str">
        <f t="shared" si="0"/>
        <v>Segment_9_Adina feat Kuami Eugene - Killing Me Softly.mp3</v>
      </c>
      <c r="C10" s="1" t="s">
        <v>11</v>
      </c>
      <c r="D10" s="2" t="s">
        <v>12</v>
      </c>
      <c r="E10" s="1" t="s">
        <v>13</v>
      </c>
      <c r="F10" s="1" t="s">
        <v>14</v>
      </c>
      <c r="G10" s="1" t="s">
        <v>15</v>
      </c>
      <c r="H10" s="1" t="s">
        <v>16</v>
      </c>
      <c r="I10" s="1" t="s">
        <v>17</v>
      </c>
      <c r="J10" s="1" t="s">
        <v>18</v>
      </c>
    </row>
    <row r="11" spans="1:10">
      <c r="A11" s="1">
        <v>10</v>
      </c>
      <c r="B11" s="1" t="str">
        <f t="shared" si="0"/>
        <v>Segment_10_Adina feat Kuami Eugene - Killing Me Softly.mp3</v>
      </c>
      <c r="C11" s="1" t="s">
        <v>11</v>
      </c>
      <c r="D11" s="2" t="s">
        <v>12</v>
      </c>
      <c r="E11" s="1" t="s">
        <v>13</v>
      </c>
      <c r="F11" s="1" t="s">
        <v>14</v>
      </c>
      <c r="G11" s="1" t="s">
        <v>15</v>
      </c>
      <c r="H11" s="1" t="s">
        <v>16</v>
      </c>
      <c r="I11" s="1" t="s">
        <v>17</v>
      </c>
      <c r="J11" s="1" t="s">
        <v>18</v>
      </c>
    </row>
    <row r="12" spans="1:10">
      <c r="A12" s="1">
        <v>11</v>
      </c>
      <c r="B12" s="1" t="str">
        <f t="shared" si="0"/>
        <v>Segment_11_Adina feat Kuami Eugene - Killing Me Softly.mp3</v>
      </c>
      <c r="C12" s="1" t="s">
        <v>11</v>
      </c>
      <c r="D12" s="2" t="s">
        <v>12</v>
      </c>
      <c r="E12" s="1" t="s">
        <v>13</v>
      </c>
      <c r="F12" s="1" t="s">
        <v>14</v>
      </c>
      <c r="G12" s="1" t="s">
        <v>15</v>
      </c>
      <c r="H12" s="1" t="s">
        <v>16</v>
      </c>
      <c r="I12" s="1" t="s">
        <v>17</v>
      </c>
      <c r="J12" s="1" t="s">
        <v>18</v>
      </c>
    </row>
    <row r="13" spans="1:10">
      <c r="A13" s="1">
        <v>12</v>
      </c>
      <c r="B13" s="1" t="str">
        <f t="shared" si="0"/>
        <v>Segment_12_Adina feat Kuami Eugene - Killing Me Softly.mp3</v>
      </c>
      <c r="C13" s="1" t="s">
        <v>11</v>
      </c>
      <c r="D13" s="2" t="s">
        <v>12</v>
      </c>
      <c r="E13" s="1" t="s">
        <v>13</v>
      </c>
      <c r="F13" s="1" t="s">
        <v>14</v>
      </c>
      <c r="G13" s="1" t="s">
        <v>15</v>
      </c>
      <c r="H13" s="1" t="s">
        <v>16</v>
      </c>
      <c r="I13" s="1" t="s">
        <v>17</v>
      </c>
      <c r="J13" s="1" t="s">
        <v>18</v>
      </c>
    </row>
    <row r="14" spans="1:10">
      <c r="A14" s="1">
        <v>13</v>
      </c>
      <c r="B14" s="1" t="str">
        <f t="shared" si="0"/>
        <v>Segment_13_Adina feat Kuami Eugene - Killing Me Softly.mp3</v>
      </c>
      <c r="C14" s="1" t="s">
        <v>11</v>
      </c>
      <c r="D14" s="2" t="s">
        <v>12</v>
      </c>
      <c r="E14" s="1" t="s">
        <v>13</v>
      </c>
      <c r="F14" s="1" t="s">
        <v>14</v>
      </c>
      <c r="G14" s="1" t="s">
        <v>15</v>
      </c>
      <c r="H14" s="1" t="s">
        <v>16</v>
      </c>
      <c r="I14" s="1" t="s">
        <v>17</v>
      </c>
      <c r="J14" s="1" t="s">
        <v>18</v>
      </c>
    </row>
    <row r="15" spans="1:10">
      <c r="A15" s="1">
        <v>14</v>
      </c>
      <c r="B15" s="1" t="str">
        <f t="shared" si="0"/>
        <v>Segment_14_Adina feat Kuami Eugene - Killing Me Softly.mp3</v>
      </c>
      <c r="C15" s="1" t="s">
        <v>11</v>
      </c>
      <c r="D15" s="2" t="s">
        <v>12</v>
      </c>
      <c r="E15" s="1" t="s">
        <v>13</v>
      </c>
      <c r="F15" s="1" t="s">
        <v>14</v>
      </c>
      <c r="G15" s="1" t="s">
        <v>15</v>
      </c>
      <c r="H15" s="1" t="s">
        <v>16</v>
      </c>
      <c r="I15" s="1" t="s">
        <v>17</v>
      </c>
      <c r="J15" s="1" t="s">
        <v>18</v>
      </c>
    </row>
    <row r="16" spans="1:10">
      <c r="A16" s="1">
        <v>15</v>
      </c>
      <c r="B16" s="1" t="str">
        <f t="shared" si="0"/>
        <v>Segment_15_Adina feat Kuami Eugene - Killing Me Softly.mp3</v>
      </c>
      <c r="C16" s="1" t="s">
        <v>11</v>
      </c>
      <c r="D16" s="2" t="s">
        <v>12</v>
      </c>
      <c r="E16" s="1" t="s">
        <v>13</v>
      </c>
      <c r="F16" s="1" t="s">
        <v>14</v>
      </c>
      <c r="G16" s="1" t="s">
        <v>15</v>
      </c>
      <c r="H16" s="1" t="s">
        <v>16</v>
      </c>
      <c r="I16" s="1" t="s">
        <v>17</v>
      </c>
      <c r="J16" s="1" t="s">
        <v>18</v>
      </c>
    </row>
    <row r="17" spans="1:10">
      <c r="A17" s="1">
        <v>16</v>
      </c>
      <c r="B17" s="1" t="str">
        <f t="shared" si="0"/>
        <v>Segment_16_Adina feat Kuami Eugene - Killing Me Softly.mp3</v>
      </c>
      <c r="C17" s="1" t="s">
        <v>11</v>
      </c>
      <c r="D17" s="2" t="s">
        <v>12</v>
      </c>
      <c r="E17" s="1" t="s">
        <v>13</v>
      </c>
      <c r="F17" s="1" t="s">
        <v>14</v>
      </c>
      <c r="G17" s="1" t="s">
        <v>15</v>
      </c>
      <c r="H17" s="1" t="s">
        <v>16</v>
      </c>
      <c r="I17" s="1" t="s">
        <v>17</v>
      </c>
      <c r="J17" s="1" t="s">
        <v>18</v>
      </c>
    </row>
    <row r="18" spans="1:10">
      <c r="A18" s="1">
        <v>17</v>
      </c>
      <c r="B18" s="1" t="s">
        <v>19</v>
      </c>
      <c r="C18" s="1" t="s">
        <v>20</v>
      </c>
      <c r="D18" s="2" t="s">
        <v>21</v>
      </c>
      <c r="E18" s="1" t="s">
        <v>13</v>
      </c>
      <c r="F18" s="1" t="s">
        <v>14</v>
      </c>
      <c r="G18" s="1" t="s">
        <v>15</v>
      </c>
      <c r="H18" s="1" t="s">
        <v>22</v>
      </c>
      <c r="I18" s="1" t="s">
        <v>17</v>
      </c>
      <c r="J18" s="1" t="s">
        <v>23</v>
      </c>
    </row>
    <row r="19" spans="1:10">
      <c r="A19" s="1">
        <v>18</v>
      </c>
      <c r="B19" s="1" t="str">
        <f>CONCATENATE("Segment_",ROW(A2),"_Adina Feat. Sarkodie - Makoma.mp3")</f>
        <v>Segment_2_Adina Feat. Sarkodie - Makoma.mp3</v>
      </c>
      <c r="C19" s="1" t="s">
        <v>20</v>
      </c>
      <c r="D19" s="2" t="s">
        <v>21</v>
      </c>
      <c r="E19" s="1" t="s">
        <v>13</v>
      </c>
      <c r="F19" s="1" t="s">
        <v>14</v>
      </c>
      <c r="G19" s="1" t="s">
        <v>15</v>
      </c>
      <c r="H19" s="1" t="s">
        <v>22</v>
      </c>
      <c r="I19" s="1" t="s">
        <v>17</v>
      </c>
      <c r="J19" s="1" t="s">
        <v>23</v>
      </c>
    </row>
    <row r="20" spans="1:10">
      <c r="A20" s="1">
        <v>19</v>
      </c>
      <c r="B20" s="1" t="str">
        <f t="shared" ref="B20:B31" si="1">CONCATENATE("Segment_",ROW(A3),"_Adina Feat. Sarkodie - Makoma.mp3")</f>
        <v>Segment_3_Adina Feat. Sarkodie - Makoma.mp3</v>
      </c>
      <c r="C20" s="1" t="s">
        <v>20</v>
      </c>
      <c r="D20" s="2" t="s">
        <v>21</v>
      </c>
      <c r="E20" s="1" t="s">
        <v>13</v>
      </c>
      <c r="F20" s="1" t="s">
        <v>14</v>
      </c>
      <c r="G20" s="1" t="s">
        <v>15</v>
      </c>
      <c r="H20" s="1" t="s">
        <v>22</v>
      </c>
      <c r="I20" s="1" t="s">
        <v>17</v>
      </c>
      <c r="J20" s="1" t="s">
        <v>23</v>
      </c>
    </row>
    <row r="21" spans="1:10">
      <c r="A21" s="1">
        <v>20</v>
      </c>
      <c r="B21" s="1" t="str">
        <f t="shared" si="1"/>
        <v>Segment_4_Adina Feat. Sarkodie - Makoma.mp3</v>
      </c>
      <c r="C21" s="1" t="s">
        <v>20</v>
      </c>
      <c r="D21" s="2" t="s">
        <v>21</v>
      </c>
      <c r="E21" s="1" t="s">
        <v>13</v>
      </c>
      <c r="F21" s="1" t="s">
        <v>14</v>
      </c>
      <c r="G21" s="1" t="s">
        <v>15</v>
      </c>
      <c r="H21" s="1" t="s">
        <v>22</v>
      </c>
      <c r="I21" s="1" t="s">
        <v>17</v>
      </c>
      <c r="J21" s="1" t="s">
        <v>23</v>
      </c>
    </row>
    <row r="22" spans="1:10">
      <c r="A22" s="1">
        <v>21</v>
      </c>
      <c r="B22" s="1" t="str">
        <f t="shared" si="1"/>
        <v>Segment_5_Adina Feat. Sarkodie - Makoma.mp3</v>
      </c>
      <c r="C22" s="1" t="s">
        <v>20</v>
      </c>
      <c r="D22" s="2" t="s">
        <v>21</v>
      </c>
      <c r="E22" s="1" t="s">
        <v>13</v>
      </c>
      <c r="F22" s="1" t="s">
        <v>14</v>
      </c>
      <c r="G22" s="1" t="s">
        <v>15</v>
      </c>
      <c r="H22" s="1" t="s">
        <v>22</v>
      </c>
      <c r="I22" s="1" t="s">
        <v>17</v>
      </c>
      <c r="J22" s="1" t="s">
        <v>23</v>
      </c>
    </row>
    <row r="23" spans="1:10">
      <c r="A23" s="1">
        <v>22</v>
      </c>
      <c r="B23" s="1" t="str">
        <f t="shared" si="1"/>
        <v>Segment_6_Adina Feat. Sarkodie - Makoma.mp3</v>
      </c>
      <c r="C23" s="1" t="s">
        <v>20</v>
      </c>
      <c r="D23" s="2" t="s">
        <v>21</v>
      </c>
      <c r="E23" s="1" t="s">
        <v>13</v>
      </c>
      <c r="F23" s="1" t="s">
        <v>14</v>
      </c>
      <c r="G23" s="1" t="s">
        <v>15</v>
      </c>
      <c r="H23" s="1" t="s">
        <v>22</v>
      </c>
      <c r="I23" s="1" t="s">
        <v>17</v>
      </c>
      <c r="J23" s="1" t="s">
        <v>23</v>
      </c>
    </row>
    <row r="24" spans="1:10">
      <c r="A24" s="1">
        <v>23</v>
      </c>
      <c r="B24" s="1" t="str">
        <f t="shared" si="1"/>
        <v>Segment_7_Adina Feat. Sarkodie - Makoma.mp3</v>
      </c>
      <c r="C24" s="1" t="s">
        <v>20</v>
      </c>
      <c r="D24" s="2" t="s">
        <v>21</v>
      </c>
      <c r="E24" s="1" t="s">
        <v>13</v>
      </c>
      <c r="F24" s="1" t="s">
        <v>14</v>
      </c>
      <c r="G24" s="1" t="s">
        <v>15</v>
      </c>
      <c r="H24" s="1" t="s">
        <v>22</v>
      </c>
      <c r="I24" s="1" t="s">
        <v>17</v>
      </c>
      <c r="J24" s="1" t="s">
        <v>23</v>
      </c>
    </row>
    <row r="25" spans="1:10">
      <c r="A25" s="1">
        <v>24</v>
      </c>
      <c r="B25" s="1" t="str">
        <f t="shared" si="1"/>
        <v>Segment_8_Adina Feat. Sarkodie - Makoma.mp3</v>
      </c>
      <c r="C25" s="1" t="s">
        <v>20</v>
      </c>
      <c r="D25" s="2" t="s">
        <v>21</v>
      </c>
      <c r="E25" s="1" t="s">
        <v>13</v>
      </c>
      <c r="F25" s="1" t="s">
        <v>14</v>
      </c>
      <c r="G25" s="1" t="s">
        <v>15</v>
      </c>
      <c r="H25" s="1" t="s">
        <v>22</v>
      </c>
      <c r="I25" s="1" t="s">
        <v>17</v>
      </c>
      <c r="J25" s="1" t="s">
        <v>23</v>
      </c>
    </row>
    <row r="26" spans="1:10">
      <c r="A26" s="1">
        <v>25</v>
      </c>
      <c r="B26" s="1" t="str">
        <f t="shared" si="1"/>
        <v>Segment_9_Adina Feat. Sarkodie - Makoma.mp3</v>
      </c>
      <c r="C26" s="1" t="s">
        <v>20</v>
      </c>
      <c r="D26" s="2" t="s">
        <v>21</v>
      </c>
      <c r="E26" s="1" t="s">
        <v>13</v>
      </c>
      <c r="F26" s="1" t="s">
        <v>14</v>
      </c>
      <c r="G26" s="1" t="s">
        <v>15</v>
      </c>
      <c r="H26" s="1" t="s">
        <v>22</v>
      </c>
      <c r="I26" s="1" t="s">
        <v>17</v>
      </c>
      <c r="J26" s="1" t="s">
        <v>23</v>
      </c>
    </row>
    <row r="27" spans="1:10">
      <c r="A27" s="1">
        <v>26</v>
      </c>
      <c r="B27" s="1" t="str">
        <f t="shared" si="1"/>
        <v>Segment_10_Adina Feat. Sarkodie - Makoma.mp3</v>
      </c>
      <c r="C27" s="1" t="s">
        <v>20</v>
      </c>
      <c r="D27" s="2" t="s">
        <v>21</v>
      </c>
      <c r="E27" s="1" t="s">
        <v>13</v>
      </c>
      <c r="F27" s="1" t="s">
        <v>14</v>
      </c>
      <c r="G27" s="1" t="s">
        <v>15</v>
      </c>
      <c r="H27" s="1" t="s">
        <v>22</v>
      </c>
      <c r="I27" s="1" t="s">
        <v>17</v>
      </c>
      <c r="J27" s="1" t="s">
        <v>23</v>
      </c>
    </row>
    <row r="28" spans="1:10">
      <c r="A28" s="1">
        <v>27</v>
      </c>
      <c r="B28" s="1" t="str">
        <f t="shared" si="1"/>
        <v>Segment_11_Adina Feat. Sarkodie - Makoma.mp3</v>
      </c>
      <c r="C28" s="1" t="s">
        <v>20</v>
      </c>
      <c r="D28" s="2" t="s">
        <v>21</v>
      </c>
      <c r="E28" s="1" t="s">
        <v>13</v>
      </c>
      <c r="F28" s="1" t="s">
        <v>14</v>
      </c>
      <c r="G28" s="1" t="s">
        <v>15</v>
      </c>
      <c r="H28" s="1" t="s">
        <v>22</v>
      </c>
      <c r="I28" s="1" t="s">
        <v>17</v>
      </c>
      <c r="J28" s="1" t="s">
        <v>23</v>
      </c>
    </row>
    <row r="29" spans="1:10">
      <c r="A29" s="1">
        <v>28</v>
      </c>
      <c r="B29" s="1" t="str">
        <f t="shared" si="1"/>
        <v>Segment_12_Adina Feat. Sarkodie - Makoma.mp3</v>
      </c>
      <c r="C29" s="1" t="s">
        <v>20</v>
      </c>
      <c r="D29" s="2" t="s">
        <v>21</v>
      </c>
      <c r="E29" s="1" t="s">
        <v>13</v>
      </c>
      <c r="F29" s="1" t="s">
        <v>14</v>
      </c>
      <c r="G29" s="1" t="s">
        <v>15</v>
      </c>
      <c r="H29" s="1" t="s">
        <v>22</v>
      </c>
      <c r="I29" s="1" t="s">
        <v>17</v>
      </c>
      <c r="J29" s="1" t="s">
        <v>23</v>
      </c>
    </row>
    <row r="30" spans="1:10">
      <c r="A30" s="1">
        <v>29</v>
      </c>
      <c r="B30" s="1" t="str">
        <f t="shared" si="1"/>
        <v>Segment_13_Adina Feat. Sarkodie - Makoma.mp3</v>
      </c>
      <c r="C30" s="1" t="s">
        <v>20</v>
      </c>
      <c r="D30" s="2" t="s">
        <v>21</v>
      </c>
      <c r="E30" s="1" t="s">
        <v>13</v>
      </c>
      <c r="F30" s="1" t="s">
        <v>14</v>
      </c>
      <c r="G30" s="1" t="s">
        <v>15</v>
      </c>
      <c r="H30" s="1" t="s">
        <v>22</v>
      </c>
      <c r="I30" s="1" t="s">
        <v>17</v>
      </c>
      <c r="J30" s="1" t="s">
        <v>23</v>
      </c>
    </row>
    <row r="31" spans="1:10">
      <c r="A31" s="1">
        <v>30</v>
      </c>
      <c r="B31" s="1" t="str">
        <f t="shared" si="1"/>
        <v>Segment_14_Adina Feat. Sarkodie - Makoma.mp3</v>
      </c>
      <c r="C31" s="1" t="s">
        <v>20</v>
      </c>
      <c r="D31" s="2" t="s">
        <v>21</v>
      </c>
      <c r="E31" s="1" t="s">
        <v>13</v>
      </c>
      <c r="F31" s="1" t="s">
        <v>14</v>
      </c>
      <c r="G31" s="1" t="s">
        <v>15</v>
      </c>
      <c r="H31" s="1" t="s">
        <v>22</v>
      </c>
      <c r="I31" s="1" t="s">
        <v>17</v>
      </c>
      <c r="J31" s="1" t="s">
        <v>23</v>
      </c>
    </row>
    <row r="32" spans="1:10">
      <c r="A32" s="1">
        <v>31</v>
      </c>
      <c r="B32" s="1" t="s">
        <v>24</v>
      </c>
      <c r="C32" s="1" t="s">
        <v>25</v>
      </c>
      <c r="D32" s="2" t="s">
        <v>26</v>
      </c>
      <c r="E32" s="1" t="s">
        <v>13</v>
      </c>
      <c r="F32" s="1" t="s">
        <v>14</v>
      </c>
      <c r="G32" s="1" t="s">
        <v>27</v>
      </c>
      <c r="H32" s="1" t="s">
        <v>28</v>
      </c>
      <c r="I32" s="1" t="s">
        <v>17</v>
      </c>
      <c r="J32" s="1" t="s">
        <v>29</v>
      </c>
    </row>
    <row r="33" spans="1:10">
      <c r="A33" s="1">
        <v>32</v>
      </c>
      <c r="B33" s="1" t="s">
        <v>30</v>
      </c>
      <c r="C33" s="1" t="s">
        <v>25</v>
      </c>
      <c r="D33" s="2" t="s">
        <v>26</v>
      </c>
      <c r="E33" s="1" t="s">
        <v>13</v>
      </c>
      <c r="F33" s="1" t="s">
        <v>14</v>
      </c>
      <c r="G33" s="1" t="s">
        <v>27</v>
      </c>
      <c r="H33" s="1" t="s">
        <v>28</v>
      </c>
      <c r="I33" s="1" t="s">
        <v>17</v>
      </c>
      <c r="J33" s="1" t="s">
        <v>29</v>
      </c>
    </row>
    <row r="34" spans="1:10">
      <c r="A34" s="1">
        <v>33</v>
      </c>
      <c r="B34" s="1" t="s">
        <v>31</v>
      </c>
      <c r="C34" s="1" t="s">
        <v>25</v>
      </c>
      <c r="D34" s="2" t="s">
        <v>26</v>
      </c>
      <c r="E34" s="1" t="s">
        <v>13</v>
      </c>
      <c r="F34" s="1" t="s">
        <v>14</v>
      </c>
      <c r="G34" s="1" t="s">
        <v>27</v>
      </c>
      <c r="H34" s="1" t="s">
        <v>28</v>
      </c>
      <c r="I34" s="1" t="s">
        <v>17</v>
      </c>
      <c r="J34" s="1" t="s">
        <v>29</v>
      </c>
    </row>
    <row r="35" spans="1:10">
      <c r="A35" s="1">
        <v>34</v>
      </c>
      <c r="B35" s="1" t="s">
        <v>32</v>
      </c>
      <c r="C35" s="1" t="s">
        <v>25</v>
      </c>
      <c r="D35" s="2" t="s">
        <v>26</v>
      </c>
      <c r="E35" s="1" t="s">
        <v>13</v>
      </c>
      <c r="F35" s="1" t="s">
        <v>14</v>
      </c>
      <c r="G35" s="1" t="s">
        <v>27</v>
      </c>
      <c r="H35" s="1" t="s">
        <v>28</v>
      </c>
      <c r="I35" s="1" t="s">
        <v>17</v>
      </c>
      <c r="J35" s="1" t="s">
        <v>29</v>
      </c>
    </row>
    <row r="36" spans="1:10">
      <c r="A36" s="1">
        <v>35</v>
      </c>
      <c r="B36" s="1" t="s">
        <v>33</v>
      </c>
      <c r="C36" s="1" t="s">
        <v>25</v>
      </c>
      <c r="D36" s="2" t="s">
        <v>26</v>
      </c>
      <c r="E36" s="1" t="s">
        <v>13</v>
      </c>
      <c r="F36" s="1" t="s">
        <v>14</v>
      </c>
      <c r="G36" s="1" t="s">
        <v>27</v>
      </c>
      <c r="H36" s="1" t="s">
        <v>28</v>
      </c>
      <c r="I36" s="1" t="s">
        <v>17</v>
      </c>
      <c r="J36" s="1" t="s">
        <v>29</v>
      </c>
    </row>
    <row r="37" spans="1:10">
      <c r="A37" s="1">
        <v>36</v>
      </c>
      <c r="B37" s="1" t="s">
        <v>34</v>
      </c>
      <c r="C37" s="1" t="s">
        <v>25</v>
      </c>
      <c r="D37" s="2" t="s">
        <v>26</v>
      </c>
      <c r="E37" s="1" t="s">
        <v>13</v>
      </c>
      <c r="F37" s="1" t="s">
        <v>14</v>
      </c>
      <c r="G37" s="1" t="s">
        <v>27</v>
      </c>
      <c r="H37" s="1" t="s">
        <v>28</v>
      </c>
      <c r="I37" s="1" t="s">
        <v>17</v>
      </c>
      <c r="J37" s="1" t="s">
        <v>29</v>
      </c>
    </row>
    <row r="38" spans="1:10">
      <c r="A38" s="1">
        <v>37</v>
      </c>
      <c r="B38" s="1" t="s">
        <v>35</v>
      </c>
      <c r="C38" s="1" t="s">
        <v>25</v>
      </c>
      <c r="D38" s="2" t="s">
        <v>26</v>
      </c>
      <c r="E38" s="1" t="s">
        <v>13</v>
      </c>
      <c r="F38" s="1" t="s">
        <v>14</v>
      </c>
      <c r="G38" s="1" t="s">
        <v>27</v>
      </c>
      <c r="H38" s="1" t="s">
        <v>28</v>
      </c>
      <c r="I38" s="1" t="s">
        <v>17</v>
      </c>
      <c r="J38" s="1" t="s">
        <v>29</v>
      </c>
    </row>
    <row r="39" spans="1:10">
      <c r="A39" s="1">
        <v>38</v>
      </c>
      <c r="B39" s="1" t="s">
        <v>36</v>
      </c>
      <c r="C39" s="1" t="s">
        <v>25</v>
      </c>
      <c r="D39" s="2" t="s">
        <v>26</v>
      </c>
      <c r="E39" s="1" t="s">
        <v>13</v>
      </c>
      <c r="F39" s="1" t="s">
        <v>14</v>
      </c>
      <c r="G39" s="1" t="s">
        <v>27</v>
      </c>
      <c r="H39" s="1" t="s">
        <v>28</v>
      </c>
      <c r="I39" s="1" t="s">
        <v>17</v>
      </c>
      <c r="J39" s="1" t="s">
        <v>29</v>
      </c>
    </row>
    <row r="40" spans="1:10">
      <c r="A40" s="1">
        <v>39</v>
      </c>
      <c r="B40" s="1" t="s">
        <v>37</v>
      </c>
      <c r="C40" s="1" t="s">
        <v>25</v>
      </c>
      <c r="D40" s="2" t="s">
        <v>26</v>
      </c>
      <c r="E40" s="1" t="s">
        <v>13</v>
      </c>
      <c r="F40" s="1" t="s">
        <v>14</v>
      </c>
      <c r="G40" s="1" t="s">
        <v>27</v>
      </c>
      <c r="H40" s="1" t="s">
        <v>28</v>
      </c>
      <c r="I40" s="1" t="s">
        <v>17</v>
      </c>
      <c r="J40" s="1" t="s">
        <v>29</v>
      </c>
    </row>
    <row r="41" spans="1:10">
      <c r="A41" s="1">
        <v>40</v>
      </c>
      <c r="B41" s="1" t="s">
        <v>38</v>
      </c>
      <c r="C41" s="1" t="s">
        <v>25</v>
      </c>
      <c r="D41" s="2" t="s">
        <v>26</v>
      </c>
      <c r="E41" s="1" t="s">
        <v>13</v>
      </c>
      <c r="F41" s="1" t="s">
        <v>14</v>
      </c>
      <c r="G41" s="1" t="s">
        <v>27</v>
      </c>
      <c r="H41" s="1" t="s">
        <v>28</v>
      </c>
      <c r="I41" s="1" t="s">
        <v>17</v>
      </c>
      <c r="J41" s="1" t="s">
        <v>29</v>
      </c>
    </row>
    <row r="42" spans="1:10">
      <c r="A42" s="1">
        <v>41</v>
      </c>
      <c r="B42" s="1" t="s">
        <v>39</v>
      </c>
      <c r="C42" s="1" t="s">
        <v>25</v>
      </c>
      <c r="D42" s="2" t="s">
        <v>26</v>
      </c>
      <c r="E42" s="1" t="s">
        <v>13</v>
      </c>
      <c r="F42" s="1" t="s">
        <v>14</v>
      </c>
      <c r="G42" s="1" t="s">
        <v>27</v>
      </c>
      <c r="H42" s="1" t="s">
        <v>28</v>
      </c>
      <c r="I42" s="1" t="s">
        <v>17</v>
      </c>
      <c r="J42" s="1" t="s">
        <v>29</v>
      </c>
    </row>
    <row r="43" spans="1:10">
      <c r="A43" s="1">
        <v>42</v>
      </c>
      <c r="B43" s="1" t="s">
        <v>40</v>
      </c>
      <c r="C43" s="1" t="s">
        <v>25</v>
      </c>
      <c r="D43" s="2" t="s">
        <v>26</v>
      </c>
      <c r="E43" s="1" t="s">
        <v>13</v>
      </c>
      <c r="F43" s="1" t="s">
        <v>14</v>
      </c>
      <c r="G43" s="1" t="s">
        <v>27</v>
      </c>
      <c r="H43" s="1" t="s">
        <v>28</v>
      </c>
      <c r="I43" s="1" t="s">
        <v>17</v>
      </c>
      <c r="J43" s="1" t="s">
        <v>29</v>
      </c>
    </row>
    <row r="44" spans="1:10">
      <c r="A44" s="1">
        <v>43</v>
      </c>
      <c r="B44" s="1" t="s">
        <v>41</v>
      </c>
      <c r="C44" s="1" t="s">
        <v>25</v>
      </c>
      <c r="D44" s="2" t="s">
        <v>26</v>
      </c>
      <c r="E44" s="1" t="s">
        <v>13</v>
      </c>
      <c r="F44" s="1" t="s">
        <v>14</v>
      </c>
      <c r="G44" s="1" t="s">
        <v>27</v>
      </c>
      <c r="H44" s="1" t="s">
        <v>28</v>
      </c>
      <c r="I44" s="1" t="s">
        <v>17</v>
      </c>
      <c r="J44" s="1" t="s">
        <v>29</v>
      </c>
    </row>
    <row r="45" spans="1:10">
      <c r="A45" s="1">
        <v>44</v>
      </c>
      <c r="B45" s="1" t="s">
        <v>42</v>
      </c>
      <c r="C45" s="1" t="s">
        <v>25</v>
      </c>
      <c r="D45" s="2" t="s">
        <v>26</v>
      </c>
      <c r="E45" s="1" t="s">
        <v>13</v>
      </c>
      <c r="F45" s="1" t="s">
        <v>14</v>
      </c>
      <c r="G45" s="1" t="s">
        <v>27</v>
      </c>
      <c r="H45" s="1" t="s">
        <v>28</v>
      </c>
      <c r="I45" s="1" t="s">
        <v>17</v>
      </c>
      <c r="J45" s="1" t="s">
        <v>29</v>
      </c>
    </row>
    <row r="46" spans="1:10">
      <c r="A46" s="1">
        <v>45</v>
      </c>
      <c r="B46" s="1" t="s">
        <v>43</v>
      </c>
      <c r="C46" s="1" t="s">
        <v>25</v>
      </c>
      <c r="D46" s="2" t="s">
        <v>26</v>
      </c>
      <c r="E46" s="1" t="s">
        <v>13</v>
      </c>
      <c r="F46" s="1" t="s">
        <v>14</v>
      </c>
      <c r="G46" s="1" t="s">
        <v>27</v>
      </c>
      <c r="H46" s="1" t="s">
        <v>28</v>
      </c>
      <c r="I46" s="1" t="s">
        <v>17</v>
      </c>
      <c r="J46" s="1" t="s">
        <v>29</v>
      </c>
    </row>
    <row r="47" spans="1:10">
      <c r="A47" s="1">
        <v>46</v>
      </c>
      <c r="B47" s="1" t="s">
        <v>44</v>
      </c>
      <c r="C47" s="1" t="s">
        <v>25</v>
      </c>
      <c r="D47" s="2" t="s">
        <v>26</v>
      </c>
      <c r="E47" s="1" t="s">
        <v>13</v>
      </c>
      <c r="F47" s="1" t="s">
        <v>14</v>
      </c>
      <c r="G47" s="1" t="s">
        <v>27</v>
      </c>
      <c r="H47" s="1" t="s">
        <v>28</v>
      </c>
      <c r="I47" s="1" t="s">
        <v>17</v>
      </c>
      <c r="J47" s="1" t="s">
        <v>29</v>
      </c>
    </row>
    <row r="48" spans="1:10">
      <c r="A48" s="1">
        <v>47</v>
      </c>
      <c r="B48" s="1" t="s">
        <v>45</v>
      </c>
      <c r="C48" s="1" t="s">
        <v>25</v>
      </c>
      <c r="D48" s="2" t="s">
        <v>26</v>
      </c>
      <c r="E48" s="1" t="s">
        <v>13</v>
      </c>
      <c r="F48" s="1" t="s">
        <v>14</v>
      </c>
      <c r="G48" s="1" t="s">
        <v>27</v>
      </c>
      <c r="H48" s="1" t="s">
        <v>28</v>
      </c>
      <c r="I48" s="1" t="s">
        <v>17</v>
      </c>
      <c r="J48" s="1" t="s">
        <v>29</v>
      </c>
    </row>
    <row r="49" spans="1:10">
      <c r="A49" s="1">
        <v>48</v>
      </c>
      <c r="B49" s="1" t="s">
        <v>46</v>
      </c>
      <c r="C49" s="1" t="s">
        <v>25</v>
      </c>
      <c r="D49" s="2" t="s">
        <v>26</v>
      </c>
      <c r="E49" s="1" t="s">
        <v>13</v>
      </c>
      <c r="F49" s="1" t="s">
        <v>14</v>
      </c>
      <c r="G49" s="1" t="s">
        <v>27</v>
      </c>
      <c r="H49" s="1" t="s">
        <v>28</v>
      </c>
      <c r="I49" s="1" t="s">
        <v>17</v>
      </c>
      <c r="J49" s="1" t="s">
        <v>29</v>
      </c>
    </row>
    <row r="50" spans="1:10">
      <c r="A50" s="1">
        <v>49</v>
      </c>
      <c r="B50" s="1" t="s">
        <v>47</v>
      </c>
      <c r="C50" s="1" t="s">
        <v>25</v>
      </c>
      <c r="D50" s="2" t="s">
        <v>26</v>
      </c>
      <c r="E50" s="1" t="s">
        <v>13</v>
      </c>
      <c r="F50" s="1" t="s">
        <v>14</v>
      </c>
      <c r="G50" s="1" t="s">
        <v>27</v>
      </c>
      <c r="H50" s="1" t="s">
        <v>28</v>
      </c>
      <c r="I50" s="1" t="s">
        <v>17</v>
      </c>
      <c r="J50" s="1" t="s">
        <v>29</v>
      </c>
    </row>
    <row r="51" spans="1:10">
      <c r="A51" s="1">
        <v>50</v>
      </c>
      <c r="B51" s="1" t="s">
        <v>48</v>
      </c>
      <c r="C51" s="1" t="s">
        <v>49</v>
      </c>
      <c r="D51" s="2" t="s">
        <v>50</v>
      </c>
      <c r="E51" s="1" t="s">
        <v>13</v>
      </c>
      <c r="F51" s="1" t="s">
        <v>14</v>
      </c>
      <c r="G51" s="1" t="s">
        <v>15</v>
      </c>
      <c r="H51" s="1" t="s">
        <v>51</v>
      </c>
      <c r="I51" s="1" t="s">
        <v>17</v>
      </c>
      <c r="J51" s="1" t="s">
        <v>52</v>
      </c>
    </row>
    <row r="52" spans="1:10">
      <c r="A52" s="1">
        <v>51</v>
      </c>
      <c r="B52" s="1" t="str">
        <f>CONCATENATE("Segment_",ROW(A2),"_ASEM  - BYE BYE  FT KWABENA KWABENA.mp3")</f>
        <v>Segment_2_ASEM  - BYE BYE  FT KWABENA KWABENA.mp3</v>
      </c>
      <c r="C52" s="1" t="s">
        <v>49</v>
      </c>
      <c r="D52" s="2" t="s">
        <v>50</v>
      </c>
      <c r="E52" s="1" t="s">
        <v>13</v>
      </c>
      <c r="F52" s="1" t="s">
        <v>14</v>
      </c>
      <c r="G52" s="1" t="s">
        <v>15</v>
      </c>
      <c r="H52" s="1" t="s">
        <v>51</v>
      </c>
      <c r="I52" s="1" t="s">
        <v>17</v>
      </c>
      <c r="J52" s="1" t="s">
        <v>52</v>
      </c>
    </row>
    <row r="53" spans="1:10">
      <c r="A53" s="1">
        <v>52</v>
      </c>
      <c r="B53" s="1" t="str">
        <f t="shared" ref="B53:B71" si="2">CONCATENATE("Segment_",ROW(A3),"_ASEM  - BYE BYE  FT KWABENA KWABENA.mp3")</f>
        <v>Segment_3_ASEM  - BYE BYE  FT KWABENA KWABENA.mp3</v>
      </c>
      <c r="C53" s="1" t="s">
        <v>49</v>
      </c>
      <c r="D53" s="2" t="s">
        <v>50</v>
      </c>
      <c r="E53" s="1" t="s">
        <v>13</v>
      </c>
      <c r="F53" s="1" t="s">
        <v>14</v>
      </c>
      <c r="G53" s="1" t="s">
        <v>15</v>
      </c>
      <c r="H53" s="1" t="s">
        <v>51</v>
      </c>
      <c r="I53" s="1" t="s">
        <v>17</v>
      </c>
      <c r="J53" s="1" t="s">
        <v>52</v>
      </c>
    </row>
    <row r="54" spans="1:10">
      <c r="A54" s="1">
        <v>53</v>
      </c>
      <c r="B54" s="1" t="str">
        <f t="shared" si="2"/>
        <v>Segment_4_ASEM  - BYE BYE  FT KWABENA KWABENA.mp3</v>
      </c>
      <c r="C54" s="1" t="s">
        <v>49</v>
      </c>
      <c r="D54" s="2" t="s">
        <v>50</v>
      </c>
      <c r="E54" s="1" t="s">
        <v>13</v>
      </c>
      <c r="F54" s="1" t="s">
        <v>14</v>
      </c>
      <c r="G54" s="1" t="s">
        <v>15</v>
      </c>
      <c r="H54" s="1" t="s">
        <v>51</v>
      </c>
      <c r="I54" s="1" t="s">
        <v>17</v>
      </c>
      <c r="J54" s="1" t="s">
        <v>52</v>
      </c>
    </row>
    <row r="55" spans="1:10">
      <c r="A55" s="1">
        <v>54</v>
      </c>
      <c r="B55" s="1" t="str">
        <f t="shared" si="2"/>
        <v>Segment_5_ASEM  - BYE BYE  FT KWABENA KWABENA.mp3</v>
      </c>
      <c r="C55" s="1" t="s">
        <v>49</v>
      </c>
      <c r="D55" s="2" t="s">
        <v>50</v>
      </c>
      <c r="E55" s="1" t="s">
        <v>13</v>
      </c>
      <c r="F55" s="1" t="s">
        <v>14</v>
      </c>
      <c r="G55" s="1" t="s">
        <v>15</v>
      </c>
      <c r="H55" s="1" t="s">
        <v>51</v>
      </c>
      <c r="I55" s="1" t="s">
        <v>17</v>
      </c>
      <c r="J55" s="1" t="s">
        <v>52</v>
      </c>
    </row>
    <row r="56" spans="1:10">
      <c r="A56" s="1">
        <v>55</v>
      </c>
      <c r="B56" s="1" t="str">
        <f t="shared" si="2"/>
        <v>Segment_6_ASEM  - BYE BYE  FT KWABENA KWABENA.mp3</v>
      </c>
      <c r="C56" s="1" t="s">
        <v>49</v>
      </c>
      <c r="D56" s="2" t="s">
        <v>50</v>
      </c>
      <c r="E56" s="1" t="s">
        <v>13</v>
      </c>
      <c r="F56" s="1" t="s">
        <v>14</v>
      </c>
      <c r="G56" s="1" t="s">
        <v>15</v>
      </c>
      <c r="H56" s="1" t="s">
        <v>51</v>
      </c>
      <c r="I56" s="1" t="s">
        <v>17</v>
      </c>
      <c r="J56" s="1" t="s">
        <v>52</v>
      </c>
    </row>
    <row r="57" spans="1:10">
      <c r="A57" s="1">
        <v>56</v>
      </c>
      <c r="B57" s="1" t="str">
        <f t="shared" si="2"/>
        <v>Segment_7_ASEM  - BYE BYE  FT KWABENA KWABENA.mp3</v>
      </c>
      <c r="C57" s="1" t="s">
        <v>49</v>
      </c>
      <c r="D57" s="2" t="s">
        <v>50</v>
      </c>
      <c r="E57" s="1" t="s">
        <v>13</v>
      </c>
      <c r="F57" s="1" t="s">
        <v>14</v>
      </c>
      <c r="G57" s="1" t="s">
        <v>15</v>
      </c>
      <c r="H57" s="1" t="s">
        <v>51</v>
      </c>
      <c r="I57" s="1" t="s">
        <v>17</v>
      </c>
      <c r="J57" s="1" t="s">
        <v>52</v>
      </c>
    </row>
    <row r="58" spans="1:10">
      <c r="A58" s="1">
        <v>57</v>
      </c>
      <c r="B58" s="1" t="str">
        <f t="shared" si="2"/>
        <v>Segment_8_ASEM  - BYE BYE  FT KWABENA KWABENA.mp3</v>
      </c>
      <c r="C58" s="1" t="s">
        <v>49</v>
      </c>
      <c r="D58" s="2" t="s">
        <v>50</v>
      </c>
      <c r="E58" s="1" t="s">
        <v>13</v>
      </c>
      <c r="F58" s="1" t="s">
        <v>14</v>
      </c>
      <c r="G58" s="1" t="s">
        <v>15</v>
      </c>
      <c r="H58" s="1" t="s">
        <v>51</v>
      </c>
      <c r="I58" s="1" t="s">
        <v>17</v>
      </c>
      <c r="J58" s="1" t="s">
        <v>52</v>
      </c>
    </row>
    <row r="59" spans="1:10">
      <c r="A59" s="1">
        <v>58</v>
      </c>
      <c r="B59" s="1" t="str">
        <f t="shared" si="2"/>
        <v>Segment_9_ASEM  - BYE BYE  FT KWABENA KWABENA.mp3</v>
      </c>
      <c r="C59" s="1" t="s">
        <v>49</v>
      </c>
      <c r="D59" s="2" t="s">
        <v>50</v>
      </c>
      <c r="E59" s="1" t="s">
        <v>13</v>
      </c>
      <c r="F59" s="1" t="s">
        <v>14</v>
      </c>
      <c r="G59" s="1" t="s">
        <v>15</v>
      </c>
      <c r="H59" s="1" t="s">
        <v>51</v>
      </c>
      <c r="I59" s="1" t="s">
        <v>17</v>
      </c>
      <c r="J59" s="1" t="s">
        <v>52</v>
      </c>
    </row>
    <row r="60" spans="1:10">
      <c r="A60" s="1">
        <v>59</v>
      </c>
      <c r="B60" s="1" t="str">
        <f t="shared" si="2"/>
        <v>Segment_10_ASEM  - BYE BYE  FT KWABENA KWABENA.mp3</v>
      </c>
      <c r="C60" s="1" t="s">
        <v>49</v>
      </c>
      <c r="D60" s="2" t="s">
        <v>50</v>
      </c>
      <c r="E60" s="1" t="s">
        <v>13</v>
      </c>
      <c r="F60" s="1" t="s">
        <v>14</v>
      </c>
      <c r="G60" s="1" t="s">
        <v>15</v>
      </c>
      <c r="H60" s="1" t="s">
        <v>51</v>
      </c>
      <c r="I60" s="1" t="s">
        <v>17</v>
      </c>
      <c r="J60" s="1" t="s">
        <v>52</v>
      </c>
    </row>
    <row r="61" spans="1:10">
      <c r="A61" s="1">
        <v>60</v>
      </c>
      <c r="B61" s="1" t="str">
        <f t="shared" si="2"/>
        <v>Segment_11_ASEM  - BYE BYE  FT KWABENA KWABENA.mp3</v>
      </c>
      <c r="C61" s="1" t="s">
        <v>49</v>
      </c>
      <c r="D61" s="2" t="s">
        <v>50</v>
      </c>
      <c r="E61" s="1" t="s">
        <v>13</v>
      </c>
      <c r="F61" s="1" t="s">
        <v>14</v>
      </c>
      <c r="G61" s="1" t="s">
        <v>15</v>
      </c>
      <c r="H61" s="1" t="s">
        <v>51</v>
      </c>
      <c r="I61" s="1" t="s">
        <v>17</v>
      </c>
      <c r="J61" s="1" t="s">
        <v>52</v>
      </c>
    </row>
    <row r="62" spans="1:10">
      <c r="A62" s="1">
        <v>61</v>
      </c>
      <c r="B62" s="1" t="str">
        <f t="shared" si="2"/>
        <v>Segment_12_ASEM  - BYE BYE  FT KWABENA KWABENA.mp3</v>
      </c>
      <c r="C62" s="1" t="s">
        <v>49</v>
      </c>
      <c r="D62" s="2" t="s">
        <v>50</v>
      </c>
      <c r="E62" s="1" t="s">
        <v>13</v>
      </c>
      <c r="F62" s="1" t="s">
        <v>14</v>
      </c>
      <c r="G62" s="1" t="s">
        <v>15</v>
      </c>
      <c r="H62" s="1" t="s">
        <v>51</v>
      </c>
      <c r="I62" s="1" t="s">
        <v>17</v>
      </c>
      <c r="J62" s="1" t="s">
        <v>52</v>
      </c>
    </row>
    <row r="63" spans="1:10">
      <c r="A63" s="1">
        <v>62</v>
      </c>
      <c r="B63" s="1" t="str">
        <f t="shared" si="2"/>
        <v>Segment_13_ASEM  - BYE BYE  FT KWABENA KWABENA.mp3</v>
      </c>
      <c r="C63" s="1" t="s">
        <v>49</v>
      </c>
      <c r="D63" s="2" t="s">
        <v>50</v>
      </c>
      <c r="E63" s="1" t="s">
        <v>13</v>
      </c>
      <c r="F63" s="1" t="s">
        <v>14</v>
      </c>
      <c r="G63" s="1" t="s">
        <v>15</v>
      </c>
      <c r="H63" s="1" t="s">
        <v>51</v>
      </c>
      <c r="I63" s="1" t="s">
        <v>17</v>
      </c>
      <c r="J63" s="1" t="s">
        <v>52</v>
      </c>
    </row>
    <row r="64" spans="1:10">
      <c r="A64" s="1">
        <v>63</v>
      </c>
      <c r="B64" s="1" t="str">
        <f t="shared" si="2"/>
        <v>Segment_14_ASEM  - BYE BYE  FT KWABENA KWABENA.mp3</v>
      </c>
      <c r="C64" s="1" t="s">
        <v>49</v>
      </c>
      <c r="D64" s="2" t="s">
        <v>50</v>
      </c>
      <c r="E64" s="1" t="s">
        <v>13</v>
      </c>
      <c r="F64" s="1" t="s">
        <v>14</v>
      </c>
      <c r="G64" s="1" t="s">
        <v>15</v>
      </c>
      <c r="H64" s="1" t="s">
        <v>51</v>
      </c>
      <c r="I64" s="1" t="s">
        <v>17</v>
      </c>
      <c r="J64" s="1" t="s">
        <v>52</v>
      </c>
    </row>
    <row r="65" spans="1:10">
      <c r="A65" s="1">
        <v>64</v>
      </c>
      <c r="B65" s="1" t="str">
        <f t="shared" si="2"/>
        <v>Segment_15_ASEM  - BYE BYE  FT KWABENA KWABENA.mp3</v>
      </c>
      <c r="C65" s="1" t="s">
        <v>49</v>
      </c>
      <c r="D65" s="2" t="s">
        <v>50</v>
      </c>
      <c r="E65" s="1" t="s">
        <v>13</v>
      </c>
      <c r="F65" s="1" t="s">
        <v>14</v>
      </c>
      <c r="G65" s="1" t="s">
        <v>15</v>
      </c>
      <c r="H65" s="1" t="s">
        <v>51</v>
      </c>
      <c r="I65" s="1" t="s">
        <v>17</v>
      </c>
      <c r="J65" s="1" t="s">
        <v>52</v>
      </c>
    </row>
    <row r="66" spans="1:10">
      <c r="A66" s="1">
        <v>65</v>
      </c>
      <c r="B66" s="1" t="str">
        <f t="shared" si="2"/>
        <v>Segment_16_ASEM  - BYE BYE  FT KWABENA KWABENA.mp3</v>
      </c>
      <c r="C66" s="1" t="s">
        <v>49</v>
      </c>
      <c r="D66" s="2" t="s">
        <v>50</v>
      </c>
      <c r="E66" s="1" t="s">
        <v>13</v>
      </c>
      <c r="F66" s="1" t="s">
        <v>14</v>
      </c>
      <c r="G66" s="1" t="s">
        <v>15</v>
      </c>
      <c r="H66" s="1" t="s">
        <v>51</v>
      </c>
      <c r="I66" s="1" t="s">
        <v>17</v>
      </c>
      <c r="J66" s="1" t="s">
        <v>52</v>
      </c>
    </row>
    <row r="67" spans="1:10">
      <c r="A67" s="1">
        <v>66</v>
      </c>
      <c r="B67" s="1" t="str">
        <f t="shared" si="2"/>
        <v>Segment_17_ASEM  - BYE BYE  FT KWABENA KWABENA.mp3</v>
      </c>
      <c r="C67" s="1" t="s">
        <v>49</v>
      </c>
      <c r="D67" s="2" t="s">
        <v>50</v>
      </c>
      <c r="E67" s="1" t="s">
        <v>13</v>
      </c>
      <c r="F67" s="1" t="s">
        <v>14</v>
      </c>
      <c r="G67" s="1" t="s">
        <v>15</v>
      </c>
      <c r="H67" s="1" t="s">
        <v>51</v>
      </c>
      <c r="I67" s="1" t="s">
        <v>17</v>
      </c>
      <c r="J67" s="1" t="s">
        <v>52</v>
      </c>
    </row>
    <row r="68" spans="1:10">
      <c r="A68" s="1">
        <v>67</v>
      </c>
      <c r="B68" s="1" t="str">
        <f t="shared" si="2"/>
        <v>Segment_18_ASEM  - BYE BYE  FT KWABENA KWABENA.mp3</v>
      </c>
      <c r="C68" s="1" t="s">
        <v>49</v>
      </c>
      <c r="D68" s="2" t="s">
        <v>50</v>
      </c>
      <c r="E68" s="1" t="s">
        <v>13</v>
      </c>
      <c r="F68" s="1" t="s">
        <v>14</v>
      </c>
      <c r="G68" s="1" t="s">
        <v>15</v>
      </c>
      <c r="H68" s="1" t="s">
        <v>51</v>
      </c>
      <c r="I68" s="1" t="s">
        <v>17</v>
      </c>
      <c r="J68" s="1" t="s">
        <v>52</v>
      </c>
    </row>
    <row r="69" spans="1:10">
      <c r="A69" s="1">
        <v>68</v>
      </c>
      <c r="B69" s="1" t="str">
        <f t="shared" si="2"/>
        <v>Segment_19_ASEM  - BYE BYE  FT KWABENA KWABENA.mp3</v>
      </c>
      <c r="C69" s="1" t="s">
        <v>49</v>
      </c>
      <c r="D69" s="2" t="s">
        <v>50</v>
      </c>
      <c r="E69" s="1" t="s">
        <v>13</v>
      </c>
      <c r="F69" s="1" t="s">
        <v>14</v>
      </c>
      <c r="G69" s="1" t="s">
        <v>15</v>
      </c>
      <c r="H69" s="1" t="s">
        <v>51</v>
      </c>
      <c r="I69" s="1" t="s">
        <v>17</v>
      </c>
      <c r="J69" s="1" t="s">
        <v>52</v>
      </c>
    </row>
    <row r="70" spans="1:10">
      <c r="A70" s="1">
        <v>69</v>
      </c>
      <c r="B70" s="1" t="str">
        <f t="shared" si="2"/>
        <v>Segment_20_ASEM  - BYE BYE  FT KWABENA KWABENA.mp3</v>
      </c>
      <c r="C70" s="1" t="s">
        <v>49</v>
      </c>
      <c r="D70" s="2" t="s">
        <v>50</v>
      </c>
      <c r="E70" s="1" t="s">
        <v>13</v>
      </c>
      <c r="F70" s="1" t="s">
        <v>14</v>
      </c>
      <c r="G70" s="1" t="s">
        <v>15</v>
      </c>
      <c r="H70" s="1" t="s">
        <v>51</v>
      </c>
      <c r="I70" s="1" t="s">
        <v>17</v>
      </c>
      <c r="J70" s="1" t="s">
        <v>52</v>
      </c>
    </row>
    <row r="71" spans="1:10">
      <c r="A71" s="1">
        <v>70</v>
      </c>
      <c r="B71" s="1" t="str">
        <f t="shared" si="2"/>
        <v>Segment_21_ASEM  - BYE BYE  FT KWABENA KWABENA.mp3</v>
      </c>
      <c r="C71" s="1" t="s">
        <v>49</v>
      </c>
      <c r="D71" s="2" t="s">
        <v>50</v>
      </c>
      <c r="E71" s="1" t="s">
        <v>13</v>
      </c>
      <c r="F71" s="1" t="s">
        <v>14</v>
      </c>
      <c r="G71" s="1" t="s">
        <v>15</v>
      </c>
      <c r="H71" s="1" t="s">
        <v>51</v>
      </c>
      <c r="I71" s="1" t="s">
        <v>17</v>
      </c>
      <c r="J71" s="1" t="s">
        <v>52</v>
      </c>
    </row>
    <row r="72" spans="1:10">
      <c r="A72" s="1">
        <v>71</v>
      </c>
      <c r="B72" s="1" t="s">
        <v>53</v>
      </c>
      <c r="C72" s="1" t="s">
        <v>54</v>
      </c>
      <c r="D72" s="2" t="s">
        <v>55</v>
      </c>
      <c r="E72" s="1" t="s">
        <v>13</v>
      </c>
      <c r="F72" s="1" t="s">
        <v>14</v>
      </c>
      <c r="G72" s="1" t="s">
        <v>56</v>
      </c>
      <c r="H72" s="1" t="s">
        <v>57</v>
      </c>
      <c r="I72" s="1" t="s">
        <v>17</v>
      </c>
      <c r="J72" s="1" t="s">
        <v>58</v>
      </c>
    </row>
    <row r="73" spans="1:10">
      <c r="A73" s="1">
        <v>72</v>
      </c>
      <c r="B73" s="1" t="str">
        <f>CONCATENATE("Segment_",ROW(A2),"_Becca - Beshiwo Ft. Bisa Kdei.mp3")</f>
        <v>Segment_2_Becca - Beshiwo Ft. Bisa Kdei.mp3</v>
      </c>
      <c r="C73" s="1" t="s">
        <v>54</v>
      </c>
      <c r="D73" s="2" t="s">
        <v>59</v>
      </c>
      <c r="E73" s="1" t="s">
        <v>13</v>
      </c>
      <c r="F73" s="1" t="s">
        <v>14</v>
      </c>
      <c r="G73" s="1" t="s">
        <v>56</v>
      </c>
      <c r="H73" s="1" t="s">
        <v>57</v>
      </c>
      <c r="I73" s="1" t="s">
        <v>17</v>
      </c>
      <c r="J73" s="1" t="s">
        <v>58</v>
      </c>
    </row>
    <row r="74" spans="1:10">
      <c r="A74" s="1">
        <v>73</v>
      </c>
      <c r="B74" s="1" t="str">
        <f t="shared" ref="B74:B86" si="3">CONCATENATE("Segment_",ROW(A3),"_Becca - Beshiwo Ft. Bisa Kdei.mp3")</f>
        <v>Segment_3_Becca - Beshiwo Ft. Bisa Kdei.mp3</v>
      </c>
      <c r="C74" s="1" t="s">
        <v>54</v>
      </c>
      <c r="D74" s="2" t="s">
        <v>60</v>
      </c>
      <c r="E74" s="1" t="s">
        <v>13</v>
      </c>
      <c r="F74" s="1" t="s">
        <v>14</v>
      </c>
      <c r="G74" s="1" t="s">
        <v>56</v>
      </c>
      <c r="H74" s="1" t="s">
        <v>57</v>
      </c>
      <c r="I74" s="1" t="s">
        <v>17</v>
      </c>
      <c r="J74" s="1" t="s">
        <v>58</v>
      </c>
    </row>
    <row r="75" spans="1:10">
      <c r="A75" s="1">
        <v>74</v>
      </c>
      <c r="B75" s="1" t="str">
        <f t="shared" si="3"/>
        <v>Segment_4_Becca - Beshiwo Ft. Bisa Kdei.mp3</v>
      </c>
      <c r="C75" s="1" t="s">
        <v>54</v>
      </c>
      <c r="D75" s="2" t="s">
        <v>61</v>
      </c>
      <c r="E75" s="1" t="s">
        <v>13</v>
      </c>
      <c r="F75" s="1" t="s">
        <v>14</v>
      </c>
      <c r="G75" s="1" t="s">
        <v>56</v>
      </c>
      <c r="H75" s="1" t="s">
        <v>57</v>
      </c>
      <c r="I75" s="1" t="s">
        <v>17</v>
      </c>
      <c r="J75" s="1" t="s">
        <v>58</v>
      </c>
    </row>
    <row r="76" spans="1:10">
      <c r="A76" s="1">
        <v>75</v>
      </c>
      <c r="B76" s="1" t="str">
        <f t="shared" si="3"/>
        <v>Segment_5_Becca - Beshiwo Ft. Bisa Kdei.mp3</v>
      </c>
      <c r="C76" s="1" t="s">
        <v>54</v>
      </c>
      <c r="D76" s="2" t="s">
        <v>62</v>
      </c>
      <c r="E76" s="1" t="s">
        <v>13</v>
      </c>
      <c r="F76" s="1" t="s">
        <v>14</v>
      </c>
      <c r="G76" s="1" t="s">
        <v>56</v>
      </c>
      <c r="H76" s="1" t="s">
        <v>57</v>
      </c>
      <c r="I76" s="1" t="s">
        <v>17</v>
      </c>
      <c r="J76" s="1" t="s">
        <v>58</v>
      </c>
    </row>
    <row r="77" spans="1:10">
      <c r="A77" s="1">
        <v>76</v>
      </c>
      <c r="B77" s="1" t="str">
        <f t="shared" si="3"/>
        <v>Segment_6_Becca - Beshiwo Ft. Bisa Kdei.mp3</v>
      </c>
      <c r="C77" s="1" t="s">
        <v>54</v>
      </c>
      <c r="D77" s="2" t="s">
        <v>63</v>
      </c>
      <c r="E77" s="1" t="s">
        <v>13</v>
      </c>
      <c r="F77" s="1" t="s">
        <v>14</v>
      </c>
      <c r="G77" s="1" t="s">
        <v>56</v>
      </c>
      <c r="H77" s="1" t="s">
        <v>57</v>
      </c>
      <c r="I77" s="1" t="s">
        <v>17</v>
      </c>
      <c r="J77" s="1" t="s">
        <v>58</v>
      </c>
    </row>
    <row r="78" spans="1:10">
      <c r="A78" s="1">
        <v>77</v>
      </c>
      <c r="B78" s="1" t="str">
        <f t="shared" si="3"/>
        <v>Segment_7_Becca - Beshiwo Ft. Bisa Kdei.mp3</v>
      </c>
      <c r="C78" s="1" t="s">
        <v>54</v>
      </c>
      <c r="D78" s="2" t="s">
        <v>64</v>
      </c>
      <c r="E78" s="1" t="s">
        <v>13</v>
      </c>
      <c r="F78" s="1" t="s">
        <v>14</v>
      </c>
      <c r="G78" s="1" t="s">
        <v>56</v>
      </c>
      <c r="H78" s="1" t="s">
        <v>57</v>
      </c>
      <c r="I78" s="1" t="s">
        <v>17</v>
      </c>
      <c r="J78" s="1" t="s">
        <v>58</v>
      </c>
    </row>
    <row r="79" spans="1:10">
      <c r="A79" s="1">
        <v>78</v>
      </c>
      <c r="B79" s="1" t="str">
        <f t="shared" si="3"/>
        <v>Segment_8_Becca - Beshiwo Ft. Bisa Kdei.mp3</v>
      </c>
      <c r="C79" s="1" t="s">
        <v>54</v>
      </c>
      <c r="D79" s="2" t="s">
        <v>65</v>
      </c>
      <c r="E79" s="1" t="s">
        <v>13</v>
      </c>
      <c r="F79" s="1" t="s">
        <v>14</v>
      </c>
      <c r="G79" s="1" t="s">
        <v>56</v>
      </c>
      <c r="H79" s="1" t="s">
        <v>57</v>
      </c>
      <c r="I79" s="1" t="s">
        <v>17</v>
      </c>
      <c r="J79" s="1" t="s">
        <v>58</v>
      </c>
    </row>
    <row r="80" spans="1:10">
      <c r="A80" s="1">
        <v>79</v>
      </c>
      <c r="B80" s="1" t="str">
        <f t="shared" si="3"/>
        <v>Segment_9_Becca - Beshiwo Ft. Bisa Kdei.mp3</v>
      </c>
      <c r="C80" s="1" t="s">
        <v>54</v>
      </c>
      <c r="D80" s="2" t="s">
        <v>66</v>
      </c>
      <c r="E80" s="1" t="s">
        <v>13</v>
      </c>
      <c r="F80" s="1" t="s">
        <v>14</v>
      </c>
      <c r="G80" s="1" t="s">
        <v>56</v>
      </c>
      <c r="H80" s="1" t="s">
        <v>57</v>
      </c>
      <c r="I80" s="1" t="s">
        <v>17</v>
      </c>
      <c r="J80" s="1" t="s">
        <v>58</v>
      </c>
    </row>
    <row r="81" spans="1:10">
      <c r="A81" s="1">
        <v>80</v>
      </c>
      <c r="B81" s="1" t="str">
        <f t="shared" si="3"/>
        <v>Segment_10_Becca - Beshiwo Ft. Bisa Kdei.mp3</v>
      </c>
      <c r="C81" s="1" t="s">
        <v>54</v>
      </c>
      <c r="D81" s="2" t="s">
        <v>67</v>
      </c>
      <c r="E81" s="1" t="s">
        <v>13</v>
      </c>
      <c r="F81" s="1" t="s">
        <v>14</v>
      </c>
      <c r="G81" s="1" t="s">
        <v>56</v>
      </c>
      <c r="H81" s="1" t="s">
        <v>57</v>
      </c>
      <c r="I81" s="1" t="s">
        <v>17</v>
      </c>
      <c r="J81" s="1" t="s">
        <v>58</v>
      </c>
    </row>
    <row r="82" spans="1:10">
      <c r="A82" s="1">
        <v>81</v>
      </c>
      <c r="B82" s="1" t="str">
        <f t="shared" si="3"/>
        <v>Segment_11_Becca - Beshiwo Ft. Bisa Kdei.mp3</v>
      </c>
      <c r="C82" s="1" t="s">
        <v>54</v>
      </c>
      <c r="D82" s="2" t="s">
        <v>68</v>
      </c>
      <c r="E82" s="1" t="s">
        <v>13</v>
      </c>
      <c r="F82" s="1" t="s">
        <v>14</v>
      </c>
      <c r="G82" s="1" t="s">
        <v>56</v>
      </c>
      <c r="H82" s="1" t="s">
        <v>57</v>
      </c>
      <c r="I82" s="1" t="s">
        <v>17</v>
      </c>
      <c r="J82" s="1" t="s">
        <v>58</v>
      </c>
    </row>
    <row r="83" spans="1:10">
      <c r="A83" s="1">
        <v>82</v>
      </c>
      <c r="B83" s="1" t="str">
        <f t="shared" si="3"/>
        <v>Segment_12_Becca - Beshiwo Ft. Bisa Kdei.mp3</v>
      </c>
      <c r="C83" s="1" t="s">
        <v>54</v>
      </c>
      <c r="D83" s="2" t="s">
        <v>69</v>
      </c>
      <c r="E83" s="1" t="s">
        <v>13</v>
      </c>
      <c r="F83" s="1" t="s">
        <v>14</v>
      </c>
      <c r="G83" s="1" t="s">
        <v>56</v>
      </c>
      <c r="H83" s="1" t="s">
        <v>57</v>
      </c>
      <c r="I83" s="1" t="s">
        <v>17</v>
      </c>
      <c r="J83" s="1" t="s">
        <v>58</v>
      </c>
    </row>
    <row r="84" spans="1:10">
      <c r="A84" s="1">
        <v>83</v>
      </c>
      <c r="B84" s="1" t="str">
        <f t="shared" si="3"/>
        <v>Segment_13_Becca - Beshiwo Ft. Bisa Kdei.mp3</v>
      </c>
      <c r="C84" s="1" t="s">
        <v>54</v>
      </c>
      <c r="D84" s="2" t="s">
        <v>70</v>
      </c>
      <c r="E84" s="1" t="s">
        <v>13</v>
      </c>
      <c r="F84" s="1" t="s">
        <v>14</v>
      </c>
      <c r="G84" s="1" t="s">
        <v>56</v>
      </c>
      <c r="H84" s="1" t="s">
        <v>57</v>
      </c>
      <c r="I84" s="1" t="s">
        <v>17</v>
      </c>
      <c r="J84" s="1" t="s">
        <v>58</v>
      </c>
    </row>
    <row r="85" spans="1:10">
      <c r="A85" s="1">
        <v>84</v>
      </c>
      <c r="B85" s="1" t="str">
        <f t="shared" si="3"/>
        <v>Segment_14_Becca - Beshiwo Ft. Bisa Kdei.mp3</v>
      </c>
      <c r="C85" s="1" t="s">
        <v>54</v>
      </c>
      <c r="D85" s="2" t="s">
        <v>71</v>
      </c>
      <c r="E85" s="1" t="s">
        <v>13</v>
      </c>
      <c r="F85" s="1" t="s">
        <v>14</v>
      </c>
      <c r="G85" s="1" t="s">
        <v>56</v>
      </c>
      <c r="H85" s="1" t="s">
        <v>57</v>
      </c>
      <c r="I85" s="1" t="s">
        <v>17</v>
      </c>
      <c r="J85" s="1" t="s">
        <v>58</v>
      </c>
    </row>
    <row r="86" spans="1:10">
      <c r="A86" s="1">
        <v>85</v>
      </c>
      <c r="B86" s="1" t="str">
        <f t="shared" si="3"/>
        <v>Segment_15_Becca - Beshiwo Ft. Bisa Kdei.mp3</v>
      </c>
      <c r="C86" s="1" t="s">
        <v>54</v>
      </c>
      <c r="D86" s="2" t="s">
        <v>72</v>
      </c>
      <c r="E86" s="1" t="s">
        <v>13</v>
      </c>
      <c r="F86" s="1" t="s">
        <v>14</v>
      </c>
      <c r="G86" s="1" t="s">
        <v>56</v>
      </c>
      <c r="H86" s="1" t="s">
        <v>57</v>
      </c>
      <c r="I86" s="1" t="s">
        <v>17</v>
      </c>
      <c r="J86" s="1" t="s">
        <v>58</v>
      </c>
    </row>
    <row r="87" spans="1:10">
      <c r="A87" s="1">
        <v>86</v>
      </c>
      <c r="B87" s="1" t="s">
        <v>73</v>
      </c>
      <c r="C87" s="1" t="s">
        <v>74</v>
      </c>
      <c r="D87" s="2" t="s">
        <v>75</v>
      </c>
      <c r="E87" s="1" t="s">
        <v>13</v>
      </c>
      <c r="F87" s="1" t="s">
        <v>14</v>
      </c>
      <c r="G87" s="1" t="s">
        <v>15</v>
      </c>
      <c r="H87" s="1" t="s">
        <v>76</v>
      </c>
      <c r="I87" s="1" t="s">
        <v>17</v>
      </c>
      <c r="J87" s="1" t="s">
        <v>77</v>
      </c>
    </row>
    <row r="88" spans="1:10">
      <c r="A88" s="1">
        <v>87</v>
      </c>
      <c r="B88" s="1" t="str">
        <f>CONCATENATE("Segment_",ROW(A2),"_Becca - Hwe Ft Bisa Kdei.mp3")</f>
        <v>Segment_2_Becca - Hwe Ft Bisa Kdei.mp3</v>
      </c>
      <c r="C88" s="1" t="s">
        <v>74</v>
      </c>
      <c r="D88" s="2" t="s">
        <v>75</v>
      </c>
      <c r="E88" s="1" t="s">
        <v>13</v>
      </c>
      <c r="F88" s="1" t="s">
        <v>14</v>
      </c>
      <c r="G88" s="1" t="s">
        <v>15</v>
      </c>
      <c r="H88" s="1" t="s">
        <v>76</v>
      </c>
      <c r="I88" s="1" t="s">
        <v>17</v>
      </c>
      <c r="J88" s="1" t="s">
        <v>77</v>
      </c>
    </row>
    <row r="89" spans="1:10">
      <c r="A89" s="1">
        <v>88</v>
      </c>
      <c r="B89" s="1" t="str">
        <f t="shared" ref="B89:B106" si="4">CONCATENATE("Segment_",ROW(A3),"_Becca - Hwe Ft Bisa Kdei.mp3")</f>
        <v>Segment_3_Becca - Hwe Ft Bisa Kdei.mp3</v>
      </c>
      <c r="C89" s="1" t="s">
        <v>74</v>
      </c>
      <c r="D89" s="2" t="s">
        <v>75</v>
      </c>
      <c r="E89" s="1" t="s">
        <v>13</v>
      </c>
      <c r="F89" s="1" t="s">
        <v>14</v>
      </c>
      <c r="G89" s="1" t="s">
        <v>15</v>
      </c>
      <c r="H89" s="1" t="s">
        <v>76</v>
      </c>
      <c r="I89" s="1" t="s">
        <v>17</v>
      </c>
      <c r="J89" s="1" t="s">
        <v>77</v>
      </c>
    </row>
    <row r="90" spans="1:10">
      <c r="A90" s="1">
        <v>89</v>
      </c>
      <c r="B90" s="1" t="str">
        <f t="shared" si="4"/>
        <v>Segment_4_Becca - Hwe Ft Bisa Kdei.mp3</v>
      </c>
      <c r="C90" s="1" t="s">
        <v>74</v>
      </c>
      <c r="D90" s="2" t="s">
        <v>75</v>
      </c>
      <c r="E90" s="1" t="s">
        <v>13</v>
      </c>
      <c r="F90" s="1" t="s">
        <v>14</v>
      </c>
      <c r="G90" s="1" t="s">
        <v>15</v>
      </c>
      <c r="H90" s="1" t="s">
        <v>76</v>
      </c>
      <c r="I90" s="1" t="s">
        <v>17</v>
      </c>
      <c r="J90" s="1" t="s">
        <v>77</v>
      </c>
    </row>
    <row r="91" spans="1:10">
      <c r="A91" s="1">
        <v>90</v>
      </c>
      <c r="B91" s="1" t="str">
        <f t="shared" si="4"/>
        <v>Segment_5_Becca - Hwe Ft Bisa Kdei.mp3</v>
      </c>
      <c r="C91" s="1" t="s">
        <v>74</v>
      </c>
      <c r="D91" s="2" t="s">
        <v>75</v>
      </c>
      <c r="E91" s="1" t="s">
        <v>13</v>
      </c>
      <c r="F91" s="1" t="s">
        <v>14</v>
      </c>
      <c r="G91" s="1" t="s">
        <v>15</v>
      </c>
      <c r="H91" s="1" t="s">
        <v>76</v>
      </c>
      <c r="I91" s="1" t="s">
        <v>17</v>
      </c>
      <c r="J91" s="1" t="s">
        <v>77</v>
      </c>
    </row>
    <row r="92" spans="1:10">
      <c r="A92" s="1">
        <v>91</v>
      </c>
      <c r="B92" s="1" t="str">
        <f t="shared" si="4"/>
        <v>Segment_6_Becca - Hwe Ft Bisa Kdei.mp3</v>
      </c>
      <c r="C92" s="1" t="s">
        <v>74</v>
      </c>
      <c r="D92" s="2" t="s">
        <v>75</v>
      </c>
      <c r="E92" s="1" t="s">
        <v>13</v>
      </c>
      <c r="F92" s="1" t="s">
        <v>14</v>
      </c>
      <c r="G92" s="1" t="s">
        <v>15</v>
      </c>
      <c r="H92" s="1" t="s">
        <v>76</v>
      </c>
      <c r="I92" s="1" t="s">
        <v>17</v>
      </c>
      <c r="J92" s="1" t="s">
        <v>77</v>
      </c>
    </row>
    <row r="93" spans="1:10">
      <c r="A93" s="1">
        <v>92</v>
      </c>
      <c r="B93" s="1" t="str">
        <f t="shared" si="4"/>
        <v>Segment_7_Becca - Hwe Ft Bisa Kdei.mp3</v>
      </c>
      <c r="C93" s="1" t="s">
        <v>74</v>
      </c>
      <c r="D93" s="2" t="s">
        <v>75</v>
      </c>
      <c r="E93" s="1" t="s">
        <v>13</v>
      </c>
      <c r="F93" s="1" t="s">
        <v>14</v>
      </c>
      <c r="G93" s="1" t="s">
        <v>15</v>
      </c>
      <c r="H93" s="1" t="s">
        <v>76</v>
      </c>
      <c r="I93" s="1" t="s">
        <v>17</v>
      </c>
      <c r="J93" s="1" t="s">
        <v>77</v>
      </c>
    </row>
    <row r="94" spans="1:10">
      <c r="A94" s="1">
        <v>93</v>
      </c>
      <c r="B94" s="1" t="str">
        <f t="shared" si="4"/>
        <v>Segment_8_Becca - Hwe Ft Bisa Kdei.mp3</v>
      </c>
      <c r="C94" s="1" t="s">
        <v>74</v>
      </c>
      <c r="D94" s="2" t="s">
        <v>75</v>
      </c>
      <c r="E94" s="1" t="s">
        <v>13</v>
      </c>
      <c r="F94" s="1" t="s">
        <v>14</v>
      </c>
      <c r="G94" s="1" t="s">
        <v>15</v>
      </c>
      <c r="H94" s="1" t="s">
        <v>76</v>
      </c>
      <c r="I94" s="1" t="s">
        <v>17</v>
      </c>
      <c r="J94" s="1" t="s">
        <v>77</v>
      </c>
    </row>
    <row r="95" spans="1:10">
      <c r="A95" s="1">
        <v>94</v>
      </c>
      <c r="B95" s="1" t="str">
        <f t="shared" si="4"/>
        <v>Segment_9_Becca - Hwe Ft Bisa Kdei.mp3</v>
      </c>
      <c r="C95" s="1" t="s">
        <v>74</v>
      </c>
      <c r="D95" s="2" t="s">
        <v>75</v>
      </c>
      <c r="E95" s="1" t="s">
        <v>13</v>
      </c>
      <c r="F95" s="1" t="s">
        <v>14</v>
      </c>
      <c r="G95" s="1" t="s">
        <v>15</v>
      </c>
      <c r="H95" s="1" t="s">
        <v>76</v>
      </c>
      <c r="I95" s="1" t="s">
        <v>17</v>
      </c>
      <c r="J95" s="1" t="s">
        <v>77</v>
      </c>
    </row>
    <row r="96" spans="1:10">
      <c r="A96" s="1">
        <v>95</v>
      </c>
      <c r="B96" s="1" t="str">
        <f t="shared" si="4"/>
        <v>Segment_10_Becca - Hwe Ft Bisa Kdei.mp3</v>
      </c>
      <c r="C96" s="1" t="s">
        <v>74</v>
      </c>
      <c r="D96" s="2" t="s">
        <v>75</v>
      </c>
      <c r="E96" s="1" t="s">
        <v>13</v>
      </c>
      <c r="F96" s="1" t="s">
        <v>14</v>
      </c>
      <c r="G96" s="1" t="s">
        <v>15</v>
      </c>
      <c r="H96" s="1" t="s">
        <v>76</v>
      </c>
      <c r="I96" s="1" t="s">
        <v>17</v>
      </c>
      <c r="J96" s="1" t="s">
        <v>77</v>
      </c>
    </row>
    <row r="97" spans="1:10">
      <c r="A97" s="1">
        <v>96</v>
      </c>
      <c r="B97" s="1" t="str">
        <f t="shared" si="4"/>
        <v>Segment_11_Becca - Hwe Ft Bisa Kdei.mp3</v>
      </c>
      <c r="C97" s="1" t="s">
        <v>74</v>
      </c>
      <c r="D97" s="2" t="s">
        <v>75</v>
      </c>
      <c r="E97" s="1" t="s">
        <v>13</v>
      </c>
      <c r="F97" s="1" t="s">
        <v>14</v>
      </c>
      <c r="G97" s="1" t="s">
        <v>15</v>
      </c>
      <c r="H97" s="1" t="s">
        <v>76</v>
      </c>
      <c r="I97" s="1" t="s">
        <v>17</v>
      </c>
      <c r="J97" s="1" t="s">
        <v>77</v>
      </c>
    </row>
    <row r="98" spans="1:10">
      <c r="A98" s="1">
        <v>97</v>
      </c>
      <c r="B98" s="1" t="str">
        <f t="shared" si="4"/>
        <v>Segment_12_Becca - Hwe Ft Bisa Kdei.mp3</v>
      </c>
      <c r="C98" s="1" t="s">
        <v>74</v>
      </c>
      <c r="D98" s="2" t="s">
        <v>75</v>
      </c>
      <c r="E98" s="1" t="s">
        <v>13</v>
      </c>
      <c r="F98" s="1" t="s">
        <v>14</v>
      </c>
      <c r="G98" s="1" t="s">
        <v>15</v>
      </c>
      <c r="H98" s="1" t="s">
        <v>76</v>
      </c>
      <c r="I98" s="1" t="s">
        <v>17</v>
      </c>
      <c r="J98" s="1" t="s">
        <v>77</v>
      </c>
    </row>
    <row r="99" spans="1:10">
      <c r="A99" s="1">
        <v>98</v>
      </c>
      <c r="B99" s="1" t="str">
        <f t="shared" si="4"/>
        <v>Segment_13_Becca - Hwe Ft Bisa Kdei.mp3</v>
      </c>
      <c r="C99" s="1" t="s">
        <v>74</v>
      </c>
      <c r="D99" s="2" t="s">
        <v>75</v>
      </c>
      <c r="E99" s="1" t="s">
        <v>13</v>
      </c>
      <c r="F99" s="1" t="s">
        <v>14</v>
      </c>
      <c r="G99" s="1" t="s">
        <v>15</v>
      </c>
      <c r="H99" s="1" t="s">
        <v>76</v>
      </c>
      <c r="I99" s="1" t="s">
        <v>17</v>
      </c>
      <c r="J99" s="1" t="s">
        <v>77</v>
      </c>
    </row>
    <row r="100" spans="1:10">
      <c r="A100" s="1">
        <v>99</v>
      </c>
      <c r="B100" s="1" t="str">
        <f t="shared" si="4"/>
        <v>Segment_14_Becca - Hwe Ft Bisa Kdei.mp3</v>
      </c>
      <c r="C100" s="1" t="s">
        <v>74</v>
      </c>
      <c r="D100" s="2" t="s">
        <v>75</v>
      </c>
      <c r="E100" s="1" t="s">
        <v>13</v>
      </c>
      <c r="F100" s="1" t="s">
        <v>14</v>
      </c>
      <c r="G100" s="1" t="s">
        <v>15</v>
      </c>
      <c r="H100" s="1" t="s">
        <v>76</v>
      </c>
      <c r="I100" s="1" t="s">
        <v>17</v>
      </c>
      <c r="J100" s="1" t="s">
        <v>77</v>
      </c>
    </row>
    <row r="101" spans="1:10">
      <c r="A101" s="1">
        <v>100</v>
      </c>
      <c r="B101" s="1" t="str">
        <f t="shared" si="4"/>
        <v>Segment_15_Becca - Hwe Ft Bisa Kdei.mp3</v>
      </c>
      <c r="C101" s="1" t="s">
        <v>74</v>
      </c>
      <c r="D101" s="2" t="s">
        <v>75</v>
      </c>
      <c r="E101" s="1" t="s">
        <v>13</v>
      </c>
      <c r="F101" s="1" t="s">
        <v>14</v>
      </c>
      <c r="G101" s="1" t="s">
        <v>15</v>
      </c>
      <c r="H101" s="1" t="s">
        <v>76</v>
      </c>
      <c r="I101" s="1" t="s">
        <v>17</v>
      </c>
      <c r="J101" s="1" t="s">
        <v>77</v>
      </c>
    </row>
    <row r="102" spans="1:10">
      <c r="A102" s="1">
        <v>101</v>
      </c>
      <c r="B102" s="1" t="str">
        <f t="shared" si="4"/>
        <v>Segment_16_Becca - Hwe Ft Bisa Kdei.mp3</v>
      </c>
      <c r="C102" s="1" t="s">
        <v>74</v>
      </c>
      <c r="D102" s="2" t="s">
        <v>75</v>
      </c>
      <c r="E102" s="1" t="s">
        <v>13</v>
      </c>
      <c r="F102" s="1" t="s">
        <v>14</v>
      </c>
      <c r="G102" s="1" t="s">
        <v>15</v>
      </c>
      <c r="H102" s="1" t="s">
        <v>76</v>
      </c>
      <c r="I102" s="1" t="s">
        <v>17</v>
      </c>
      <c r="J102" s="1" t="s">
        <v>77</v>
      </c>
    </row>
    <row r="103" spans="1:10">
      <c r="A103" s="1">
        <v>102</v>
      </c>
      <c r="B103" s="1" t="str">
        <f t="shared" si="4"/>
        <v>Segment_17_Becca - Hwe Ft Bisa Kdei.mp3</v>
      </c>
      <c r="C103" s="1" t="s">
        <v>74</v>
      </c>
      <c r="D103" s="2" t="s">
        <v>75</v>
      </c>
      <c r="E103" s="1" t="s">
        <v>13</v>
      </c>
      <c r="F103" s="1" t="s">
        <v>14</v>
      </c>
      <c r="G103" s="1" t="s">
        <v>15</v>
      </c>
      <c r="H103" s="1" t="s">
        <v>76</v>
      </c>
      <c r="I103" s="1" t="s">
        <v>17</v>
      </c>
      <c r="J103" s="1" t="s">
        <v>77</v>
      </c>
    </row>
    <row r="104" spans="1:10">
      <c r="A104" s="1">
        <v>103</v>
      </c>
      <c r="B104" s="1" t="str">
        <f t="shared" si="4"/>
        <v>Segment_18_Becca - Hwe Ft Bisa Kdei.mp3</v>
      </c>
      <c r="C104" s="1" t="s">
        <v>74</v>
      </c>
      <c r="D104" s="2" t="s">
        <v>75</v>
      </c>
      <c r="E104" s="1" t="s">
        <v>13</v>
      </c>
      <c r="F104" s="1" t="s">
        <v>14</v>
      </c>
      <c r="G104" s="1" t="s">
        <v>15</v>
      </c>
      <c r="H104" s="1" t="s">
        <v>76</v>
      </c>
      <c r="I104" s="1" t="s">
        <v>17</v>
      </c>
      <c r="J104" s="1" t="s">
        <v>77</v>
      </c>
    </row>
    <row r="105" spans="1:10">
      <c r="A105" s="1">
        <v>104</v>
      </c>
      <c r="B105" s="1" t="str">
        <f t="shared" si="4"/>
        <v>Segment_19_Becca - Hwe Ft Bisa Kdei.mp3</v>
      </c>
      <c r="C105" s="1" t="s">
        <v>74</v>
      </c>
      <c r="D105" s="2" t="s">
        <v>75</v>
      </c>
      <c r="E105" s="1" t="s">
        <v>13</v>
      </c>
      <c r="F105" s="1" t="s">
        <v>14</v>
      </c>
      <c r="G105" s="1" t="s">
        <v>15</v>
      </c>
      <c r="H105" s="1" t="s">
        <v>76</v>
      </c>
      <c r="I105" s="1" t="s">
        <v>17</v>
      </c>
      <c r="J105" s="1" t="s">
        <v>77</v>
      </c>
    </row>
    <row r="106" spans="1:10">
      <c r="A106" s="1">
        <v>105</v>
      </c>
      <c r="B106" s="1" t="str">
        <f t="shared" si="4"/>
        <v>Segment_20_Becca - Hwe Ft Bisa Kdei.mp3</v>
      </c>
      <c r="C106" s="1" t="s">
        <v>74</v>
      </c>
      <c r="D106" s="2" t="s">
        <v>75</v>
      </c>
      <c r="E106" s="1" t="s">
        <v>13</v>
      </c>
      <c r="F106" s="1" t="s">
        <v>14</v>
      </c>
      <c r="G106" s="1" t="s">
        <v>15</v>
      </c>
      <c r="H106" s="1" t="s">
        <v>76</v>
      </c>
      <c r="I106" s="1" t="s">
        <v>17</v>
      </c>
      <c r="J106" s="1" t="s">
        <v>77</v>
      </c>
    </row>
    <row r="107" spans="1:10">
      <c r="A107" s="1">
        <v>106</v>
      </c>
      <c r="B107" s="1" t="s">
        <v>78</v>
      </c>
      <c r="C107" s="1" t="s">
        <v>79</v>
      </c>
      <c r="D107" s="2" t="s">
        <v>80</v>
      </c>
      <c r="E107" s="1" t="s">
        <v>13</v>
      </c>
      <c r="F107" s="1" t="s">
        <v>14</v>
      </c>
      <c r="G107" s="1" t="s">
        <v>27</v>
      </c>
      <c r="H107" s="1" t="s">
        <v>81</v>
      </c>
      <c r="I107" s="1" t="s">
        <v>17</v>
      </c>
      <c r="J107" s="1" t="s">
        <v>82</v>
      </c>
    </row>
    <row r="108" spans="1:10">
      <c r="A108" s="1">
        <v>107</v>
      </c>
      <c r="B108" s="1" t="str">
        <f>CONCATENATE("Segment_",ROW(A2),"_Bisa Kdei - I Love You.mp3")</f>
        <v>Segment_2_Bisa Kdei - I Love You.mp3</v>
      </c>
      <c r="C108" s="1" t="s">
        <v>79</v>
      </c>
      <c r="D108" s="2" t="s">
        <v>80</v>
      </c>
      <c r="E108" s="1" t="s">
        <v>13</v>
      </c>
      <c r="F108" s="1" t="s">
        <v>14</v>
      </c>
      <c r="G108" s="1" t="s">
        <v>27</v>
      </c>
      <c r="H108" s="1" t="s">
        <v>83</v>
      </c>
      <c r="I108" s="1" t="s">
        <v>17</v>
      </c>
      <c r="J108" s="1" t="s">
        <v>82</v>
      </c>
    </row>
    <row r="109" spans="1:10">
      <c r="A109" s="1">
        <v>108</v>
      </c>
      <c r="B109" s="1" t="str">
        <f t="shared" ref="B109:B116" si="5">CONCATENATE("Segment_",ROW(A3),"_Bisa Kdei - I Love You.mp3")</f>
        <v>Segment_3_Bisa Kdei - I Love You.mp3</v>
      </c>
      <c r="C109" s="1" t="s">
        <v>79</v>
      </c>
      <c r="D109" s="2" t="s">
        <v>80</v>
      </c>
      <c r="E109" s="1" t="s">
        <v>13</v>
      </c>
      <c r="F109" s="1" t="s">
        <v>14</v>
      </c>
      <c r="G109" s="1" t="s">
        <v>27</v>
      </c>
      <c r="H109" s="1" t="s">
        <v>84</v>
      </c>
      <c r="I109" s="1" t="s">
        <v>17</v>
      </c>
      <c r="J109" s="1" t="s">
        <v>82</v>
      </c>
    </row>
    <row r="110" spans="1:10">
      <c r="A110" s="1">
        <v>109</v>
      </c>
      <c r="B110" s="1" t="str">
        <f t="shared" si="5"/>
        <v>Segment_4_Bisa Kdei - I Love You.mp3</v>
      </c>
      <c r="C110" s="1" t="s">
        <v>79</v>
      </c>
      <c r="D110" s="2" t="s">
        <v>80</v>
      </c>
      <c r="E110" s="1" t="s">
        <v>13</v>
      </c>
      <c r="F110" s="1" t="s">
        <v>14</v>
      </c>
      <c r="G110" s="1" t="s">
        <v>27</v>
      </c>
      <c r="H110" s="1" t="s">
        <v>85</v>
      </c>
      <c r="I110" s="1" t="s">
        <v>17</v>
      </c>
      <c r="J110" s="1" t="s">
        <v>82</v>
      </c>
    </row>
    <row r="111" spans="1:10">
      <c r="A111" s="1">
        <v>110</v>
      </c>
      <c r="B111" s="1" t="str">
        <f t="shared" si="5"/>
        <v>Segment_5_Bisa Kdei - I Love You.mp3</v>
      </c>
      <c r="C111" s="1" t="s">
        <v>79</v>
      </c>
      <c r="D111" s="2" t="s">
        <v>80</v>
      </c>
      <c r="E111" s="1" t="s">
        <v>13</v>
      </c>
      <c r="F111" s="1" t="s">
        <v>14</v>
      </c>
      <c r="G111" s="1" t="s">
        <v>27</v>
      </c>
      <c r="H111" s="1" t="s">
        <v>86</v>
      </c>
      <c r="I111" s="1" t="s">
        <v>17</v>
      </c>
      <c r="J111" s="1" t="s">
        <v>82</v>
      </c>
    </row>
    <row r="112" spans="1:10">
      <c r="A112" s="1">
        <v>111</v>
      </c>
      <c r="B112" s="1" t="str">
        <f t="shared" si="5"/>
        <v>Segment_6_Bisa Kdei - I Love You.mp3</v>
      </c>
      <c r="C112" s="1" t="s">
        <v>79</v>
      </c>
      <c r="D112" s="2" t="s">
        <v>80</v>
      </c>
      <c r="E112" s="1" t="s">
        <v>13</v>
      </c>
      <c r="F112" s="1" t="s">
        <v>14</v>
      </c>
      <c r="G112" s="1" t="s">
        <v>27</v>
      </c>
      <c r="H112" s="1" t="s">
        <v>87</v>
      </c>
      <c r="I112" s="1" t="s">
        <v>17</v>
      </c>
      <c r="J112" s="1" t="s">
        <v>82</v>
      </c>
    </row>
    <row r="113" spans="1:10">
      <c r="A113" s="1">
        <v>112</v>
      </c>
      <c r="B113" s="1" t="str">
        <f t="shared" si="5"/>
        <v>Segment_7_Bisa Kdei - I Love You.mp3</v>
      </c>
      <c r="C113" s="1" t="s">
        <v>79</v>
      </c>
      <c r="D113" s="2" t="s">
        <v>80</v>
      </c>
      <c r="E113" s="1" t="s">
        <v>13</v>
      </c>
      <c r="F113" s="1" t="s">
        <v>14</v>
      </c>
      <c r="G113" s="1" t="s">
        <v>27</v>
      </c>
      <c r="H113" s="1" t="s">
        <v>88</v>
      </c>
      <c r="I113" s="1" t="s">
        <v>17</v>
      </c>
      <c r="J113" s="1" t="s">
        <v>82</v>
      </c>
    </row>
    <row r="114" spans="1:10">
      <c r="A114" s="1">
        <v>113</v>
      </c>
      <c r="B114" s="1" t="str">
        <f t="shared" si="5"/>
        <v>Segment_8_Bisa Kdei - I Love You.mp3</v>
      </c>
      <c r="C114" s="1" t="s">
        <v>79</v>
      </c>
      <c r="D114" s="2" t="s">
        <v>80</v>
      </c>
      <c r="E114" s="1" t="s">
        <v>13</v>
      </c>
      <c r="F114" s="1" t="s">
        <v>14</v>
      </c>
      <c r="G114" s="1" t="s">
        <v>27</v>
      </c>
      <c r="H114" s="1" t="s">
        <v>89</v>
      </c>
      <c r="I114" s="1" t="s">
        <v>17</v>
      </c>
      <c r="J114" s="1" t="s">
        <v>82</v>
      </c>
    </row>
    <row r="115" spans="1:10">
      <c r="A115" s="1">
        <v>114</v>
      </c>
      <c r="B115" s="1" t="str">
        <f t="shared" si="5"/>
        <v>Segment_9_Bisa Kdei - I Love You.mp3</v>
      </c>
      <c r="C115" s="1" t="s">
        <v>79</v>
      </c>
      <c r="D115" s="2" t="s">
        <v>80</v>
      </c>
      <c r="E115" s="1" t="s">
        <v>13</v>
      </c>
      <c r="F115" s="1" t="s">
        <v>14</v>
      </c>
      <c r="G115" s="1" t="s">
        <v>27</v>
      </c>
      <c r="H115" s="1" t="s">
        <v>90</v>
      </c>
      <c r="I115" s="1" t="s">
        <v>17</v>
      </c>
      <c r="J115" s="1" t="s">
        <v>82</v>
      </c>
    </row>
    <row r="116" spans="1:10">
      <c r="A116" s="1">
        <v>115</v>
      </c>
      <c r="B116" s="1" t="str">
        <f t="shared" si="5"/>
        <v>Segment_10_Bisa Kdei - I Love You.mp3</v>
      </c>
      <c r="C116" s="1" t="s">
        <v>79</v>
      </c>
      <c r="D116" s="2" t="s">
        <v>80</v>
      </c>
      <c r="E116" s="1" t="s">
        <v>13</v>
      </c>
      <c r="F116" s="1" t="s">
        <v>14</v>
      </c>
      <c r="G116" s="1" t="s">
        <v>27</v>
      </c>
      <c r="H116" s="1" t="s">
        <v>91</v>
      </c>
      <c r="I116" s="1" t="s">
        <v>17</v>
      </c>
      <c r="J116" s="1" t="s">
        <v>82</v>
      </c>
    </row>
    <row r="117" spans="1:10">
      <c r="A117" s="1">
        <v>116</v>
      </c>
      <c r="B117" s="1" t="s">
        <v>92</v>
      </c>
      <c r="C117" s="1" t="s">
        <v>93</v>
      </c>
      <c r="D117" s="2" t="s">
        <v>94</v>
      </c>
      <c r="E117" s="1" t="s">
        <v>13</v>
      </c>
      <c r="F117" s="1" t="s">
        <v>14</v>
      </c>
      <c r="G117" s="1" t="s">
        <v>15</v>
      </c>
      <c r="H117" s="1" t="s">
        <v>95</v>
      </c>
      <c r="I117" s="1" t="s">
        <v>17</v>
      </c>
      <c r="J117" s="1" t="s">
        <v>96</v>
      </c>
    </row>
    <row r="118" spans="1:10">
      <c r="A118" s="1">
        <v>117</v>
      </c>
      <c r="B118" s="1" t="str">
        <f>CONCATENATE("Segment_",ROW(A2),"_Bisa Kdei - Mansa.mp3")</f>
        <v>Segment_2_Bisa Kdei - Mansa.mp3</v>
      </c>
      <c r="C118" s="1" t="s">
        <v>93</v>
      </c>
      <c r="D118" s="2" t="s">
        <v>97</v>
      </c>
      <c r="E118" s="1" t="s">
        <v>13</v>
      </c>
      <c r="F118" s="1" t="s">
        <v>14</v>
      </c>
      <c r="G118" s="1" t="s">
        <v>15</v>
      </c>
      <c r="H118" s="1" t="s">
        <v>95</v>
      </c>
      <c r="I118" s="1" t="s">
        <v>17</v>
      </c>
      <c r="J118" s="1" t="s">
        <v>96</v>
      </c>
    </row>
    <row r="119" spans="1:10">
      <c r="A119" s="1">
        <v>118</v>
      </c>
      <c r="B119" s="1" t="str">
        <f t="shared" ref="B119:B133" si="6">CONCATENATE("Segment_",ROW(A3),"_Bisa Kdei - Mansa.mp3")</f>
        <v>Segment_3_Bisa Kdei - Mansa.mp3</v>
      </c>
      <c r="C119" s="1" t="s">
        <v>93</v>
      </c>
      <c r="D119" s="2" t="s">
        <v>98</v>
      </c>
      <c r="E119" s="1" t="s">
        <v>13</v>
      </c>
      <c r="F119" s="1" t="s">
        <v>14</v>
      </c>
      <c r="G119" s="1" t="s">
        <v>15</v>
      </c>
      <c r="H119" s="1" t="s">
        <v>95</v>
      </c>
      <c r="I119" s="1" t="s">
        <v>17</v>
      </c>
      <c r="J119" s="1" t="s">
        <v>96</v>
      </c>
    </row>
    <row r="120" spans="1:10">
      <c r="A120" s="1">
        <v>119</v>
      </c>
      <c r="B120" s="1" t="str">
        <f t="shared" si="6"/>
        <v>Segment_4_Bisa Kdei - Mansa.mp3</v>
      </c>
      <c r="C120" s="1" t="s">
        <v>93</v>
      </c>
      <c r="D120" s="2" t="s">
        <v>99</v>
      </c>
      <c r="E120" s="1" t="s">
        <v>13</v>
      </c>
      <c r="F120" s="1" t="s">
        <v>14</v>
      </c>
      <c r="G120" s="1" t="s">
        <v>15</v>
      </c>
      <c r="H120" s="1" t="s">
        <v>95</v>
      </c>
      <c r="I120" s="1" t="s">
        <v>17</v>
      </c>
      <c r="J120" s="1" t="s">
        <v>96</v>
      </c>
    </row>
    <row r="121" spans="1:10">
      <c r="A121" s="1">
        <v>120</v>
      </c>
      <c r="B121" s="1" t="str">
        <f t="shared" si="6"/>
        <v>Segment_5_Bisa Kdei - Mansa.mp3</v>
      </c>
      <c r="C121" s="1" t="s">
        <v>93</v>
      </c>
      <c r="D121" s="2" t="s">
        <v>100</v>
      </c>
      <c r="E121" s="1" t="s">
        <v>13</v>
      </c>
      <c r="F121" s="1" t="s">
        <v>14</v>
      </c>
      <c r="G121" s="1" t="s">
        <v>15</v>
      </c>
      <c r="H121" s="1" t="s">
        <v>95</v>
      </c>
      <c r="I121" s="1" t="s">
        <v>17</v>
      </c>
      <c r="J121" s="1" t="s">
        <v>96</v>
      </c>
    </row>
    <row r="122" spans="1:10">
      <c r="A122" s="1">
        <v>121</v>
      </c>
      <c r="B122" s="1" t="str">
        <f t="shared" si="6"/>
        <v>Segment_6_Bisa Kdei - Mansa.mp3</v>
      </c>
      <c r="C122" s="1" t="s">
        <v>93</v>
      </c>
      <c r="D122" s="2" t="s">
        <v>101</v>
      </c>
      <c r="E122" s="1" t="s">
        <v>13</v>
      </c>
      <c r="F122" s="1" t="s">
        <v>14</v>
      </c>
      <c r="G122" s="1" t="s">
        <v>15</v>
      </c>
      <c r="H122" s="1" t="s">
        <v>95</v>
      </c>
      <c r="I122" s="1" t="s">
        <v>17</v>
      </c>
      <c r="J122" s="1" t="s">
        <v>96</v>
      </c>
    </row>
    <row r="123" spans="1:10">
      <c r="A123" s="1">
        <v>122</v>
      </c>
      <c r="B123" s="1" t="str">
        <f t="shared" si="6"/>
        <v>Segment_7_Bisa Kdei - Mansa.mp3</v>
      </c>
      <c r="C123" s="1" t="s">
        <v>93</v>
      </c>
      <c r="D123" s="2" t="s">
        <v>102</v>
      </c>
      <c r="E123" s="1" t="s">
        <v>13</v>
      </c>
      <c r="F123" s="1" t="s">
        <v>14</v>
      </c>
      <c r="G123" s="1" t="s">
        <v>15</v>
      </c>
      <c r="H123" s="1" t="s">
        <v>95</v>
      </c>
      <c r="I123" s="1" t="s">
        <v>17</v>
      </c>
      <c r="J123" s="1" t="s">
        <v>96</v>
      </c>
    </row>
    <row r="124" spans="1:10">
      <c r="A124" s="1">
        <v>123</v>
      </c>
      <c r="B124" s="1" t="str">
        <f t="shared" si="6"/>
        <v>Segment_8_Bisa Kdei - Mansa.mp3</v>
      </c>
      <c r="C124" s="1" t="s">
        <v>93</v>
      </c>
      <c r="D124" s="2" t="s">
        <v>103</v>
      </c>
      <c r="E124" s="1" t="s">
        <v>13</v>
      </c>
      <c r="F124" s="1" t="s">
        <v>14</v>
      </c>
      <c r="G124" s="1" t="s">
        <v>15</v>
      </c>
      <c r="H124" s="1" t="s">
        <v>95</v>
      </c>
      <c r="I124" s="1" t="s">
        <v>17</v>
      </c>
      <c r="J124" s="1" t="s">
        <v>96</v>
      </c>
    </row>
    <row r="125" spans="1:10">
      <c r="A125" s="1">
        <v>124</v>
      </c>
      <c r="B125" s="1" t="str">
        <f t="shared" si="6"/>
        <v>Segment_9_Bisa Kdei - Mansa.mp3</v>
      </c>
      <c r="C125" s="1" t="s">
        <v>93</v>
      </c>
      <c r="D125" s="2" t="s">
        <v>104</v>
      </c>
      <c r="E125" s="1" t="s">
        <v>13</v>
      </c>
      <c r="F125" s="1" t="s">
        <v>14</v>
      </c>
      <c r="G125" s="1" t="s">
        <v>15</v>
      </c>
      <c r="H125" s="1" t="s">
        <v>95</v>
      </c>
      <c r="I125" s="1" t="s">
        <v>17</v>
      </c>
      <c r="J125" s="1" t="s">
        <v>96</v>
      </c>
    </row>
    <row r="126" spans="1:10">
      <c r="A126" s="1">
        <v>125</v>
      </c>
      <c r="B126" s="1" t="str">
        <f t="shared" si="6"/>
        <v>Segment_10_Bisa Kdei - Mansa.mp3</v>
      </c>
      <c r="C126" s="1" t="s">
        <v>93</v>
      </c>
      <c r="D126" s="2" t="s">
        <v>105</v>
      </c>
      <c r="E126" s="1" t="s">
        <v>13</v>
      </c>
      <c r="F126" s="1" t="s">
        <v>14</v>
      </c>
      <c r="G126" s="1" t="s">
        <v>15</v>
      </c>
      <c r="H126" s="1" t="s">
        <v>95</v>
      </c>
      <c r="I126" s="1" t="s">
        <v>17</v>
      </c>
      <c r="J126" s="1" t="s">
        <v>96</v>
      </c>
    </row>
    <row r="127" spans="1:10">
      <c r="A127" s="1">
        <v>126</v>
      </c>
      <c r="B127" s="1" t="str">
        <f t="shared" si="6"/>
        <v>Segment_11_Bisa Kdei - Mansa.mp3</v>
      </c>
      <c r="C127" s="1" t="s">
        <v>93</v>
      </c>
      <c r="D127" s="2" t="s">
        <v>106</v>
      </c>
      <c r="E127" s="1" t="s">
        <v>13</v>
      </c>
      <c r="F127" s="1" t="s">
        <v>14</v>
      </c>
      <c r="G127" s="1" t="s">
        <v>15</v>
      </c>
      <c r="H127" s="1" t="s">
        <v>95</v>
      </c>
      <c r="I127" s="1" t="s">
        <v>17</v>
      </c>
      <c r="J127" s="1" t="s">
        <v>96</v>
      </c>
    </row>
    <row r="128" spans="1:10">
      <c r="A128" s="1">
        <v>127</v>
      </c>
      <c r="B128" s="1" t="str">
        <f t="shared" si="6"/>
        <v>Segment_12_Bisa Kdei - Mansa.mp3</v>
      </c>
      <c r="C128" s="1" t="s">
        <v>93</v>
      </c>
      <c r="D128" s="2" t="s">
        <v>107</v>
      </c>
      <c r="E128" s="1" t="s">
        <v>13</v>
      </c>
      <c r="F128" s="1" t="s">
        <v>14</v>
      </c>
      <c r="G128" s="1" t="s">
        <v>15</v>
      </c>
      <c r="H128" s="1" t="s">
        <v>95</v>
      </c>
      <c r="I128" s="1" t="s">
        <v>17</v>
      </c>
      <c r="J128" s="1" t="s">
        <v>96</v>
      </c>
    </row>
    <row r="129" spans="1:10">
      <c r="A129" s="1">
        <v>128</v>
      </c>
      <c r="B129" s="1" t="str">
        <f t="shared" si="6"/>
        <v>Segment_13_Bisa Kdei - Mansa.mp3</v>
      </c>
      <c r="C129" s="1" t="s">
        <v>93</v>
      </c>
      <c r="D129" s="2" t="s">
        <v>108</v>
      </c>
      <c r="E129" s="1" t="s">
        <v>13</v>
      </c>
      <c r="F129" s="1" t="s">
        <v>14</v>
      </c>
      <c r="G129" s="1" t="s">
        <v>15</v>
      </c>
      <c r="H129" s="1" t="s">
        <v>95</v>
      </c>
      <c r="I129" s="1" t="s">
        <v>17</v>
      </c>
      <c r="J129" s="1" t="s">
        <v>96</v>
      </c>
    </row>
    <row r="130" spans="1:10">
      <c r="A130" s="1">
        <v>129</v>
      </c>
      <c r="B130" s="1" t="str">
        <f t="shared" si="6"/>
        <v>Segment_14_Bisa Kdei - Mansa.mp3</v>
      </c>
      <c r="C130" s="1" t="s">
        <v>93</v>
      </c>
      <c r="D130" s="2" t="s">
        <v>109</v>
      </c>
      <c r="E130" s="1" t="s">
        <v>13</v>
      </c>
      <c r="F130" s="1" t="s">
        <v>14</v>
      </c>
      <c r="G130" s="1" t="s">
        <v>15</v>
      </c>
      <c r="H130" s="1" t="s">
        <v>95</v>
      </c>
      <c r="I130" s="1" t="s">
        <v>17</v>
      </c>
      <c r="J130" s="1" t="s">
        <v>96</v>
      </c>
    </row>
    <row r="131" spans="1:10">
      <c r="A131" s="1">
        <v>130</v>
      </c>
      <c r="B131" s="1" t="str">
        <f t="shared" si="6"/>
        <v>Segment_15_Bisa Kdei - Mansa.mp3</v>
      </c>
      <c r="C131" s="1" t="s">
        <v>93</v>
      </c>
      <c r="D131" s="2" t="s">
        <v>110</v>
      </c>
      <c r="E131" s="1" t="s">
        <v>13</v>
      </c>
      <c r="F131" s="1" t="s">
        <v>14</v>
      </c>
      <c r="G131" s="1" t="s">
        <v>15</v>
      </c>
      <c r="H131" s="1" t="s">
        <v>95</v>
      </c>
      <c r="I131" s="1" t="s">
        <v>17</v>
      </c>
      <c r="J131" s="1" t="s">
        <v>96</v>
      </c>
    </row>
    <row r="132" spans="1:10">
      <c r="A132" s="1">
        <v>131</v>
      </c>
      <c r="B132" s="1" t="str">
        <f t="shared" si="6"/>
        <v>Segment_16_Bisa Kdei - Mansa.mp3</v>
      </c>
      <c r="C132" s="1" t="s">
        <v>93</v>
      </c>
      <c r="D132" s="2" t="s">
        <v>111</v>
      </c>
      <c r="E132" s="1" t="s">
        <v>13</v>
      </c>
      <c r="F132" s="1" t="s">
        <v>14</v>
      </c>
      <c r="G132" s="1" t="s">
        <v>15</v>
      </c>
      <c r="H132" s="1" t="s">
        <v>95</v>
      </c>
      <c r="I132" s="1" t="s">
        <v>17</v>
      </c>
      <c r="J132" s="1" t="s">
        <v>96</v>
      </c>
    </row>
    <row r="133" spans="1:10">
      <c r="A133" s="1">
        <v>132</v>
      </c>
      <c r="B133" s="1" t="str">
        <f t="shared" si="6"/>
        <v>Segment_17_Bisa Kdei - Mansa.mp3</v>
      </c>
      <c r="C133" s="1" t="s">
        <v>93</v>
      </c>
      <c r="D133" s="2" t="s">
        <v>112</v>
      </c>
      <c r="E133" s="1" t="s">
        <v>13</v>
      </c>
      <c r="F133" s="1" t="s">
        <v>14</v>
      </c>
      <c r="G133" s="1" t="s">
        <v>15</v>
      </c>
      <c r="H133" s="1" t="s">
        <v>95</v>
      </c>
      <c r="I133" s="1" t="s">
        <v>17</v>
      </c>
      <c r="J133" s="1" t="s">
        <v>96</v>
      </c>
    </row>
    <row r="134" spans="1:10">
      <c r="A134" s="1">
        <v>133</v>
      </c>
      <c r="B134" s="1" t="s">
        <v>113</v>
      </c>
      <c r="C134" s="1" t="s">
        <v>114</v>
      </c>
      <c r="D134" s="2" t="s">
        <v>115</v>
      </c>
      <c r="E134" s="1" t="s">
        <v>13</v>
      </c>
      <c r="F134" s="1" t="s">
        <v>14</v>
      </c>
      <c r="G134" s="1" t="s">
        <v>15</v>
      </c>
      <c r="H134" s="1" t="s">
        <v>116</v>
      </c>
      <c r="I134" s="1" t="s">
        <v>17</v>
      </c>
      <c r="J134" s="1" t="s">
        <v>117</v>
      </c>
    </row>
    <row r="135" spans="1:10">
      <c r="A135" s="1">
        <v>134</v>
      </c>
      <c r="B135" s="1" t="str">
        <f>CONCATENATE("Segment_",ROW(A2),"_Bisa Kdei - Odo Carpenter.mp3")</f>
        <v>Segment_2_Bisa Kdei - Odo Carpenter.mp3</v>
      </c>
      <c r="C135" s="1" t="s">
        <v>114</v>
      </c>
      <c r="D135" s="2" t="s">
        <v>115</v>
      </c>
      <c r="E135" s="1" t="s">
        <v>13</v>
      </c>
      <c r="F135" s="1" t="s">
        <v>14</v>
      </c>
      <c r="G135" s="1" t="s">
        <v>15</v>
      </c>
      <c r="H135" s="1" t="s">
        <v>116</v>
      </c>
      <c r="I135" s="1" t="s">
        <v>17</v>
      </c>
      <c r="J135" s="1" t="s">
        <v>117</v>
      </c>
    </row>
    <row r="136" spans="1:10">
      <c r="A136" s="1">
        <v>135</v>
      </c>
      <c r="B136" s="1" t="str">
        <f t="shared" ref="B136:B150" si="7">CONCATENATE("Segment_",ROW(A3),"_Bisa Kdei - Odo Carpenter.mp3")</f>
        <v>Segment_3_Bisa Kdei - Odo Carpenter.mp3</v>
      </c>
      <c r="C136" s="1" t="s">
        <v>114</v>
      </c>
      <c r="D136" s="2" t="s">
        <v>115</v>
      </c>
      <c r="E136" s="1" t="s">
        <v>13</v>
      </c>
      <c r="F136" s="1" t="s">
        <v>14</v>
      </c>
      <c r="G136" s="1" t="s">
        <v>15</v>
      </c>
      <c r="H136" s="1" t="s">
        <v>116</v>
      </c>
      <c r="I136" s="1" t="s">
        <v>17</v>
      </c>
      <c r="J136" s="1" t="s">
        <v>117</v>
      </c>
    </row>
    <row r="137" spans="1:10">
      <c r="A137" s="1">
        <v>136</v>
      </c>
      <c r="B137" s="1" t="str">
        <f t="shared" si="7"/>
        <v>Segment_4_Bisa Kdei - Odo Carpenter.mp3</v>
      </c>
      <c r="C137" s="1" t="s">
        <v>114</v>
      </c>
      <c r="D137" s="2" t="s">
        <v>115</v>
      </c>
      <c r="E137" s="1" t="s">
        <v>13</v>
      </c>
      <c r="F137" s="1" t="s">
        <v>14</v>
      </c>
      <c r="G137" s="1" t="s">
        <v>15</v>
      </c>
      <c r="H137" s="1" t="s">
        <v>116</v>
      </c>
      <c r="I137" s="1" t="s">
        <v>17</v>
      </c>
      <c r="J137" s="1" t="s">
        <v>117</v>
      </c>
    </row>
    <row r="138" spans="1:10">
      <c r="A138" s="1">
        <v>137</v>
      </c>
      <c r="B138" s="1" t="str">
        <f t="shared" si="7"/>
        <v>Segment_5_Bisa Kdei - Odo Carpenter.mp3</v>
      </c>
      <c r="C138" s="1" t="s">
        <v>114</v>
      </c>
      <c r="D138" s="2" t="s">
        <v>115</v>
      </c>
      <c r="E138" s="1" t="s">
        <v>13</v>
      </c>
      <c r="F138" s="1" t="s">
        <v>14</v>
      </c>
      <c r="G138" s="1" t="s">
        <v>15</v>
      </c>
      <c r="H138" s="1" t="s">
        <v>116</v>
      </c>
      <c r="I138" s="1" t="s">
        <v>17</v>
      </c>
      <c r="J138" s="1" t="s">
        <v>117</v>
      </c>
    </row>
    <row r="139" spans="1:10">
      <c r="A139" s="1">
        <v>138</v>
      </c>
      <c r="B139" s="1" t="str">
        <f t="shared" si="7"/>
        <v>Segment_6_Bisa Kdei - Odo Carpenter.mp3</v>
      </c>
      <c r="C139" s="1" t="s">
        <v>114</v>
      </c>
      <c r="D139" s="2" t="s">
        <v>115</v>
      </c>
      <c r="E139" s="1" t="s">
        <v>13</v>
      </c>
      <c r="F139" s="1" t="s">
        <v>14</v>
      </c>
      <c r="G139" s="1" t="s">
        <v>15</v>
      </c>
      <c r="H139" s="1" t="s">
        <v>116</v>
      </c>
      <c r="I139" s="1" t="s">
        <v>17</v>
      </c>
      <c r="J139" s="1" t="s">
        <v>117</v>
      </c>
    </row>
    <row r="140" spans="1:10">
      <c r="A140" s="1">
        <v>139</v>
      </c>
      <c r="B140" s="1" t="str">
        <f t="shared" si="7"/>
        <v>Segment_7_Bisa Kdei - Odo Carpenter.mp3</v>
      </c>
      <c r="C140" s="1" t="s">
        <v>114</v>
      </c>
      <c r="D140" s="2" t="s">
        <v>115</v>
      </c>
      <c r="E140" s="1" t="s">
        <v>13</v>
      </c>
      <c r="F140" s="1" t="s">
        <v>14</v>
      </c>
      <c r="G140" s="1" t="s">
        <v>15</v>
      </c>
      <c r="H140" s="1" t="s">
        <v>116</v>
      </c>
      <c r="I140" s="1" t="s">
        <v>17</v>
      </c>
      <c r="J140" s="1" t="s">
        <v>117</v>
      </c>
    </row>
    <row r="141" spans="1:10">
      <c r="A141" s="1">
        <v>140</v>
      </c>
      <c r="B141" s="1" t="str">
        <f t="shared" si="7"/>
        <v>Segment_8_Bisa Kdei - Odo Carpenter.mp3</v>
      </c>
      <c r="C141" s="1" t="s">
        <v>114</v>
      </c>
      <c r="D141" s="2" t="s">
        <v>115</v>
      </c>
      <c r="E141" s="1" t="s">
        <v>13</v>
      </c>
      <c r="F141" s="1" t="s">
        <v>14</v>
      </c>
      <c r="G141" s="1" t="s">
        <v>15</v>
      </c>
      <c r="H141" s="1" t="s">
        <v>116</v>
      </c>
      <c r="I141" s="1" t="s">
        <v>17</v>
      </c>
      <c r="J141" s="1" t="s">
        <v>117</v>
      </c>
    </row>
    <row r="142" spans="1:10">
      <c r="A142" s="1">
        <v>141</v>
      </c>
      <c r="B142" s="1" t="str">
        <f t="shared" si="7"/>
        <v>Segment_9_Bisa Kdei - Odo Carpenter.mp3</v>
      </c>
      <c r="C142" s="1" t="s">
        <v>114</v>
      </c>
      <c r="D142" s="2" t="s">
        <v>115</v>
      </c>
      <c r="E142" s="1" t="s">
        <v>13</v>
      </c>
      <c r="F142" s="1" t="s">
        <v>14</v>
      </c>
      <c r="G142" s="1" t="s">
        <v>15</v>
      </c>
      <c r="H142" s="1" t="s">
        <v>116</v>
      </c>
      <c r="I142" s="1" t="s">
        <v>17</v>
      </c>
      <c r="J142" s="1" t="s">
        <v>117</v>
      </c>
    </row>
    <row r="143" spans="1:10">
      <c r="A143" s="1">
        <v>142</v>
      </c>
      <c r="B143" s="1" t="str">
        <f t="shared" si="7"/>
        <v>Segment_10_Bisa Kdei - Odo Carpenter.mp3</v>
      </c>
      <c r="C143" s="1" t="s">
        <v>114</v>
      </c>
      <c r="D143" s="2" t="s">
        <v>115</v>
      </c>
      <c r="E143" s="1" t="s">
        <v>13</v>
      </c>
      <c r="F143" s="1" t="s">
        <v>14</v>
      </c>
      <c r="G143" s="1" t="s">
        <v>15</v>
      </c>
      <c r="H143" s="1" t="s">
        <v>116</v>
      </c>
      <c r="I143" s="1" t="s">
        <v>17</v>
      </c>
      <c r="J143" s="1" t="s">
        <v>117</v>
      </c>
    </row>
    <row r="144" spans="1:10">
      <c r="A144" s="1">
        <v>143</v>
      </c>
      <c r="B144" s="1" t="str">
        <f t="shared" si="7"/>
        <v>Segment_11_Bisa Kdei - Odo Carpenter.mp3</v>
      </c>
      <c r="C144" s="1" t="s">
        <v>114</v>
      </c>
      <c r="D144" s="2" t="s">
        <v>115</v>
      </c>
      <c r="E144" s="1" t="s">
        <v>13</v>
      </c>
      <c r="F144" s="1" t="s">
        <v>14</v>
      </c>
      <c r="G144" s="1" t="s">
        <v>15</v>
      </c>
      <c r="H144" s="1" t="s">
        <v>116</v>
      </c>
      <c r="I144" s="1" t="s">
        <v>17</v>
      </c>
      <c r="J144" s="1" t="s">
        <v>117</v>
      </c>
    </row>
    <row r="145" spans="1:10">
      <c r="A145" s="1">
        <v>144</v>
      </c>
      <c r="B145" s="1" t="str">
        <f t="shared" si="7"/>
        <v>Segment_12_Bisa Kdei - Odo Carpenter.mp3</v>
      </c>
      <c r="C145" s="1" t="s">
        <v>114</v>
      </c>
      <c r="D145" s="2" t="s">
        <v>115</v>
      </c>
      <c r="E145" s="1" t="s">
        <v>13</v>
      </c>
      <c r="F145" s="1" t="s">
        <v>14</v>
      </c>
      <c r="G145" s="1" t="s">
        <v>15</v>
      </c>
      <c r="H145" s="1" t="s">
        <v>116</v>
      </c>
      <c r="I145" s="1" t="s">
        <v>17</v>
      </c>
      <c r="J145" s="1" t="s">
        <v>117</v>
      </c>
    </row>
    <row r="146" spans="1:10">
      <c r="A146" s="1">
        <v>145</v>
      </c>
      <c r="B146" s="1" t="str">
        <f t="shared" si="7"/>
        <v>Segment_13_Bisa Kdei - Odo Carpenter.mp3</v>
      </c>
      <c r="C146" s="1" t="s">
        <v>114</v>
      </c>
      <c r="D146" s="2" t="s">
        <v>115</v>
      </c>
      <c r="E146" s="1" t="s">
        <v>13</v>
      </c>
      <c r="F146" s="1" t="s">
        <v>14</v>
      </c>
      <c r="G146" s="1" t="s">
        <v>15</v>
      </c>
      <c r="H146" s="1" t="s">
        <v>116</v>
      </c>
      <c r="I146" s="1" t="s">
        <v>17</v>
      </c>
      <c r="J146" s="1" t="s">
        <v>117</v>
      </c>
    </row>
    <row r="147" spans="1:10">
      <c r="A147" s="1">
        <v>146</v>
      </c>
      <c r="B147" s="1" t="str">
        <f t="shared" si="7"/>
        <v>Segment_14_Bisa Kdei - Odo Carpenter.mp3</v>
      </c>
      <c r="C147" s="1" t="s">
        <v>114</v>
      </c>
      <c r="D147" s="2" t="s">
        <v>115</v>
      </c>
      <c r="E147" s="1" t="s">
        <v>13</v>
      </c>
      <c r="F147" s="1" t="s">
        <v>14</v>
      </c>
      <c r="G147" s="1" t="s">
        <v>15</v>
      </c>
      <c r="H147" s="1" t="s">
        <v>116</v>
      </c>
      <c r="I147" s="1" t="s">
        <v>17</v>
      </c>
      <c r="J147" s="1" t="s">
        <v>117</v>
      </c>
    </row>
    <row r="148" spans="1:10">
      <c r="A148" s="1">
        <v>147</v>
      </c>
      <c r="B148" s="1" t="str">
        <f t="shared" si="7"/>
        <v>Segment_15_Bisa Kdei - Odo Carpenter.mp3</v>
      </c>
      <c r="C148" s="1" t="s">
        <v>114</v>
      </c>
      <c r="D148" s="2" t="s">
        <v>115</v>
      </c>
      <c r="E148" s="1" t="s">
        <v>13</v>
      </c>
      <c r="F148" s="1" t="s">
        <v>14</v>
      </c>
      <c r="G148" s="1" t="s">
        <v>15</v>
      </c>
      <c r="H148" s="1" t="s">
        <v>116</v>
      </c>
      <c r="I148" s="1" t="s">
        <v>17</v>
      </c>
      <c r="J148" s="1" t="s">
        <v>117</v>
      </c>
    </row>
    <row r="149" spans="1:10">
      <c r="A149" s="1">
        <v>148</v>
      </c>
      <c r="B149" s="1" t="str">
        <f t="shared" si="7"/>
        <v>Segment_16_Bisa Kdei - Odo Carpenter.mp3</v>
      </c>
      <c r="C149" s="1" t="s">
        <v>114</v>
      </c>
      <c r="D149" s="2" t="s">
        <v>115</v>
      </c>
      <c r="E149" s="1" t="s">
        <v>13</v>
      </c>
      <c r="F149" s="1" t="s">
        <v>14</v>
      </c>
      <c r="G149" s="1" t="s">
        <v>15</v>
      </c>
      <c r="H149" s="1" t="s">
        <v>116</v>
      </c>
      <c r="I149" s="1" t="s">
        <v>17</v>
      </c>
      <c r="J149" s="1" t="s">
        <v>117</v>
      </c>
    </row>
    <row r="150" spans="1:10">
      <c r="A150" s="1">
        <v>149</v>
      </c>
      <c r="B150" s="1" t="str">
        <f t="shared" si="7"/>
        <v>Segment_17_Bisa Kdei - Odo Carpenter.mp3</v>
      </c>
      <c r="C150" s="1" t="s">
        <v>114</v>
      </c>
      <c r="D150" s="2" t="s">
        <v>115</v>
      </c>
      <c r="E150" s="1" t="s">
        <v>13</v>
      </c>
      <c r="F150" s="1" t="s">
        <v>14</v>
      </c>
      <c r="G150" s="1" t="s">
        <v>15</v>
      </c>
      <c r="H150" s="1" t="s">
        <v>116</v>
      </c>
      <c r="I150" s="1" t="s">
        <v>17</v>
      </c>
      <c r="J150" s="1" t="s">
        <v>117</v>
      </c>
    </row>
    <row r="151" spans="1:10">
      <c r="A151" s="1">
        <v>150</v>
      </c>
      <c r="B151" s="1" t="s">
        <v>118</v>
      </c>
      <c r="C151" s="1" t="s">
        <v>119</v>
      </c>
      <c r="D151" s="2" t="s">
        <v>120</v>
      </c>
      <c r="E151" s="1" t="s">
        <v>13</v>
      </c>
      <c r="F151" s="1" t="s">
        <v>14</v>
      </c>
      <c r="G151" s="1" t="s">
        <v>15</v>
      </c>
      <c r="H151" s="1" t="s">
        <v>121</v>
      </c>
      <c r="I151" s="1" t="s">
        <v>17</v>
      </c>
      <c r="J151" s="1" t="s">
        <v>122</v>
      </c>
    </row>
    <row r="152" spans="1:10">
      <c r="A152" s="1">
        <v>151</v>
      </c>
      <c r="B152" s="1" t="str">
        <f>CONCATENATE("Segment_",ROW(A2),"_Ebony - Maame Hw3.mp3")</f>
        <v>Segment_2_Ebony - Maame Hw3.mp3</v>
      </c>
      <c r="C152" s="1" t="s">
        <v>119</v>
      </c>
      <c r="D152" s="2" t="s">
        <v>120</v>
      </c>
      <c r="E152" s="1" t="s">
        <v>13</v>
      </c>
      <c r="F152" s="1" t="s">
        <v>14</v>
      </c>
      <c r="G152" s="1" t="s">
        <v>15</v>
      </c>
      <c r="H152" s="1" t="s">
        <v>121</v>
      </c>
      <c r="I152" s="1" t="s">
        <v>17</v>
      </c>
      <c r="J152" s="1" t="s">
        <v>122</v>
      </c>
    </row>
    <row r="153" spans="1:10">
      <c r="A153" s="1">
        <v>152</v>
      </c>
      <c r="B153" s="1" t="str">
        <f t="shared" ref="B153:B165" si="8">CONCATENATE("Segment_",ROW(A3),"_Ebony - Maame Hw3.mp3")</f>
        <v>Segment_3_Ebony - Maame Hw3.mp3</v>
      </c>
      <c r="C153" s="1" t="s">
        <v>119</v>
      </c>
      <c r="D153" s="2" t="s">
        <v>120</v>
      </c>
      <c r="E153" s="1" t="s">
        <v>13</v>
      </c>
      <c r="F153" s="1" t="s">
        <v>14</v>
      </c>
      <c r="G153" s="1" t="s">
        <v>15</v>
      </c>
      <c r="H153" s="1" t="s">
        <v>121</v>
      </c>
      <c r="I153" s="1" t="s">
        <v>17</v>
      </c>
      <c r="J153" s="1" t="s">
        <v>122</v>
      </c>
    </row>
    <row r="154" spans="1:10">
      <c r="A154" s="1">
        <v>153</v>
      </c>
      <c r="B154" s="1" t="str">
        <f t="shared" si="8"/>
        <v>Segment_4_Ebony - Maame Hw3.mp3</v>
      </c>
      <c r="C154" s="1" t="s">
        <v>119</v>
      </c>
      <c r="D154" s="2" t="s">
        <v>120</v>
      </c>
      <c r="E154" s="1" t="s">
        <v>13</v>
      </c>
      <c r="F154" s="1" t="s">
        <v>14</v>
      </c>
      <c r="G154" s="1" t="s">
        <v>15</v>
      </c>
      <c r="H154" s="1" t="s">
        <v>121</v>
      </c>
      <c r="I154" s="1" t="s">
        <v>17</v>
      </c>
      <c r="J154" s="1" t="s">
        <v>122</v>
      </c>
    </row>
    <row r="155" spans="1:10">
      <c r="A155" s="1">
        <v>154</v>
      </c>
      <c r="B155" s="1" t="str">
        <f t="shared" si="8"/>
        <v>Segment_5_Ebony - Maame Hw3.mp3</v>
      </c>
      <c r="C155" s="1" t="s">
        <v>119</v>
      </c>
      <c r="D155" s="2" t="s">
        <v>120</v>
      </c>
      <c r="E155" s="1" t="s">
        <v>13</v>
      </c>
      <c r="F155" s="1" t="s">
        <v>14</v>
      </c>
      <c r="G155" s="1" t="s">
        <v>15</v>
      </c>
      <c r="H155" s="1" t="s">
        <v>121</v>
      </c>
      <c r="I155" s="1" t="s">
        <v>17</v>
      </c>
      <c r="J155" s="1" t="s">
        <v>122</v>
      </c>
    </row>
    <row r="156" spans="1:10">
      <c r="A156" s="1">
        <v>155</v>
      </c>
      <c r="B156" s="1" t="str">
        <f t="shared" si="8"/>
        <v>Segment_6_Ebony - Maame Hw3.mp3</v>
      </c>
      <c r="C156" s="1" t="s">
        <v>119</v>
      </c>
      <c r="D156" s="2" t="s">
        <v>120</v>
      </c>
      <c r="E156" s="1" t="s">
        <v>13</v>
      </c>
      <c r="F156" s="1" t="s">
        <v>14</v>
      </c>
      <c r="G156" s="1" t="s">
        <v>15</v>
      </c>
      <c r="H156" s="1" t="s">
        <v>121</v>
      </c>
      <c r="I156" s="1" t="s">
        <v>17</v>
      </c>
      <c r="J156" s="1" t="s">
        <v>122</v>
      </c>
    </row>
    <row r="157" spans="1:10">
      <c r="A157" s="1">
        <v>156</v>
      </c>
      <c r="B157" s="1" t="str">
        <f t="shared" si="8"/>
        <v>Segment_7_Ebony - Maame Hw3.mp3</v>
      </c>
      <c r="C157" s="1" t="s">
        <v>119</v>
      </c>
      <c r="D157" s="2" t="s">
        <v>120</v>
      </c>
      <c r="E157" s="1" t="s">
        <v>13</v>
      </c>
      <c r="F157" s="1" t="s">
        <v>14</v>
      </c>
      <c r="G157" s="1" t="s">
        <v>15</v>
      </c>
      <c r="H157" s="1" t="s">
        <v>121</v>
      </c>
      <c r="I157" s="1" t="s">
        <v>17</v>
      </c>
      <c r="J157" s="1" t="s">
        <v>122</v>
      </c>
    </row>
    <row r="158" spans="1:10">
      <c r="A158" s="1">
        <v>157</v>
      </c>
      <c r="B158" s="1" t="str">
        <f t="shared" si="8"/>
        <v>Segment_8_Ebony - Maame Hw3.mp3</v>
      </c>
      <c r="C158" s="1" t="s">
        <v>119</v>
      </c>
      <c r="D158" s="2" t="s">
        <v>120</v>
      </c>
      <c r="E158" s="1" t="s">
        <v>13</v>
      </c>
      <c r="F158" s="1" t="s">
        <v>14</v>
      </c>
      <c r="G158" s="1" t="s">
        <v>15</v>
      </c>
      <c r="H158" s="1" t="s">
        <v>121</v>
      </c>
      <c r="I158" s="1" t="s">
        <v>17</v>
      </c>
      <c r="J158" s="1" t="s">
        <v>122</v>
      </c>
    </row>
    <row r="159" spans="1:10">
      <c r="A159" s="1">
        <v>158</v>
      </c>
      <c r="B159" s="1" t="str">
        <f t="shared" si="8"/>
        <v>Segment_9_Ebony - Maame Hw3.mp3</v>
      </c>
      <c r="C159" s="1" t="s">
        <v>119</v>
      </c>
      <c r="D159" s="2" t="s">
        <v>120</v>
      </c>
      <c r="E159" s="1" t="s">
        <v>13</v>
      </c>
      <c r="F159" s="1" t="s">
        <v>14</v>
      </c>
      <c r="G159" s="1" t="s">
        <v>15</v>
      </c>
      <c r="H159" s="1" t="s">
        <v>121</v>
      </c>
      <c r="I159" s="1" t="s">
        <v>17</v>
      </c>
      <c r="J159" s="1" t="s">
        <v>122</v>
      </c>
    </row>
    <row r="160" spans="1:10">
      <c r="A160" s="1">
        <v>159</v>
      </c>
      <c r="B160" s="1" t="str">
        <f t="shared" si="8"/>
        <v>Segment_10_Ebony - Maame Hw3.mp3</v>
      </c>
      <c r="C160" s="1" t="s">
        <v>119</v>
      </c>
      <c r="D160" s="2" t="s">
        <v>120</v>
      </c>
      <c r="E160" s="1" t="s">
        <v>13</v>
      </c>
      <c r="F160" s="1" t="s">
        <v>14</v>
      </c>
      <c r="G160" s="1" t="s">
        <v>15</v>
      </c>
      <c r="H160" s="1" t="s">
        <v>121</v>
      </c>
      <c r="I160" s="1" t="s">
        <v>17</v>
      </c>
      <c r="J160" s="1" t="s">
        <v>122</v>
      </c>
    </row>
    <row r="161" spans="1:10">
      <c r="A161" s="1">
        <v>160</v>
      </c>
      <c r="B161" s="1" t="str">
        <f t="shared" si="8"/>
        <v>Segment_11_Ebony - Maame Hw3.mp3</v>
      </c>
      <c r="C161" s="1" t="s">
        <v>119</v>
      </c>
      <c r="D161" s="2" t="s">
        <v>120</v>
      </c>
      <c r="E161" s="1" t="s">
        <v>13</v>
      </c>
      <c r="F161" s="1" t="s">
        <v>14</v>
      </c>
      <c r="G161" s="1" t="s">
        <v>15</v>
      </c>
      <c r="H161" s="1" t="s">
        <v>121</v>
      </c>
      <c r="I161" s="1" t="s">
        <v>17</v>
      </c>
      <c r="J161" s="1" t="s">
        <v>122</v>
      </c>
    </row>
    <row r="162" spans="1:10">
      <c r="A162" s="1">
        <v>161</v>
      </c>
      <c r="B162" s="1" t="str">
        <f t="shared" si="8"/>
        <v>Segment_12_Ebony - Maame Hw3.mp3</v>
      </c>
      <c r="C162" s="1" t="s">
        <v>119</v>
      </c>
      <c r="D162" s="2" t="s">
        <v>120</v>
      </c>
      <c r="E162" s="1" t="s">
        <v>13</v>
      </c>
      <c r="F162" s="1" t="s">
        <v>14</v>
      </c>
      <c r="G162" s="1" t="s">
        <v>15</v>
      </c>
      <c r="H162" s="1" t="s">
        <v>121</v>
      </c>
      <c r="I162" s="1" t="s">
        <v>17</v>
      </c>
      <c r="J162" s="1" t="s">
        <v>122</v>
      </c>
    </row>
    <row r="163" spans="1:10">
      <c r="A163" s="1">
        <v>162</v>
      </c>
      <c r="B163" s="1" t="str">
        <f t="shared" si="8"/>
        <v>Segment_13_Ebony - Maame Hw3.mp3</v>
      </c>
      <c r="C163" s="1" t="s">
        <v>119</v>
      </c>
      <c r="D163" s="2" t="s">
        <v>120</v>
      </c>
      <c r="E163" s="1" t="s">
        <v>13</v>
      </c>
      <c r="F163" s="1" t="s">
        <v>14</v>
      </c>
      <c r="G163" s="1" t="s">
        <v>15</v>
      </c>
      <c r="H163" s="1" t="s">
        <v>121</v>
      </c>
      <c r="I163" s="1" t="s">
        <v>17</v>
      </c>
      <c r="J163" s="1" t="s">
        <v>122</v>
      </c>
    </row>
    <row r="164" spans="1:10">
      <c r="A164" s="1">
        <v>163</v>
      </c>
      <c r="B164" s="1" t="str">
        <f t="shared" si="8"/>
        <v>Segment_14_Ebony - Maame Hw3.mp3</v>
      </c>
      <c r="C164" s="1" t="s">
        <v>119</v>
      </c>
      <c r="D164" s="2" t="s">
        <v>120</v>
      </c>
      <c r="E164" s="1" t="s">
        <v>13</v>
      </c>
      <c r="F164" s="1" t="s">
        <v>14</v>
      </c>
      <c r="G164" s="1" t="s">
        <v>15</v>
      </c>
      <c r="H164" s="1" t="s">
        <v>121</v>
      </c>
      <c r="I164" s="1" t="s">
        <v>17</v>
      </c>
      <c r="J164" s="1" t="s">
        <v>122</v>
      </c>
    </row>
    <row r="165" spans="1:10">
      <c r="A165" s="1">
        <v>164</v>
      </c>
      <c r="B165" s="1" t="str">
        <f t="shared" si="8"/>
        <v>Segment_15_Ebony - Maame Hw3.mp3</v>
      </c>
      <c r="C165" s="1" t="s">
        <v>119</v>
      </c>
      <c r="D165" s="2" t="s">
        <v>120</v>
      </c>
      <c r="E165" s="1" t="s">
        <v>13</v>
      </c>
      <c r="F165" s="1" t="s">
        <v>14</v>
      </c>
      <c r="G165" s="1" t="s">
        <v>15</v>
      </c>
      <c r="H165" s="1" t="s">
        <v>121</v>
      </c>
      <c r="I165" s="1" t="s">
        <v>17</v>
      </c>
      <c r="J165" s="1" t="s">
        <v>122</v>
      </c>
    </row>
    <row r="166" spans="1:10">
      <c r="A166" s="1">
        <v>165</v>
      </c>
      <c r="B166" s="1" t="s">
        <v>123</v>
      </c>
      <c r="C166" s="1" t="s">
        <v>124</v>
      </c>
      <c r="D166" s="2" t="s">
        <v>125</v>
      </c>
      <c r="E166" s="1" t="s">
        <v>13</v>
      </c>
      <c r="F166" s="1" t="s">
        <v>14</v>
      </c>
      <c r="G166" s="1" t="s">
        <v>15</v>
      </c>
      <c r="H166" s="1" t="s">
        <v>126</v>
      </c>
      <c r="I166" s="1" t="s">
        <v>17</v>
      </c>
      <c r="J166" s="1" t="s">
        <v>127</v>
      </c>
    </row>
    <row r="167" spans="1:10">
      <c r="A167" s="1">
        <v>166</v>
      </c>
      <c r="B167" s="1" t="str">
        <f>CONCATENATE("Segment_",ROW(A2),"_Ebony - Sponsor.mp3")</f>
        <v>Segment_2_Ebony - Sponsor.mp3</v>
      </c>
      <c r="C167" s="1" t="s">
        <v>124</v>
      </c>
      <c r="D167" s="2" t="s">
        <v>128</v>
      </c>
      <c r="E167" s="1" t="s">
        <v>13</v>
      </c>
      <c r="F167" s="1" t="s">
        <v>14</v>
      </c>
      <c r="G167" s="1" t="s">
        <v>15</v>
      </c>
      <c r="H167" s="1" t="s">
        <v>126</v>
      </c>
      <c r="I167" s="1" t="s">
        <v>17</v>
      </c>
      <c r="J167" s="1" t="s">
        <v>127</v>
      </c>
    </row>
    <row r="168" spans="1:10">
      <c r="A168" s="1">
        <v>167</v>
      </c>
      <c r="B168" s="1" t="str">
        <f t="shared" ref="B168:B182" si="9">CONCATENATE("Segment_",ROW(A3),"_Ebony - Sponsor.mp3")</f>
        <v>Segment_3_Ebony - Sponsor.mp3</v>
      </c>
      <c r="C168" s="1" t="s">
        <v>124</v>
      </c>
      <c r="D168" s="2" t="s">
        <v>129</v>
      </c>
      <c r="E168" s="1" t="s">
        <v>13</v>
      </c>
      <c r="F168" s="1" t="s">
        <v>14</v>
      </c>
      <c r="G168" s="1" t="s">
        <v>15</v>
      </c>
      <c r="H168" s="1" t="s">
        <v>126</v>
      </c>
      <c r="I168" s="1" t="s">
        <v>17</v>
      </c>
      <c r="J168" s="1" t="s">
        <v>127</v>
      </c>
    </row>
    <row r="169" spans="1:10">
      <c r="A169" s="1">
        <v>168</v>
      </c>
      <c r="B169" s="1" t="str">
        <f t="shared" si="9"/>
        <v>Segment_4_Ebony - Sponsor.mp3</v>
      </c>
      <c r="C169" s="1" t="s">
        <v>124</v>
      </c>
      <c r="D169" s="2" t="s">
        <v>130</v>
      </c>
      <c r="E169" s="1" t="s">
        <v>13</v>
      </c>
      <c r="F169" s="1" t="s">
        <v>14</v>
      </c>
      <c r="G169" s="1" t="s">
        <v>15</v>
      </c>
      <c r="H169" s="1" t="s">
        <v>126</v>
      </c>
      <c r="I169" s="1" t="s">
        <v>17</v>
      </c>
      <c r="J169" s="1" t="s">
        <v>127</v>
      </c>
    </row>
    <row r="170" spans="1:10">
      <c r="A170" s="1">
        <v>169</v>
      </c>
      <c r="B170" s="1" t="str">
        <f t="shared" si="9"/>
        <v>Segment_5_Ebony - Sponsor.mp3</v>
      </c>
      <c r="C170" s="1" t="s">
        <v>124</v>
      </c>
      <c r="D170" s="2" t="s">
        <v>131</v>
      </c>
      <c r="E170" s="1" t="s">
        <v>13</v>
      </c>
      <c r="F170" s="1" t="s">
        <v>14</v>
      </c>
      <c r="G170" s="1" t="s">
        <v>15</v>
      </c>
      <c r="H170" s="1" t="s">
        <v>126</v>
      </c>
      <c r="I170" s="1" t="s">
        <v>17</v>
      </c>
      <c r="J170" s="1" t="s">
        <v>127</v>
      </c>
    </row>
    <row r="171" spans="1:10">
      <c r="A171" s="1">
        <v>170</v>
      </c>
      <c r="B171" s="1" t="str">
        <f t="shared" si="9"/>
        <v>Segment_6_Ebony - Sponsor.mp3</v>
      </c>
      <c r="C171" s="1" t="s">
        <v>124</v>
      </c>
      <c r="D171" s="2" t="s">
        <v>132</v>
      </c>
      <c r="E171" s="1" t="s">
        <v>13</v>
      </c>
      <c r="F171" s="1" t="s">
        <v>14</v>
      </c>
      <c r="G171" s="1" t="s">
        <v>15</v>
      </c>
      <c r="H171" s="1" t="s">
        <v>126</v>
      </c>
      <c r="I171" s="1" t="s">
        <v>17</v>
      </c>
      <c r="J171" s="1" t="s">
        <v>127</v>
      </c>
    </row>
    <row r="172" spans="1:10">
      <c r="A172" s="1">
        <v>171</v>
      </c>
      <c r="B172" s="1" t="str">
        <f t="shared" si="9"/>
        <v>Segment_7_Ebony - Sponsor.mp3</v>
      </c>
      <c r="C172" s="1" t="s">
        <v>124</v>
      </c>
      <c r="D172" s="2" t="s">
        <v>133</v>
      </c>
      <c r="E172" s="1" t="s">
        <v>13</v>
      </c>
      <c r="F172" s="1" t="s">
        <v>14</v>
      </c>
      <c r="G172" s="1" t="s">
        <v>15</v>
      </c>
      <c r="H172" s="1" t="s">
        <v>126</v>
      </c>
      <c r="I172" s="1" t="s">
        <v>17</v>
      </c>
      <c r="J172" s="1" t="s">
        <v>127</v>
      </c>
    </row>
    <row r="173" spans="1:10">
      <c r="A173" s="1">
        <v>172</v>
      </c>
      <c r="B173" s="1" t="str">
        <f t="shared" si="9"/>
        <v>Segment_8_Ebony - Sponsor.mp3</v>
      </c>
      <c r="C173" s="1" t="s">
        <v>124</v>
      </c>
      <c r="D173" s="2" t="s">
        <v>134</v>
      </c>
      <c r="E173" s="1" t="s">
        <v>13</v>
      </c>
      <c r="F173" s="1" t="s">
        <v>14</v>
      </c>
      <c r="G173" s="1" t="s">
        <v>15</v>
      </c>
      <c r="H173" s="1" t="s">
        <v>126</v>
      </c>
      <c r="I173" s="1" t="s">
        <v>17</v>
      </c>
      <c r="J173" s="1" t="s">
        <v>127</v>
      </c>
    </row>
    <row r="174" spans="1:10">
      <c r="A174" s="1">
        <v>173</v>
      </c>
      <c r="B174" s="1" t="str">
        <f t="shared" si="9"/>
        <v>Segment_9_Ebony - Sponsor.mp3</v>
      </c>
      <c r="C174" s="1" t="s">
        <v>124</v>
      </c>
      <c r="D174" s="2" t="s">
        <v>135</v>
      </c>
      <c r="E174" s="1" t="s">
        <v>13</v>
      </c>
      <c r="F174" s="1" t="s">
        <v>14</v>
      </c>
      <c r="G174" s="1" t="s">
        <v>15</v>
      </c>
      <c r="H174" s="1" t="s">
        <v>126</v>
      </c>
      <c r="I174" s="1" t="s">
        <v>17</v>
      </c>
      <c r="J174" s="1" t="s">
        <v>127</v>
      </c>
    </row>
    <row r="175" spans="1:10">
      <c r="A175" s="1">
        <v>174</v>
      </c>
      <c r="B175" s="1" t="str">
        <f t="shared" si="9"/>
        <v>Segment_10_Ebony - Sponsor.mp3</v>
      </c>
      <c r="C175" s="1" t="s">
        <v>124</v>
      </c>
      <c r="D175" s="2" t="s">
        <v>136</v>
      </c>
      <c r="E175" s="1" t="s">
        <v>13</v>
      </c>
      <c r="F175" s="1" t="s">
        <v>14</v>
      </c>
      <c r="G175" s="1" t="s">
        <v>15</v>
      </c>
      <c r="H175" s="1" t="s">
        <v>126</v>
      </c>
      <c r="I175" s="1" t="s">
        <v>17</v>
      </c>
      <c r="J175" s="1" t="s">
        <v>127</v>
      </c>
    </row>
    <row r="176" spans="1:10">
      <c r="A176" s="1">
        <v>175</v>
      </c>
      <c r="B176" s="1" t="str">
        <f t="shared" si="9"/>
        <v>Segment_11_Ebony - Sponsor.mp3</v>
      </c>
      <c r="C176" s="1" t="s">
        <v>124</v>
      </c>
      <c r="D176" s="2" t="s">
        <v>137</v>
      </c>
      <c r="E176" s="1" t="s">
        <v>13</v>
      </c>
      <c r="F176" s="1" t="s">
        <v>14</v>
      </c>
      <c r="G176" s="1" t="s">
        <v>15</v>
      </c>
      <c r="H176" s="1" t="s">
        <v>126</v>
      </c>
      <c r="I176" s="1" t="s">
        <v>17</v>
      </c>
      <c r="J176" s="1" t="s">
        <v>127</v>
      </c>
    </row>
    <row r="177" spans="1:10">
      <c r="A177" s="1">
        <v>176</v>
      </c>
      <c r="B177" s="1" t="str">
        <f t="shared" si="9"/>
        <v>Segment_12_Ebony - Sponsor.mp3</v>
      </c>
      <c r="C177" s="1" t="s">
        <v>124</v>
      </c>
      <c r="D177" s="2" t="s">
        <v>138</v>
      </c>
      <c r="E177" s="1" t="s">
        <v>13</v>
      </c>
      <c r="F177" s="1" t="s">
        <v>14</v>
      </c>
      <c r="G177" s="1" t="s">
        <v>15</v>
      </c>
      <c r="H177" s="1" t="s">
        <v>126</v>
      </c>
      <c r="I177" s="1" t="s">
        <v>17</v>
      </c>
      <c r="J177" s="1" t="s">
        <v>127</v>
      </c>
    </row>
    <row r="178" spans="1:10">
      <c r="A178" s="1">
        <v>177</v>
      </c>
      <c r="B178" s="1" t="str">
        <f t="shared" si="9"/>
        <v>Segment_13_Ebony - Sponsor.mp3</v>
      </c>
      <c r="C178" s="1" t="s">
        <v>124</v>
      </c>
      <c r="D178" s="2" t="s">
        <v>139</v>
      </c>
      <c r="E178" s="1" t="s">
        <v>13</v>
      </c>
      <c r="F178" s="1" t="s">
        <v>14</v>
      </c>
      <c r="G178" s="1" t="s">
        <v>15</v>
      </c>
      <c r="H178" s="1" t="s">
        <v>126</v>
      </c>
      <c r="I178" s="1" t="s">
        <v>17</v>
      </c>
      <c r="J178" s="1" t="s">
        <v>127</v>
      </c>
    </row>
    <row r="179" spans="1:10">
      <c r="A179" s="1">
        <v>178</v>
      </c>
      <c r="B179" s="1" t="str">
        <f t="shared" si="9"/>
        <v>Segment_14_Ebony - Sponsor.mp3</v>
      </c>
      <c r="C179" s="1" t="s">
        <v>124</v>
      </c>
      <c r="D179" s="2" t="s">
        <v>140</v>
      </c>
      <c r="E179" s="1" t="s">
        <v>13</v>
      </c>
      <c r="F179" s="1" t="s">
        <v>14</v>
      </c>
      <c r="G179" s="1" t="s">
        <v>15</v>
      </c>
      <c r="H179" s="1" t="s">
        <v>126</v>
      </c>
      <c r="I179" s="1" t="s">
        <v>17</v>
      </c>
      <c r="J179" s="1" t="s">
        <v>127</v>
      </c>
    </row>
    <row r="180" spans="1:10">
      <c r="A180" s="1">
        <v>179</v>
      </c>
      <c r="B180" s="1" t="str">
        <f t="shared" si="9"/>
        <v>Segment_15_Ebony - Sponsor.mp3</v>
      </c>
      <c r="C180" s="1" t="s">
        <v>124</v>
      </c>
      <c r="D180" s="2" t="s">
        <v>141</v>
      </c>
      <c r="E180" s="1" t="s">
        <v>13</v>
      </c>
      <c r="F180" s="1" t="s">
        <v>14</v>
      </c>
      <c r="G180" s="1" t="s">
        <v>15</v>
      </c>
      <c r="H180" s="1" t="s">
        <v>126</v>
      </c>
      <c r="I180" s="1" t="s">
        <v>17</v>
      </c>
      <c r="J180" s="1" t="s">
        <v>127</v>
      </c>
    </row>
    <row r="181" spans="1:10">
      <c r="A181" s="1">
        <v>180</v>
      </c>
      <c r="B181" s="1" t="str">
        <f t="shared" si="9"/>
        <v>Segment_16_Ebony - Sponsor.mp3</v>
      </c>
      <c r="C181" s="1" t="s">
        <v>124</v>
      </c>
      <c r="D181" s="2" t="s">
        <v>142</v>
      </c>
      <c r="E181" s="1" t="s">
        <v>13</v>
      </c>
      <c r="F181" s="1" t="s">
        <v>14</v>
      </c>
      <c r="G181" s="1" t="s">
        <v>15</v>
      </c>
      <c r="H181" s="1" t="s">
        <v>126</v>
      </c>
      <c r="I181" s="1" t="s">
        <v>17</v>
      </c>
      <c r="J181" s="1" t="s">
        <v>127</v>
      </c>
    </row>
    <row r="182" spans="1:10">
      <c r="A182" s="1">
        <v>181</v>
      </c>
      <c r="B182" s="1" t="str">
        <f t="shared" si="9"/>
        <v>Segment_17_Ebony - Sponsor.mp3</v>
      </c>
      <c r="C182" s="1" t="s">
        <v>124</v>
      </c>
      <c r="D182" s="2" t="s">
        <v>143</v>
      </c>
      <c r="E182" s="1" t="s">
        <v>13</v>
      </c>
      <c r="F182" s="1" t="s">
        <v>14</v>
      </c>
      <c r="G182" s="1" t="s">
        <v>15</v>
      </c>
      <c r="H182" s="1" t="s">
        <v>126</v>
      </c>
      <c r="I182" s="1" t="s">
        <v>17</v>
      </c>
      <c r="J182" s="1" t="s">
        <v>127</v>
      </c>
    </row>
    <row r="183" spans="1:10">
      <c r="A183" s="1">
        <v>182</v>
      </c>
      <c r="B183" s="1" t="s">
        <v>144</v>
      </c>
      <c r="C183" s="1" t="s">
        <v>145</v>
      </c>
      <c r="D183" s="2" t="s">
        <v>146</v>
      </c>
      <c r="E183" s="1" t="s">
        <v>13</v>
      </c>
      <c r="F183" s="1" t="s">
        <v>14</v>
      </c>
      <c r="G183" s="1" t="s">
        <v>15</v>
      </c>
      <c r="H183" s="1" t="s">
        <v>147</v>
      </c>
      <c r="I183" s="1" t="s">
        <v>17</v>
      </c>
      <c r="J183" s="1" t="s">
        <v>148</v>
      </c>
    </row>
    <row r="184" spans="1:10">
      <c r="A184" s="1">
        <v>183</v>
      </c>
      <c r="B184" s="1" t="str">
        <f>CONCATENATE("Segment_",ROW(A2),"_Efya - Best In Me.mp3")</f>
        <v>Segment_2_Efya - Best In Me.mp3</v>
      </c>
      <c r="C184" s="1" t="s">
        <v>145</v>
      </c>
      <c r="D184" s="2" t="s">
        <v>146</v>
      </c>
      <c r="E184" s="1" t="s">
        <v>13</v>
      </c>
      <c r="F184" s="1" t="s">
        <v>14</v>
      </c>
      <c r="G184" s="1" t="s">
        <v>15</v>
      </c>
      <c r="H184" s="1" t="s">
        <v>147</v>
      </c>
      <c r="I184" s="1" t="s">
        <v>17</v>
      </c>
      <c r="J184" s="1" t="s">
        <v>148</v>
      </c>
    </row>
    <row r="185" spans="1:10">
      <c r="A185" s="1">
        <v>184</v>
      </c>
      <c r="B185" s="1" t="str">
        <f t="shared" ref="B185:B197" si="10">CONCATENATE("Segment_",ROW(A3),"_Efya - Best In Me.mp3")</f>
        <v>Segment_3_Efya - Best In Me.mp3</v>
      </c>
      <c r="C185" s="1" t="s">
        <v>145</v>
      </c>
      <c r="D185" s="2" t="s">
        <v>146</v>
      </c>
      <c r="E185" s="1" t="s">
        <v>13</v>
      </c>
      <c r="F185" s="1" t="s">
        <v>14</v>
      </c>
      <c r="G185" s="1" t="s">
        <v>15</v>
      </c>
      <c r="H185" s="1" t="s">
        <v>147</v>
      </c>
      <c r="I185" s="1" t="s">
        <v>17</v>
      </c>
      <c r="J185" s="1" t="s">
        <v>148</v>
      </c>
    </row>
    <row r="186" spans="1:10">
      <c r="A186" s="1">
        <v>185</v>
      </c>
      <c r="B186" s="1" t="str">
        <f t="shared" si="10"/>
        <v>Segment_4_Efya - Best In Me.mp3</v>
      </c>
      <c r="C186" s="1" t="s">
        <v>145</v>
      </c>
      <c r="D186" s="2" t="s">
        <v>146</v>
      </c>
      <c r="E186" s="1" t="s">
        <v>13</v>
      </c>
      <c r="F186" s="1" t="s">
        <v>14</v>
      </c>
      <c r="G186" s="1" t="s">
        <v>15</v>
      </c>
      <c r="H186" s="1" t="s">
        <v>147</v>
      </c>
      <c r="I186" s="1" t="s">
        <v>17</v>
      </c>
      <c r="J186" s="1" t="s">
        <v>148</v>
      </c>
    </row>
    <row r="187" spans="1:10">
      <c r="A187" s="1">
        <v>186</v>
      </c>
      <c r="B187" s="1" t="str">
        <f t="shared" si="10"/>
        <v>Segment_5_Efya - Best In Me.mp3</v>
      </c>
      <c r="C187" s="1" t="s">
        <v>145</v>
      </c>
      <c r="D187" s="2" t="s">
        <v>146</v>
      </c>
      <c r="E187" s="1" t="s">
        <v>13</v>
      </c>
      <c r="F187" s="1" t="s">
        <v>14</v>
      </c>
      <c r="G187" s="1" t="s">
        <v>15</v>
      </c>
      <c r="H187" s="1" t="s">
        <v>147</v>
      </c>
      <c r="I187" s="1" t="s">
        <v>17</v>
      </c>
      <c r="J187" s="1" t="s">
        <v>148</v>
      </c>
    </row>
    <row r="188" spans="1:10">
      <c r="A188" s="1">
        <v>187</v>
      </c>
      <c r="B188" s="1" t="str">
        <f t="shared" si="10"/>
        <v>Segment_6_Efya - Best In Me.mp3</v>
      </c>
      <c r="C188" s="1" t="s">
        <v>145</v>
      </c>
      <c r="D188" s="2" t="s">
        <v>146</v>
      </c>
      <c r="E188" s="1" t="s">
        <v>13</v>
      </c>
      <c r="F188" s="1" t="s">
        <v>14</v>
      </c>
      <c r="G188" s="1" t="s">
        <v>15</v>
      </c>
      <c r="H188" s="1" t="s">
        <v>147</v>
      </c>
      <c r="I188" s="1" t="s">
        <v>17</v>
      </c>
      <c r="J188" s="1" t="s">
        <v>148</v>
      </c>
    </row>
    <row r="189" spans="1:10">
      <c r="A189" s="1">
        <v>188</v>
      </c>
      <c r="B189" s="1" t="str">
        <f t="shared" si="10"/>
        <v>Segment_7_Efya - Best In Me.mp3</v>
      </c>
      <c r="C189" s="1" t="s">
        <v>145</v>
      </c>
      <c r="D189" s="2" t="s">
        <v>146</v>
      </c>
      <c r="E189" s="1" t="s">
        <v>13</v>
      </c>
      <c r="F189" s="1" t="s">
        <v>14</v>
      </c>
      <c r="G189" s="1" t="s">
        <v>15</v>
      </c>
      <c r="H189" s="1" t="s">
        <v>147</v>
      </c>
      <c r="I189" s="1" t="s">
        <v>17</v>
      </c>
      <c r="J189" s="1" t="s">
        <v>148</v>
      </c>
    </row>
    <row r="190" spans="1:10">
      <c r="A190" s="1">
        <v>189</v>
      </c>
      <c r="B190" s="1" t="str">
        <f t="shared" si="10"/>
        <v>Segment_8_Efya - Best In Me.mp3</v>
      </c>
      <c r="C190" s="1" t="s">
        <v>145</v>
      </c>
      <c r="D190" s="2" t="s">
        <v>146</v>
      </c>
      <c r="E190" s="1" t="s">
        <v>13</v>
      </c>
      <c r="F190" s="1" t="s">
        <v>14</v>
      </c>
      <c r="G190" s="1" t="s">
        <v>15</v>
      </c>
      <c r="H190" s="1" t="s">
        <v>147</v>
      </c>
      <c r="I190" s="1" t="s">
        <v>17</v>
      </c>
      <c r="J190" s="1" t="s">
        <v>148</v>
      </c>
    </row>
    <row r="191" spans="1:10">
      <c r="A191" s="1">
        <v>190</v>
      </c>
      <c r="B191" s="1" t="str">
        <f t="shared" si="10"/>
        <v>Segment_9_Efya - Best In Me.mp3</v>
      </c>
      <c r="C191" s="1" t="s">
        <v>145</v>
      </c>
      <c r="D191" s="2" t="s">
        <v>146</v>
      </c>
      <c r="E191" s="1" t="s">
        <v>13</v>
      </c>
      <c r="F191" s="1" t="s">
        <v>14</v>
      </c>
      <c r="G191" s="1" t="s">
        <v>15</v>
      </c>
      <c r="H191" s="1" t="s">
        <v>147</v>
      </c>
      <c r="I191" s="1" t="s">
        <v>17</v>
      </c>
      <c r="J191" s="1" t="s">
        <v>148</v>
      </c>
    </row>
    <row r="192" spans="1:10">
      <c r="A192" s="1">
        <v>191</v>
      </c>
      <c r="B192" s="1" t="str">
        <f t="shared" si="10"/>
        <v>Segment_10_Efya - Best In Me.mp3</v>
      </c>
      <c r="C192" s="1" t="s">
        <v>145</v>
      </c>
      <c r="D192" s="2" t="s">
        <v>146</v>
      </c>
      <c r="E192" s="1" t="s">
        <v>13</v>
      </c>
      <c r="F192" s="1" t="s">
        <v>14</v>
      </c>
      <c r="G192" s="1" t="s">
        <v>15</v>
      </c>
      <c r="H192" s="1" t="s">
        <v>147</v>
      </c>
      <c r="I192" s="1" t="s">
        <v>17</v>
      </c>
      <c r="J192" s="1" t="s">
        <v>148</v>
      </c>
    </row>
    <row r="193" spans="1:10">
      <c r="A193" s="1">
        <v>192</v>
      </c>
      <c r="B193" s="1" t="str">
        <f t="shared" si="10"/>
        <v>Segment_11_Efya - Best In Me.mp3</v>
      </c>
      <c r="C193" s="1" t="s">
        <v>145</v>
      </c>
      <c r="D193" s="2" t="s">
        <v>146</v>
      </c>
      <c r="E193" s="1" t="s">
        <v>13</v>
      </c>
      <c r="F193" s="1" t="s">
        <v>14</v>
      </c>
      <c r="G193" s="1" t="s">
        <v>15</v>
      </c>
      <c r="H193" s="1" t="s">
        <v>147</v>
      </c>
      <c r="I193" s="1" t="s">
        <v>17</v>
      </c>
      <c r="J193" s="1" t="s">
        <v>148</v>
      </c>
    </row>
    <row r="194" spans="1:10">
      <c r="A194" s="1">
        <v>193</v>
      </c>
      <c r="B194" s="1" t="str">
        <f t="shared" si="10"/>
        <v>Segment_12_Efya - Best In Me.mp3</v>
      </c>
      <c r="C194" s="1" t="s">
        <v>145</v>
      </c>
      <c r="D194" s="2" t="s">
        <v>146</v>
      </c>
      <c r="E194" s="1" t="s">
        <v>13</v>
      </c>
      <c r="F194" s="1" t="s">
        <v>14</v>
      </c>
      <c r="G194" s="1" t="s">
        <v>15</v>
      </c>
      <c r="H194" s="1" t="s">
        <v>147</v>
      </c>
      <c r="I194" s="1" t="s">
        <v>17</v>
      </c>
      <c r="J194" s="1" t="s">
        <v>148</v>
      </c>
    </row>
    <row r="195" spans="1:10">
      <c r="A195" s="1">
        <v>194</v>
      </c>
      <c r="B195" s="1" t="str">
        <f t="shared" si="10"/>
        <v>Segment_13_Efya - Best In Me.mp3</v>
      </c>
      <c r="C195" s="1" t="s">
        <v>145</v>
      </c>
      <c r="D195" s="2" t="s">
        <v>146</v>
      </c>
      <c r="E195" s="1" t="s">
        <v>13</v>
      </c>
      <c r="F195" s="1" t="s">
        <v>14</v>
      </c>
      <c r="G195" s="1" t="s">
        <v>15</v>
      </c>
      <c r="H195" s="1" t="s">
        <v>147</v>
      </c>
      <c r="I195" s="1" t="s">
        <v>17</v>
      </c>
      <c r="J195" s="1" t="s">
        <v>148</v>
      </c>
    </row>
    <row r="196" spans="1:10">
      <c r="A196" s="1">
        <v>195</v>
      </c>
      <c r="B196" s="1" t="str">
        <f t="shared" si="10"/>
        <v>Segment_14_Efya - Best In Me.mp3</v>
      </c>
      <c r="C196" s="1" t="s">
        <v>145</v>
      </c>
      <c r="D196" s="2" t="s">
        <v>146</v>
      </c>
      <c r="E196" s="1" t="s">
        <v>13</v>
      </c>
      <c r="F196" s="1" t="s">
        <v>14</v>
      </c>
      <c r="G196" s="1" t="s">
        <v>15</v>
      </c>
      <c r="H196" s="1" t="s">
        <v>147</v>
      </c>
      <c r="I196" s="1" t="s">
        <v>17</v>
      </c>
      <c r="J196" s="1" t="s">
        <v>148</v>
      </c>
    </row>
    <row r="197" spans="1:10">
      <c r="A197" s="1">
        <v>196</v>
      </c>
      <c r="B197" s="1" t="str">
        <f t="shared" si="10"/>
        <v>Segment_15_Efya - Best In Me.mp3</v>
      </c>
      <c r="C197" s="1" t="s">
        <v>145</v>
      </c>
      <c r="D197" s="2" t="s">
        <v>146</v>
      </c>
      <c r="E197" s="1" t="s">
        <v>13</v>
      </c>
      <c r="F197" s="1" t="s">
        <v>14</v>
      </c>
      <c r="G197" s="1" t="s">
        <v>15</v>
      </c>
      <c r="H197" s="1" t="s">
        <v>147</v>
      </c>
      <c r="I197" s="1" t="s">
        <v>17</v>
      </c>
      <c r="J197" s="1" t="s">
        <v>148</v>
      </c>
    </row>
    <row r="198" spans="1:10">
      <c r="A198" s="1">
        <v>197</v>
      </c>
      <c r="B198" s="1" t="s">
        <v>149</v>
      </c>
      <c r="C198" s="1" t="s">
        <v>150</v>
      </c>
      <c r="D198" s="2" t="s">
        <v>151</v>
      </c>
      <c r="E198" s="1" t="s">
        <v>13</v>
      </c>
      <c r="F198" s="1" t="s">
        <v>14</v>
      </c>
      <c r="G198" s="1" t="s">
        <v>56</v>
      </c>
      <c r="H198" s="1" t="s">
        <v>152</v>
      </c>
      <c r="I198" s="1" t="s">
        <v>17</v>
      </c>
      <c r="J198" s="1" t="s">
        <v>153</v>
      </c>
    </row>
    <row r="199" spans="1:10">
      <c r="A199" s="1">
        <v>198</v>
      </c>
      <c r="B199" s="1" t="str">
        <f>CONCATENATE("Segment_",ROW(A2),"_Efya - One of Your Own ft. Bisa Kdei.mp3")</f>
        <v>Segment_2_Efya - One of Your Own ft. Bisa Kdei.mp3</v>
      </c>
      <c r="C199" s="1" t="s">
        <v>150</v>
      </c>
      <c r="D199" s="2" t="s">
        <v>151</v>
      </c>
      <c r="E199" s="1" t="s">
        <v>13</v>
      </c>
      <c r="F199" s="1" t="s">
        <v>14</v>
      </c>
      <c r="G199" s="1" t="s">
        <v>56</v>
      </c>
      <c r="H199" s="1" t="s">
        <v>152</v>
      </c>
      <c r="I199" s="1" t="s">
        <v>17</v>
      </c>
      <c r="J199" s="1" t="s">
        <v>153</v>
      </c>
    </row>
    <row r="200" spans="1:10">
      <c r="A200" s="1">
        <v>199</v>
      </c>
      <c r="B200" s="1" t="str">
        <f t="shared" ref="B200:B213" si="11">CONCATENATE("Segment_",ROW(A3),"_Efya - One of Your Own ft. Bisa Kdei.mp3")</f>
        <v>Segment_3_Efya - One of Your Own ft. Bisa Kdei.mp3</v>
      </c>
      <c r="C200" s="1" t="s">
        <v>150</v>
      </c>
      <c r="D200" s="2" t="s">
        <v>151</v>
      </c>
      <c r="E200" s="1" t="s">
        <v>13</v>
      </c>
      <c r="F200" s="1" t="s">
        <v>14</v>
      </c>
      <c r="G200" s="1" t="s">
        <v>56</v>
      </c>
      <c r="H200" s="1" t="s">
        <v>152</v>
      </c>
      <c r="I200" s="1" t="s">
        <v>17</v>
      </c>
      <c r="J200" s="1" t="s">
        <v>153</v>
      </c>
    </row>
    <row r="201" spans="1:10">
      <c r="A201" s="1">
        <v>200</v>
      </c>
      <c r="B201" s="1" t="str">
        <f t="shared" si="11"/>
        <v>Segment_4_Efya - One of Your Own ft. Bisa Kdei.mp3</v>
      </c>
      <c r="C201" s="1" t="s">
        <v>150</v>
      </c>
      <c r="D201" s="2" t="s">
        <v>151</v>
      </c>
      <c r="E201" s="1" t="s">
        <v>13</v>
      </c>
      <c r="F201" s="1" t="s">
        <v>14</v>
      </c>
      <c r="G201" s="1" t="s">
        <v>56</v>
      </c>
      <c r="H201" s="1" t="s">
        <v>152</v>
      </c>
      <c r="I201" s="1" t="s">
        <v>17</v>
      </c>
      <c r="J201" s="1" t="s">
        <v>153</v>
      </c>
    </row>
    <row r="202" spans="1:10">
      <c r="A202" s="1">
        <v>201</v>
      </c>
      <c r="B202" s="1" t="str">
        <f t="shared" si="11"/>
        <v>Segment_5_Efya - One of Your Own ft. Bisa Kdei.mp3</v>
      </c>
      <c r="C202" s="1" t="s">
        <v>150</v>
      </c>
      <c r="D202" s="2" t="s">
        <v>151</v>
      </c>
      <c r="E202" s="1" t="s">
        <v>13</v>
      </c>
      <c r="F202" s="1" t="s">
        <v>14</v>
      </c>
      <c r="G202" s="1" t="s">
        <v>56</v>
      </c>
      <c r="H202" s="1" t="s">
        <v>152</v>
      </c>
      <c r="I202" s="1" t="s">
        <v>17</v>
      </c>
      <c r="J202" s="1" t="s">
        <v>153</v>
      </c>
    </row>
    <row r="203" spans="1:10">
      <c r="A203" s="1">
        <v>202</v>
      </c>
      <c r="B203" s="1" t="str">
        <f t="shared" si="11"/>
        <v>Segment_6_Efya - One of Your Own ft. Bisa Kdei.mp3</v>
      </c>
      <c r="C203" s="1" t="s">
        <v>150</v>
      </c>
      <c r="D203" s="2" t="s">
        <v>151</v>
      </c>
      <c r="E203" s="1" t="s">
        <v>13</v>
      </c>
      <c r="F203" s="1" t="s">
        <v>14</v>
      </c>
      <c r="G203" s="1" t="s">
        <v>56</v>
      </c>
      <c r="H203" s="1" t="s">
        <v>152</v>
      </c>
      <c r="I203" s="1" t="s">
        <v>17</v>
      </c>
      <c r="J203" s="1" t="s">
        <v>153</v>
      </c>
    </row>
    <row r="204" spans="1:10">
      <c r="A204" s="1">
        <v>203</v>
      </c>
      <c r="B204" s="1" t="str">
        <f t="shared" si="11"/>
        <v>Segment_7_Efya - One of Your Own ft. Bisa Kdei.mp3</v>
      </c>
      <c r="C204" s="1" t="s">
        <v>150</v>
      </c>
      <c r="D204" s="2" t="s">
        <v>151</v>
      </c>
      <c r="E204" s="1" t="s">
        <v>13</v>
      </c>
      <c r="F204" s="1" t="s">
        <v>14</v>
      </c>
      <c r="G204" s="1" t="s">
        <v>56</v>
      </c>
      <c r="H204" s="1" t="s">
        <v>152</v>
      </c>
      <c r="I204" s="1" t="s">
        <v>17</v>
      </c>
      <c r="J204" s="1" t="s">
        <v>153</v>
      </c>
    </row>
    <row r="205" spans="1:10">
      <c r="A205" s="1">
        <v>204</v>
      </c>
      <c r="B205" s="1" t="str">
        <f t="shared" si="11"/>
        <v>Segment_8_Efya - One of Your Own ft. Bisa Kdei.mp3</v>
      </c>
      <c r="C205" s="1" t="s">
        <v>150</v>
      </c>
      <c r="D205" s="2" t="s">
        <v>151</v>
      </c>
      <c r="E205" s="1" t="s">
        <v>13</v>
      </c>
      <c r="F205" s="1" t="s">
        <v>14</v>
      </c>
      <c r="G205" s="1" t="s">
        <v>56</v>
      </c>
      <c r="H205" s="1" t="s">
        <v>152</v>
      </c>
      <c r="I205" s="1" t="s">
        <v>17</v>
      </c>
      <c r="J205" s="1" t="s">
        <v>153</v>
      </c>
    </row>
    <row r="206" spans="1:10">
      <c r="A206" s="1">
        <v>205</v>
      </c>
      <c r="B206" s="1" t="str">
        <f t="shared" si="11"/>
        <v>Segment_9_Efya - One of Your Own ft. Bisa Kdei.mp3</v>
      </c>
      <c r="C206" s="1" t="s">
        <v>150</v>
      </c>
      <c r="D206" s="2" t="s">
        <v>151</v>
      </c>
      <c r="E206" s="1" t="s">
        <v>13</v>
      </c>
      <c r="F206" s="1" t="s">
        <v>14</v>
      </c>
      <c r="G206" s="1" t="s">
        <v>56</v>
      </c>
      <c r="H206" s="1" t="s">
        <v>152</v>
      </c>
      <c r="I206" s="1" t="s">
        <v>17</v>
      </c>
      <c r="J206" s="1" t="s">
        <v>153</v>
      </c>
    </row>
    <row r="207" spans="1:10">
      <c r="A207" s="1">
        <v>206</v>
      </c>
      <c r="B207" s="1" t="str">
        <f t="shared" si="11"/>
        <v>Segment_10_Efya - One of Your Own ft. Bisa Kdei.mp3</v>
      </c>
      <c r="C207" s="1" t="s">
        <v>150</v>
      </c>
      <c r="D207" s="2" t="s">
        <v>151</v>
      </c>
      <c r="E207" s="1" t="s">
        <v>13</v>
      </c>
      <c r="F207" s="1" t="s">
        <v>14</v>
      </c>
      <c r="G207" s="1" t="s">
        <v>56</v>
      </c>
      <c r="H207" s="1" t="s">
        <v>152</v>
      </c>
      <c r="I207" s="1" t="s">
        <v>17</v>
      </c>
      <c r="J207" s="1" t="s">
        <v>153</v>
      </c>
    </row>
    <row r="208" spans="1:10">
      <c r="A208" s="1">
        <v>207</v>
      </c>
      <c r="B208" s="1" t="str">
        <f t="shared" si="11"/>
        <v>Segment_11_Efya - One of Your Own ft. Bisa Kdei.mp3</v>
      </c>
      <c r="C208" s="1" t="s">
        <v>150</v>
      </c>
      <c r="D208" s="2" t="s">
        <v>151</v>
      </c>
      <c r="E208" s="1" t="s">
        <v>13</v>
      </c>
      <c r="F208" s="1" t="s">
        <v>14</v>
      </c>
      <c r="G208" s="1" t="s">
        <v>56</v>
      </c>
      <c r="H208" s="1" t="s">
        <v>152</v>
      </c>
      <c r="I208" s="1" t="s">
        <v>17</v>
      </c>
      <c r="J208" s="1" t="s">
        <v>153</v>
      </c>
    </row>
    <row r="209" spans="1:10">
      <c r="A209" s="1">
        <v>208</v>
      </c>
      <c r="B209" s="1" t="str">
        <f t="shared" si="11"/>
        <v>Segment_12_Efya - One of Your Own ft. Bisa Kdei.mp3</v>
      </c>
      <c r="C209" s="1" t="s">
        <v>150</v>
      </c>
      <c r="D209" s="2" t="s">
        <v>151</v>
      </c>
      <c r="E209" s="1" t="s">
        <v>13</v>
      </c>
      <c r="F209" s="1" t="s">
        <v>14</v>
      </c>
      <c r="G209" s="1" t="s">
        <v>56</v>
      </c>
      <c r="H209" s="1" t="s">
        <v>152</v>
      </c>
      <c r="I209" s="1" t="s">
        <v>17</v>
      </c>
      <c r="J209" s="1" t="s">
        <v>153</v>
      </c>
    </row>
    <row r="210" spans="1:10">
      <c r="A210" s="1">
        <v>209</v>
      </c>
      <c r="B210" s="1" t="str">
        <f t="shared" si="11"/>
        <v>Segment_13_Efya - One of Your Own ft. Bisa Kdei.mp3</v>
      </c>
      <c r="C210" s="1" t="s">
        <v>150</v>
      </c>
      <c r="D210" s="2" t="s">
        <v>151</v>
      </c>
      <c r="E210" s="1" t="s">
        <v>13</v>
      </c>
      <c r="F210" s="1" t="s">
        <v>14</v>
      </c>
      <c r="G210" s="1" t="s">
        <v>56</v>
      </c>
      <c r="H210" s="1" t="s">
        <v>152</v>
      </c>
      <c r="I210" s="1" t="s">
        <v>17</v>
      </c>
      <c r="J210" s="1" t="s">
        <v>153</v>
      </c>
    </row>
    <row r="211" spans="1:10">
      <c r="A211" s="1">
        <v>210</v>
      </c>
      <c r="B211" s="1" t="str">
        <f t="shared" si="11"/>
        <v>Segment_14_Efya - One of Your Own ft. Bisa Kdei.mp3</v>
      </c>
      <c r="C211" s="1" t="s">
        <v>150</v>
      </c>
      <c r="D211" s="2" t="s">
        <v>151</v>
      </c>
      <c r="E211" s="1" t="s">
        <v>13</v>
      </c>
      <c r="F211" s="1" t="s">
        <v>14</v>
      </c>
      <c r="G211" s="1" t="s">
        <v>56</v>
      </c>
      <c r="H211" s="1" t="s">
        <v>152</v>
      </c>
      <c r="I211" s="1" t="s">
        <v>17</v>
      </c>
      <c r="J211" s="1" t="s">
        <v>153</v>
      </c>
    </row>
    <row r="212" spans="1:10">
      <c r="A212" s="1">
        <v>211</v>
      </c>
      <c r="B212" s="1" t="str">
        <f t="shared" si="11"/>
        <v>Segment_15_Efya - One of Your Own ft. Bisa Kdei.mp3</v>
      </c>
      <c r="C212" s="1" t="s">
        <v>150</v>
      </c>
      <c r="D212" s="2" t="s">
        <v>151</v>
      </c>
      <c r="E212" s="1" t="s">
        <v>13</v>
      </c>
      <c r="F212" s="1" t="s">
        <v>14</v>
      </c>
      <c r="G212" s="1" t="s">
        <v>56</v>
      </c>
      <c r="H212" s="1" t="s">
        <v>152</v>
      </c>
      <c r="I212" s="1" t="s">
        <v>17</v>
      </c>
      <c r="J212" s="1" t="s">
        <v>153</v>
      </c>
    </row>
    <row r="213" spans="1:10">
      <c r="A213" s="1">
        <v>212</v>
      </c>
      <c r="B213" s="1" t="str">
        <f t="shared" si="11"/>
        <v>Segment_16_Efya - One of Your Own ft. Bisa Kdei.mp3</v>
      </c>
      <c r="C213" s="1" t="s">
        <v>150</v>
      </c>
      <c r="D213" s="2" t="s">
        <v>151</v>
      </c>
      <c r="E213" s="1" t="s">
        <v>13</v>
      </c>
      <c r="F213" s="1" t="s">
        <v>14</v>
      </c>
      <c r="G213" s="1" t="s">
        <v>56</v>
      </c>
      <c r="H213" s="1" t="s">
        <v>152</v>
      </c>
      <c r="I213" s="1" t="s">
        <v>17</v>
      </c>
      <c r="J213" s="1" t="s">
        <v>153</v>
      </c>
    </row>
    <row r="214" spans="1:10">
      <c r="A214" s="1">
        <v>213</v>
      </c>
      <c r="B214" s="1" t="s">
        <v>154</v>
      </c>
      <c r="C214" s="1" t="s">
        <v>155</v>
      </c>
      <c r="D214" s="2" t="s">
        <v>156</v>
      </c>
      <c r="E214" s="1" t="s">
        <v>13</v>
      </c>
      <c r="F214" s="1" t="s">
        <v>14</v>
      </c>
      <c r="G214" s="1" t="s">
        <v>27</v>
      </c>
      <c r="H214" s="1" t="s">
        <v>157</v>
      </c>
      <c r="I214" s="1" t="s">
        <v>17</v>
      </c>
      <c r="J214" s="1" t="s">
        <v>158</v>
      </c>
    </row>
    <row r="215" spans="1:10">
      <c r="A215" s="1">
        <v>214</v>
      </c>
      <c r="B215" s="1" t="str">
        <f>CONCATENATE("Segment_",ROW(A2),"_eShun - SomeOne Loves Me (Official Music Video).mp3")</f>
        <v>Segment_2_eShun - SomeOne Loves Me (Official Music Video).mp3</v>
      </c>
      <c r="C215" s="1" t="s">
        <v>155</v>
      </c>
      <c r="D215" s="2" t="s">
        <v>156</v>
      </c>
      <c r="E215" s="1" t="s">
        <v>13</v>
      </c>
      <c r="F215" s="1" t="s">
        <v>14</v>
      </c>
      <c r="G215" s="1" t="s">
        <v>27</v>
      </c>
      <c r="H215" s="1" t="s">
        <v>157</v>
      </c>
      <c r="I215" s="1" t="s">
        <v>17</v>
      </c>
      <c r="J215" s="1" t="s">
        <v>158</v>
      </c>
    </row>
    <row r="216" spans="1:10">
      <c r="A216" s="1">
        <v>215</v>
      </c>
      <c r="B216" s="1" t="str">
        <f t="shared" ref="B216:B229" si="12">CONCATENATE("Segment_",ROW(A3),"_eShun - SomeOne Loves Me (Official Music Video).mp3")</f>
        <v>Segment_3_eShun - SomeOne Loves Me (Official Music Video).mp3</v>
      </c>
      <c r="C216" s="1" t="s">
        <v>155</v>
      </c>
      <c r="D216" s="2" t="s">
        <v>156</v>
      </c>
      <c r="E216" s="1" t="s">
        <v>13</v>
      </c>
      <c r="F216" s="1" t="s">
        <v>14</v>
      </c>
      <c r="G216" s="1" t="s">
        <v>27</v>
      </c>
      <c r="H216" s="1" t="s">
        <v>157</v>
      </c>
      <c r="I216" s="1" t="s">
        <v>17</v>
      </c>
      <c r="J216" s="1" t="s">
        <v>158</v>
      </c>
    </row>
    <row r="217" spans="1:10">
      <c r="A217" s="1">
        <v>216</v>
      </c>
      <c r="B217" s="1" t="str">
        <f t="shared" si="12"/>
        <v>Segment_4_eShun - SomeOne Loves Me (Official Music Video).mp3</v>
      </c>
      <c r="C217" s="1" t="s">
        <v>155</v>
      </c>
      <c r="D217" s="2" t="s">
        <v>156</v>
      </c>
      <c r="E217" s="1" t="s">
        <v>13</v>
      </c>
      <c r="F217" s="1" t="s">
        <v>14</v>
      </c>
      <c r="G217" s="1" t="s">
        <v>27</v>
      </c>
      <c r="H217" s="1" t="s">
        <v>157</v>
      </c>
      <c r="I217" s="1" t="s">
        <v>17</v>
      </c>
      <c r="J217" s="1" t="s">
        <v>158</v>
      </c>
    </row>
    <row r="218" spans="1:10">
      <c r="A218" s="1">
        <v>217</v>
      </c>
      <c r="B218" s="1" t="str">
        <f t="shared" si="12"/>
        <v>Segment_5_eShun - SomeOne Loves Me (Official Music Video).mp3</v>
      </c>
      <c r="C218" s="1" t="s">
        <v>155</v>
      </c>
      <c r="D218" s="2" t="s">
        <v>156</v>
      </c>
      <c r="E218" s="1" t="s">
        <v>13</v>
      </c>
      <c r="F218" s="1" t="s">
        <v>14</v>
      </c>
      <c r="G218" s="1" t="s">
        <v>27</v>
      </c>
      <c r="H218" s="1" t="s">
        <v>157</v>
      </c>
      <c r="I218" s="1" t="s">
        <v>17</v>
      </c>
      <c r="J218" s="1" t="s">
        <v>158</v>
      </c>
    </row>
    <row r="219" spans="1:10">
      <c r="A219" s="1">
        <v>218</v>
      </c>
      <c r="B219" s="1" t="str">
        <f t="shared" si="12"/>
        <v>Segment_6_eShun - SomeOne Loves Me (Official Music Video).mp3</v>
      </c>
      <c r="C219" s="1" t="s">
        <v>155</v>
      </c>
      <c r="D219" s="2" t="s">
        <v>156</v>
      </c>
      <c r="E219" s="1" t="s">
        <v>13</v>
      </c>
      <c r="F219" s="1" t="s">
        <v>14</v>
      </c>
      <c r="G219" s="1" t="s">
        <v>27</v>
      </c>
      <c r="H219" s="1" t="s">
        <v>157</v>
      </c>
      <c r="I219" s="1" t="s">
        <v>17</v>
      </c>
      <c r="J219" s="1" t="s">
        <v>158</v>
      </c>
    </row>
    <row r="220" spans="1:10">
      <c r="A220" s="1">
        <v>219</v>
      </c>
      <c r="B220" s="1" t="str">
        <f t="shared" si="12"/>
        <v>Segment_7_eShun - SomeOne Loves Me (Official Music Video).mp3</v>
      </c>
      <c r="C220" s="1" t="s">
        <v>155</v>
      </c>
      <c r="D220" s="2" t="s">
        <v>156</v>
      </c>
      <c r="E220" s="1" t="s">
        <v>13</v>
      </c>
      <c r="F220" s="1" t="s">
        <v>14</v>
      </c>
      <c r="G220" s="1" t="s">
        <v>27</v>
      </c>
      <c r="H220" s="1" t="s">
        <v>157</v>
      </c>
      <c r="I220" s="1" t="s">
        <v>17</v>
      </c>
      <c r="J220" s="1" t="s">
        <v>158</v>
      </c>
    </row>
    <row r="221" spans="1:10">
      <c r="A221" s="1">
        <v>220</v>
      </c>
      <c r="B221" s="1" t="str">
        <f t="shared" si="12"/>
        <v>Segment_8_eShun - SomeOne Loves Me (Official Music Video).mp3</v>
      </c>
      <c r="C221" s="1" t="s">
        <v>155</v>
      </c>
      <c r="D221" s="2" t="s">
        <v>156</v>
      </c>
      <c r="E221" s="1" t="s">
        <v>13</v>
      </c>
      <c r="F221" s="1" t="s">
        <v>14</v>
      </c>
      <c r="G221" s="1" t="s">
        <v>27</v>
      </c>
      <c r="H221" s="1" t="s">
        <v>157</v>
      </c>
      <c r="I221" s="1" t="s">
        <v>17</v>
      </c>
      <c r="J221" s="1" t="s">
        <v>158</v>
      </c>
    </row>
    <row r="222" spans="1:10">
      <c r="A222" s="1">
        <v>221</v>
      </c>
      <c r="B222" s="1" t="str">
        <f t="shared" si="12"/>
        <v>Segment_9_eShun - SomeOne Loves Me (Official Music Video).mp3</v>
      </c>
      <c r="C222" s="1" t="s">
        <v>155</v>
      </c>
      <c r="D222" s="2" t="s">
        <v>156</v>
      </c>
      <c r="E222" s="1" t="s">
        <v>13</v>
      </c>
      <c r="F222" s="1" t="s">
        <v>14</v>
      </c>
      <c r="G222" s="1" t="s">
        <v>27</v>
      </c>
      <c r="H222" s="1" t="s">
        <v>157</v>
      </c>
      <c r="I222" s="1" t="s">
        <v>17</v>
      </c>
      <c r="J222" s="1" t="s">
        <v>158</v>
      </c>
    </row>
    <row r="223" spans="1:10">
      <c r="A223" s="1">
        <v>222</v>
      </c>
      <c r="B223" s="1" t="str">
        <f t="shared" si="12"/>
        <v>Segment_10_eShun - SomeOne Loves Me (Official Music Video).mp3</v>
      </c>
      <c r="C223" s="1" t="s">
        <v>155</v>
      </c>
      <c r="D223" s="2" t="s">
        <v>156</v>
      </c>
      <c r="E223" s="1" t="s">
        <v>13</v>
      </c>
      <c r="F223" s="1" t="s">
        <v>14</v>
      </c>
      <c r="G223" s="1" t="s">
        <v>27</v>
      </c>
      <c r="H223" s="1" t="s">
        <v>157</v>
      </c>
      <c r="I223" s="1" t="s">
        <v>17</v>
      </c>
      <c r="J223" s="1" t="s">
        <v>158</v>
      </c>
    </row>
    <row r="224" spans="1:10">
      <c r="A224" s="1">
        <v>223</v>
      </c>
      <c r="B224" s="1" t="str">
        <f t="shared" si="12"/>
        <v>Segment_11_eShun - SomeOne Loves Me (Official Music Video).mp3</v>
      </c>
      <c r="C224" s="1" t="s">
        <v>155</v>
      </c>
      <c r="D224" s="2" t="s">
        <v>156</v>
      </c>
      <c r="E224" s="1" t="s">
        <v>13</v>
      </c>
      <c r="F224" s="1" t="s">
        <v>14</v>
      </c>
      <c r="G224" s="1" t="s">
        <v>27</v>
      </c>
      <c r="H224" s="1" t="s">
        <v>157</v>
      </c>
      <c r="I224" s="1" t="s">
        <v>17</v>
      </c>
      <c r="J224" s="1" t="s">
        <v>158</v>
      </c>
    </row>
    <row r="225" spans="1:10">
      <c r="A225" s="1">
        <v>224</v>
      </c>
      <c r="B225" s="1" t="str">
        <f t="shared" si="12"/>
        <v>Segment_12_eShun - SomeOne Loves Me (Official Music Video).mp3</v>
      </c>
      <c r="C225" s="1" t="s">
        <v>155</v>
      </c>
      <c r="D225" s="2" t="s">
        <v>156</v>
      </c>
      <c r="E225" s="1" t="s">
        <v>13</v>
      </c>
      <c r="F225" s="1" t="s">
        <v>14</v>
      </c>
      <c r="G225" s="1" t="s">
        <v>27</v>
      </c>
      <c r="H225" s="1" t="s">
        <v>157</v>
      </c>
      <c r="I225" s="1" t="s">
        <v>17</v>
      </c>
      <c r="J225" s="1" t="s">
        <v>158</v>
      </c>
    </row>
    <row r="226" spans="1:10">
      <c r="A226" s="1">
        <v>225</v>
      </c>
      <c r="B226" s="1" t="str">
        <f t="shared" si="12"/>
        <v>Segment_13_eShun - SomeOne Loves Me (Official Music Video).mp3</v>
      </c>
      <c r="C226" s="1" t="s">
        <v>155</v>
      </c>
      <c r="D226" s="2" t="s">
        <v>156</v>
      </c>
      <c r="E226" s="1" t="s">
        <v>13</v>
      </c>
      <c r="F226" s="1" t="s">
        <v>14</v>
      </c>
      <c r="G226" s="1" t="s">
        <v>27</v>
      </c>
      <c r="H226" s="1" t="s">
        <v>157</v>
      </c>
      <c r="I226" s="1" t="s">
        <v>17</v>
      </c>
      <c r="J226" s="1" t="s">
        <v>158</v>
      </c>
    </row>
    <row r="227" spans="1:10">
      <c r="A227" s="1">
        <v>226</v>
      </c>
      <c r="B227" s="1" t="str">
        <f t="shared" si="12"/>
        <v>Segment_14_eShun - SomeOne Loves Me (Official Music Video).mp3</v>
      </c>
      <c r="C227" s="1" t="s">
        <v>155</v>
      </c>
      <c r="D227" s="2" t="s">
        <v>156</v>
      </c>
      <c r="E227" s="1" t="s">
        <v>13</v>
      </c>
      <c r="F227" s="1" t="s">
        <v>14</v>
      </c>
      <c r="G227" s="1" t="s">
        <v>27</v>
      </c>
      <c r="H227" s="1" t="s">
        <v>157</v>
      </c>
      <c r="I227" s="1" t="s">
        <v>17</v>
      </c>
      <c r="J227" s="1" t="s">
        <v>158</v>
      </c>
    </row>
    <row r="228" spans="1:10">
      <c r="A228" s="1">
        <v>227</v>
      </c>
      <c r="B228" s="1" t="str">
        <f t="shared" si="12"/>
        <v>Segment_15_eShun - SomeOne Loves Me (Official Music Video).mp3</v>
      </c>
      <c r="C228" s="1" t="s">
        <v>155</v>
      </c>
      <c r="D228" s="2" t="s">
        <v>156</v>
      </c>
      <c r="E228" s="1" t="s">
        <v>13</v>
      </c>
      <c r="F228" s="1" t="s">
        <v>14</v>
      </c>
      <c r="G228" s="1" t="s">
        <v>27</v>
      </c>
      <c r="H228" s="1" t="s">
        <v>157</v>
      </c>
      <c r="I228" s="1" t="s">
        <v>17</v>
      </c>
      <c r="J228" s="1" t="s">
        <v>158</v>
      </c>
    </row>
    <row r="229" spans="1:10">
      <c r="A229" s="1">
        <v>228</v>
      </c>
      <c r="B229" s="1" t="str">
        <f t="shared" si="12"/>
        <v>Segment_16_eShun - SomeOne Loves Me (Official Music Video).mp3</v>
      </c>
      <c r="C229" s="1" t="s">
        <v>155</v>
      </c>
      <c r="D229" s="2" t="s">
        <v>156</v>
      </c>
      <c r="E229" s="1" t="s">
        <v>13</v>
      </c>
      <c r="F229" s="1" t="s">
        <v>14</v>
      </c>
      <c r="G229" s="1" t="s">
        <v>27</v>
      </c>
      <c r="H229" s="1" t="s">
        <v>157</v>
      </c>
      <c r="I229" s="1" t="s">
        <v>17</v>
      </c>
      <c r="J229" s="1" t="s">
        <v>158</v>
      </c>
    </row>
    <row r="230" spans="1:10">
      <c r="A230" s="1">
        <v>229</v>
      </c>
      <c r="B230" s="1" t="s">
        <v>159</v>
      </c>
      <c r="C230" s="1" t="s">
        <v>160</v>
      </c>
      <c r="D230" s="2" t="s">
        <v>161</v>
      </c>
      <c r="E230" s="1" t="s">
        <v>13</v>
      </c>
      <c r="F230" s="1" t="s">
        <v>14</v>
      </c>
      <c r="G230" s="1" t="s">
        <v>56</v>
      </c>
      <c r="H230" s="1" t="s">
        <v>162</v>
      </c>
      <c r="I230" s="1" t="s">
        <v>17</v>
      </c>
      <c r="J230" s="1" t="s">
        <v>163</v>
      </c>
    </row>
    <row r="231" spans="1:10">
      <c r="A231" s="1">
        <v>230</v>
      </c>
      <c r="B231" s="1" t="str">
        <f>CONCATENATE("Segment_",ROW(A2),"_KiDi - Adiepena.mp3")</f>
        <v>Segment_2_KiDi - Adiepena.mp3</v>
      </c>
      <c r="C231" s="1" t="s">
        <v>160</v>
      </c>
      <c r="D231" s="2" t="s">
        <v>161</v>
      </c>
      <c r="E231" s="1" t="s">
        <v>13</v>
      </c>
      <c r="F231" s="1" t="s">
        <v>14</v>
      </c>
      <c r="G231" s="1" t="s">
        <v>56</v>
      </c>
      <c r="H231" s="1" t="s">
        <v>162</v>
      </c>
      <c r="I231" s="1" t="s">
        <v>17</v>
      </c>
      <c r="J231" s="1" t="s">
        <v>163</v>
      </c>
    </row>
    <row r="232" spans="1:10">
      <c r="A232" s="1">
        <v>231</v>
      </c>
      <c r="B232" s="1" t="str">
        <f t="shared" ref="B232:B242" si="13">CONCATENATE("Segment_",ROW(A3),"_KiDi - Adiepena.mp3")</f>
        <v>Segment_3_KiDi - Adiepena.mp3</v>
      </c>
      <c r="C232" s="1" t="s">
        <v>160</v>
      </c>
      <c r="D232" s="2" t="s">
        <v>161</v>
      </c>
      <c r="E232" s="1" t="s">
        <v>13</v>
      </c>
      <c r="F232" s="1" t="s">
        <v>14</v>
      </c>
      <c r="G232" s="1" t="s">
        <v>56</v>
      </c>
      <c r="H232" s="1" t="s">
        <v>162</v>
      </c>
      <c r="I232" s="1" t="s">
        <v>17</v>
      </c>
      <c r="J232" s="1" t="s">
        <v>163</v>
      </c>
    </row>
    <row r="233" spans="1:10">
      <c r="A233" s="1">
        <v>232</v>
      </c>
      <c r="B233" s="1" t="str">
        <f t="shared" si="13"/>
        <v>Segment_4_KiDi - Adiepena.mp3</v>
      </c>
      <c r="C233" s="1" t="s">
        <v>160</v>
      </c>
      <c r="D233" s="2" t="s">
        <v>161</v>
      </c>
      <c r="E233" s="1" t="s">
        <v>13</v>
      </c>
      <c r="F233" s="1" t="s">
        <v>14</v>
      </c>
      <c r="G233" s="1" t="s">
        <v>56</v>
      </c>
      <c r="H233" s="1" t="s">
        <v>162</v>
      </c>
      <c r="I233" s="1" t="s">
        <v>17</v>
      </c>
      <c r="J233" s="1" t="s">
        <v>163</v>
      </c>
    </row>
    <row r="234" spans="1:10">
      <c r="A234" s="1">
        <v>233</v>
      </c>
      <c r="B234" s="1" t="str">
        <f t="shared" si="13"/>
        <v>Segment_5_KiDi - Adiepena.mp3</v>
      </c>
      <c r="C234" s="1" t="s">
        <v>160</v>
      </c>
      <c r="D234" s="2" t="s">
        <v>161</v>
      </c>
      <c r="E234" s="1" t="s">
        <v>13</v>
      </c>
      <c r="F234" s="1" t="s">
        <v>14</v>
      </c>
      <c r="G234" s="1" t="s">
        <v>56</v>
      </c>
      <c r="H234" s="1" t="s">
        <v>162</v>
      </c>
      <c r="I234" s="1" t="s">
        <v>17</v>
      </c>
      <c r="J234" s="1" t="s">
        <v>163</v>
      </c>
    </row>
    <row r="235" spans="1:10">
      <c r="A235" s="1">
        <v>234</v>
      </c>
      <c r="B235" s="1" t="str">
        <f t="shared" si="13"/>
        <v>Segment_6_KiDi - Adiepena.mp3</v>
      </c>
      <c r="C235" s="1" t="s">
        <v>160</v>
      </c>
      <c r="D235" s="2" t="s">
        <v>161</v>
      </c>
      <c r="E235" s="1" t="s">
        <v>13</v>
      </c>
      <c r="F235" s="1" t="s">
        <v>14</v>
      </c>
      <c r="G235" s="1" t="s">
        <v>56</v>
      </c>
      <c r="H235" s="1" t="s">
        <v>162</v>
      </c>
      <c r="I235" s="1" t="s">
        <v>17</v>
      </c>
      <c r="J235" s="1" t="s">
        <v>163</v>
      </c>
    </row>
    <row r="236" spans="1:10">
      <c r="A236" s="1">
        <v>235</v>
      </c>
      <c r="B236" s="1" t="str">
        <f t="shared" si="13"/>
        <v>Segment_7_KiDi - Adiepena.mp3</v>
      </c>
      <c r="C236" s="1" t="s">
        <v>160</v>
      </c>
      <c r="D236" s="2" t="s">
        <v>161</v>
      </c>
      <c r="E236" s="1" t="s">
        <v>13</v>
      </c>
      <c r="F236" s="1" t="s">
        <v>14</v>
      </c>
      <c r="G236" s="1" t="s">
        <v>56</v>
      </c>
      <c r="H236" s="1" t="s">
        <v>162</v>
      </c>
      <c r="I236" s="1" t="s">
        <v>17</v>
      </c>
      <c r="J236" s="1" t="s">
        <v>163</v>
      </c>
    </row>
    <row r="237" spans="1:10">
      <c r="A237" s="1">
        <v>236</v>
      </c>
      <c r="B237" s="1" t="str">
        <f t="shared" si="13"/>
        <v>Segment_8_KiDi - Adiepena.mp3</v>
      </c>
      <c r="C237" s="1" t="s">
        <v>160</v>
      </c>
      <c r="D237" s="2" t="s">
        <v>161</v>
      </c>
      <c r="E237" s="1" t="s">
        <v>13</v>
      </c>
      <c r="F237" s="1" t="s">
        <v>14</v>
      </c>
      <c r="G237" s="1" t="s">
        <v>56</v>
      </c>
      <c r="H237" s="1" t="s">
        <v>162</v>
      </c>
      <c r="I237" s="1" t="s">
        <v>17</v>
      </c>
      <c r="J237" s="1" t="s">
        <v>163</v>
      </c>
    </row>
    <row r="238" spans="1:10">
      <c r="A238" s="1">
        <v>237</v>
      </c>
      <c r="B238" s="1" t="str">
        <f t="shared" si="13"/>
        <v>Segment_9_KiDi - Adiepena.mp3</v>
      </c>
      <c r="C238" s="1" t="s">
        <v>160</v>
      </c>
      <c r="D238" s="2" t="s">
        <v>161</v>
      </c>
      <c r="E238" s="1" t="s">
        <v>13</v>
      </c>
      <c r="F238" s="1" t="s">
        <v>14</v>
      </c>
      <c r="G238" s="1" t="s">
        <v>56</v>
      </c>
      <c r="H238" s="1" t="s">
        <v>162</v>
      </c>
      <c r="I238" s="1" t="s">
        <v>17</v>
      </c>
      <c r="J238" s="1" t="s">
        <v>163</v>
      </c>
    </row>
    <row r="239" spans="1:10">
      <c r="A239" s="1">
        <v>238</v>
      </c>
      <c r="B239" s="1" t="str">
        <f t="shared" si="13"/>
        <v>Segment_10_KiDi - Adiepena.mp3</v>
      </c>
      <c r="C239" s="1" t="s">
        <v>160</v>
      </c>
      <c r="D239" s="2" t="s">
        <v>161</v>
      </c>
      <c r="E239" s="1" t="s">
        <v>13</v>
      </c>
      <c r="F239" s="1" t="s">
        <v>14</v>
      </c>
      <c r="G239" s="1" t="s">
        <v>56</v>
      </c>
      <c r="H239" s="1" t="s">
        <v>162</v>
      </c>
      <c r="I239" s="1" t="s">
        <v>17</v>
      </c>
      <c r="J239" s="1" t="s">
        <v>163</v>
      </c>
    </row>
    <row r="240" spans="1:10">
      <c r="A240" s="1">
        <v>239</v>
      </c>
      <c r="B240" s="1" t="str">
        <f t="shared" si="13"/>
        <v>Segment_11_KiDi - Adiepena.mp3</v>
      </c>
      <c r="C240" s="1" t="s">
        <v>160</v>
      </c>
      <c r="D240" s="2" t="s">
        <v>161</v>
      </c>
      <c r="E240" s="1" t="s">
        <v>13</v>
      </c>
      <c r="F240" s="1" t="s">
        <v>14</v>
      </c>
      <c r="G240" s="1" t="s">
        <v>56</v>
      </c>
      <c r="H240" s="1" t="s">
        <v>162</v>
      </c>
      <c r="I240" s="1" t="s">
        <v>17</v>
      </c>
      <c r="J240" s="1" t="s">
        <v>163</v>
      </c>
    </row>
    <row r="241" spans="1:10">
      <c r="A241" s="1">
        <v>240</v>
      </c>
      <c r="B241" s="1" t="str">
        <f t="shared" si="13"/>
        <v>Segment_12_KiDi - Adiepena.mp3</v>
      </c>
      <c r="C241" s="1" t="s">
        <v>160</v>
      </c>
      <c r="D241" s="2" t="s">
        <v>161</v>
      </c>
      <c r="E241" s="1" t="s">
        <v>13</v>
      </c>
      <c r="F241" s="1" t="s">
        <v>14</v>
      </c>
      <c r="G241" s="1" t="s">
        <v>56</v>
      </c>
      <c r="H241" s="1" t="s">
        <v>162</v>
      </c>
      <c r="I241" s="1" t="s">
        <v>17</v>
      </c>
      <c r="J241" s="1" t="s">
        <v>163</v>
      </c>
    </row>
    <row r="242" spans="1:10">
      <c r="A242" s="1">
        <v>241</v>
      </c>
      <c r="B242" s="1" t="str">
        <f t="shared" si="13"/>
        <v>Segment_13_KiDi - Adiepena.mp3</v>
      </c>
      <c r="C242" s="1" t="s">
        <v>160</v>
      </c>
      <c r="D242" s="2" t="s">
        <v>161</v>
      </c>
      <c r="E242" s="1" t="s">
        <v>13</v>
      </c>
      <c r="F242" s="1" t="s">
        <v>14</v>
      </c>
      <c r="G242" s="1" t="s">
        <v>56</v>
      </c>
      <c r="H242" s="1" t="s">
        <v>162</v>
      </c>
      <c r="I242" s="1" t="s">
        <v>17</v>
      </c>
      <c r="J242" s="1" t="s">
        <v>163</v>
      </c>
    </row>
    <row r="243" spans="1:10">
      <c r="A243" s="1">
        <v>242</v>
      </c>
      <c r="B243" s="1" t="s">
        <v>164</v>
      </c>
      <c r="C243" s="1" t="s">
        <v>165</v>
      </c>
      <c r="D243" s="2" t="s">
        <v>166</v>
      </c>
      <c r="E243" s="1" t="s">
        <v>13</v>
      </c>
      <c r="F243" s="1" t="s">
        <v>14</v>
      </c>
      <c r="G243" s="1" t="s">
        <v>27</v>
      </c>
      <c r="H243" s="1" t="s">
        <v>167</v>
      </c>
      <c r="I243" s="1" t="s">
        <v>17</v>
      </c>
      <c r="J243" s="1" t="s">
        <v>168</v>
      </c>
    </row>
    <row r="244" spans="1:10">
      <c r="A244" s="1">
        <v>243</v>
      </c>
      <c r="B244" s="1" t="str">
        <f>CONCATENATE("Segment_",ROW(A2),"_KiDi - Odo.mp3")</f>
        <v>Segment_2_KiDi - Odo.mp3</v>
      </c>
      <c r="C244" s="1" t="s">
        <v>165</v>
      </c>
      <c r="D244" s="2" t="s">
        <v>166</v>
      </c>
      <c r="E244" s="1" t="s">
        <v>13</v>
      </c>
      <c r="F244" s="1" t="s">
        <v>14</v>
      </c>
      <c r="G244" s="1" t="s">
        <v>27</v>
      </c>
      <c r="H244" s="1" t="s">
        <v>169</v>
      </c>
      <c r="I244" s="1" t="s">
        <v>17</v>
      </c>
      <c r="J244" s="1" t="s">
        <v>168</v>
      </c>
    </row>
    <row r="245" spans="1:10">
      <c r="A245" s="1">
        <v>244</v>
      </c>
      <c r="B245" s="1" t="str">
        <f t="shared" ref="B245:B257" si="14">CONCATENATE("Segment_",ROW(A3),"_KiDi - Odo.mp3")</f>
        <v>Segment_3_KiDi - Odo.mp3</v>
      </c>
      <c r="C245" s="1" t="s">
        <v>165</v>
      </c>
      <c r="D245" s="2" t="s">
        <v>166</v>
      </c>
      <c r="E245" s="1" t="s">
        <v>13</v>
      </c>
      <c r="F245" s="1" t="s">
        <v>14</v>
      </c>
      <c r="G245" s="1" t="s">
        <v>27</v>
      </c>
      <c r="H245" s="1" t="s">
        <v>170</v>
      </c>
      <c r="I245" s="1" t="s">
        <v>17</v>
      </c>
      <c r="J245" s="1" t="s">
        <v>168</v>
      </c>
    </row>
    <row r="246" spans="1:10">
      <c r="A246" s="1">
        <v>245</v>
      </c>
      <c r="B246" s="1" t="str">
        <f t="shared" si="14"/>
        <v>Segment_4_KiDi - Odo.mp3</v>
      </c>
      <c r="C246" s="1" t="s">
        <v>165</v>
      </c>
      <c r="D246" s="2" t="s">
        <v>166</v>
      </c>
      <c r="E246" s="1" t="s">
        <v>13</v>
      </c>
      <c r="F246" s="1" t="s">
        <v>14</v>
      </c>
      <c r="G246" s="1" t="s">
        <v>27</v>
      </c>
      <c r="H246" s="1" t="s">
        <v>171</v>
      </c>
      <c r="I246" s="1" t="s">
        <v>17</v>
      </c>
      <c r="J246" s="1" t="s">
        <v>168</v>
      </c>
    </row>
    <row r="247" spans="1:10">
      <c r="A247" s="1">
        <v>246</v>
      </c>
      <c r="B247" s="1" t="str">
        <f t="shared" si="14"/>
        <v>Segment_5_KiDi - Odo.mp3</v>
      </c>
      <c r="C247" s="1" t="s">
        <v>165</v>
      </c>
      <c r="D247" s="2" t="s">
        <v>166</v>
      </c>
      <c r="E247" s="1" t="s">
        <v>13</v>
      </c>
      <c r="F247" s="1" t="s">
        <v>14</v>
      </c>
      <c r="G247" s="1" t="s">
        <v>27</v>
      </c>
      <c r="H247" s="1" t="s">
        <v>172</v>
      </c>
      <c r="I247" s="1" t="s">
        <v>17</v>
      </c>
      <c r="J247" s="1" t="s">
        <v>168</v>
      </c>
    </row>
    <row r="248" spans="1:10">
      <c r="A248" s="1">
        <v>247</v>
      </c>
      <c r="B248" s="1" t="str">
        <f t="shared" si="14"/>
        <v>Segment_6_KiDi - Odo.mp3</v>
      </c>
      <c r="C248" s="1" t="s">
        <v>165</v>
      </c>
      <c r="D248" s="2" t="s">
        <v>166</v>
      </c>
      <c r="E248" s="1" t="s">
        <v>13</v>
      </c>
      <c r="F248" s="1" t="s">
        <v>14</v>
      </c>
      <c r="G248" s="1" t="s">
        <v>27</v>
      </c>
      <c r="H248" s="1" t="s">
        <v>173</v>
      </c>
      <c r="I248" s="1" t="s">
        <v>17</v>
      </c>
      <c r="J248" s="1" t="s">
        <v>168</v>
      </c>
    </row>
    <row r="249" spans="1:10">
      <c r="A249" s="1">
        <v>248</v>
      </c>
      <c r="B249" s="1" t="str">
        <f t="shared" si="14"/>
        <v>Segment_7_KiDi - Odo.mp3</v>
      </c>
      <c r="C249" s="1" t="s">
        <v>165</v>
      </c>
      <c r="D249" s="2" t="s">
        <v>166</v>
      </c>
      <c r="E249" s="1" t="s">
        <v>13</v>
      </c>
      <c r="F249" s="1" t="s">
        <v>14</v>
      </c>
      <c r="G249" s="1" t="s">
        <v>27</v>
      </c>
      <c r="H249" s="1" t="s">
        <v>174</v>
      </c>
      <c r="I249" s="1" t="s">
        <v>17</v>
      </c>
      <c r="J249" s="1" t="s">
        <v>168</v>
      </c>
    </row>
    <row r="250" spans="1:10">
      <c r="A250" s="1">
        <v>249</v>
      </c>
      <c r="B250" s="1" t="str">
        <f t="shared" si="14"/>
        <v>Segment_8_KiDi - Odo.mp3</v>
      </c>
      <c r="C250" s="1" t="s">
        <v>165</v>
      </c>
      <c r="D250" s="2" t="s">
        <v>166</v>
      </c>
      <c r="E250" s="1" t="s">
        <v>13</v>
      </c>
      <c r="F250" s="1" t="s">
        <v>14</v>
      </c>
      <c r="G250" s="1" t="s">
        <v>27</v>
      </c>
      <c r="H250" s="1" t="s">
        <v>175</v>
      </c>
      <c r="I250" s="1" t="s">
        <v>17</v>
      </c>
      <c r="J250" s="1" t="s">
        <v>168</v>
      </c>
    </row>
    <row r="251" spans="1:10">
      <c r="A251" s="1">
        <v>250</v>
      </c>
      <c r="B251" s="1" t="str">
        <f t="shared" si="14"/>
        <v>Segment_9_KiDi - Odo.mp3</v>
      </c>
      <c r="C251" s="1" t="s">
        <v>165</v>
      </c>
      <c r="D251" s="2" t="s">
        <v>166</v>
      </c>
      <c r="E251" s="1" t="s">
        <v>13</v>
      </c>
      <c r="F251" s="1" t="s">
        <v>14</v>
      </c>
      <c r="G251" s="1" t="s">
        <v>27</v>
      </c>
      <c r="H251" s="1" t="s">
        <v>176</v>
      </c>
      <c r="I251" s="1" t="s">
        <v>17</v>
      </c>
      <c r="J251" s="1" t="s">
        <v>168</v>
      </c>
    </row>
    <row r="252" spans="1:10">
      <c r="A252" s="1">
        <v>251</v>
      </c>
      <c r="B252" s="1" t="str">
        <f t="shared" si="14"/>
        <v>Segment_10_KiDi - Odo.mp3</v>
      </c>
      <c r="C252" s="1" t="s">
        <v>165</v>
      </c>
      <c r="D252" s="2" t="s">
        <v>166</v>
      </c>
      <c r="E252" s="1" t="s">
        <v>13</v>
      </c>
      <c r="F252" s="1" t="s">
        <v>14</v>
      </c>
      <c r="G252" s="1" t="s">
        <v>27</v>
      </c>
      <c r="H252" s="1" t="s">
        <v>177</v>
      </c>
      <c r="I252" s="1" t="s">
        <v>17</v>
      </c>
      <c r="J252" s="1" t="s">
        <v>168</v>
      </c>
    </row>
    <row r="253" spans="1:10">
      <c r="A253" s="1">
        <v>252</v>
      </c>
      <c r="B253" s="1" t="str">
        <f t="shared" si="14"/>
        <v>Segment_11_KiDi - Odo.mp3</v>
      </c>
      <c r="C253" s="1" t="s">
        <v>165</v>
      </c>
      <c r="D253" s="2" t="s">
        <v>166</v>
      </c>
      <c r="E253" s="1" t="s">
        <v>13</v>
      </c>
      <c r="F253" s="1" t="s">
        <v>14</v>
      </c>
      <c r="G253" s="1" t="s">
        <v>27</v>
      </c>
      <c r="H253" s="1" t="s">
        <v>178</v>
      </c>
      <c r="I253" s="1" t="s">
        <v>17</v>
      </c>
      <c r="J253" s="1" t="s">
        <v>168</v>
      </c>
    </row>
    <row r="254" spans="1:10">
      <c r="A254" s="1">
        <v>253</v>
      </c>
      <c r="B254" s="1" t="str">
        <f t="shared" si="14"/>
        <v>Segment_12_KiDi - Odo.mp3</v>
      </c>
      <c r="C254" s="1" t="s">
        <v>165</v>
      </c>
      <c r="D254" s="2" t="s">
        <v>166</v>
      </c>
      <c r="E254" s="1" t="s">
        <v>13</v>
      </c>
      <c r="F254" s="1" t="s">
        <v>14</v>
      </c>
      <c r="G254" s="1" t="s">
        <v>27</v>
      </c>
      <c r="H254" s="1" t="s">
        <v>179</v>
      </c>
      <c r="I254" s="1" t="s">
        <v>17</v>
      </c>
      <c r="J254" s="1" t="s">
        <v>168</v>
      </c>
    </row>
    <row r="255" spans="1:10">
      <c r="A255" s="1">
        <v>254</v>
      </c>
      <c r="B255" s="1" t="str">
        <f t="shared" si="14"/>
        <v>Segment_13_KiDi - Odo.mp3</v>
      </c>
      <c r="C255" s="1" t="s">
        <v>165</v>
      </c>
      <c r="D255" s="2" t="s">
        <v>166</v>
      </c>
      <c r="E255" s="1" t="s">
        <v>13</v>
      </c>
      <c r="F255" s="1" t="s">
        <v>14</v>
      </c>
      <c r="G255" s="1" t="s">
        <v>27</v>
      </c>
      <c r="H255" s="1" t="s">
        <v>180</v>
      </c>
      <c r="I255" s="1" t="s">
        <v>17</v>
      </c>
      <c r="J255" s="1" t="s">
        <v>168</v>
      </c>
    </row>
    <row r="256" spans="1:10">
      <c r="A256" s="1">
        <v>255</v>
      </c>
      <c r="B256" s="1" t="str">
        <f t="shared" si="14"/>
        <v>Segment_14_KiDi - Odo.mp3</v>
      </c>
      <c r="C256" s="1" t="s">
        <v>165</v>
      </c>
      <c r="D256" s="2" t="s">
        <v>166</v>
      </c>
      <c r="E256" s="1" t="s">
        <v>13</v>
      </c>
      <c r="F256" s="1" t="s">
        <v>14</v>
      </c>
      <c r="G256" s="1" t="s">
        <v>27</v>
      </c>
      <c r="H256" s="1" t="s">
        <v>181</v>
      </c>
      <c r="I256" s="1" t="s">
        <v>17</v>
      </c>
      <c r="J256" s="1" t="s">
        <v>168</v>
      </c>
    </row>
    <row r="257" spans="1:10">
      <c r="A257" s="1">
        <v>256</v>
      </c>
      <c r="B257" s="1" t="str">
        <f t="shared" si="14"/>
        <v>Segment_15_KiDi - Odo.mp3</v>
      </c>
      <c r="C257" s="1" t="s">
        <v>165</v>
      </c>
      <c r="D257" s="2" t="s">
        <v>166</v>
      </c>
      <c r="E257" s="1" t="s">
        <v>13</v>
      </c>
      <c r="F257" s="1" t="s">
        <v>14</v>
      </c>
      <c r="G257" s="1" t="s">
        <v>27</v>
      </c>
      <c r="H257" s="1" t="s">
        <v>182</v>
      </c>
      <c r="I257" s="1" t="s">
        <v>17</v>
      </c>
      <c r="J257" s="1" t="s">
        <v>168</v>
      </c>
    </row>
    <row r="258" spans="1:10">
      <c r="A258" s="1">
        <v>257</v>
      </c>
      <c r="B258" s="1" t="s">
        <v>183</v>
      </c>
      <c r="C258" s="1" t="s">
        <v>184</v>
      </c>
      <c r="D258" s="2" t="s">
        <v>185</v>
      </c>
      <c r="E258" s="1" t="s">
        <v>13</v>
      </c>
      <c r="F258" s="1" t="s">
        <v>14</v>
      </c>
      <c r="G258" s="1" t="s">
        <v>186</v>
      </c>
      <c r="H258" s="1" t="s">
        <v>187</v>
      </c>
      <c r="I258" s="1" t="s">
        <v>17</v>
      </c>
      <c r="J258" s="1" t="s">
        <v>188</v>
      </c>
    </row>
    <row r="259" spans="1:10">
      <c r="A259" s="1">
        <v>258</v>
      </c>
      <c r="B259" s="1" t="str">
        <f>CONCATENATE("Segment_",ROW(A2),"_King Promise - Abena.mp3")</f>
        <v>Segment_2_King Promise - Abena.mp3</v>
      </c>
      <c r="C259" s="1" t="s">
        <v>184</v>
      </c>
      <c r="D259" s="2" t="s">
        <v>185</v>
      </c>
      <c r="E259" s="1" t="s">
        <v>13</v>
      </c>
      <c r="F259" s="1" t="s">
        <v>14</v>
      </c>
      <c r="G259" s="1" t="s">
        <v>186</v>
      </c>
      <c r="H259" s="1" t="s">
        <v>187</v>
      </c>
      <c r="I259" s="1" t="s">
        <v>17</v>
      </c>
      <c r="J259" s="1" t="s">
        <v>188</v>
      </c>
    </row>
    <row r="260" spans="1:10">
      <c r="A260" s="1">
        <v>259</v>
      </c>
      <c r="B260" s="1" t="str">
        <f t="shared" ref="B260:B275" si="15">CONCATENATE("Segment_",ROW(A3),"_King Promise - Abena.mp3")</f>
        <v>Segment_3_King Promise - Abena.mp3</v>
      </c>
      <c r="C260" s="1" t="s">
        <v>184</v>
      </c>
      <c r="D260" s="2" t="s">
        <v>185</v>
      </c>
      <c r="E260" s="1" t="s">
        <v>13</v>
      </c>
      <c r="F260" s="1" t="s">
        <v>14</v>
      </c>
      <c r="G260" s="1" t="s">
        <v>186</v>
      </c>
      <c r="H260" s="1" t="s">
        <v>187</v>
      </c>
      <c r="I260" s="1" t="s">
        <v>17</v>
      </c>
      <c r="J260" s="1" t="s">
        <v>188</v>
      </c>
    </row>
    <row r="261" spans="1:10">
      <c r="A261" s="1">
        <v>260</v>
      </c>
      <c r="B261" s="1" t="str">
        <f t="shared" si="15"/>
        <v>Segment_4_King Promise - Abena.mp3</v>
      </c>
      <c r="C261" s="1" t="s">
        <v>184</v>
      </c>
      <c r="D261" s="2" t="s">
        <v>185</v>
      </c>
      <c r="E261" s="1" t="s">
        <v>13</v>
      </c>
      <c r="F261" s="1" t="s">
        <v>14</v>
      </c>
      <c r="G261" s="1" t="s">
        <v>186</v>
      </c>
      <c r="H261" s="1" t="s">
        <v>187</v>
      </c>
      <c r="I261" s="1" t="s">
        <v>17</v>
      </c>
      <c r="J261" s="1" t="s">
        <v>188</v>
      </c>
    </row>
    <row r="262" spans="1:10">
      <c r="A262" s="1">
        <v>261</v>
      </c>
      <c r="B262" s="1" t="str">
        <f t="shared" si="15"/>
        <v>Segment_5_King Promise - Abena.mp3</v>
      </c>
      <c r="C262" s="1" t="s">
        <v>184</v>
      </c>
      <c r="D262" s="2" t="s">
        <v>185</v>
      </c>
      <c r="E262" s="1" t="s">
        <v>13</v>
      </c>
      <c r="F262" s="1" t="s">
        <v>14</v>
      </c>
      <c r="G262" s="1" t="s">
        <v>186</v>
      </c>
      <c r="H262" s="1" t="s">
        <v>187</v>
      </c>
      <c r="I262" s="1" t="s">
        <v>17</v>
      </c>
      <c r="J262" s="1" t="s">
        <v>188</v>
      </c>
    </row>
    <row r="263" spans="1:10">
      <c r="A263" s="1">
        <v>262</v>
      </c>
      <c r="B263" s="1" t="str">
        <f t="shared" si="15"/>
        <v>Segment_6_King Promise - Abena.mp3</v>
      </c>
      <c r="C263" s="1" t="s">
        <v>184</v>
      </c>
      <c r="D263" s="2" t="s">
        <v>185</v>
      </c>
      <c r="E263" s="1" t="s">
        <v>13</v>
      </c>
      <c r="F263" s="1" t="s">
        <v>14</v>
      </c>
      <c r="G263" s="1" t="s">
        <v>186</v>
      </c>
      <c r="H263" s="1" t="s">
        <v>187</v>
      </c>
      <c r="I263" s="1" t="s">
        <v>17</v>
      </c>
      <c r="J263" s="1" t="s">
        <v>188</v>
      </c>
    </row>
    <row r="264" spans="1:10">
      <c r="A264" s="1">
        <v>263</v>
      </c>
      <c r="B264" s="1" t="str">
        <f t="shared" si="15"/>
        <v>Segment_7_King Promise - Abena.mp3</v>
      </c>
      <c r="C264" s="1" t="s">
        <v>184</v>
      </c>
      <c r="D264" s="2" t="s">
        <v>185</v>
      </c>
      <c r="E264" s="1" t="s">
        <v>13</v>
      </c>
      <c r="F264" s="1" t="s">
        <v>14</v>
      </c>
      <c r="G264" s="1" t="s">
        <v>186</v>
      </c>
      <c r="H264" s="1" t="s">
        <v>187</v>
      </c>
      <c r="I264" s="1" t="s">
        <v>17</v>
      </c>
      <c r="J264" s="1" t="s">
        <v>188</v>
      </c>
    </row>
    <row r="265" spans="1:10">
      <c r="A265" s="1">
        <v>264</v>
      </c>
      <c r="B265" s="1" t="str">
        <f t="shared" si="15"/>
        <v>Segment_8_King Promise - Abena.mp3</v>
      </c>
      <c r="C265" s="1" t="s">
        <v>184</v>
      </c>
      <c r="D265" s="2" t="s">
        <v>185</v>
      </c>
      <c r="E265" s="1" t="s">
        <v>13</v>
      </c>
      <c r="F265" s="1" t="s">
        <v>14</v>
      </c>
      <c r="G265" s="1" t="s">
        <v>186</v>
      </c>
      <c r="H265" s="1" t="s">
        <v>187</v>
      </c>
      <c r="I265" s="1" t="s">
        <v>17</v>
      </c>
      <c r="J265" s="1" t="s">
        <v>188</v>
      </c>
    </row>
    <row r="266" spans="1:10">
      <c r="A266" s="1">
        <v>265</v>
      </c>
      <c r="B266" s="1" t="str">
        <f t="shared" si="15"/>
        <v>Segment_9_King Promise - Abena.mp3</v>
      </c>
      <c r="C266" s="1" t="s">
        <v>184</v>
      </c>
      <c r="D266" s="2" t="s">
        <v>185</v>
      </c>
      <c r="E266" s="1" t="s">
        <v>13</v>
      </c>
      <c r="F266" s="1" t="s">
        <v>14</v>
      </c>
      <c r="G266" s="1" t="s">
        <v>186</v>
      </c>
      <c r="H266" s="1" t="s">
        <v>187</v>
      </c>
      <c r="I266" s="1" t="s">
        <v>17</v>
      </c>
      <c r="J266" s="1" t="s">
        <v>188</v>
      </c>
    </row>
    <row r="267" spans="1:10">
      <c r="A267" s="1">
        <v>266</v>
      </c>
      <c r="B267" s="1" t="str">
        <f t="shared" si="15"/>
        <v>Segment_10_King Promise - Abena.mp3</v>
      </c>
      <c r="C267" s="1" t="s">
        <v>184</v>
      </c>
      <c r="D267" s="2" t="s">
        <v>185</v>
      </c>
      <c r="E267" s="1" t="s">
        <v>13</v>
      </c>
      <c r="F267" s="1" t="s">
        <v>14</v>
      </c>
      <c r="G267" s="1" t="s">
        <v>186</v>
      </c>
      <c r="H267" s="1" t="s">
        <v>187</v>
      </c>
      <c r="I267" s="1" t="s">
        <v>17</v>
      </c>
      <c r="J267" s="1" t="s">
        <v>188</v>
      </c>
    </row>
    <row r="268" spans="1:10">
      <c r="A268" s="1">
        <v>267</v>
      </c>
      <c r="B268" s="1" t="str">
        <f t="shared" si="15"/>
        <v>Segment_11_King Promise - Abena.mp3</v>
      </c>
      <c r="C268" s="1" t="s">
        <v>184</v>
      </c>
      <c r="D268" s="2" t="s">
        <v>185</v>
      </c>
      <c r="E268" s="1" t="s">
        <v>13</v>
      </c>
      <c r="F268" s="1" t="s">
        <v>14</v>
      </c>
      <c r="G268" s="1" t="s">
        <v>186</v>
      </c>
      <c r="H268" s="1" t="s">
        <v>187</v>
      </c>
      <c r="I268" s="1" t="s">
        <v>17</v>
      </c>
      <c r="J268" s="1" t="s">
        <v>188</v>
      </c>
    </row>
    <row r="269" spans="1:10">
      <c r="A269" s="1">
        <v>268</v>
      </c>
      <c r="B269" s="1" t="str">
        <f t="shared" si="15"/>
        <v>Segment_12_King Promise - Abena.mp3</v>
      </c>
      <c r="C269" s="1" t="s">
        <v>184</v>
      </c>
      <c r="D269" s="2" t="s">
        <v>185</v>
      </c>
      <c r="E269" s="1" t="s">
        <v>13</v>
      </c>
      <c r="F269" s="1" t="s">
        <v>14</v>
      </c>
      <c r="G269" s="1" t="s">
        <v>186</v>
      </c>
      <c r="H269" s="1" t="s">
        <v>187</v>
      </c>
      <c r="I269" s="1" t="s">
        <v>17</v>
      </c>
      <c r="J269" s="1" t="s">
        <v>188</v>
      </c>
    </row>
    <row r="270" spans="1:10">
      <c r="A270" s="1">
        <v>269</v>
      </c>
      <c r="B270" s="1" t="str">
        <f t="shared" si="15"/>
        <v>Segment_13_King Promise - Abena.mp3</v>
      </c>
      <c r="C270" s="1" t="s">
        <v>184</v>
      </c>
      <c r="D270" s="2" t="s">
        <v>185</v>
      </c>
      <c r="E270" s="1" t="s">
        <v>13</v>
      </c>
      <c r="F270" s="1" t="s">
        <v>14</v>
      </c>
      <c r="G270" s="1" t="s">
        <v>186</v>
      </c>
      <c r="H270" s="1" t="s">
        <v>187</v>
      </c>
      <c r="I270" s="1" t="s">
        <v>17</v>
      </c>
      <c r="J270" s="1" t="s">
        <v>188</v>
      </c>
    </row>
    <row r="271" spans="1:10">
      <c r="A271" s="1">
        <v>270</v>
      </c>
      <c r="B271" s="1" t="str">
        <f t="shared" si="15"/>
        <v>Segment_14_King Promise - Abena.mp3</v>
      </c>
      <c r="C271" s="1" t="s">
        <v>184</v>
      </c>
      <c r="D271" s="2" t="s">
        <v>185</v>
      </c>
      <c r="E271" s="1" t="s">
        <v>13</v>
      </c>
      <c r="F271" s="1" t="s">
        <v>14</v>
      </c>
      <c r="G271" s="1" t="s">
        <v>186</v>
      </c>
      <c r="H271" s="1" t="s">
        <v>187</v>
      </c>
      <c r="I271" s="1" t="s">
        <v>17</v>
      </c>
      <c r="J271" s="1" t="s">
        <v>188</v>
      </c>
    </row>
    <row r="272" spans="1:10">
      <c r="A272" s="1">
        <v>271</v>
      </c>
      <c r="B272" s="1" t="str">
        <f t="shared" si="15"/>
        <v>Segment_15_King Promise - Abena.mp3</v>
      </c>
      <c r="C272" s="1" t="s">
        <v>184</v>
      </c>
      <c r="D272" s="2" t="s">
        <v>185</v>
      </c>
      <c r="E272" s="1" t="s">
        <v>13</v>
      </c>
      <c r="F272" s="1" t="s">
        <v>14</v>
      </c>
      <c r="G272" s="1" t="s">
        <v>186</v>
      </c>
      <c r="H272" s="1" t="s">
        <v>187</v>
      </c>
      <c r="I272" s="1" t="s">
        <v>17</v>
      </c>
      <c r="J272" s="1" t="s">
        <v>188</v>
      </c>
    </row>
    <row r="273" spans="1:10">
      <c r="A273" s="1">
        <v>272</v>
      </c>
      <c r="B273" s="1" t="str">
        <f t="shared" si="15"/>
        <v>Segment_16_King Promise - Abena.mp3</v>
      </c>
      <c r="C273" s="1" t="s">
        <v>184</v>
      </c>
      <c r="D273" s="2" t="s">
        <v>185</v>
      </c>
      <c r="E273" s="1" t="s">
        <v>13</v>
      </c>
      <c r="F273" s="1" t="s">
        <v>14</v>
      </c>
      <c r="G273" s="1" t="s">
        <v>186</v>
      </c>
      <c r="H273" s="1" t="s">
        <v>187</v>
      </c>
      <c r="I273" s="1" t="s">
        <v>17</v>
      </c>
      <c r="J273" s="1" t="s">
        <v>188</v>
      </c>
    </row>
    <row r="274" spans="1:10">
      <c r="A274" s="1">
        <v>273</v>
      </c>
      <c r="B274" s="1" t="str">
        <f t="shared" si="15"/>
        <v>Segment_17_King Promise - Abena.mp3</v>
      </c>
      <c r="C274" s="1" t="s">
        <v>184</v>
      </c>
      <c r="D274" s="2" t="s">
        <v>185</v>
      </c>
      <c r="E274" s="1" t="s">
        <v>13</v>
      </c>
      <c r="F274" s="1" t="s">
        <v>14</v>
      </c>
      <c r="G274" s="1" t="s">
        <v>186</v>
      </c>
      <c r="H274" s="1" t="s">
        <v>187</v>
      </c>
      <c r="I274" s="1" t="s">
        <v>17</v>
      </c>
      <c r="J274" s="1" t="s">
        <v>188</v>
      </c>
    </row>
    <row r="275" spans="1:10">
      <c r="A275" s="1">
        <v>274</v>
      </c>
      <c r="B275" s="1" t="str">
        <f t="shared" si="15"/>
        <v>Segment_18_King Promise - Abena.mp3</v>
      </c>
      <c r="C275" s="1" t="s">
        <v>184</v>
      </c>
      <c r="D275" s="2" t="s">
        <v>185</v>
      </c>
      <c r="E275" s="1" t="s">
        <v>13</v>
      </c>
      <c r="F275" s="1" t="s">
        <v>14</v>
      </c>
      <c r="G275" s="1" t="s">
        <v>186</v>
      </c>
      <c r="H275" s="1" t="s">
        <v>187</v>
      </c>
      <c r="I275" s="1" t="s">
        <v>17</v>
      </c>
      <c r="J275" s="1" t="s">
        <v>188</v>
      </c>
    </row>
    <row r="276" spans="1:10">
      <c r="A276" s="1">
        <v>275</v>
      </c>
      <c r="B276" s="1" t="s">
        <v>189</v>
      </c>
      <c r="C276" s="1" t="s">
        <v>190</v>
      </c>
      <c r="D276" s="2" t="s">
        <v>191</v>
      </c>
      <c r="E276" s="1" t="s">
        <v>13</v>
      </c>
      <c r="F276" s="1" t="s">
        <v>14</v>
      </c>
      <c r="G276" s="1" t="s">
        <v>186</v>
      </c>
      <c r="H276" s="1" t="s">
        <v>192</v>
      </c>
      <c r="I276" s="1" t="s">
        <v>17</v>
      </c>
      <c r="J276" s="1" t="s">
        <v>193</v>
      </c>
    </row>
    <row r="277" spans="1:10">
      <c r="A277" s="1">
        <v>276</v>
      </c>
      <c r="B277" s="1" t="str">
        <f>CONCATENATE("Segment_",ROW(A2),"_Kuami Eugene - Boom Bang Bang.mp3")</f>
        <v>Segment_2_Kuami Eugene - Boom Bang Bang.mp3</v>
      </c>
      <c r="C277" s="1" t="s">
        <v>190</v>
      </c>
      <c r="D277" s="2" t="s">
        <v>191</v>
      </c>
      <c r="E277" s="1" t="s">
        <v>13</v>
      </c>
      <c r="F277" s="1" t="s">
        <v>14</v>
      </c>
      <c r="G277" s="1" t="s">
        <v>186</v>
      </c>
      <c r="H277" s="1" t="s">
        <v>192</v>
      </c>
      <c r="I277" s="1" t="s">
        <v>17</v>
      </c>
      <c r="J277" s="1" t="s">
        <v>193</v>
      </c>
    </row>
    <row r="278" spans="1:10">
      <c r="A278" s="1">
        <v>277</v>
      </c>
      <c r="B278" s="1" t="str">
        <f t="shared" ref="B278:B291" si="16">CONCATENATE("Segment_",ROW(A3),"_Kuami Eugene - Boom Bang Bang.mp3")</f>
        <v>Segment_3_Kuami Eugene - Boom Bang Bang.mp3</v>
      </c>
      <c r="C278" s="1" t="s">
        <v>190</v>
      </c>
      <c r="D278" s="2" t="s">
        <v>191</v>
      </c>
      <c r="E278" s="1" t="s">
        <v>13</v>
      </c>
      <c r="F278" s="1" t="s">
        <v>14</v>
      </c>
      <c r="G278" s="1" t="s">
        <v>186</v>
      </c>
      <c r="H278" s="1" t="s">
        <v>192</v>
      </c>
      <c r="I278" s="1" t="s">
        <v>17</v>
      </c>
      <c r="J278" s="1" t="s">
        <v>193</v>
      </c>
    </row>
    <row r="279" spans="1:10">
      <c r="A279" s="1">
        <v>278</v>
      </c>
      <c r="B279" s="1" t="str">
        <f t="shared" si="16"/>
        <v>Segment_4_Kuami Eugene - Boom Bang Bang.mp3</v>
      </c>
      <c r="C279" s="1" t="s">
        <v>190</v>
      </c>
      <c r="D279" s="2" t="s">
        <v>191</v>
      </c>
      <c r="E279" s="1" t="s">
        <v>13</v>
      </c>
      <c r="F279" s="1" t="s">
        <v>14</v>
      </c>
      <c r="G279" s="1" t="s">
        <v>186</v>
      </c>
      <c r="H279" s="1" t="s">
        <v>192</v>
      </c>
      <c r="I279" s="1" t="s">
        <v>17</v>
      </c>
      <c r="J279" s="1" t="s">
        <v>193</v>
      </c>
    </row>
    <row r="280" spans="1:10">
      <c r="A280" s="1">
        <v>279</v>
      </c>
      <c r="B280" s="1" t="str">
        <f t="shared" si="16"/>
        <v>Segment_5_Kuami Eugene - Boom Bang Bang.mp3</v>
      </c>
      <c r="C280" s="1" t="s">
        <v>190</v>
      </c>
      <c r="D280" s="2" t="s">
        <v>191</v>
      </c>
      <c r="E280" s="1" t="s">
        <v>13</v>
      </c>
      <c r="F280" s="1" t="s">
        <v>14</v>
      </c>
      <c r="G280" s="1" t="s">
        <v>186</v>
      </c>
      <c r="H280" s="1" t="s">
        <v>192</v>
      </c>
      <c r="I280" s="1" t="s">
        <v>17</v>
      </c>
      <c r="J280" s="1" t="s">
        <v>193</v>
      </c>
    </row>
    <row r="281" spans="1:10">
      <c r="A281" s="1">
        <v>280</v>
      </c>
      <c r="B281" s="1" t="str">
        <f t="shared" si="16"/>
        <v>Segment_6_Kuami Eugene - Boom Bang Bang.mp3</v>
      </c>
      <c r="C281" s="1" t="s">
        <v>190</v>
      </c>
      <c r="D281" s="2" t="s">
        <v>191</v>
      </c>
      <c r="E281" s="1" t="s">
        <v>13</v>
      </c>
      <c r="F281" s="1" t="s">
        <v>14</v>
      </c>
      <c r="G281" s="1" t="s">
        <v>186</v>
      </c>
      <c r="H281" s="1" t="s">
        <v>192</v>
      </c>
      <c r="I281" s="1" t="s">
        <v>17</v>
      </c>
      <c r="J281" s="1" t="s">
        <v>193</v>
      </c>
    </row>
    <row r="282" spans="1:10">
      <c r="A282" s="1">
        <v>281</v>
      </c>
      <c r="B282" s="1" t="str">
        <f t="shared" si="16"/>
        <v>Segment_7_Kuami Eugene - Boom Bang Bang.mp3</v>
      </c>
      <c r="C282" s="1" t="s">
        <v>190</v>
      </c>
      <c r="D282" s="2" t="s">
        <v>191</v>
      </c>
      <c r="E282" s="1" t="s">
        <v>13</v>
      </c>
      <c r="F282" s="1" t="s">
        <v>14</v>
      </c>
      <c r="G282" s="1" t="s">
        <v>186</v>
      </c>
      <c r="H282" s="1" t="s">
        <v>192</v>
      </c>
      <c r="I282" s="1" t="s">
        <v>17</v>
      </c>
      <c r="J282" s="1" t="s">
        <v>193</v>
      </c>
    </row>
    <row r="283" spans="1:10">
      <c r="A283" s="1">
        <v>282</v>
      </c>
      <c r="B283" s="1" t="str">
        <f t="shared" si="16"/>
        <v>Segment_8_Kuami Eugene - Boom Bang Bang.mp3</v>
      </c>
      <c r="C283" s="1" t="s">
        <v>190</v>
      </c>
      <c r="D283" s="2" t="s">
        <v>191</v>
      </c>
      <c r="E283" s="1" t="s">
        <v>13</v>
      </c>
      <c r="F283" s="1" t="s">
        <v>14</v>
      </c>
      <c r="G283" s="1" t="s">
        <v>186</v>
      </c>
      <c r="H283" s="1" t="s">
        <v>192</v>
      </c>
      <c r="I283" s="1" t="s">
        <v>17</v>
      </c>
      <c r="J283" s="1" t="s">
        <v>193</v>
      </c>
    </row>
    <row r="284" spans="1:10">
      <c r="A284" s="1">
        <v>283</v>
      </c>
      <c r="B284" s="1" t="str">
        <f t="shared" si="16"/>
        <v>Segment_9_Kuami Eugene - Boom Bang Bang.mp3</v>
      </c>
      <c r="C284" s="1" t="s">
        <v>190</v>
      </c>
      <c r="D284" s="2" t="s">
        <v>191</v>
      </c>
      <c r="E284" s="1" t="s">
        <v>13</v>
      </c>
      <c r="F284" s="1" t="s">
        <v>14</v>
      </c>
      <c r="G284" s="1" t="s">
        <v>186</v>
      </c>
      <c r="H284" s="1" t="s">
        <v>192</v>
      </c>
      <c r="I284" s="1" t="s">
        <v>17</v>
      </c>
      <c r="J284" s="1" t="s">
        <v>193</v>
      </c>
    </row>
    <row r="285" spans="1:10">
      <c r="A285" s="1">
        <v>284</v>
      </c>
      <c r="B285" s="1" t="str">
        <f t="shared" si="16"/>
        <v>Segment_10_Kuami Eugene - Boom Bang Bang.mp3</v>
      </c>
      <c r="C285" s="1" t="s">
        <v>190</v>
      </c>
      <c r="D285" s="2" t="s">
        <v>191</v>
      </c>
      <c r="E285" s="1" t="s">
        <v>13</v>
      </c>
      <c r="F285" s="1" t="s">
        <v>14</v>
      </c>
      <c r="G285" s="1" t="s">
        <v>186</v>
      </c>
      <c r="H285" s="1" t="s">
        <v>192</v>
      </c>
      <c r="I285" s="1" t="s">
        <v>17</v>
      </c>
      <c r="J285" s="1" t="s">
        <v>193</v>
      </c>
    </row>
    <row r="286" spans="1:10">
      <c r="A286" s="1">
        <v>285</v>
      </c>
      <c r="B286" s="1" t="str">
        <f t="shared" si="16"/>
        <v>Segment_11_Kuami Eugene - Boom Bang Bang.mp3</v>
      </c>
      <c r="C286" s="1" t="s">
        <v>190</v>
      </c>
      <c r="D286" s="2" t="s">
        <v>191</v>
      </c>
      <c r="E286" s="1" t="s">
        <v>13</v>
      </c>
      <c r="F286" s="1" t="s">
        <v>14</v>
      </c>
      <c r="G286" s="1" t="s">
        <v>186</v>
      </c>
      <c r="H286" s="1" t="s">
        <v>192</v>
      </c>
      <c r="I286" s="1" t="s">
        <v>17</v>
      </c>
      <c r="J286" s="1" t="s">
        <v>193</v>
      </c>
    </row>
    <row r="287" spans="1:10">
      <c r="A287" s="1">
        <v>286</v>
      </c>
      <c r="B287" s="1" t="str">
        <f t="shared" si="16"/>
        <v>Segment_12_Kuami Eugene - Boom Bang Bang.mp3</v>
      </c>
      <c r="C287" s="1" t="s">
        <v>190</v>
      </c>
      <c r="D287" s="2" t="s">
        <v>191</v>
      </c>
      <c r="E287" s="1" t="s">
        <v>13</v>
      </c>
      <c r="F287" s="1" t="s">
        <v>14</v>
      </c>
      <c r="G287" s="1" t="s">
        <v>186</v>
      </c>
      <c r="H287" s="1" t="s">
        <v>192</v>
      </c>
      <c r="I287" s="1" t="s">
        <v>17</v>
      </c>
      <c r="J287" s="1" t="s">
        <v>193</v>
      </c>
    </row>
    <row r="288" spans="1:10">
      <c r="A288" s="1">
        <v>287</v>
      </c>
      <c r="B288" s="1" t="str">
        <f t="shared" si="16"/>
        <v>Segment_13_Kuami Eugene - Boom Bang Bang.mp3</v>
      </c>
      <c r="C288" s="1" t="s">
        <v>190</v>
      </c>
      <c r="D288" s="2" t="s">
        <v>191</v>
      </c>
      <c r="E288" s="1" t="s">
        <v>13</v>
      </c>
      <c r="F288" s="1" t="s">
        <v>14</v>
      </c>
      <c r="G288" s="1" t="s">
        <v>186</v>
      </c>
      <c r="H288" s="1" t="s">
        <v>192</v>
      </c>
      <c r="I288" s="1" t="s">
        <v>17</v>
      </c>
      <c r="J288" s="1" t="s">
        <v>193</v>
      </c>
    </row>
    <row r="289" spans="1:10">
      <c r="A289" s="1">
        <v>288</v>
      </c>
      <c r="B289" s="1" t="str">
        <f t="shared" si="16"/>
        <v>Segment_14_Kuami Eugene - Boom Bang Bang.mp3</v>
      </c>
      <c r="C289" s="1" t="s">
        <v>190</v>
      </c>
      <c r="D289" s="2" t="s">
        <v>191</v>
      </c>
      <c r="E289" s="1" t="s">
        <v>13</v>
      </c>
      <c r="F289" s="1" t="s">
        <v>14</v>
      </c>
      <c r="G289" s="1" t="s">
        <v>186</v>
      </c>
      <c r="H289" s="1" t="s">
        <v>192</v>
      </c>
      <c r="I289" s="1" t="s">
        <v>17</v>
      </c>
      <c r="J289" s="1" t="s">
        <v>193</v>
      </c>
    </row>
    <row r="290" spans="1:10">
      <c r="A290" s="1">
        <v>289</v>
      </c>
      <c r="B290" s="1" t="str">
        <f t="shared" si="16"/>
        <v>Segment_15_Kuami Eugene - Boom Bang Bang.mp3</v>
      </c>
      <c r="C290" s="1" t="s">
        <v>190</v>
      </c>
      <c r="D290" s="2" t="s">
        <v>191</v>
      </c>
      <c r="E290" s="1" t="s">
        <v>13</v>
      </c>
      <c r="F290" s="1" t="s">
        <v>14</v>
      </c>
      <c r="G290" s="1" t="s">
        <v>186</v>
      </c>
      <c r="H290" s="1" t="s">
        <v>192</v>
      </c>
      <c r="I290" s="1" t="s">
        <v>17</v>
      </c>
      <c r="J290" s="1" t="s">
        <v>193</v>
      </c>
    </row>
    <row r="291" spans="1:10">
      <c r="A291" s="1">
        <v>290</v>
      </c>
      <c r="B291" s="1" t="str">
        <f t="shared" si="16"/>
        <v>Segment_16_Kuami Eugene - Boom Bang Bang.mp3</v>
      </c>
      <c r="C291" s="1" t="s">
        <v>190</v>
      </c>
      <c r="D291" s="2" t="s">
        <v>191</v>
      </c>
      <c r="E291" s="1" t="s">
        <v>13</v>
      </c>
      <c r="F291" s="1" t="s">
        <v>14</v>
      </c>
      <c r="G291" s="1" t="s">
        <v>186</v>
      </c>
      <c r="H291" s="1" t="s">
        <v>192</v>
      </c>
      <c r="I291" s="1" t="s">
        <v>17</v>
      </c>
      <c r="J291" s="1" t="s">
        <v>193</v>
      </c>
    </row>
    <row r="292" spans="1:10">
      <c r="A292" s="1">
        <v>291</v>
      </c>
      <c r="B292" s="1" t="s">
        <v>194</v>
      </c>
      <c r="C292" s="1" t="s">
        <v>195</v>
      </c>
      <c r="D292" s="2" t="s">
        <v>196</v>
      </c>
      <c r="E292" s="1" t="s">
        <v>13</v>
      </c>
      <c r="F292" s="1" t="s">
        <v>14</v>
      </c>
      <c r="G292" s="1" t="s">
        <v>27</v>
      </c>
      <c r="H292" s="1" t="s">
        <v>197</v>
      </c>
      <c r="I292" s="1" t="s">
        <v>17</v>
      </c>
      <c r="J292" s="1" t="s">
        <v>198</v>
      </c>
    </row>
    <row r="293" spans="1:10">
      <c r="A293" s="1">
        <v>292</v>
      </c>
      <c r="B293" s="1" t="str">
        <f>CONCATENATE("Segment_",ROW(A2),"_Kuami Eugene - Confusion.mp3")</f>
        <v>Segment_2_Kuami Eugene - Confusion.mp3</v>
      </c>
      <c r="C293" s="1" t="s">
        <v>195</v>
      </c>
      <c r="D293" s="2" t="s">
        <v>196</v>
      </c>
      <c r="E293" s="1" t="s">
        <v>13</v>
      </c>
      <c r="F293" s="1" t="s">
        <v>14</v>
      </c>
      <c r="G293" s="1" t="s">
        <v>27</v>
      </c>
      <c r="H293" s="1" t="s">
        <v>197</v>
      </c>
      <c r="I293" s="1" t="s">
        <v>17</v>
      </c>
      <c r="J293" s="1" t="s">
        <v>198</v>
      </c>
    </row>
    <row r="294" spans="1:10">
      <c r="A294" s="1">
        <v>293</v>
      </c>
      <c r="B294" s="1" t="str">
        <f t="shared" ref="B294:B306" si="17">CONCATENATE("Segment_",ROW(A3),"_Kuami Eugene - Confusion.mp3")</f>
        <v>Segment_3_Kuami Eugene - Confusion.mp3</v>
      </c>
      <c r="C294" s="1" t="s">
        <v>195</v>
      </c>
      <c r="D294" s="2" t="s">
        <v>196</v>
      </c>
      <c r="E294" s="1" t="s">
        <v>13</v>
      </c>
      <c r="F294" s="1" t="s">
        <v>14</v>
      </c>
      <c r="G294" s="1" t="s">
        <v>27</v>
      </c>
      <c r="H294" s="1" t="s">
        <v>197</v>
      </c>
      <c r="I294" s="1" t="s">
        <v>17</v>
      </c>
      <c r="J294" s="1" t="s">
        <v>198</v>
      </c>
    </row>
    <row r="295" spans="1:10">
      <c r="A295" s="1">
        <v>294</v>
      </c>
      <c r="B295" s="1" t="str">
        <f t="shared" si="17"/>
        <v>Segment_4_Kuami Eugene - Confusion.mp3</v>
      </c>
      <c r="C295" s="1" t="s">
        <v>195</v>
      </c>
      <c r="D295" s="2" t="s">
        <v>196</v>
      </c>
      <c r="E295" s="1" t="s">
        <v>13</v>
      </c>
      <c r="F295" s="1" t="s">
        <v>14</v>
      </c>
      <c r="G295" s="1" t="s">
        <v>27</v>
      </c>
      <c r="H295" s="1" t="s">
        <v>197</v>
      </c>
      <c r="I295" s="1" t="s">
        <v>17</v>
      </c>
      <c r="J295" s="1" t="s">
        <v>198</v>
      </c>
    </row>
    <row r="296" spans="1:10">
      <c r="A296" s="1">
        <v>295</v>
      </c>
      <c r="B296" s="1" t="str">
        <f t="shared" si="17"/>
        <v>Segment_5_Kuami Eugene - Confusion.mp3</v>
      </c>
      <c r="C296" s="1" t="s">
        <v>195</v>
      </c>
      <c r="D296" s="2" t="s">
        <v>196</v>
      </c>
      <c r="E296" s="1" t="s">
        <v>13</v>
      </c>
      <c r="F296" s="1" t="s">
        <v>14</v>
      </c>
      <c r="G296" s="1" t="s">
        <v>27</v>
      </c>
      <c r="H296" s="1" t="s">
        <v>197</v>
      </c>
      <c r="I296" s="1" t="s">
        <v>17</v>
      </c>
      <c r="J296" s="1" t="s">
        <v>198</v>
      </c>
    </row>
    <row r="297" spans="1:10">
      <c r="A297" s="1">
        <v>296</v>
      </c>
      <c r="B297" s="1" t="str">
        <f t="shared" si="17"/>
        <v>Segment_6_Kuami Eugene - Confusion.mp3</v>
      </c>
      <c r="C297" s="1" t="s">
        <v>195</v>
      </c>
      <c r="D297" s="2" t="s">
        <v>196</v>
      </c>
      <c r="E297" s="1" t="s">
        <v>13</v>
      </c>
      <c r="F297" s="1" t="s">
        <v>14</v>
      </c>
      <c r="G297" s="1" t="s">
        <v>27</v>
      </c>
      <c r="H297" s="1" t="s">
        <v>197</v>
      </c>
      <c r="I297" s="1" t="s">
        <v>17</v>
      </c>
      <c r="J297" s="1" t="s">
        <v>198</v>
      </c>
    </row>
    <row r="298" spans="1:10">
      <c r="A298" s="1">
        <v>297</v>
      </c>
      <c r="B298" s="1" t="str">
        <f t="shared" si="17"/>
        <v>Segment_7_Kuami Eugene - Confusion.mp3</v>
      </c>
      <c r="C298" s="1" t="s">
        <v>195</v>
      </c>
      <c r="D298" s="2" t="s">
        <v>196</v>
      </c>
      <c r="E298" s="1" t="s">
        <v>13</v>
      </c>
      <c r="F298" s="1" t="s">
        <v>14</v>
      </c>
      <c r="G298" s="1" t="s">
        <v>27</v>
      </c>
      <c r="H298" s="1" t="s">
        <v>197</v>
      </c>
      <c r="I298" s="1" t="s">
        <v>17</v>
      </c>
      <c r="J298" s="1" t="s">
        <v>198</v>
      </c>
    </row>
    <row r="299" spans="1:10">
      <c r="A299" s="1">
        <v>298</v>
      </c>
      <c r="B299" s="1" t="str">
        <f t="shared" si="17"/>
        <v>Segment_8_Kuami Eugene - Confusion.mp3</v>
      </c>
      <c r="C299" s="1" t="s">
        <v>195</v>
      </c>
      <c r="D299" s="2" t="s">
        <v>196</v>
      </c>
      <c r="E299" s="1" t="s">
        <v>13</v>
      </c>
      <c r="F299" s="1" t="s">
        <v>14</v>
      </c>
      <c r="G299" s="1" t="s">
        <v>27</v>
      </c>
      <c r="H299" s="1" t="s">
        <v>197</v>
      </c>
      <c r="I299" s="1" t="s">
        <v>17</v>
      </c>
      <c r="J299" s="1" t="s">
        <v>198</v>
      </c>
    </row>
    <row r="300" spans="1:10">
      <c r="A300" s="1">
        <v>299</v>
      </c>
      <c r="B300" s="1" t="str">
        <f t="shared" si="17"/>
        <v>Segment_9_Kuami Eugene - Confusion.mp3</v>
      </c>
      <c r="C300" s="1" t="s">
        <v>195</v>
      </c>
      <c r="D300" s="2" t="s">
        <v>196</v>
      </c>
      <c r="E300" s="1" t="s">
        <v>13</v>
      </c>
      <c r="F300" s="1" t="s">
        <v>14</v>
      </c>
      <c r="G300" s="1" t="s">
        <v>27</v>
      </c>
      <c r="H300" s="1" t="s">
        <v>197</v>
      </c>
      <c r="I300" s="1" t="s">
        <v>17</v>
      </c>
      <c r="J300" s="1" t="s">
        <v>198</v>
      </c>
    </row>
    <row r="301" spans="1:10">
      <c r="A301" s="1">
        <v>300</v>
      </c>
      <c r="B301" s="1" t="str">
        <f t="shared" si="17"/>
        <v>Segment_10_Kuami Eugene - Confusion.mp3</v>
      </c>
      <c r="C301" s="1" t="s">
        <v>195</v>
      </c>
      <c r="D301" s="2" t="s">
        <v>196</v>
      </c>
      <c r="E301" s="1" t="s">
        <v>13</v>
      </c>
      <c r="F301" s="1" t="s">
        <v>14</v>
      </c>
      <c r="G301" s="1" t="s">
        <v>27</v>
      </c>
      <c r="H301" s="1" t="s">
        <v>197</v>
      </c>
      <c r="I301" s="1" t="s">
        <v>17</v>
      </c>
      <c r="J301" s="1" t="s">
        <v>198</v>
      </c>
    </row>
    <row r="302" spans="1:10">
      <c r="A302" s="1">
        <v>301</v>
      </c>
      <c r="B302" s="1" t="str">
        <f t="shared" si="17"/>
        <v>Segment_11_Kuami Eugene - Confusion.mp3</v>
      </c>
      <c r="C302" s="1" t="s">
        <v>195</v>
      </c>
      <c r="D302" s="2" t="s">
        <v>196</v>
      </c>
      <c r="E302" s="1" t="s">
        <v>13</v>
      </c>
      <c r="F302" s="1" t="s">
        <v>14</v>
      </c>
      <c r="G302" s="1" t="s">
        <v>27</v>
      </c>
      <c r="H302" s="1" t="s">
        <v>197</v>
      </c>
      <c r="I302" s="1" t="s">
        <v>17</v>
      </c>
      <c r="J302" s="1" t="s">
        <v>198</v>
      </c>
    </row>
    <row r="303" spans="1:10">
      <c r="A303" s="1">
        <v>302</v>
      </c>
      <c r="B303" s="1" t="str">
        <f t="shared" si="17"/>
        <v>Segment_12_Kuami Eugene - Confusion.mp3</v>
      </c>
      <c r="C303" s="1" t="s">
        <v>195</v>
      </c>
      <c r="D303" s="2" t="s">
        <v>196</v>
      </c>
      <c r="E303" s="1" t="s">
        <v>13</v>
      </c>
      <c r="F303" s="1" t="s">
        <v>14</v>
      </c>
      <c r="G303" s="1" t="s">
        <v>27</v>
      </c>
      <c r="H303" s="1" t="s">
        <v>197</v>
      </c>
      <c r="I303" s="1" t="s">
        <v>17</v>
      </c>
      <c r="J303" s="1" t="s">
        <v>198</v>
      </c>
    </row>
    <row r="304" spans="1:10">
      <c r="A304" s="1">
        <v>303</v>
      </c>
      <c r="B304" s="1" t="str">
        <f t="shared" si="17"/>
        <v>Segment_13_Kuami Eugene - Confusion.mp3</v>
      </c>
      <c r="C304" s="1" t="s">
        <v>195</v>
      </c>
      <c r="D304" s="2" t="s">
        <v>196</v>
      </c>
      <c r="E304" s="1" t="s">
        <v>13</v>
      </c>
      <c r="F304" s="1" t="s">
        <v>14</v>
      </c>
      <c r="G304" s="1" t="s">
        <v>27</v>
      </c>
      <c r="H304" s="1" t="s">
        <v>197</v>
      </c>
      <c r="I304" s="1" t="s">
        <v>17</v>
      </c>
      <c r="J304" s="1" t="s">
        <v>198</v>
      </c>
    </row>
    <row r="305" spans="1:10">
      <c r="A305" s="1">
        <v>304</v>
      </c>
      <c r="B305" s="1" t="str">
        <f t="shared" si="17"/>
        <v>Segment_14_Kuami Eugene - Confusion.mp3</v>
      </c>
      <c r="C305" s="1" t="s">
        <v>195</v>
      </c>
      <c r="D305" s="2" t="s">
        <v>196</v>
      </c>
      <c r="E305" s="1" t="s">
        <v>13</v>
      </c>
      <c r="F305" s="1" t="s">
        <v>14</v>
      </c>
      <c r="G305" s="1" t="s">
        <v>27</v>
      </c>
      <c r="H305" s="1" t="s">
        <v>197</v>
      </c>
      <c r="I305" s="1" t="s">
        <v>17</v>
      </c>
      <c r="J305" s="1" t="s">
        <v>198</v>
      </c>
    </row>
    <row r="306" spans="1:10">
      <c r="A306" s="1">
        <v>305</v>
      </c>
      <c r="B306" s="1" t="str">
        <f t="shared" si="17"/>
        <v>Segment_15_Kuami Eugene - Confusion.mp3</v>
      </c>
      <c r="C306" s="1" t="s">
        <v>195</v>
      </c>
      <c r="D306" s="2" t="s">
        <v>196</v>
      </c>
      <c r="E306" s="1" t="s">
        <v>13</v>
      </c>
      <c r="F306" s="1" t="s">
        <v>14</v>
      </c>
      <c r="G306" s="1" t="s">
        <v>27</v>
      </c>
      <c r="H306" s="1" t="s">
        <v>197</v>
      </c>
      <c r="I306" s="1" t="s">
        <v>17</v>
      </c>
      <c r="J306" s="1" t="s">
        <v>198</v>
      </c>
    </row>
    <row r="307" spans="1:10">
      <c r="A307" s="1">
        <v>306</v>
      </c>
      <c r="B307" s="1" t="s">
        <v>199</v>
      </c>
      <c r="C307" s="1" t="s">
        <v>200</v>
      </c>
      <c r="D307" s="2" t="s">
        <v>201</v>
      </c>
      <c r="E307" s="1" t="s">
        <v>13</v>
      </c>
      <c r="F307" s="1" t="s">
        <v>14</v>
      </c>
      <c r="G307" s="1" t="s">
        <v>15</v>
      </c>
      <c r="H307" s="1" t="s">
        <v>202</v>
      </c>
      <c r="I307" s="1" t="s">
        <v>17</v>
      </c>
      <c r="J307" s="1" t="s">
        <v>203</v>
      </c>
    </row>
    <row r="308" spans="1:10">
      <c r="A308" s="1">
        <v>307</v>
      </c>
      <c r="B308" s="1" t="str">
        <f>CONCATENATE("Segment_",ROW(A2),"_Kuami Eugene ft KiDi - Ohemaa.mp3")</f>
        <v>Segment_2_Kuami Eugene ft KiDi - Ohemaa.mp3</v>
      </c>
      <c r="C308" s="1" t="s">
        <v>200</v>
      </c>
      <c r="D308" s="2" t="s">
        <v>201</v>
      </c>
      <c r="E308" s="1" t="s">
        <v>13</v>
      </c>
      <c r="F308" s="1" t="s">
        <v>14</v>
      </c>
      <c r="G308" s="1" t="s">
        <v>15</v>
      </c>
      <c r="H308" s="1" t="s">
        <v>202</v>
      </c>
      <c r="I308" s="1" t="s">
        <v>17</v>
      </c>
      <c r="J308" s="1" t="s">
        <v>203</v>
      </c>
    </row>
    <row r="309" spans="1:10">
      <c r="A309" s="1">
        <v>308</v>
      </c>
      <c r="B309" s="1" t="str">
        <f t="shared" ref="B309:B323" si="18">CONCATENATE("Segment_",ROW(A3),"_Kuami Eugene ft KiDi - Ohemaa.mp3")</f>
        <v>Segment_3_Kuami Eugene ft KiDi - Ohemaa.mp3</v>
      </c>
      <c r="C309" s="1" t="s">
        <v>200</v>
      </c>
      <c r="D309" s="2" t="s">
        <v>201</v>
      </c>
      <c r="E309" s="1" t="s">
        <v>13</v>
      </c>
      <c r="F309" s="1" t="s">
        <v>14</v>
      </c>
      <c r="G309" s="1" t="s">
        <v>15</v>
      </c>
      <c r="H309" s="1" t="s">
        <v>202</v>
      </c>
      <c r="I309" s="1" t="s">
        <v>17</v>
      </c>
      <c r="J309" s="1" t="s">
        <v>203</v>
      </c>
    </row>
    <row r="310" spans="1:10">
      <c r="A310" s="1">
        <v>309</v>
      </c>
      <c r="B310" s="1" t="str">
        <f t="shared" si="18"/>
        <v>Segment_4_Kuami Eugene ft KiDi - Ohemaa.mp3</v>
      </c>
      <c r="C310" s="1" t="s">
        <v>200</v>
      </c>
      <c r="D310" s="2" t="s">
        <v>201</v>
      </c>
      <c r="E310" s="1" t="s">
        <v>13</v>
      </c>
      <c r="F310" s="1" t="s">
        <v>14</v>
      </c>
      <c r="G310" s="1" t="s">
        <v>15</v>
      </c>
      <c r="H310" s="1" t="s">
        <v>202</v>
      </c>
      <c r="I310" s="1" t="s">
        <v>17</v>
      </c>
      <c r="J310" s="1" t="s">
        <v>203</v>
      </c>
    </row>
    <row r="311" spans="1:10">
      <c r="A311" s="1">
        <v>310</v>
      </c>
      <c r="B311" s="1" t="str">
        <f t="shared" si="18"/>
        <v>Segment_5_Kuami Eugene ft KiDi - Ohemaa.mp3</v>
      </c>
      <c r="C311" s="1" t="s">
        <v>200</v>
      </c>
      <c r="D311" s="2" t="s">
        <v>201</v>
      </c>
      <c r="E311" s="1" t="s">
        <v>13</v>
      </c>
      <c r="F311" s="1" t="s">
        <v>14</v>
      </c>
      <c r="G311" s="1" t="s">
        <v>15</v>
      </c>
      <c r="H311" s="1" t="s">
        <v>202</v>
      </c>
      <c r="I311" s="1" t="s">
        <v>17</v>
      </c>
      <c r="J311" s="1" t="s">
        <v>203</v>
      </c>
    </row>
    <row r="312" spans="1:10">
      <c r="A312" s="1">
        <v>311</v>
      </c>
      <c r="B312" s="1" t="str">
        <f t="shared" si="18"/>
        <v>Segment_6_Kuami Eugene ft KiDi - Ohemaa.mp3</v>
      </c>
      <c r="C312" s="1" t="s">
        <v>200</v>
      </c>
      <c r="D312" s="2" t="s">
        <v>201</v>
      </c>
      <c r="E312" s="1" t="s">
        <v>13</v>
      </c>
      <c r="F312" s="1" t="s">
        <v>14</v>
      </c>
      <c r="G312" s="1" t="s">
        <v>15</v>
      </c>
      <c r="H312" s="1" t="s">
        <v>202</v>
      </c>
      <c r="I312" s="1" t="s">
        <v>17</v>
      </c>
      <c r="J312" s="1" t="s">
        <v>203</v>
      </c>
    </row>
    <row r="313" spans="1:10">
      <c r="A313" s="1">
        <v>312</v>
      </c>
      <c r="B313" s="1" t="str">
        <f t="shared" si="18"/>
        <v>Segment_7_Kuami Eugene ft KiDi - Ohemaa.mp3</v>
      </c>
      <c r="C313" s="1" t="s">
        <v>200</v>
      </c>
      <c r="D313" s="2" t="s">
        <v>201</v>
      </c>
      <c r="E313" s="1" t="s">
        <v>13</v>
      </c>
      <c r="F313" s="1" t="s">
        <v>14</v>
      </c>
      <c r="G313" s="1" t="s">
        <v>15</v>
      </c>
      <c r="H313" s="1" t="s">
        <v>202</v>
      </c>
      <c r="I313" s="1" t="s">
        <v>17</v>
      </c>
      <c r="J313" s="1" t="s">
        <v>203</v>
      </c>
    </row>
    <row r="314" spans="1:10">
      <c r="A314" s="1">
        <v>313</v>
      </c>
      <c r="B314" s="1" t="str">
        <f t="shared" si="18"/>
        <v>Segment_8_Kuami Eugene ft KiDi - Ohemaa.mp3</v>
      </c>
      <c r="C314" s="1" t="s">
        <v>200</v>
      </c>
      <c r="D314" s="2" t="s">
        <v>201</v>
      </c>
      <c r="E314" s="1" t="s">
        <v>13</v>
      </c>
      <c r="F314" s="1" t="s">
        <v>14</v>
      </c>
      <c r="G314" s="1" t="s">
        <v>15</v>
      </c>
      <c r="H314" s="1" t="s">
        <v>202</v>
      </c>
      <c r="I314" s="1" t="s">
        <v>17</v>
      </c>
      <c r="J314" s="1" t="s">
        <v>203</v>
      </c>
    </row>
    <row r="315" spans="1:10">
      <c r="A315" s="1">
        <v>314</v>
      </c>
      <c r="B315" s="1" t="str">
        <f t="shared" si="18"/>
        <v>Segment_9_Kuami Eugene ft KiDi - Ohemaa.mp3</v>
      </c>
      <c r="C315" s="1" t="s">
        <v>200</v>
      </c>
      <c r="D315" s="2" t="s">
        <v>201</v>
      </c>
      <c r="E315" s="1" t="s">
        <v>13</v>
      </c>
      <c r="F315" s="1" t="s">
        <v>14</v>
      </c>
      <c r="G315" s="1" t="s">
        <v>15</v>
      </c>
      <c r="H315" s="1" t="s">
        <v>202</v>
      </c>
      <c r="I315" s="1" t="s">
        <v>17</v>
      </c>
      <c r="J315" s="1" t="s">
        <v>203</v>
      </c>
    </row>
    <row r="316" spans="1:10">
      <c r="A316" s="1">
        <v>315</v>
      </c>
      <c r="B316" s="1" t="str">
        <f t="shared" si="18"/>
        <v>Segment_10_Kuami Eugene ft KiDi - Ohemaa.mp3</v>
      </c>
      <c r="C316" s="1" t="s">
        <v>200</v>
      </c>
      <c r="D316" s="2" t="s">
        <v>201</v>
      </c>
      <c r="E316" s="1" t="s">
        <v>13</v>
      </c>
      <c r="F316" s="1" t="s">
        <v>14</v>
      </c>
      <c r="G316" s="1" t="s">
        <v>15</v>
      </c>
      <c r="H316" s="1" t="s">
        <v>202</v>
      </c>
      <c r="I316" s="1" t="s">
        <v>17</v>
      </c>
      <c r="J316" s="1" t="s">
        <v>203</v>
      </c>
    </row>
    <row r="317" spans="1:10">
      <c r="A317" s="1">
        <v>316</v>
      </c>
      <c r="B317" s="1" t="str">
        <f t="shared" si="18"/>
        <v>Segment_11_Kuami Eugene ft KiDi - Ohemaa.mp3</v>
      </c>
      <c r="C317" s="1" t="s">
        <v>200</v>
      </c>
      <c r="D317" s="2" t="s">
        <v>201</v>
      </c>
      <c r="E317" s="1" t="s">
        <v>13</v>
      </c>
      <c r="F317" s="1" t="s">
        <v>14</v>
      </c>
      <c r="G317" s="1" t="s">
        <v>15</v>
      </c>
      <c r="H317" s="1" t="s">
        <v>202</v>
      </c>
      <c r="I317" s="1" t="s">
        <v>17</v>
      </c>
      <c r="J317" s="1" t="s">
        <v>203</v>
      </c>
    </row>
    <row r="318" spans="1:10">
      <c r="A318" s="1">
        <v>317</v>
      </c>
      <c r="B318" s="1" t="str">
        <f t="shared" si="18"/>
        <v>Segment_12_Kuami Eugene ft KiDi - Ohemaa.mp3</v>
      </c>
      <c r="C318" s="1" t="s">
        <v>200</v>
      </c>
      <c r="D318" s="2" t="s">
        <v>201</v>
      </c>
      <c r="E318" s="1" t="s">
        <v>13</v>
      </c>
      <c r="F318" s="1" t="s">
        <v>14</v>
      </c>
      <c r="G318" s="1" t="s">
        <v>15</v>
      </c>
      <c r="H318" s="1" t="s">
        <v>202</v>
      </c>
      <c r="I318" s="1" t="s">
        <v>17</v>
      </c>
      <c r="J318" s="1" t="s">
        <v>203</v>
      </c>
    </row>
    <row r="319" spans="1:10">
      <c r="A319" s="1">
        <v>318</v>
      </c>
      <c r="B319" s="1" t="str">
        <f t="shared" si="18"/>
        <v>Segment_13_Kuami Eugene ft KiDi - Ohemaa.mp3</v>
      </c>
      <c r="C319" s="1" t="s">
        <v>200</v>
      </c>
      <c r="D319" s="2" t="s">
        <v>201</v>
      </c>
      <c r="E319" s="1" t="s">
        <v>13</v>
      </c>
      <c r="F319" s="1" t="s">
        <v>14</v>
      </c>
      <c r="G319" s="1" t="s">
        <v>15</v>
      </c>
      <c r="H319" s="1" t="s">
        <v>202</v>
      </c>
      <c r="I319" s="1" t="s">
        <v>17</v>
      </c>
      <c r="J319" s="1" t="s">
        <v>203</v>
      </c>
    </row>
    <row r="320" spans="1:10">
      <c r="A320" s="1">
        <v>319</v>
      </c>
      <c r="B320" s="1" t="str">
        <f t="shared" si="18"/>
        <v>Segment_14_Kuami Eugene ft KiDi - Ohemaa.mp3</v>
      </c>
      <c r="C320" s="1" t="s">
        <v>200</v>
      </c>
      <c r="D320" s="2" t="s">
        <v>201</v>
      </c>
      <c r="E320" s="1" t="s">
        <v>13</v>
      </c>
      <c r="F320" s="1" t="s">
        <v>14</v>
      </c>
      <c r="G320" s="1" t="s">
        <v>15</v>
      </c>
      <c r="H320" s="1" t="s">
        <v>202</v>
      </c>
      <c r="I320" s="1" t="s">
        <v>17</v>
      </c>
      <c r="J320" s="1" t="s">
        <v>203</v>
      </c>
    </row>
    <row r="321" spans="1:10">
      <c r="A321" s="1">
        <v>320</v>
      </c>
      <c r="B321" s="1" t="str">
        <f t="shared" si="18"/>
        <v>Segment_15_Kuami Eugene ft KiDi - Ohemaa.mp3</v>
      </c>
      <c r="C321" s="1" t="s">
        <v>200</v>
      </c>
      <c r="D321" s="2" t="s">
        <v>201</v>
      </c>
      <c r="E321" s="1" t="s">
        <v>13</v>
      </c>
      <c r="F321" s="1" t="s">
        <v>14</v>
      </c>
      <c r="G321" s="1" t="s">
        <v>15</v>
      </c>
      <c r="H321" s="1" t="s">
        <v>202</v>
      </c>
      <c r="I321" s="1" t="s">
        <v>17</v>
      </c>
      <c r="J321" s="1" t="s">
        <v>203</v>
      </c>
    </row>
    <row r="322" spans="1:10">
      <c r="A322" s="1">
        <v>321</v>
      </c>
      <c r="B322" s="1" t="str">
        <f t="shared" si="18"/>
        <v>Segment_16_Kuami Eugene ft KiDi - Ohemaa.mp3</v>
      </c>
      <c r="C322" s="1" t="s">
        <v>200</v>
      </c>
      <c r="D322" s="2" t="s">
        <v>201</v>
      </c>
      <c r="E322" s="1" t="s">
        <v>13</v>
      </c>
      <c r="F322" s="1" t="s">
        <v>14</v>
      </c>
      <c r="G322" s="1" t="s">
        <v>15</v>
      </c>
      <c r="H322" s="1" t="s">
        <v>202</v>
      </c>
      <c r="I322" s="1" t="s">
        <v>17</v>
      </c>
      <c r="J322" s="1" t="s">
        <v>203</v>
      </c>
    </row>
    <row r="323" spans="1:10">
      <c r="A323" s="1">
        <v>322</v>
      </c>
      <c r="B323" s="1" t="str">
        <f t="shared" si="18"/>
        <v>Segment_17_Kuami Eugene ft KiDi - Ohemaa.mp3</v>
      </c>
      <c r="C323" s="1" t="s">
        <v>200</v>
      </c>
      <c r="D323" s="2" t="s">
        <v>201</v>
      </c>
      <c r="E323" s="1" t="s">
        <v>13</v>
      </c>
      <c r="F323" s="1" t="s">
        <v>14</v>
      </c>
      <c r="G323" s="1" t="s">
        <v>15</v>
      </c>
      <c r="H323" s="1" t="s">
        <v>202</v>
      </c>
      <c r="I323" s="1" t="s">
        <v>17</v>
      </c>
      <c r="J323" s="1" t="s">
        <v>203</v>
      </c>
    </row>
    <row r="324" spans="1:10">
      <c r="A324" s="1">
        <v>323</v>
      </c>
      <c r="B324" s="1" t="s">
        <v>204</v>
      </c>
      <c r="C324" s="1" t="s">
        <v>205</v>
      </c>
      <c r="D324" s="2" t="s">
        <v>206</v>
      </c>
      <c r="E324" s="1" t="s">
        <v>13</v>
      </c>
      <c r="F324" s="1" t="s">
        <v>14</v>
      </c>
      <c r="G324" s="1" t="s">
        <v>15</v>
      </c>
      <c r="H324" s="1" t="s">
        <v>207</v>
      </c>
      <c r="I324" s="1" t="s">
        <v>17</v>
      </c>
      <c r="J324" s="1" t="s">
        <v>208</v>
      </c>
    </row>
    <row r="325" spans="1:10">
      <c r="A325" s="1">
        <v>324</v>
      </c>
      <c r="B325" s="1" t="str">
        <f>CONCATENATE("Segment_",ROW(A2),"_Kwabena Kwabena - Adult Music ft. Samini.mp3")</f>
        <v>Segment_2_Kwabena Kwabena - Adult Music ft. Samini.mp3</v>
      </c>
      <c r="C325" s="1" t="s">
        <v>205</v>
      </c>
      <c r="D325" s="2" t="s">
        <v>206</v>
      </c>
      <c r="E325" s="1" t="s">
        <v>13</v>
      </c>
      <c r="F325" s="1" t="s">
        <v>14</v>
      </c>
      <c r="G325" s="1" t="s">
        <v>15</v>
      </c>
      <c r="H325" s="1" t="s">
        <v>207</v>
      </c>
      <c r="I325" s="1" t="s">
        <v>17</v>
      </c>
      <c r="J325" s="1" t="s">
        <v>208</v>
      </c>
    </row>
    <row r="326" spans="1:10">
      <c r="A326" s="1">
        <v>325</v>
      </c>
      <c r="B326" s="1" t="str">
        <f t="shared" ref="B326:B344" si="19">CONCATENATE("Segment_",ROW(A3),"_Kwabena Kwabena - Adult Music ft. Samini.mp3")</f>
        <v>Segment_3_Kwabena Kwabena - Adult Music ft. Samini.mp3</v>
      </c>
      <c r="C326" s="1" t="s">
        <v>205</v>
      </c>
      <c r="D326" s="2" t="s">
        <v>206</v>
      </c>
      <c r="E326" s="1" t="s">
        <v>13</v>
      </c>
      <c r="F326" s="1" t="s">
        <v>14</v>
      </c>
      <c r="G326" s="1" t="s">
        <v>15</v>
      </c>
      <c r="H326" s="1" t="s">
        <v>207</v>
      </c>
      <c r="I326" s="1" t="s">
        <v>17</v>
      </c>
      <c r="J326" s="1" t="s">
        <v>208</v>
      </c>
    </row>
    <row r="327" spans="1:10">
      <c r="A327" s="1">
        <v>326</v>
      </c>
      <c r="B327" s="1" t="str">
        <f t="shared" si="19"/>
        <v>Segment_4_Kwabena Kwabena - Adult Music ft. Samini.mp3</v>
      </c>
      <c r="C327" s="1" t="s">
        <v>205</v>
      </c>
      <c r="D327" s="2" t="s">
        <v>206</v>
      </c>
      <c r="E327" s="1" t="s">
        <v>13</v>
      </c>
      <c r="F327" s="1" t="s">
        <v>14</v>
      </c>
      <c r="G327" s="1" t="s">
        <v>15</v>
      </c>
      <c r="H327" s="1" t="s">
        <v>207</v>
      </c>
      <c r="I327" s="1" t="s">
        <v>17</v>
      </c>
      <c r="J327" s="1" t="s">
        <v>208</v>
      </c>
    </row>
    <row r="328" spans="1:10">
      <c r="A328" s="1">
        <v>327</v>
      </c>
      <c r="B328" s="1" t="str">
        <f t="shared" si="19"/>
        <v>Segment_5_Kwabena Kwabena - Adult Music ft. Samini.mp3</v>
      </c>
      <c r="C328" s="1" t="s">
        <v>205</v>
      </c>
      <c r="D328" s="2" t="s">
        <v>206</v>
      </c>
      <c r="E328" s="1" t="s">
        <v>13</v>
      </c>
      <c r="F328" s="1" t="s">
        <v>14</v>
      </c>
      <c r="G328" s="1" t="s">
        <v>15</v>
      </c>
      <c r="H328" s="1" t="s">
        <v>207</v>
      </c>
      <c r="I328" s="1" t="s">
        <v>17</v>
      </c>
      <c r="J328" s="1" t="s">
        <v>208</v>
      </c>
    </row>
    <row r="329" spans="1:10">
      <c r="A329" s="1">
        <v>328</v>
      </c>
      <c r="B329" s="1" t="str">
        <f t="shared" si="19"/>
        <v>Segment_6_Kwabena Kwabena - Adult Music ft. Samini.mp3</v>
      </c>
      <c r="C329" s="1" t="s">
        <v>205</v>
      </c>
      <c r="D329" s="2" t="s">
        <v>206</v>
      </c>
      <c r="E329" s="1" t="s">
        <v>13</v>
      </c>
      <c r="F329" s="1" t="s">
        <v>14</v>
      </c>
      <c r="G329" s="1" t="s">
        <v>15</v>
      </c>
      <c r="H329" s="1" t="s">
        <v>207</v>
      </c>
      <c r="I329" s="1" t="s">
        <v>17</v>
      </c>
      <c r="J329" s="1" t="s">
        <v>208</v>
      </c>
    </row>
    <row r="330" spans="1:10">
      <c r="A330" s="1">
        <v>329</v>
      </c>
      <c r="B330" s="1" t="str">
        <f t="shared" si="19"/>
        <v>Segment_7_Kwabena Kwabena - Adult Music ft. Samini.mp3</v>
      </c>
      <c r="C330" s="1" t="s">
        <v>205</v>
      </c>
      <c r="D330" s="2" t="s">
        <v>206</v>
      </c>
      <c r="E330" s="1" t="s">
        <v>13</v>
      </c>
      <c r="F330" s="1" t="s">
        <v>14</v>
      </c>
      <c r="G330" s="1" t="s">
        <v>15</v>
      </c>
      <c r="H330" s="1" t="s">
        <v>207</v>
      </c>
      <c r="I330" s="1" t="s">
        <v>17</v>
      </c>
      <c r="J330" s="1" t="s">
        <v>208</v>
      </c>
    </row>
    <row r="331" spans="1:10">
      <c r="A331" s="1">
        <v>330</v>
      </c>
      <c r="B331" s="1" t="str">
        <f t="shared" si="19"/>
        <v>Segment_8_Kwabena Kwabena - Adult Music ft. Samini.mp3</v>
      </c>
      <c r="C331" s="1" t="s">
        <v>205</v>
      </c>
      <c r="D331" s="2" t="s">
        <v>206</v>
      </c>
      <c r="E331" s="1" t="s">
        <v>13</v>
      </c>
      <c r="F331" s="1" t="s">
        <v>14</v>
      </c>
      <c r="G331" s="1" t="s">
        <v>15</v>
      </c>
      <c r="H331" s="1" t="s">
        <v>207</v>
      </c>
      <c r="I331" s="1" t="s">
        <v>17</v>
      </c>
      <c r="J331" s="1" t="s">
        <v>208</v>
      </c>
    </row>
    <row r="332" spans="1:10">
      <c r="A332" s="1">
        <v>331</v>
      </c>
      <c r="B332" s="1" t="str">
        <f t="shared" si="19"/>
        <v>Segment_9_Kwabena Kwabena - Adult Music ft. Samini.mp3</v>
      </c>
      <c r="C332" s="1" t="s">
        <v>205</v>
      </c>
      <c r="D332" s="2" t="s">
        <v>206</v>
      </c>
      <c r="E332" s="1" t="s">
        <v>13</v>
      </c>
      <c r="F332" s="1" t="s">
        <v>14</v>
      </c>
      <c r="G332" s="1" t="s">
        <v>15</v>
      </c>
      <c r="H332" s="1" t="s">
        <v>207</v>
      </c>
      <c r="I332" s="1" t="s">
        <v>17</v>
      </c>
      <c r="J332" s="1" t="s">
        <v>208</v>
      </c>
    </row>
    <row r="333" spans="1:10">
      <c r="A333" s="1">
        <v>332</v>
      </c>
      <c r="B333" s="1" t="str">
        <f t="shared" si="19"/>
        <v>Segment_10_Kwabena Kwabena - Adult Music ft. Samini.mp3</v>
      </c>
      <c r="C333" s="1" t="s">
        <v>205</v>
      </c>
      <c r="D333" s="2" t="s">
        <v>206</v>
      </c>
      <c r="E333" s="1" t="s">
        <v>13</v>
      </c>
      <c r="F333" s="1" t="s">
        <v>14</v>
      </c>
      <c r="G333" s="1" t="s">
        <v>15</v>
      </c>
      <c r="H333" s="1" t="s">
        <v>207</v>
      </c>
      <c r="I333" s="1" t="s">
        <v>17</v>
      </c>
      <c r="J333" s="1" t="s">
        <v>208</v>
      </c>
    </row>
    <row r="334" spans="1:10">
      <c r="A334" s="1">
        <v>333</v>
      </c>
      <c r="B334" s="1" t="str">
        <f t="shared" si="19"/>
        <v>Segment_11_Kwabena Kwabena - Adult Music ft. Samini.mp3</v>
      </c>
      <c r="C334" s="1" t="s">
        <v>205</v>
      </c>
      <c r="D334" s="2" t="s">
        <v>206</v>
      </c>
      <c r="E334" s="1" t="s">
        <v>13</v>
      </c>
      <c r="F334" s="1" t="s">
        <v>14</v>
      </c>
      <c r="G334" s="1" t="s">
        <v>15</v>
      </c>
      <c r="H334" s="1" t="s">
        <v>207</v>
      </c>
      <c r="I334" s="1" t="s">
        <v>17</v>
      </c>
      <c r="J334" s="1" t="s">
        <v>208</v>
      </c>
    </row>
    <row r="335" spans="1:10">
      <c r="A335" s="1">
        <v>334</v>
      </c>
      <c r="B335" s="1" t="str">
        <f t="shared" si="19"/>
        <v>Segment_12_Kwabena Kwabena - Adult Music ft. Samini.mp3</v>
      </c>
      <c r="C335" s="1" t="s">
        <v>205</v>
      </c>
      <c r="D335" s="2" t="s">
        <v>206</v>
      </c>
      <c r="E335" s="1" t="s">
        <v>13</v>
      </c>
      <c r="F335" s="1" t="s">
        <v>14</v>
      </c>
      <c r="G335" s="1" t="s">
        <v>15</v>
      </c>
      <c r="H335" s="1" t="s">
        <v>207</v>
      </c>
      <c r="I335" s="1" t="s">
        <v>17</v>
      </c>
      <c r="J335" s="1" t="s">
        <v>208</v>
      </c>
    </row>
    <row r="336" spans="1:10">
      <c r="A336" s="1">
        <v>335</v>
      </c>
      <c r="B336" s="1" t="str">
        <f t="shared" si="19"/>
        <v>Segment_13_Kwabena Kwabena - Adult Music ft. Samini.mp3</v>
      </c>
      <c r="C336" s="1" t="s">
        <v>205</v>
      </c>
      <c r="D336" s="2" t="s">
        <v>206</v>
      </c>
      <c r="E336" s="1" t="s">
        <v>13</v>
      </c>
      <c r="F336" s="1" t="s">
        <v>14</v>
      </c>
      <c r="G336" s="1" t="s">
        <v>15</v>
      </c>
      <c r="H336" s="1" t="s">
        <v>207</v>
      </c>
      <c r="I336" s="1" t="s">
        <v>17</v>
      </c>
      <c r="J336" s="1" t="s">
        <v>208</v>
      </c>
    </row>
    <row r="337" spans="1:10">
      <c r="A337" s="1">
        <v>336</v>
      </c>
      <c r="B337" s="1" t="str">
        <f t="shared" si="19"/>
        <v>Segment_14_Kwabena Kwabena - Adult Music ft. Samini.mp3</v>
      </c>
      <c r="C337" s="1" t="s">
        <v>205</v>
      </c>
      <c r="D337" s="2" t="s">
        <v>206</v>
      </c>
      <c r="E337" s="1" t="s">
        <v>13</v>
      </c>
      <c r="F337" s="1" t="s">
        <v>14</v>
      </c>
      <c r="G337" s="1" t="s">
        <v>15</v>
      </c>
      <c r="H337" s="1" t="s">
        <v>207</v>
      </c>
      <c r="I337" s="1" t="s">
        <v>17</v>
      </c>
      <c r="J337" s="1" t="s">
        <v>208</v>
      </c>
    </row>
    <row r="338" spans="1:10">
      <c r="A338" s="1">
        <v>337</v>
      </c>
      <c r="B338" s="1" t="str">
        <f t="shared" si="19"/>
        <v>Segment_15_Kwabena Kwabena - Adult Music ft. Samini.mp3</v>
      </c>
      <c r="C338" s="1" t="s">
        <v>205</v>
      </c>
      <c r="D338" s="2" t="s">
        <v>206</v>
      </c>
      <c r="E338" s="1" t="s">
        <v>13</v>
      </c>
      <c r="F338" s="1" t="s">
        <v>14</v>
      </c>
      <c r="G338" s="1" t="s">
        <v>15</v>
      </c>
      <c r="H338" s="1" t="s">
        <v>207</v>
      </c>
      <c r="I338" s="1" t="s">
        <v>17</v>
      </c>
      <c r="J338" s="1" t="s">
        <v>208</v>
      </c>
    </row>
    <row r="339" spans="1:10">
      <c r="A339" s="1">
        <v>338</v>
      </c>
      <c r="B339" s="1" t="str">
        <f t="shared" si="19"/>
        <v>Segment_16_Kwabena Kwabena - Adult Music ft. Samini.mp3</v>
      </c>
      <c r="C339" s="1" t="s">
        <v>205</v>
      </c>
      <c r="D339" s="2" t="s">
        <v>206</v>
      </c>
      <c r="E339" s="1" t="s">
        <v>13</v>
      </c>
      <c r="F339" s="1" t="s">
        <v>14</v>
      </c>
      <c r="G339" s="1" t="s">
        <v>15</v>
      </c>
      <c r="H339" s="1" t="s">
        <v>207</v>
      </c>
      <c r="I339" s="1" t="s">
        <v>17</v>
      </c>
      <c r="J339" s="1" t="s">
        <v>208</v>
      </c>
    </row>
    <row r="340" spans="1:10">
      <c r="A340" s="1">
        <v>339</v>
      </c>
      <c r="B340" s="1" t="str">
        <f t="shared" si="19"/>
        <v>Segment_17_Kwabena Kwabena - Adult Music ft. Samini.mp3</v>
      </c>
      <c r="C340" s="1" t="s">
        <v>205</v>
      </c>
      <c r="D340" s="2" t="s">
        <v>206</v>
      </c>
      <c r="E340" s="1" t="s">
        <v>13</v>
      </c>
      <c r="F340" s="1" t="s">
        <v>14</v>
      </c>
      <c r="G340" s="1" t="s">
        <v>15</v>
      </c>
      <c r="H340" s="1" t="s">
        <v>207</v>
      </c>
      <c r="I340" s="1" t="s">
        <v>17</v>
      </c>
      <c r="J340" s="1" t="s">
        <v>208</v>
      </c>
    </row>
    <row r="341" spans="1:10">
      <c r="A341" s="1">
        <v>340</v>
      </c>
      <c r="B341" s="1" t="str">
        <f t="shared" si="19"/>
        <v>Segment_18_Kwabena Kwabena - Adult Music ft. Samini.mp3</v>
      </c>
      <c r="C341" s="1" t="s">
        <v>205</v>
      </c>
      <c r="D341" s="2" t="s">
        <v>206</v>
      </c>
      <c r="E341" s="1" t="s">
        <v>13</v>
      </c>
      <c r="F341" s="1" t="s">
        <v>14</v>
      </c>
      <c r="G341" s="1" t="s">
        <v>15</v>
      </c>
      <c r="H341" s="1" t="s">
        <v>207</v>
      </c>
      <c r="I341" s="1" t="s">
        <v>17</v>
      </c>
      <c r="J341" s="1" t="s">
        <v>208</v>
      </c>
    </row>
    <row r="342" spans="1:10">
      <c r="A342" s="1">
        <v>341</v>
      </c>
      <c r="B342" s="1" t="str">
        <f t="shared" si="19"/>
        <v>Segment_19_Kwabena Kwabena - Adult Music ft. Samini.mp3</v>
      </c>
      <c r="C342" s="1" t="s">
        <v>205</v>
      </c>
      <c r="D342" s="2" t="s">
        <v>206</v>
      </c>
      <c r="E342" s="1" t="s">
        <v>13</v>
      </c>
      <c r="F342" s="1" t="s">
        <v>14</v>
      </c>
      <c r="G342" s="1" t="s">
        <v>15</v>
      </c>
      <c r="H342" s="1" t="s">
        <v>207</v>
      </c>
      <c r="I342" s="1" t="s">
        <v>17</v>
      </c>
      <c r="J342" s="1" t="s">
        <v>208</v>
      </c>
    </row>
    <row r="343" spans="1:10">
      <c r="A343" s="1">
        <v>342</v>
      </c>
      <c r="B343" s="1" t="str">
        <f t="shared" si="19"/>
        <v>Segment_20_Kwabena Kwabena - Adult Music ft. Samini.mp3</v>
      </c>
      <c r="C343" s="1" t="s">
        <v>205</v>
      </c>
      <c r="D343" s="2" t="s">
        <v>206</v>
      </c>
      <c r="E343" s="1" t="s">
        <v>13</v>
      </c>
      <c r="F343" s="1" t="s">
        <v>14</v>
      </c>
      <c r="G343" s="1" t="s">
        <v>15</v>
      </c>
      <c r="H343" s="1" t="s">
        <v>207</v>
      </c>
      <c r="I343" s="1" t="s">
        <v>17</v>
      </c>
      <c r="J343" s="1" t="s">
        <v>208</v>
      </c>
    </row>
    <row r="344" spans="1:10">
      <c r="A344" s="1">
        <v>343</v>
      </c>
      <c r="B344" s="1" t="str">
        <f t="shared" si="19"/>
        <v>Segment_21_Kwabena Kwabena - Adult Music ft. Samini.mp3</v>
      </c>
      <c r="C344" s="1" t="s">
        <v>205</v>
      </c>
      <c r="D344" s="2" t="s">
        <v>206</v>
      </c>
      <c r="E344" s="1" t="s">
        <v>13</v>
      </c>
      <c r="F344" s="1" t="s">
        <v>14</v>
      </c>
      <c r="G344" s="1" t="s">
        <v>15</v>
      </c>
      <c r="H344" s="1" t="s">
        <v>207</v>
      </c>
      <c r="I344" s="1" t="s">
        <v>17</v>
      </c>
      <c r="J344" s="1" t="s">
        <v>208</v>
      </c>
    </row>
    <row r="345" spans="1:10">
      <c r="A345" s="1">
        <v>344</v>
      </c>
      <c r="B345" s="1" t="s">
        <v>209</v>
      </c>
      <c r="C345" s="1" t="s">
        <v>210</v>
      </c>
      <c r="D345" s="2" t="s">
        <v>211</v>
      </c>
      <c r="E345" s="1" t="s">
        <v>13</v>
      </c>
      <c r="F345" s="1" t="s">
        <v>14</v>
      </c>
      <c r="G345" s="1" t="s">
        <v>15</v>
      </c>
      <c r="H345" s="1" t="s">
        <v>212</v>
      </c>
      <c r="I345" s="1" t="s">
        <v>17</v>
      </c>
      <c r="J345" s="1" t="s">
        <v>213</v>
      </c>
    </row>
    <row r="346" spans="1:10">
      <c r="A346" s="1">
        <v>345</v>
      </c>
      <c r="B346" s="1" t="str">
        <f>CONCATENATE("Segment_",ROW(A2),"_MzVee - I Don't Know.mp3")</f>
        <v>Segment_2_MzVee - I Don't Know.mp3</v>
      </c>
      <c r="C346" s="1" t="s">
        <v>210</v>
      </c>
      <c r="D346" s="2" t="s">
        <v>211</v>
      </c>
      <c r="E346" s="1" t="s">
        <v>13</v>
      </c>
      <c r="F346" s="1" t="s">
        <v>14</v>
      </c>
      <c r="G346" s="1" t="s">
        <v>15</v>
      </c>
      <c r="H346" s="1" t="s">
        <v>214</v>
      </c>
      <c r="I346" s="1" t="s">
        <v>17</v>
      </c>
      <c r="J346" s="1" t="s">
        <v>213</v>
      </c>
    </row>
    <row r="347" spans="1:10">
      <c r="A347" s="1">
        <v>346</v>
      </c>
      <c r="B347" s="1" t="str">
        <f t="shared" ref="B347:B359" si="20">CONCATENATE("Segment_",ROW(A3),"_MzVee - I Don't Know.mp3")</f>
        <v>Segment_3_MzVee - I Don't Know.mp3</v>
      </c>
      <c r="C347" s="1" t="s">
        <v>210</v>
      </c>
      <c r="D347" s="2" t="s">
        <v>211</v>
      </c>
      <c r="E347" s="1" t="s">
        <v>13</v>
      </c>
      <c r="F347" s="1" t="s">
        <v>14</v>
      </c>
      <c r="G347" s="1" t="s">
        <v>15</v>
      </c>
      <c r="H347" s="1" t="s">
        <v>215</v>
      </c>
      <c r="I347" s="1" t="s">
        <v>17</v>
      </c>
      <c r="J347" s="1" t="s">
        <v>213</v>
      </c>
    </row>
    <row r="348" spans="1:10">
      <c r="A348" s="1">
        <v>347</v>
      </c>
      <c r="B348" s="1" t="str">
        <f t="shared" si="20"/>
        <v>Segment_4_MzVee - I Don't Know.mp3</v>
      </c>
      <c r="C348" s="1" t="s">
        <v>210</v>
      </c>
      <c r="D348" s="2" t="s">
        <v>211</v>
      </c>
      <c r="E348" s="1" t="s">
        <v>13</v>
      </c>
      <c r="F348" s="1" t="s">
        <v>14</v>
      </c>
      <c r="G348" s="1" t="s">
        <v>15</v>
      </c>
      <c r="H348" s="1" t="s">
        <v>216</v>
      </c>
      <c r="I348" s="1" t="s">
        <v>17</v>
      </c>
      <c r="J348" s="1" t="s">
        <v>213</v>
      </c>
    </row>
    <row r="349" spans="1:10">
      <c r="A349" s="1">
        <v>348</v>
      </c>
      <c r="B349" s="1" t="str">
        <f t="shared" si="20"/>
        <v>Segment_5_MzVee - I Don't Know.mp3</v>
      </c>
      <c r="C349" s="1" t="s">
        <v>210</v>
      </c>
      <c r="D349" s="2" t="s">
        <v>211</v>
      </c>
      <c r="E349" s="1" t="s">
        <v>13</v>
      </c>
      <c r="F349" s="1" t="s">
        <v>14</v>
      </c>
      <c r="G349" s="1" t="s">
        <v>15</v>
      </c>
      <c r="H349" s="1" t="s">
        <v>217</v>
      </c>
      <c r="I349" s="1" t="s">
        <v>17</v>
      </c>
      <c r="J349" s="1" t="s">
        <v>213</v>
      </c>
    </row>
    <row r="350" spans="1:10">
      <c r="A350" s="1">
        <v>349</v>
      </c>
      <c r="B350" s="1" t="str">
        <f t="shared" si="20"/>
        <v>Segment_6_MzVee - I Don't Know.mp3</v>
      </c>
      <c r="C350" s="1" t="s">
        <v>210</v>
      </c>
      <c r="D350" s="2" t="s">
        <v>211</v>
      </c>
      <c r="E350" s="1" t="s">
        <v>13</v>
      </c>
      <c r="F350" s="1" t="s">
        <v>14</v>
      </c>
      <c r="G350" s="1" t="s">
        <v>15</v>
      </c>
      <c r="H350" s="1" t="s">
        <v>218</v>
      </c>
      <c r="I350" s="1" t="s">
        <v>17</v>
      </c>
      <c r="J350" s="1" t="s">
        <v>213</v>
      </c>
    </row>
    <row r="351" spans="1:10">
      <c r="A351" s="1">
        <v>350</v>
      </c>
      <c r="B351" s="1" t="str">
        <f t="shared" si="20"/>
        <v>Segment_7_MzVee - I Don't Know.mp3</v>
      </c>
      <c r="C351" s="1" t="s">
        <v>210</v>
      </c>
      <c r="D351" s="2" t="s">
        <v>211</v>
      </c>
      <c r="E351" s="1" t="s">
        <v>13</v>
      </c>
      <c r="F351" s="1" t="s">
        <v>14</v>
      </c>
      <c r="G351" s="1" t="s">
        <v>15</v>
      </c>
      <c r="H351" s="1" t="s">
        <v>219</v>
      </c>
      <c r="I351" s="1" t="s">
        <v>17</v>
      </c>
      <c r="J351" s="1" t="s">
        <v>213</v>
      </c>
    </row>
    <row r="352" spans="1:10">
      <c r="A352" s="1">
        <v>351</v>
      </c>
      <c r="B352" s="1" t="str">
        <f t="shared" si="20"/>
        <v>Segment_8_MzVee - I Don't Know.mp3</v>
      </c>
      <c r="C352" s="1" t="s">
        <v>210</v>
      </c>
      <c r="D352" s="2" t="s">
        <v>211</v>
      </c>
      <c r="E352" s="1" t="s">
        <v>13</v>
      </c>
      <c r="F352" s="1" t="s">
        <v>14</v>
      </c>
      <c r="G352" s="1" t="s">
        <v>15</v>
      </c>
      <c r="H352" s="1" t="s">
        <v>220</v>
      </c>
      <c r="I352" s="1" t="s">
        <v>17</v>
      </c>
      <c r="J352" s="1" t="s">
        <v>213</v>
      </c>
    </row>
    <row r="353" spans="1:10">
      <c r="A353" s="1">
        <v>352</v>
      </c>
      <c r="B353" s="1" t="str">
        <f t="shared" si="20"/>
        <v>Segment_9_MzVee - I Don't Know.mp3</v>
      </c>
      <c r="C353" s="1" t="s">
        <v>210</v>
      </c>
      <c r="D353" s="2" t="s">
        <v>211</v>
      </c>
      <c r="E353" s="1" t="s">
        <v>13</v>
      </c>
      <c r="F353" s="1" t="s">
        <v>14</v>
      </c>
      <c r="G353" s="1" t="s">
        <v>15</v>
      </c>
      <c r="H353" s="1" t="s">
        <v>221</v>
      </c>
      <c r="I353" s="1" t="s">
        <v>17</v>
      </c>
      <c r="J353" s="1" t="s">
        <v>213</v>
      </c>
    </row>
    <row r="354" spans="1:10">
      <c r="A354" s="1">
        <v>353</v>
      </c>
      <c r="B354" s="1" t="str">
        <f t="shared" si="20"/>
        <v>Segment_10_MzVee - I Don't Know.mp3</v>
      </c>
      <c r="C354" s="1" t="s">
        <v>210</v>
      </c>
      <c r="D354" s="2" t="s">
        <v>211</v>
      </c>
      <c r="E354" s="1" t="s">
        <v>13</v>
      </c>
      <c r="F354" s="1" t="s">
        <v>14</v>
      </c>
      <c r="G354" s="1" t="s">
        <v>15</v>
      </c>
      <c r="H354" s="1" t="s">
        <v>222</v>
      </c>
      <c r="I354" s="1" t="s">
        <v>17</v>
      </c>
      <c r="J354" s="1" t="s">
        <v>213</v>
      </c>
    </row>
    <row r="355" spans="1:10">
      <c r="A355" s="1">
        <v>354</v>
      </c>
      <c r="B355" s="1" t="str">
        <f t="shared" si="20"/>
        <v>Segment_11_MzVee - I Don't Know.mp3</v>
      </c>
      <c r="C355" s="1" t="s">
        <v>210</v>
      </c>
      <c r="D355" s="2" t="s">
        <v>211</v>
      </c>
      <c r="E355" s="1" t="s">
        <v>13</v>
      </c>
      <c r="F355" s="1" t="s">
        <v>14</v>
      </c>
      <c r="G355" s="1" t="s">
        <v>15</v>
      </c>
      <c r="H355" s="1" t="s">
        <v>223</v>
      </c>
      <c r="I355" s="1" t="s">
        <v>17</v>
      </c>
      <c r="J355" s="1" t="s">
        <v>213</v>
      </c>
    </row>
    <row r="356" spans="1:10">
      <c r="A356" s="1">
        <v>355</v>
      </c>
      <c r="B356" s="1" t="str">
        <f t="shared" si="20"/>
        <v>Segment_12_MzVee - I Don't Know.mp3</v>
      </c>
      <c r="C356" s="1" t="s">
        <v>210</v>
      </c>
      <c r="D356" s="2" t="s">
        <v>211</v>
      </c>
      <c r="E356" s="1" t="s">
        <v>13</v>
      </c>
      <c r="F356" s="1" t="s">
        <v>14</v>
      </c>
      <c r="G356" s="1" t="s">
        <v>15</v>
      </c>
      <c r="H356" s="1" t="s">
        <v>224</v>
      </c>
      <c r="I356" s="1" t="s">
        <v>17</v>
      </c>
      <c r="J356" s="1" t="s">
        <v>213</v>
      </c>
    </row>
    <row r="357" spans="1:10">
      <c r="A357" s="1">
        <v>356</v>
      </c>
      <c r="B357" s="1" t="str">
        <f t="shared" si="20"/>
        <v>Segment_13_MzVee - I Don't Know.mp3</v>
      </c>
      <c r="C357" s="1" t="s">
        <v>210</v>
      </c>
      <c r="D357" s="2" t="s">
        <v>211</v>
      </c>
      <c r="E357" s="1" t="s">
        <v>13</v>
      </c>
      <c r="F357" s="1" t="s">
        <v>14</v>
      </c>
      <c r="G357" s="1" t="s">
        <v>15</v>
      </c>
      <c r="H357" s="1" t="s">
        <v>225</v>
      </c>
      <c r="I357" s="1" t="s">
        <v>17</v>
      </c>
      <c r="J357" s="1" t="s">
        <v>213</v>
      </c>
    </row>
    <row r="358" spans="1:10">
      <c r="A358" s="1">
        <v>357</v>
      </c>
      <c r="B358" s="1" t="str">
        <f t="shared" si="20"/>
        <v>Segment_14_MzVee - I Don't Know.mp3</v>
      </c>
      <c r="C358" s="1" t="s">
        <v>210</v>
      </c>
      <c r="D358" s="2" t="s">
        <v>211</v>
      </c>
      <c r="E358" s="1" t="s">
        <v>13</v>
      </c>
      <c r="F358" s="1" t="s">
        <v>14</v>
      </c>
      <c r="G358" s="1" t="s">
        <v>15</v>
      </c>
      <c r="H358" s="1" t="s">
        <v>226</v>
      </c>
      <c r="I358" s="1" t="s">
        <v>17</v>
      </c>
      <c r="J358" s="1" t="s">
        <v>213</v>
      </c>
    </row>
    <row r="359" spans="1:10">
      <c r="A359" s="1">
        <v>358</v>
      </c>
      <c r="B359" s="1" t="str">
        <f t="shared" si="20"/>
        <v>Segment_15_MzVee - I Don't Know.mp3</v>
      </c>
      <c r="C359" s="1" t="s">
        <v>210</v>
      </c>
      <c r="D359" s="2" t="s">
        <v>211</v>
      </c>
      <c r="E359" s="1" t="s">
        <v>13</v>
      </c>
      <c r="F359" s="1" t="s">
        <v>14</v>
      </c>
      <c r="G359" s="1" t="s">
        <v>15</v>
      </c>
      <c r="H359" s="1" t="s">
        <v>227</v>
      </c>
      <c r="I359" s="1" t="s">
        <v>17</v>
      </c>
      <c r="J359" s="1" t="s">
        <v>213</v>
      </c>
    </row>
    <row r="360" spans="1:10">
      <c r="A360" s="1">
        <v>359</v>
      </c>
      <c r="B360" s="1" t="s">
        <v>228</v>
      </c>
      <c r="C360" s="1" t="s">
        <v>229</v>
      </c>
      <c r="D360" s="2" t="s">
        <v>230</v>
      </c>
      <c r="E360" s="1" t="s">
        <v>13</v>
      </c>
      <c r="F360" s="1" t="s">
        <v>14</v>
      </c>
      <c r="G360" s="1" t="s">
        <v>15</v>
      </c>
      <c r="H360" s="1" t="s">
        <v>231</v>
      </c>
      <c r="I360" s="1" t="s">
        <v>17</v>
      </c>
      <c r="J360" s="1" t="s">
        <v>232</v>
      </c>
    </row>
    <row r="361" spans="1:10">
      <c r="A361" s="1">
        <v>360</v>
      </c>
      <c r="B361" s="1" t="str">
        <f>CONCATENATE("Segment_",ROW(A2),"_MzVee ft Yemi Alade - Come and See My Moda.mp3")</f>
        <v>Segment_2_MzVee ft Yemi Alade - Come and See My Moda.mp3</v>
      </c>
      <c r="C361" s="1" t="s">
        <v>229</v>
      </c>
      <c r="D361" s="2" t="s">
        <v>230</v>
      </c>
      <c r="E361" s="1" t="s">
        <v>13</v>
      </c>
      <c r="F361" s="1" t="s">
        <v>14</v>
      </c>
      <c r="G361" s="1" t="s">
        <v>15</v>
      </c>
      <c r="H361" s="1" t="s">
        <v>231</v>
      </c>
      <c r="I361" s="1" t="s">
        <v>17</v>
      </c>
      <c r="J361" s="1" t="s">
        <v>232</v>
      </c>
    </row>
    <row r="362" spans="1:10">
      <c r="A362" s="1">
        <v>361</v>
      </c>
      <c r="B362" s="1" t="str">
        <f t="shared" ref="B362:B374" si="21">CONCATENATE("Segment_",ROW(A3),"_MzVee ft Yemi Alade - Come and See My Moda.mp3")</f>
        <v>Segment_3_MzVee ft Yemi Alade - Come and See My Moda.mp3</v>
      </c>
      <c r="C362" s="1" t="s">
        <v>229</v>
      </c>
      <c r="D362" s="2" t="s">
        <v>230</v>
      </c>
      <c r="E362" s="1" t="s">
        <v>13</v>
      </c>
      <c r="F362" s="1" t="s">
        <v>14</v>
      </c>
      <c r="G362" s="1" t="s">
        <v>15</v>
      </c>
      <c r="H362" s="1" t="s">
        <v>231</v>
      </c>
      <c r="I362" s="1" t="s">
        <v>17</v>
      </c>
      <c r="J362" s="1" t="s">
        <v>232</v>
      </c>
    </row>
    <row r="363" spans="1:10">
      <c r="A363" s="1">
        <v>362</v>
      </c>
      <c r="B363" s="1" t="str">
        <f t="shared" si="21"/>
        <v>Segment_4_MzVee ft Yemi Alade - Come and See My Moda.mp3</v>
      </c>
      <c r="C363" s="1" t="s">
        <v>229</v>
      </c>
      <c r="D363" s="2" t="s">
        <v>230</v>
      </c>
      <c r="E363" s="1" t="s">
        <v>13</v>
      </c>
      <c r="F363" s="1" t="s">
        <v>14</v>
      </c>
      <c r="G363" s="1" t="s">
        <v>15</v>
      </c>
      <c r="H363" s="1" t="s">
        <v>231</v>
      </c>
      <c r="I363" s="1" t="s">
        <v>17</v>
      </c>
      <c r="J363" s="1" t="s">
        <v>232</v>
      </c>
    </row>
    <row r="364" spans="1:10">
      <c r="A364" s="1">
        <v>363</v>
      </c>
      <c r="B364" s="1" t="str">
        <f t="shared" si="21"/>
        <v>Segment_5_MzVee ft Yemi Alade - Come and See My Moda.mp3</v>
      </c>
      <c r="C364" s="1" t="s">
        <v>229</v>
      </c>
      <c r="D364" s="2" t="s">
        <v>230</v>
      </c>
      <c r="E364" s="1" t="s">
        <v>13</v>
      </c>
      <c r="F364" s="1" t="s">
        <v>14</v>
      </c>
      <c r="G364" s="1" t="s">
        <v>15</v>
      </c>
      <c r="H364" s="1" t="s">
        <v>231</v>
      </c>
      <c r="I364" s="1" t="s">
        <v>17</v>
      </c>
      <c r="J364" s="1" t="s">
        <v>232</v>
      </c>
    </row>
    <row r="365" spans="1:10">
      <c r="A365" s="1">
        <v>364</v>
      </c>
      <c r="B365" s="1" t="str">
        <f t="shared" si="21"/>
        <v>Segment_6_MzVee ft Yemi Alade - Come and See My Moda.mp3</v>
      </c>
      <c r="C365" s="1" t="s">
        <v>229</v>
      </c>
      <c r="D365" s="2" t="s">
        <v>230</v>
      </c>
      <c r="E365" s="1" t="s">
        <v>13</v>
      </c>
      <c r="F365" s="1" t="s">
        <v>14</v>
      </c>
      <c r="G365" s="1" t="s">
        <v>15</v>
      </c>
      <c r="H365" s="1" t="s">
        <v>231</v>
      </c>
      <c r="I365" s="1" t="s">
        <v>17</v>
      </c>
      <c r="J365" s="1" t="s">
        <v>232</v>
      </c>
    </row>
    <row r="366" spans="1:10">
      <c r="A366" s="1">
        <v>365</v>
      </c>
      <c r="B366" s="1" t="str">
        <f t="shared" si="21"/>
        <v>Segment_7_MzVee ft Yemi Alade - Come and See My Moda.mp3</v>
      </c>
      <c r="C366" s="1" t="s">
        <v>229</v>
      </c>
      <c r="D366" s="2" t="s">
        <v>230</v>
      </c>
      <c r="E366" s="1" t="s">
        <v>13</v>
      </c>
      <c r="F366" s="1" t="s">
        <v>14</v>
      </c>
      <c r="G366" s="1" t="s">
        <v>15</v>
      </c>
      <c r="H366" s="1" t="s">
        <v>231</v>
      </c>
      <c r="I366" s="1" t="s">
        <v>17</v>
      </c>
      <c r="J366" s="1" t="s">
        <v>232</v>
      </c>
    </row>
    <row r="367" spans="1:10">
      <c r="A367" s="1">
        <v>366</v>
      </c>
      <c r="B367" s="1" t="str">
        <f t="shared" si="21"/>
        <v>Segment_8_MzVee ft Yemi Alade - Come and See My Moda.mp3</v>
      </c>
      <c r="C367" s="1" t="s">
        <v>229</v>
      </c>
      <c r="D367" s="2" t="s">
        <v>230</v>
      </c>
      <c r="E367" s="1" t="s">
        <v>13</v>
      </c>
      <c r="F367" s="1" t="s">
        <v>14</v>
      </c>
      <c r="G367" s="1" t="s">
        <v>15</v>
      </c>
      <c r="H367" s="1" t="s">
        <v>231</v>
      </c>
      <c r="I367" s="1" t="s">
        <v>17</v>
      </c>
      <c r="J367" s="1" t="s">
        <v>232</v>
      </c>
    </row>
    <row r="368" spans="1:10">
      <c r="A368" s="1">
        <v>367</v>
      </c>
      <c r="B368" s="1" t="str">
        <f t="shared" si="21"/>
        <v>Segment_9_MzVee ft Yemi Alade - Come and See My Moda.mp3</v>
      </c>
      <c r="C368" s="1" t="s">
        <v>229</v>
      </c>
      <c r="D368" s="2" t="s">
        <v>230</v>
      </c>
      <c r="E368" s="1" t="s">
        <v>13</v>
      </c>
      <c r="F368" s="1" t="s">
        <v>14</v>
      </c>
      <c r="G368" s="1" t="s">
        <v>15</v>
      </c>
      <c r="H368" s="1" t="s">
        <v>231</v>
      </c>
      <c r="I368" s="1" t="s">
        <v>17</v>
      </c>
      <c r="J368" s="1" t="s">
        <v>232</v>
      </c>
    </row>
    <row r="369" spans="1:10">
      <c r="A369" s="1">
        <v>368</v>
      </c>
      <c r="B369" s="1" t="str">
        <f t="shared" si="21"/>
        <v>Segment_10_MzVee ft Yemi Alade - Come and See My Moda.mp3</v>
      </c>
      <c r="C369" s="1" t="s">
        <v>229</v>
      </c>
      <c r="D369" s="2" t="s">
        <v>230</v>
      </c>
      <c r="E369" s="1" t="s">
        <v>13</v>
      </c>
      <c r="F369" s="1" t="s">
        <v>14</v>
      </c>
      <c r="G369" s="1" t="s">
        <v>15</v>
      </c>
      <c r="H369" s="1" t="s">
        <v>231</v>
      </c>
      <c r="I369" s="1" t="s">
        <v>17</v>
      </c>
      <c r="J369" s="1" t="s">
        <v>232</v>
      </c>
    </row>
    <row r="370" spans="1:10">
      <c r="A370" s="1">
        <v>369</v>
      </c>
      <c r="B370" s="1" t="str">
        <f t="shared" si="21"/>
        <v>Segment_11_MzVee ft Yemi Alade - Come and See My Moda.mp3</v>
      </c>
      <c r="C370" s="1" t="s">
        <v>229</v>
      </c>
      <c r="D370" s="2" t="s">
        <v>230</v>
      </c>
      <c r="E370" s="1" t="s">
        <v>13</v>
      </c>
      <c r="F370" s="1" t="s">
        <v>14</v>
      </c>
      <c r="G370" s="1" t="s">
        <v>15</v>
      </c>
      <c r="H370" s="1" t="s">
        <v>231</v>
      </c>
      <c r="I370" s="1" t="s">
        <v>17</v>
      </c>
      <c r="J370" s="1" t="s">
        <v>232</v>
      </c>
    </row>
    <row r="371" spans="1:10">
      <c r="A371" s="1">
        <v>370</v>
      </c>
      <c r="B371" s="1" t="str">
        <f t="shared" si="21"/>
        <v>Segment_12_MzVee ft Yemi Alade - Come and See My Moda.mp3</v>
      </c>
      <c r="C371" s="1" t="s">
        <v>229</v>
      </c>
      <c r="D371" s="2" t="s">
        <v>230</v>
      </c>
      <c r="E371" s="1" t="s">
        <v>13</v>
      </c>
      <c r="F371" s="1" t="s">
        <v>14</v>
      </c>
      <c r="G371" s="1" t="s">
        <v>15</v>
      </c>
      <c r="H371" s="1" t="s">
        <v>231</v>
      </c>
      <c r="I371" s="1" t="s">
        <v>17</v>
      </c>
      <c r="J371" s="1" t="s">
        <v>232</v>
      </c>
    </row>
    <row r="372" spans="1:10">
      <c r="A372" s="1">
        <v>371</v>
      </c>
      <c r="B372" s="1" t="str">
        <f t="shared" si="21"/>
        <v>Segment_13_MzVee ft Yemi Alade - Come and See My Moda.mp3</v>
      </c>
      <c r="C372" s="1" t="s">
        <v>229</v>
      </c>
      <c r="D372" s="2" t="s">
        <v>230</v>
      </c>
      <c r="E372" s="1" t="s">
        <v>13</v>
      </c>
      <c r="F372" s="1" t="s">
        <v>14</v>
      </c>
      <c r="G372" s="1" t="s">
        <v>15</v>
      </c>
      <c r="H372" s="1" t="s">
        <v>231</v>
      </c>
      <c r="I372" s="1" t="s">
        <v>17</v>
      </c>
      <c r="J372" s="1" t="s">
        <v>232</v>
      </c>
    </row>
    <row r="373" spans="1:10">
      <c r="A373" s="1">
        <v>372</v>
      </c>
      <c r="B373" s="1" t="str">
        <f t="shared" si="21"/>
        <v>Segment_14_MzVee ft Yemi Alade - Come and See My Moda.mp3</v>
      </c>
      <c r="C373" s="1" t="s">
        <v>229</v>
      </c>
      <c r="D373" s="2" t="s">
        <v>230</v>
      </c>
      <c r="E373" s="1" t="s">
        <v>13</v>
      </c>
      <c r="F373" s="1" t="s">
        <v>14</v>
      </c>
      <c r="G373" s="1" t="s">
        <v>15</v>
      </c>
      <c r="H373" s="1" t="s">
        <v>231</v>
      </c>
      <c r="I373" s="1" t="s">
        <v>17</v>
      </c>
      <c r="J373" s="1" t="s">
        <v>232</v>
      </c>
    </row>
    <row r="374" spans="1:10">
      <c r="A374" s="1">
        <v>373</v>
      </c>
      <c r="B374" s="1" t="str">
        <f t="shared" si="21"/>
        <v>Segment_15_MzVee ft Yemi Alade - Come and See My Moda.mp3</v>
      </c>
      <c r="C374" s="1" t="s">
        <v>229</v>
      </c>
      <c r="D374" s="2" t="s">
        <v>230</v>
      </c>
      <c r="E374" s="1" t="s">
        <v>13</v>
      </c>
      <c r="F374" s="1" t="s">
        <v>14</v>
      </c>
      <c r="G374" s="1" t="s">
        <v>15</v>
      </c>
      <c r="H374" s="1" t="s">
        <v>231</v>
      </c>
      <c r="I374" s="1" t="s">
        <v>17</v>
      </c>
      <c r="J374" s="1" t="s">
        <v>232</v>
      </c>
    </row>
    <row r="375" spans="1:10">
      <c r="A375" s="1">
        <v>374</v>
      </c>
      <c r="B375" s="1" t="s">
        <v>233</v>
      </c>
      <c r="C375" s="1" t="s">
        <v>234</v>
      </c>
      <c r="D375" s="2" t="s">
        <v>235</v>
      </c>
      <c r="E375" s="1" t="s">
        <v>13</v>
      </c>
      <c r="F375" s="1" t="s">
        <v>14</v>
      </c>
      <c r="G375" s="1" t="s">
        <v>56</v>
      </c>
      <c r="H375" s="1" t="s">
        <v>236</v>
      </c>
      <c r="I375" s="1" t="s">
        <v>17</v>
      </c>
      <c r="J375" s="1" t="s">
        <v>237</v>
      </c>
    </row>
    <row r="376" spans="1:10">
      <c r="A376" s="1">
        <v>375</v>
      </c>
      <c r="B376" s="1" t="str">
        <f>CONCATENATE("Segment_",ROW(A2),"_ Obrafour - Moesha Feat. Sarkodie.mp3")</f>
        <v>Segment_2_ Obrafour - Moesha Feat. Sarkodie.mp3</v>
      </c>
      <c r="C376" s="1" t="s">
        <v>234</v>
      </c>
      <c r="D376" s="2" t="s">
        <v>235</v>
      </c>
      <c r="E376" s="1" t="s">
        <v>13</v>
      </c>
      <c r="F376" s="1" t="s">
        <v>14</v>
      </c>
      <c r="G376" s="1" t="s">
        <v>56</v>
      </c>
      <c r="H376" s="1" t="s">
        <v>236</v>
      </c>
      <c r="I376" s="1" t="s">
        <v>17</v>
      </c>
      <c r="J376" s="1" t="s">
        <v>237</v>
      </c>
    </row>
    <row r="377" spans="1:10">
      <c r="A377" s="1">
        <v>376</v>
      </c>
      <c r="B377" s="1" t="str">
        <f t="shared" ref="B377:B389" si="22">CONCATENATE("Segment_",ROW(A3),"_ Obrafour - Moesha Feat. Sarkodie.mp3")</f>
        <v>Segment_3_ Obrafour - Moesha Feat. Sarkodie.mp3</v>
      </c>
      <c r="C377" s="1" t="s">
        <v>234</v>
      </c>
      <c r="D377" s="2" t="s">
        <v>235</v>
      </c>
      <c r="E377" s="1" t="s">
        <v>13</v>
      </c>
      <c r="F377" s="1" t="s">
        <v>14</v>
      </c>
      <c r="G377" s="1" t="s">
        <v>56</v>
      </c>
      <c r="H377" s="1" t="s">
        <v>236</v>
      </c>
      <c r="I377" s="1" t="s">
        <v>17</v>
      </c>
      <c r="J377" s="1" t="s">
        <v>237</v>
      </c>
    </row>
    <row r="378" spans="1:10">
      <c r="A378" s="1">
        <v>377</v>
      </c>
      <c r="B378" s="1" t="str">
        <f t="shared" si="22"/>
        <v>Segment_4_ Obrafour - Moesha Feat. Sarkodie.mp3</v>
      </c>
      <c r="C378" s="1" t="s">
        <v>234</v>
      </c>
      <c r="D378" s="2" t="s">
        <v>235</v>
      </c>
      <c r="E378" s="1" t="s">
        <v>13</v>
      </c>
      <c r="F378" s="1" t="s">
        <v>14</v>
      </c>
      <c r="G378" s="1" t="s">
        <v>56</v>
      </c>
      <c r="H378" s="1" t="s">
        <v>236</v>
      </c>
      <c r="I378" s="1" t="s">
        <v>17</v>
      </c>
      <c r="J378" s="1" t="s">
        <v>237</v>
      </c>
    </row>
    <row r="379" spans="1:10">
      <c r="A379" s="1">
        <v>378</v>
      </c>
      <c r="B379" s="1" t="str">
        <f t="shared" si="22"/>
        <v>Segment_5_ Obrafour - Moesha Feat. Sarkodie.mp3</v>
      </c>
      <c r="C379" s="1" t="s">
        <v>234</v>
      </c>
      <c r="D379" s="2" t="s">
        <v>235</v>
      </c>
      <c r="E379" s="1" t="s">
        <v>13</v>
      </c>
      <c r="F379" s="1" t="s">
        <v>14</v>
      </c>
      <c r="G379" s="1" t="s">
        <v>56</v>
      </c>
      <c r="H379" s="1" t="s">
        <v>236</v>
      </c>
      <c r="I379" s="1" t="s">
        <v>17</v>
      </c>
      <c r="J379" s="1" t="s">
        <v>237</v>
      </c>
    </row>
    <row r="380" spans="1:10">
      <c r="A380" s="1">
        <v>379</v>
      </c>
      <c r="B380" s="1" t="str">
        <f t="shared" si="22"/>
        <v>Segment_6_ Obrafour - Moesha Feat. Sarkodie.mp3</v>
      </c>
      <c r="C380" s="1" t="s">
        <v>234</v>
      </c>
      <c r="D380" s="2" t="s">
        <v>235</v>
      </c>
      <c r="E380" s="1" t="s">
        <v>13</v>
      </c>
      <c r="F380" s="1" t="s">
        <v>14</v>
      </c>
      <c r="G380" s="1" t="s">
        <v>56</v>
      </c>
      <c r="H380" s="1" t="s">
        <v>236</v>
      </c>
      <c r="I380" s="1" t="s">
        <v>17</v>
      </c>
      <c r="J380" s="1" t="s">
        <v>237</v>
      </c>
    </row>
    <row r="381" spans="1:10">
      <c r="A381" s="1">
        <v>380</v>
      </c>
      <c r="B381" s="1" t="str">
        <f t="shared" si="22"/>
        <v>Segment_7_ Obrafour - Moesha Feat. Sarkodie.mp3</v>
      </c>
      <c r="C381" s="1" t="s">
        <v>234</v>
      </c>
      <c r="D381" s="2" t="s">
        <v>235</v>
      </c>
      <c r="E381" s="1" t="s">
        <v>13</v>
      </c>
      <c r="F381" s="1" t="s">
        <v>14</v>
      </c>
      <c r="G381" s="1" t="s">
        <v>56</v>
      </c>
      <c r="H381" s="1" t="s">
        <v>236</v>
      </c>
      <c r="I381" s="1" t="s">
        <v>17</v>
      </c>
      <c r="J381" s="1" t="s">
        <v>237</v>
      </c>
    </row>
    <row r="382" spans="1:10">
      <c r="A382" s="1">
        <v>381</v>
      </c>
      <c r="B382" s="1" t="str">
        <f t="shared" si="22"/>
        <v>Segment_8_ Obrafour - Moesha Feat. Sarkodie.mp3</v>
      </c>
      <c r="C382" s="1" t="s">
        <v>234</v>
      </c>
      <c r="D382" s="2" t="s">
        <v>235</v>
      </c>
      <c r="E382" s="1" t="s">
        <v>13</v>
      </c>
      <c r="F382" s="1" t="s">
        <v>14</v>
      </c>
      <c r="G382" s="1" t="s">
        <v>56</v>
      </c>
      <c r="H382" s="1" t="s">
        <v>236</v>
      </c>
      <c r="I382" s="1" t="s">
        <v>17</v>
      </c>
      <c r="J382" s="1" t="s">
        <v>237</v>
      </c>
    </row>
    <row r="383" spans="1:10">
      <c r="A383" s="1">
        <v>382</v>
      </c>
      <c r="B383" s="1" t="str">
        <f t="shared" si="22"/>
        <v>Segment_9_ Obrafour - Moesha Feat. Sarkodie.mp3</v>
      </c>
      <c r="C383" s="1" t="s">
        <v>234</v>
      </c>
      <c r="D383" s="2" t="s">
        <v>235</v>
      </c>
      <c r="E383" s="1" t="s">
        <v>13</v>
      </c>
      <c r="F383" s="1" t="s">
        <v>14</v>
      </c>
      <c r="G383" s="1" t="s">
        <v>56</v>
      </c>
      <c r="H383" s="1" t="s">
        <v>236</v>
      </c>
      <c r="I383" s="1" t="s">
        <v>17</v>
      </c>
      <c r="J383" s="1" t="s">
        <v>237</v>
      </c>
    </row>
    <row r="384" spans="1:10">
      <c r="A384" s="1">
        <v>383</v>
      </c>
      <c r="B384" s="1" t="str">
        <f t="shared" si="22"/>
        <v>Segment_10_ Obrafour - Moesha Feat. Sarkodie.mp3</v>
      </c>
      <c r="C384" s="1" t="s">
        <v>234</v>
      </c>
      <c r="D384" s="2" t="s">
        <v>235</v>
      </c>
      <c r="E384" s="1" t="s">
        <v>13</v>
      </c>
      <c r="F384" s="1" t="s">
        <v>14</v>
      </c>
      <c r="G384" s="1" t="s">
        <v>56</v>
      </c>
      <c r="H384" s="1" t="s">
        <v>236</v>
      </c>
      <c r="I384" s="1" t="s">
        <v>17</v>
      </c>
      <c r="J384" s="1" t="s">
        <v>237</v>
      </c>
    </row>
    <row r="385" spans="1:10">
      <c r="A385" s="1">
        <v>384</v>
      </c>
      <c r="B385" s="1" t="str">
        <f t="shared" si="22"/>
        <v>Segment_11_ Obrafour - Moesha Feat. Sarkodie.mp3</v>
      </c>
      <c r="C385" s="1" t="s">
        <v>234</v>
      </c>
      <c r="D385" s="2" t="s">
        <v>235</v>
      </c>
      <c r="E385" s="1" t="s">
        <v>13</v>
      </c>
      <c r="F385" s="1" t="s">
        <v>14</v>
      </c>
      <c r="G385" s="1" t="s">
        <v>56</v>
      </c>
      <c r="H385" s="1" t="s">
        <v>236</v>
      </c>
      <c r="I385" s="1" t="s">
        <v>17</v>
      </c>
      <c r="J385" s="1" t="s">
        <v>237</v>
      </c>
    </row>
    <row r="386" spans="1:10">
      <c r="A386" s="1">
        <v>385</v>
      </c>
      <c r="B386" s="1" t="str">
        <f t="shared" si="22"/>
        <v>Segment_12_ Obrafour - Moesha Feat. Sarkodie.mp3</v>
      </c>
      <c r="C386" s="1" t="s">
        <v>234</v>
      </c>
      <c r="D386" s="2" t="s">
        <v>235</v>
      </c>
      <c r="E386" s="1" t="s">
        <v>13</v>
      </c>
      <c r="F386" s="1" t="s">
        <v>14</v>
      </c>
      <c r="G386" s="1" t="s">
        <v>56</v>
      </c>
      <c r="H386" s="1" t="s">
        <v>236</v>
      </c>
      <c r="I386" s="1" t="s">
        <v>17</v>
      </c>
      <c r="J386" s="1" t="s">
        <v>237</v>
      </c>
    </row>
    <row r="387" spans="1:10">
      <c r="A387" s="1">
        <v>386</v>
      </c>
      <c r="B387" s="1" t="str">
        <f t="shared" si="22"/>
        <v>Segment_13_ Obrafour - Moesha Feat. Sarkodie.mp3</v>
      </c>
      <c r="C387" s="1" t="s">
        <v>234</v>
      </c>
      <c r="D387" s="2" t="s">
        <v>235</v>
      </c>
      <c r="E387" s="1" t="s">
        <v>13</v>
      </c>
      <c r="F387" s="1" t="s">
        <v>14</v>
      </c>
      <c r="G387" s="1" t="s">
        <v>56</v>
      </c>
      <c r="H387" s="1" t="s">
        <v>236</v>
      </c>
      <c r="I387" s="1" t="s">
        <v>17</v>
      </c>
      <c r="J387" s="1" t="s">
        <v>237</v>
      </c>
    </row>
    <row r="388" spans="1:10">
      <c r="A388" s="1">
        <v>387</v>
      </c>
      <c r="B388" s="1" t="str">
        <f t="shared" si="22"/>
        <v>Segment_14_ Obrafour - Moesha Feat. Sarkodie.mp3</v>
      </c>
      <c r="C388" s="1" t="s">
        <v>234</v>
      </c>
      <c r="D388" s="2" t="s">
        <v>235</v>
      </c>
      <c r="E388" s="1" t="s">
        <v>13</v>
      </c>
      <c r="F388" s="1" t="s">
        <v>14</v>
      </c>
      <c r="G388" s="1" t="s">
        <v>56</v>
      </c>
      <c r="H388" s="1" t="s">
        <v>236</v>
      </c>
      <c r="I388" s="1" t="s">
        <v>17</v>
      </c>
      <c r="J388" s="1" t="s">
        <v>237</v>
      </c>
    </row>
    <row r="389" spans="1:10">
      <c r="A389" s="1">
        <v>388</v>
      </c>
      <c r="B389" s="1" t="str">
        <f t="shared" si="22"/>
        <v>Segment_15_ Obrafour - Moesha Feat. Sarkodie.mp3</v>
      </c>
      <c r="C389" s="1" t="s">
        <v>234</v>
      </c>
      <c r="D389" s="2" t="s">
        <v>235</v>
      </c>
      <c r="E389" s="1" t="s">
        <v>13</v>
      </c>
      <c r="F389" s="1" t="s">
        <v>14</v>
      </c>
      <c r="G389" s="1" t="s">
        <v>56</v>
      </c>
      <c r="H389" s="1" t="s">
        <v>236</v>
      </c>
      <c r="I389" s="1" t="s">
        <v>17</v>
      </c>
      <c r="J389" s="1" t="s">
        <v>237</v>
      </c>
    </row>
    <row r="390" spans="1:10">
      <c r="A390" s="1">
        <v>389</v>
      </c>
      <c r="B390" s="1" t="str">
        <f t="shared" ref="B390:B393" si="23">CONCATENATE("Segment_",ROW(A16),"_ Obrafour - Moesha Feat. Sarkodie.mp3")</f>
        <v>Segment_16_ Obrafour - Moesha Feat. Sarkodie.mp3</v>
      </c>
      <c r="C390" s="1" t="s">
        <v>234</v>
      </c>
      <c r="D390" s="2" t="s">
        <v>235</v>
      </c>
      <c r="E390" s="1" t="s">
        <v>13</v>
      </c>
      <c r="F390" s="1" t="s">
        <v>14</v>
      </c>
      <c r="G390" s="1" t="s">
        <v>56</v>
      </c>
      <c r="H390" s="1" t="s">
        <v>236</v>
      </c>
      <c r="I390" s="1" t="s">
        <v>17</v>
      </c>
      <c r="J390" s="1" t="s">
        <v>237</v>
      </c>
    </row>
    <row r="391" spans="1:10">
      <c r="A391" s="1">
        <v>390</v>
      </c>
      <c r="B391" s="1" t="str">
        <f t="shared" si="23"/>
        <v>Segment_17_ Obrafour - Moesha Feat. Sarkodie.mp3</v>
      </c>
      <c r="C391" s="1" t="s">
        <v>234</v>
      </c>
      <c r="D391" s="2" t="s">
        <v>235</v>
      </c>
      <c r="E391" s="1" t="s">
        <v>13</v>
      </c>
      <c r="F391" s="1" t="s">
        <v>14</v>
      </c>
      <c r="G391" s="1" t="s">
        <v>56</v>
      </c>
      <c r="H391" s="1" t="s">
        <v>236</v>
      </c>
      <c r="I391" s="1" t="s">
        <v>17</v>
      </c>
      <c r="J391" s="1" t="s">
        <v>237</v>
      </c>
    </row>
    <row r="392" spans="1:10">
      <c r="A392" s="1">
        <v>391</v>
      </c>
      <c r="B392" s="1" t="s">
        <v>238</v>
      </c>
      <c r="C392" s="1" t="s">
        <v>239</v>
      </c>
      <c r="D392" s="2" t="s">
        <v>240</v>
      </c>
      <c r="E392" s="1" t="s">
        <v>13</v>
      </c>
      <c r="F392" s="1" t="s">
        <v>14</v>
      </c>
      <c r="G392" s="1" t="s">
        <v>186</v>
      </c>
      <c r="H392" s="1" t="s">
        <v>241</v>
      </c>
      <c r="I392" s="1" t="s">
        <v>17</v>
      </c>
      <c r="J392" s="1" t="s">
        <v>242</v>
      </c>
    </row>
    <row r="393" spans="1:10">
      <c r="A393" s="1">
        <v>392</v>
      </c>
      <c r="B393" s="1" t="str">
        <f>CONCATENATE("Segment_",ROW(A2),"_Obrafour - Pimpinaa ft. Bisa Kdei.mp3")</f>
        <v>Segment_2_Obrafour - Pimpinaa ft. Bisa Kdei.mp3</v>
      </c>
      <c r="C393" s="1" t="s">
        <v>239</v>
      </c>
      <c r="D393" s="2" t="s">
        <v>240</v>
      </c>
      <c r="E393" s="1" t="s">
        <v>13</v>
      </c>
      <c r="F393" s="1" t="s">
        <v>14</v>
      </c>
      <c r="G393" s="1" t="s">
        <v>186</v>
      </c>
      <c r="H393" s="1" t="s">
        <v>243</v>
      </c>
      <c r="I393" s="1" t="s">
        <v>17</v>
      </c>
      <c r="J393" s="1" t="s">
        <v>242</v>
      </c>
    </row>
    <row r="394" spans="1:10">
      <c r="A394" s="1">
        <v>393</v>
      </c>
      <c r="B394" s="1" t="str">
        <f t="shared" ref="B394:B405" si="24">CONCATENATE("Segment_",ROW(A3),"_Obrafour - Pimpinaa ft. Bisa Kdei.mp3")</f>
        <v>Segment_3_Obrafour - Pimpinaa ft. Bisa Kdei.mp3</v>
      </c>
      <c r="C394" s="1" t="s">
        <v>239</v>
      </c>
      <c r="D394" s="2" t="s">
        <v>240</v>
      </c>
      <c r="E394" s="1" t="s">
        <v>13</v>
      </c>
      <c r="F394" s="1" t="s">
        <v>14</v>
      </c>
      <c r="G394" s="1" t="s">
        <v>186</v>
      </c>
      <c r="H394" s="1" t="s">
        <v>244</v>
      </c>
      <c r="I394" s="1" t="s">
        <v>17</v>
      </c>
      <c r="J394" s="1" t="s">
        <v>242</v>
      </c>
    </row>
    <row r="395" spans="1:10">
      <c r="A395" s="1">
        <v>394</v>
      </c>
      <c r="B395" s="1" t="str">
        <f t="shared" si="24"/>
        <v>Segment_4_Obrafour - Pimpinaa ft. Bisa Kdei.mp3</v>
      </c>
      <c r="C395" s="1" t="s">
        <v>239</v>
      </c>
      <c r="D395" s="2" t="s">
        <v>240</v>
      </c>
      <c r="E395" s="1" t="s">
        <v>13</v>
      </c>
      <c r="F395" s="1" t="s">
        <v>14</v>
      </c>
      <c r="G395" s="1" t="s">
        <v>186</v>
      </c>
      <c r="H395" s="1" t="s">
        <v>245</v>
      </c>
      <c r="I395" s="1" t="s">
        <v>17</v>
      </c>
      <c r="J395" s="1" t="s">
        <v>242</v>
      </c>
    </row>
    <row r="396" spans="1:10">
      <c r="A396" s="1">
        <v>395</v>
      </c>
      <c r="B396" s="1" t="str">
        <f t="shared" si="24"/>
        <v>Segment_5_Obrafour - Pimpinaa ft. Bisa Kdei.mp3</v>
      </c>
      <c r="C396" s="1" t="s">
        <v>239</v>
      </c>
      <c r="D396" s="2" t="s">
        <v>240</v>
      </c>
      <c r="E396" s="1" t="s">
        <v>13</v>
      </c>
      <c r="F396" s="1" t="s">
        <v>14</v>
      </c>
      <c r="G396" s="1" t="s">
        <v>186</v>
      </c>
      <c r="H396" s="1" t="s">
        <v>246</v>
      </c>
      <c r="I396" s="1" t="s">
        <v>17</v>
      </c>
      <c r="J396" s="1" t="s">
        <v>242</v>
      </c>
    </row>
    <row r="397" spans="1:10">
      <c r="A397" s="1">
        <v>396</v>
      </c>
      <c r="B397" s="1" t="str">
        <f t="shared" si="24"/>
        <v>Segment_6_Obrafour - Pimpinaa ft. Bisa Kdei.mp3</v>
      </c>
      <c r="C397" s="1" t="s">
        <v>239</v>
      </c>
      <c r="D397" s="2" t="s">
        <v>240</v>
      </c>
      <c r="E397" s="1" t="s">
        <v>13</v>
      </c>
      <c r="F397" s="1" t="s">
        <v>14</v>
      </c>
      <c r="G397" s="1" t="s">
        <v>186</v>
      </c>
      <c r="H397" s="1" t="s">
        <v>247</v>
      </c>
      <c r="I397" s="1" t="s">
        <v>17</v>
      </c>
      <c r="J397" s="1" t="s">
        <v>242</v>
      </c>
    </row>
    <row r="398" spans="1:10">
      <c r="A398" s="1">
        <v>397</v>
      </c>
      <c r="B398" s="1" t="str">
        <f t="shared" si="24"/>
        <v>Segment_7_Obrafour - Pimpinaa ft. Bisa Kdei.mp3</v>
      </c>
      <c r="C398" s="1" t="s">
        <v>239</v>
      </c>
      <c r="D398" s="2" t="s">
        <v>240</v>
      </c>
      <c r="E398" s="1" t="s">
        <v>13</v>
      </c>
      <c r="F398" s="1" t="s">
        <v>14</v>
      </c>
      <c r="G398" s="1" t="s">
        <v>186</v>
      </c>
      <c r="H398" s="1" t="s">
        <v>248</v>
      </c>
      <c r="I398" s="1" t="s">
        <v>17</v>
      </c>
      <c r="J398" s="1" t="s">
        <v>242</v>
      </c>
    </row>
    <row r="399" spans="1:10">
      <c r="A399" s="1">
        <v>398</v>
      </c>
      <c r="B399" s="1" t="str">
        <f t="shared" si="24"/>
        <v>Segment_8_Obrafour - Pimpinaa ft. Bisa Kdei.mp3</v>
      </c>
      <c r="C399" s="1" t="s">
        <v>239</v>
      </c>
      <c r="D399" s="2" t="s">
        <v>240</v>
      </c>
      <c r="E399" s="1" t="s">
        <v>13</v>
      </c>
      <c r="F399" s="1" t="s">
        <v>14</v>
      </c>
      <c r="G399" s="1" t="s">
        <v>186</v>
      </c>
      <c r="H399" s="1" t="s">
        <v>249</v>
      </c>
      <c r="I399" s="1" t="s">
        <v>17</v>
      </c>
      <c r="J399" s="1" t="s">
        <v>242</v>
      </c>
    </row>
    <row r="400" spans="1:10">
      <c r="A400" s="1">
        <v>399</v>
      </c>
      <c r="B400" s="1" t="str">
        <f t="shared" si="24"/>
        <v>Segment_9_Obrafour - Pimpinaa ft. Bisa Kdei.mp3</v>
      </c>
      <c r="C400" s="1" t="s">
        <v>239</v>
      </c>
      <c r="D400" s="2" t="s">
        <v>240</v>
      </c>
      <c r="E400" s="1" t="s">
        <v>13</v>
      </c>
      <c r="F400" s="1" t="s">
        <v>14</v>
      </c>
      <c r="G400" s="1" t="s">
        <v>186</v>
      </c>
      <c r="H400" s="1" t="s">
        <v>250</v>
      </c>
      <c r="I400" s="1" t="s">
        <v>17</v>
      </c>
      <c r="J400" s="1" t="s">
        <v>242</v>
      </c>
    </row>
    <row r="401" spans="1:10">
      <c r="A401" s="1">
        <v>400</v>
      </c>
      <c r="B401" s="1" t="str">
        <f t="shared" si="24"/>
        <v>Segment_10_Obrafour - Pimpinaa ft. Bisa Kdei.mp3</v>
      </c>
      <c r="C401" s="1" t="s">
        <v>239</v>
      </c>
      <c r="D401" s="2" t="s">
        <v>240</v>
      </c>
      <c r="E401" s="1" t="s">
        <v>13</v>
      </c>
      <c r="F401" s="1" t="s">
        <v>14</v>
      </c>
      <c r="G401" s="1" t="s">
        <v>186</v>
      </c>
      <c r="H401" s="1" t="s">
        <v>251</v>
      </c>
      <c r="I401" s="1" t="s">
        <v>17</v>
      </c>
      <c r="J401" s="1" t="s">
        <v>242</v>
      </c>
    </row>
    <row r="402" spans="1:10">
      <c r="A402" s="1">
        <v>401</v>
      </c>
      <c r="B402" s="1" t="str">
        <f t="shared" si="24"/>
        <v>Segment_11_Obrafour - Pimpinaa ft. Bisa Kdei.mp3</v>
      </c>
      <c r="C402" s="1" t="s">
        <v>239</v>
      </c>
      <c r="D402" s="2" t="s">
        <v>240</v>
      </c>
      <c r="E402" s="1" t="s">
        <v>13</v>
      </c>
      <c r="F402" s="1" t="s">
        <v>14</v>
      </c>
      <c r="G402" s="1" t="s">
        <v>186</v>
      </c>
      <c r="H402" s="1" t="s">
        <v>252</v>
      </c>
      <c r="I402" s="1" t="s">
        <v>17</v>
      </c>
      <c r="J402" s="1" t="s">
        <v>242</v>
      </c>
    </row>
    <row r="403" spans="1:10">
      <c r="A403" s="1">
        <v>402</v>
      </c>
      <c r="B403" s="1" t="str">
        <f t="shared" si="24"/>
        <v>Segment_12_Obrafour - Pimpinaa ft. Bisa Kdei.mp3</v>
      </c>
      <c r="C403" s="1" t="s">
        <v>239</v>
      </c>
      <c r="D403" s="2" t="s">
        <v>240</v>
      </c>
      <c r="E403" s="1" t="s">
        <v>13</v>
      </c>
      <c r="F403" s="1" t="s">
        <v>14</v>
      </c>
      <c r="G403" s="1" t="s">
        <v>186</v>
      </c>
      <c r="H403" s="1" t="s">
        <v>253</v>
      </c>
      <c r="I403" s="1" t="s">
        <v>17</v>
      </c>
      <c r="J403" s="1" t="s">
        <v>242</v>
      </c>
    </row>
    <row r="404" spans="1:10">
      <c r="A404" s="1">
        <v>403</v>
      </c>
      <c r="B404" s="1" t="str">
        <f t="shared" si="24"/>
        <v>Segment_13_Obrafour - Pimpinaa ft. Bisa Kdei.mp3</v>
      </c>
      <c r="C404" s="1" t="s">
        <v>239</v>
      </c>
      <c r="D404" s="2" t="s">
        <v>240</v>
      </c>
      <c r="E404" s="1" t="s">
        <v>13</v>
      </c>
      <c r="F404" s="1" t="s">
        <v>14</v>
      </c>
      <c r="G404" s="1" t="s">
        <v>186</v>
      </c>
      <c r="H404" s="1" t="s">
        <v>254</v>
      </c>
      <c r="I404" s="1" t="s">
        <v>17</v>
      </c>
      <c r="J404" s="1" t="s">
        <v>242</v>
      </c>
    </row>
    <row r="405" spans="1:10">
      <c r="A405" s="1">
        <v>404</v>
      </c>
      <c r="B405" s="1" t="str">
        <f t="shared" si="24"/>
        <v>Segment_14_Obrafour - Pimpinaa ft. Bisa Kdei.mp3</v>
      </c>
      <c r="C405" s="1" t="s">
        <v>239</v>
      </c>
      <c r="D405" s="2" t="s">
        <v>240</v>
      </c>
      <c r="E405" s="1" t="s">
        <v>13</v>
      </c>
      <c r="F405" s="1" t="s">
        <v>14</v>
      </c>
      <c r="G405" s="1" t="s">
        <v>186</v>
      </c>
      <c r="H405" s="1" t="s">
        <v>255</v>
      </c>
      <c r="I405" s="1" t="s">
        <v>17</v>
      </c>
      <c r="J405" s="1" t="s">
        <v>242</v>
      </c>
    </row>
    <row r="406" spans="1:10">
      <c r="A406" s="1">
        <v>405</v>
      </c>
      <c r="B406" s="1" t="s">
        <v>256</v>
      </c>
      <c r="C406" s="1" t="s">
        <v>257</v>
      </c>
      <c r="D406" s="2" t="s">
        <v>258</v>
      </c>
      <c r="E406" s="1" t="s">
        <v>13</v>
      </c>
      <c r="F406" s="1" t="s">
        <v>14</v>
      </c>
      <c r="G406" s="1" t="s">
        <v>186</v>
      </c>
      <c r="H406" s="1" t="s">
        <v>259</v>
      </c>
      <c r="I406" s="1" t="s">
        <v>17</v>
      </c>
      <c r="J406" s="1" t="s">
        <v>260</v>
      </c>
    </row>
    <row r="407" spans="1:10">
      <c r="A407" s="1">
        <v>406</v>
      </c>
      <c r="B407" s="1" t="str">
        <f>CONCATENATE("Segment_",ROW(A2),"_Ofori Amponsah - Emmanuella.mp3")</f>
        <v>Segment_2_Ofori Amponsah - Emmanuella.mp3</v>
      </c>
      <c r="C407" s="1" t="s">
        <v>257</v>
      </c>
      <c r="D407" s="2" t="s">
        <v>258</v>
      </c>
      <c r="E407" s="1" t="s">
        <v>13</v>
      </c>
      <c r="F407" s="1" t="s">
        <v>14</v>
      </c>
      <c r="G407" s="1" t="s">
        <v>186</v>
      </c>
      <c r="H407" s="1" t="s">
        <v>259</v>
      </c>
      <c r="I407" s="1" t="s">
        <v>17</v>
      </c>
      <c r="J407" s="1" t="s">
        <v>260</v>
      </c>
    </row>
    <row r="408" spans="1:10">
      <c r="A408" s="1">
        <v>407</v>
      </c>
      <c r="B408" s="1" t="str">
        <f t="shared" ref="B408:B421" si="25">CONCATENATE("Segment_",ROW(A3),"_Ofori Amponsah - Emmanuella.mp3")</f>
        <v>Segment_3_Ofori Amponsah - Emmanuella.mp3</v>
      </c>
      <c r="C408" s="1" t="s">
        <v>257</v>
      </c>
      <c r="D408" s="2" t="s">
        <v>258</v>
      </c>
      <c r="E408" s="1" t="s">
        <v>13</v>
      </c>
      <c r="F408" s="1" t="s">
        <v>14</v>
      </c>
      <c r="G408" s="1" t="s">
        <v>186</v>
      </c>
      <c r="H408" s="1" t="s">
        <v>259</v>
      </c>
      <c r="I408" s="1" t="s">
        <v>17</v>
      </c>
      <c r="J408" s="1" t="s">
        <v>260</v>
      </c>
    </row>
    <row r="409" spans="1:10">
      <c r="A409" s="1">
        <v>408</v>
      </c>
      <c r="B409" s="1" t="str">
        <f t="shared" si="25"/>
        <v>Segment_4_Ofori Amponsah - Emmanuella.mp3</v>
      </c>
      <c r="C409" s="1" t="s">
        <v>257</v>
      </c>
      <c r="D409" s="2" t="s">
        <v>258</v>
      </c>
      <c r="E409" s="1" t="s">
        <v>13</v>
      </c>
      <c r="F409" s="1" t="s">
        <v>14</v>
      </c>
      <c r="G409" s="1" t="s">
        <v>186</v>
      </c>
      <c r="H409" s="1" t="s">
        <v>259</v>
      </c>
      <c r="I409" s="1" t="s">
        <v>17</v>
      </c>
      <c r="J409" s="1" t="s">
        <v>260</v>
      </c>
    </row>
    <row r="410" spans="1:10">
      <c r="A410" s="1">
        <v>409</v>
      </c>
      <c r="B410" s="1" t="str">
        <f t="shared" si="25"/>
        <v>Segment_5_Ofori Amponsah - Emmanuella.mp3</v>
      </c>
      <c r="C410" s="1" t="s">
        <v>257</v>
      </c>
      <c r="D410" s="2" t="s">
        <v>258</v>
      </c>
      <c r="E410" s="1" t="s">
        <v>13</v>
      </c>
      <c r="F410" s="1" t="s">
        <v>14</v>
      </c>
      <c r="G410" s="1" t="s">
        <v>186</v>
      </c>
      <c r="H410" s="1" t="s">
        <v>259</v>
      </c>
      <c r="I410" s="1" t="s">
        <v>17</v>
      </c>
      <c r="J410" s="1" t="s">
        <v>260</v>
      </c>
    </row>
    <row r="411" spans="1:10">
      <c r="A411" s="1">
        <v>410</v>
      </c>
      <c r="B411" s="1" t="str">
        <f t="shared" si="25"/>
        <v>Segment_6_Ofori Amponsah - Emmanuella.mp3</v>
      </c>
      <c r="C411" s="1" t="s">
        <v>257</v>
      </c>
      <c r="D411" s="2" t="s">
        <v>258</v>
      </c>
      <c r="E411" s="1" t="s">
        <v>13</v>
      </c>
      <c r="F411" s="1" t="s">
        <v>14</v>
      </c>
      <c r="G411" s="1" t="s">
        <v>186</v>
      </c>
      <c r="H411" s="1" t="s">
        <v>259</v>
      </c>
      <c r="I411" s="1" t="s">
        <v>17</v>
      </c>
      <c r="J411" s="1" t="s">
        <v>260</v>
      </c>
    </row>
    <row r="412" spans="1:10">
      <c r="A412" s="1">
        <v>411</v>
      </c>
      <c r="B412" s="1" t="str">
        <f t="shared" si="25"/>
        <v>Segment_7_Ofori Amponsah - Emmanuella.mp3</v>
      </c>
      <c r="C412" s="1" t="s">
        <v>257</v>
      </c>
      <c r="D412" s="2" t="s">
        <v>258</v>
      </c>
      <c r="E412" s="1" t="s">
        <v>13</v>
      </c>
      <c r="F412" s="1" t="s">
        <v>14</v>
      </c>
      <c r="G412" s="1" t="s">
        <v>186</v>
      </c>
      <c r="H412" s="1" t="s">
        <v>259</v>
      </c>
      <c r="I412" s="1" t="s">
        <v>17</v>
      </c>
      <c r="J412" s="1" t="s">
        <v>260</v>
      </c>
    </row>
    <row r="413" spans="1:10">
      <c r="A413" s="1">
        <v>412</v>
      </c>
      <c r="B413" s="1" t="str">
        <f t="shared" si="25"/>
        <v>Segment_8_Ofori Amponsah - Emmanuella.mp3</v>
      </c>
      <c r="C413" s="1" t="s">
        <v>257</v>
      </c>
      <c r="D413" s="2" t="s">
        <v>258</v>
      </c>
      <c r="E413" s="1" t="s">
        <v>13</v>
      </c>
      <c r="F413" s="1" t="s">
        <v>14</v>
      </c>
      <c r="G413" s="1" t="s">
        <v>186</v>
      </c>
      <c r="H413" s="1" t="s">
        <v>259</v>
      </c>
      <c r="I413" s="1" t="s">
        <v>17</v>
      </c>
      <c r="J413" s="1" t="s">
        <v>260</v>
      </c>
    </row>
    <row r="414" spans="1:10">
      <c r="A414" s="1">
        <v>413</v>
      </c>
      <c r="B414" s="1" t="str">
        <f t="shared" si="25"/>
        <v>Segment_9_Ofori Amponsah - Emmanuella.mp3</v>
      </c>
      <c r="C414" s="1" t="s">
        <v>257</v>
      </c>
      <c r="D414" s="2" t="s">
        <v>258</v>
      </c>
      <c r="E414" s="1" t="s">
        <v>13</v>
      </c>
      <c r="F414" s="1" t="s">
        <v>14</v>
      </c>
      <c r="G414" s="1" t="s">
        <v>186</v>
      </c>
      <c r="H414" s="1" t="s">
        <v>259</v>
      </c>
      <c r="I414" s="1" t="s">
        <v>17</v>
      </c>
      <c r="J414" s="1" t="s">
        <v>260</v>
      </c>
    </row>
    <row r="415" spans="1:10">
      <c r="A415" s="1">
        <v>414</v>
      </c>
      <c r="B415" s="1" t="str">
        <f t="shared" si="25"/>
        <v>Segment_10_Ofori Amponsah - Emmanuella.mp3</v>
      </c>
      <c r="C415" s="1" t="s">
        <v>257</v>
      </c>
      <c r="D415" s="2" t="s">
        <v>258</v>
      </c>
      <c r="E415" s="1" t="s">
        <v>13</v>
      </c>
      <c r="F415" s="1" t="s">
        <v>14</v>
      </c>
      <c r="G415" s="1" t="s">
        <v>186</v>
      </c>
      <c r="H415" s="1" t="s">
        <v>259</v>
      </c>
      <c r="I415" s="1" t="s">
        <v>17</v>
      </c>
      <c r="J415" s="1" t="s">
        <v>260</v>
      </c>
    </row>
    <row r="416" spans="1:10">
      <c r="A416" s="1">
        <v>415</v>
      </c>
      <c r="B416" s="1" t="str">
        <f t="shared" si="25"/>
        <v>Segment_11_Ofori Amponsah - Emmanuella.mp3</v>
      </c>
      <c r="C416" s="1" t="s">
        <v>257</v>
      </c>
      <c r="D416" s="2" t="s">
        <v>258</v>
      </c>
      <c r="E416" s="1" t="s">
        <v>13</v>
      </c>
      <c r="F416" s="1" t="s">
        <v>14</v>
      </c>
      <c r="G416" s="1" t="s">
        <v>186</v>
      </c>
      <c r="H416" s="1" t="s">
        <v>259</v>
      </c>
      <c r="I416" s="1" t="s">
        <v>17</v>
      </c>
      <c r="J416" s="1" t="s">
        <v>260</v>
      </c>
    </row>
    <row r="417" spans="1:10">
      <c r="A417" s="1">
        <v>416</v>
      </c>
      <c r="B417" s="1" t="str">
        <f t="shared" si="25"/>
        <v>Segment_12_Ofori Amponsah - Emmanuella.mp3</v>
      </c>
      <c r="C417" s="1" t="s">
        <v>257</v>
      </c>
      <c r="D417" s="2" t="s">
        <v>258</v>
      </c>
      <c r="E417" s="1" t="s">
        <v>13</v>
      </c>
      <c r="F417" s="1" t="s">
        <v>14</v>
      </c>
      <c r="G417" s="1" t="s">
        <v>186</v>
      </c>
      <c r="H417" s="1" t="s">
        <v>259</v>
      </c>
      <c r="I417" s="1" t="s">
        <v>17</v>
      </c>
      <c r="J417" s="1" t="s">
        <v>260</v>
      </c>
    </row>
    <row r="418" spans="1:10">
      <c r="A418" s="1">
        <v>417</v>
      </c>
      <c r="B418" s="1" t="str">
        <f t="shared" si="25"/>
        <v>Segment_13_Ofori Amponsah - Emmanuella.mp3</v>
      </c>
      <c r="C418" s="1" t="s">
        <v>257</v>
      </c>
      <c r="D418" s="2" t="s">
        <v>258</v>
      </c>
      <c r="E418" s="1" t="s">
        <v>13</v>
      </c>
      <c r="F418" s="1" t="s">
        <v>14</v>
      </c>
      <c r="G418" s="1" t="s">
        <v>186</v>
      </c>
      <c r="H418" s="1" t="s">
        <v>259</v>
      </c>
      <c r="I418" s="1" t="s">
        <v>17</v>
      </c>
      <c r="J418" s="1" t="s">
        <v>260</v>
      </c>
    </row>
    <row r="419" spans="1:10">
      <c r="A419" s="1">
        <v>418</v>
      </c>
      <c r="B419" s="1" t="str">
        <f t="shared" si="25"/>
        <v>Segment_14_Ofori Amponsah - Emmanuella.mp3</v>
      </c>
      <c r="C419" s="1" t="s">
        <v>257</v>
      </c>
      <c r="D419" s="2" t="s">
        <v>258</v>
      </c>
      <c r="E419" s="1" t="s">
        <v>13</v>
      </c>
      <c r="F419" s="1" t="s">
        <v>14</v>
      </c>
      <c r="G419" s="1" t="s">
        <v>186</v>
      </c>
      <c r="H419" s="1" t="s">
        <v>259</v>
      </c>
      <c r="I419" s="1" t="s">
        <v>17</v>
      </c>
      <c r="J419" s="1" t="s">
        <v>260</v>
      </c>
    </row>
    <row r="420" spans="1:10">
      <c r="A420" s="1">
        <v>419</v>
      </c>
      <c r="B420" s="1" t="str">
        <f t="shared" si="25"/>
        <v>Segment_15_Ofori Amponsah - Emmanuella.mp3</v>
      </c>
      <c r="C420" s="1" t="s">
        <v>257</v>
      </c>
      <c r="D420" s="2" t="s">
        <v>258</v>
      </c>
      <c r="E420" s="1" t="s">
        <v>13</v>
      </c>
      <c r="F420" s="1" t="s">
        <v>14</v>
      </c>
      <c r="G420" s="1" t="s">
        <v>186</v>
      </c>
      <c r="H420" s="1" t="s">
        <v>259</v>
      </c>
      <c r="I420" s="1" t="s">
        <v>17</v>
      </c>
      <c r="J420" s="1" t="s">
        <v>260</v>
      </c>
    </row>
    <row r="421" spans="1:10">
      <c r="A421" s="1">
        <v>420</v>
      </c>
      <c r="B421" s="1" t="str">
        <f t="shared" si="25"/>
        <v>Segment_16_Ofori Amponsah - Emmanuella.mp3</v>
      </c>
      <c r="C421" s="1" t="s">
        <v>257</v>
      </c>
      <c r="D421" s="2" t="s">
        <v>258</v>
      </c>
      <c r="E421" s="1" t="s">
        <v>13</v>
      </c>
      <c r="F421" s="1" t="s">
        <v>14</v>
      </c>
      <c r="G421" s="1" t="s">
        <v>186</v>
      </c>
      <c r="H421" s="1" t="s">
        <v>259</v>
      </c>
      <c r="I421" s="1" t="s">
        <v>17</v>
      </c>
      <c r="J421" s="1" t="s">
        <v>260</v>
      </c>
    </row>
    <row r="422" spans="1:10">
      <c r="A422" s="1">
        <v>421</v>
      </c>
      <c r="B422" s="1" t="str">
        <f t="shared" ref="B422:B429" si="26">CONCATENATE("Segment_",ROW(A17),"_Ofori Amponsah - Emmanuella.mp3")</f>
        <v>Segment_17_Ofori Amponsah - Emmanuella.mp3</v>
      </c>
      <c r="C422" s="1" t="s">
        <v>257</v>
      </c>
      <c r="D422" s="2" t="s">
        <v>258</v>
      </c>
      <c r="E422" s="1" t="s">
        <v>13</v>
      </c>
      <c r="F422" s="1" t="s">
        <v>14</v>
      </c>
      <c r="G422" s="1" t="s">
        <v>186</v>
      </c>
      <c r="H422" s="1" t="s">
        <v>259</v>
      </c>
      <c r="I422" s="1" t="s">
        <v>17</v>
      </c>
      <c r="J422" s="1" t="s">
        <v>260</v>
      </c>
    </row>
    <row r="423" spans="1:10">
      <c r="A423" s="1">
        <v>422</v>
      </c>
      <c r="B423" s="1" t="str">
        <f t="shared" si="26"/>
        <v>Segment_18_Ofori Amponsah - Emmanuella.mp3</v>
      </c>
      <c r="C423" s="1" t="s">
        <v>257</v>
      </c>
      <c r="D423" s="2" t="s">
        <v>258</v>
      </c>
      <c r="E423" s="1" t="s">
        <v>13</v>
      </c>
      <c r="F423" s="1" t="s">
        <v>14</v>
      </c>
      <c r="G423" s="1" t="s">
        <v>186</v>
      </c>
      <c r="H423" s="1" t="s">
        <v>259</v>
      </c>
      <c r="I423" s="1" t="s">
        <v>17</v>
      </c>
      <c r="J423" s="1" t="s">
        <v>260</v>
      </c>
    </row>
    <row r="424" spans="1:10">
      <c r="A424" s="1">
        <v>423</v>
      </c>
      <c r="B424" s="1" t="str">
        <f t="shared" si="26"/>
        <v>Segment_19_Ofori Amponsah - Emmanuella.mp3</v>
      </c>
      <c r="C424" s="1" t="s">
        <v>257</v>
      </c>
      <c r="D424" s="2" t="s">
        <v>258</v>
      </c>
      <c r="E424" s="1" t="s">
        <v>13</v>
      </c>
      <c r="F424" s="1" t="s">
        <v>14</v>
      </c>
      <c r="G424" s="1" t="s">
        <v>186</v>
      </c>
      <c r="H424" s="1" t="s">
        <v>259</v>
      </c>
      <c r="I424" s="1" t="s">
        <v>17</v>
      </c>
      <c r="J424" s="1" t="s">
        <v>260</v>
      </c>
    </row>
    <row r="425" spans="1:10">
      <c r="A425" s="1">
        <v>424</v>
      </c>
      <c r="B425" s="1" t="str">
        <f t="shared" si="26"/>
        <v>Segment_20_Ofori Amponsah - Emmanuella.mp3</v>
      </c>
      <c r="C425" s="1" t="s">
        <v>257</v>
      </c>
      <c r="D425" s="2" t="s">
        <v>258</v>
      </c>
      <c r="E425" s="1" t="s">
        <v>13</v>
      </c>
      <c r="F425" s="1" t="s">
        <v>14</v>
      </c>
      <c r="G425" s="1" t="s">
        <v>186</v>
      </c>
      <c r="H425" s="1" t="s">
        <v>259</v>
      </c>
      <c r="I425" s="1" t="s">
        <v>17</v>
      </c>
      <c r="J425" s="1" t="s">
        <v>260</v>
      </c>
    </row>
    <row r="426" spans="1:10">
      <c r="A426" s="1">
        <v>425</v>
      </c>
      <c r="B426" s="1" t="str">
        <f t="shared" si="26"/>
        <v>Segment_21_Ofori Amponsah - Emmanuella.mp3</v>
      </c>
      <c r="C426" s="1" t="s">
        <v>257</v>
      </c>
      <c r="D426" s="2" t="s">
        <v>258</v>
      </c>
      <c r="E426" s="1" t="s">
        <v>13</v>
      </c>
      <c r="F426" s="1" t="s">
        <v>14</v>
      </c>
      <c r="G426" s="1" t="s">
        <v>186</v>
      </c>
      <c r="H426" s="1" t="s">
        <v>259</v>
      </c>
      <c r="I426" s="1" t="s">
        <v>17</v>
      </c>
      <c r="J426" s="1" t="s">
        <v>260</v>
      </c>
    </row>
    <row r="427" spans="1:10">
      <c r="A427" s="1">
        <v>426</v>
      </c>
      <c r="B427" s="1" t="str">
        <f t="shared" si="26"/>
        <v>Segment_22_Ofori Amponsah - Emmanuella.mp3</v>
      </c>
      <c r="C427" s="1" t="s">
        <v>257</v>
      </c>
      <c r="D427" s="2" t="s">
        <v>258</v>
      </c>
      <c r="E427" s="1" t="s">
        <v>13</v>
      </c>
      <c r="F427" s="1" t="s">
        <v>14</v>
      </c>
      <c r="G427" s="1" t="s">
        <v>186</v>
      </c>
      <c r="H427" s="1" t="s">
        <v>259</v>
      </c>
      <c r="I427" s="1" t="s">
        <v>17</v>
      </c>
      <c r="J427" s="1" t="s">
        <v>260</v>
      </c>
    </row>
    <row r="428" spans="1:10">
      <c r="A428" s="1">
        <v>427</v>
      </c>
      <c r="B428" s="1" t="str">
        <f t="shared" si="26"/>
        <v>Segment_23_Ofori Amponsah - Emmanuella.mp3</v>
      </c>
      <c r="C428" s="1" t="s">
        <v>257</v>
      </c>
      <c r="D428" s="2" t="s">
        <v>258</v>
      </c>
      <c r="E428" s="1" t="s">
        <v>13</v>
      </c>
      <c r="F428" s="1" t="s">
        <v>14</v>
      </c>
      <c r="G428" s="1" t="s">
        <v>186</v>
      </c>
      <c r="H428" s="1" t="s">
        <v>259</v>
      </c>
      <c r="I428" s="1" t="s">
        <v>17</v>
      </c>
      <c r="J428" s="1" t="s">
        <v>260</v>
      </c>
    </row>
    <row r="429" spans="1:10">
      <c r="A429" s="1">
        <v>428</v>
      </c>
      <c r="B429" s="1" t="str">
        <f t="shared" si="26"/>
        <v>Segment_24_Ofori Amponsah - Emmanuella.mp3</v>
      </c>
      <c r="C429" s="1" t="s">
        <v>257</v>
      </c>
      <c r="D429" s="2" t="s">
        <v>258</v>
      </c>
      <c r="E429" s="1" t="s">
        <v>13</v>
      </c>
      <c r="F429" s="1" t="s">
        <v>14</v>
      </c>
      <c r="G429" s="1" t="s">
        <v>186</v>
      </c>
      <c r="H429" s="1" t="s">
        <v>259</v>
      </c>
      <c r="I429" s="1" t="s">
        <v>17</v>
      </c>
      <c r="J429" s="1" t="s">
        <v>260</v>
      </c>
    </row>
    <row r="430" spans="1:10">
      <c r="A430" s="1">
        <v>429</v>
      </c>
      <c r="B430" s="1" t="s">
        <v>261</v>
      </c>
      <c r="C430" s="1" t="s">
        <v>262</v>
      </c>
      <c r="D430" s="2" t="s">
        <v>263</v>
      </c>
      <c r="E430" s="1" t="s">
        <v>13</v>
      </c>
      <c r="F430" s="1" t="s">
        <v>14</v>
      </c>
      <c r="G430" s="1" t="s">
        <v>186</v>
      </c>
      <c r="H430" s="1" t="s">
        <v>264</v>
      </c>
      <c r="I430" s="1" t="s">
        <v>17</v>
      </c>
      <c r="J430" s="1" t="s">
        <v>265</v>
      </c>
    </row>
    <row r="431" spans="1:10">
      <c r="A431" s="1">
        <v>430</v>
      </c>
      <c r="B431" s="1" t="str">
        <f>CONCATENATE("Segment_",ROW(A2),"_Samini - My Own.mp3")</f>
        <v>Segment_2_Samini - My Own.mp3</v>
      </c>
      <c r="C431" s="1" t="s">
        <v>262</v>
      </c>
      <c r="D431" s="2" t="s">
        <v>263</v>
      </c>
      <c r="E431" s="1" t="s">
        <v>13</v>
      </c>
      <c r="F431" s="1" t="s">
        <v>14</v>
      </c>
      <c r="G431" s="1" t="s">
        <v>186</v>
      </c>
      <c r="H431" s="1" t="s">
        <v>264</v>
      </c>
      <c r="I431" s="1" t="s">
        <v>17</v>
      </c>
      <c r="J431" s="1" t="s">
        <v>265</v>
      </c>
    </row>
    <row r="432" spans="1:10">
      <c r="A432" s="1">
        <v>431</v>
      </c>
      <c r="B432" s="1" t="str">
        <f t="shared" ref="B432:B443" si="27">CONCATENATE("Segment_",ROW(A3),"_Samini - My Own.mp3")</f>
        <v>Segment_3_Samini - My Own.mp3</v>
      </c>
      <c r="C432" s="1" t="s">
        <v>262</v>
      </c>
      <c r="D432" s="2" t="s">
        <v>263</v>
      </c>
      <c r="E432" s="1" t="s">
        <v>13</v>
      </c>
      <c r="F432" s="1" t="s">
        <v>14</v>
      </c>
      <c r="G432" s="1" t="s">
        <v>186</v>
      </c>
      <c r="H432" s="1" t="s">
        <v>264</v>
      </c>
      <c r="I432" s="1" t="s">
        <v>17</v>
      </c>
      <c r="J432" s="1" t="s">
        <v>265</v>
      </c>
    </row>
    <row r="433" spans="1:10">
      <c r="A433" s="1">
        <v>432</v>
      </c>
      <c r="B433" s="1" t="str">
        <f t="shared" si="27"/>
        <v>Segment_4_Samini - My Own.mp3</v>
      </c>
      <c r="C433" s="1" t="s">
        <v>262</v>
      </c>
      <c r="D433" s="2" t="s">
        <v>263</v>
      </c>
      <c r="E433" s="1" t="s">
        <v>13</v>
      </c>
      <c r="F433" s="1" t="s">
        <v>14</v>
      </c>
      <c r="G433" s="1" t="s">
        <v>186</v>
      </c>
      <c r="H433" s="1" t="s">
        <v>264</v>
      </c>
      <c r="I433" s="1" t="s">
        <v>17</v>
      </c>
      <c r="J433" s="1" t="s">
        <v>265</v>
      </c>
    </row>
    <row r="434" spans="1:10">
      <c r="A434" s="1">
        <v>433</v>
      </c>
      <c r="B434" s="1" t="str">
        <f t="shared" si="27"/>
        <v>Segment_5_Samini - My Own.mp3</v>
      </c>
      <c r="C434" s="1" t="s">
        <v>262</v>
      </c>
      <c r="D434" s="2" t="s">
        <v>263</v>
      </c>
      <c r="E434" s="1" t="s">
        <v>13</v>
      </c>
      <c r="F434" s="1" t="s">
        <v>14</v>
      </c>
      <c r="G434" s="1" t="s">
        <v>186</v>
      </c>
      <c r="H434" s="1" t="s">
        <v>264</v>
      </c>
      <c r="I434" s="1" t="s">
        <v>17</v>
      </c>
      <c r="J434" s="1" t="s">
        <v>265</v>
      </c>
    </row>
    <row r="435" spans="1:10">
      <c r="A435" s="1">
        <v>434</v>
      </c>
      <c r="B435" s="1" t="str">
        <f t="shared" si="27"/>
        <v>Segment_6_Samini - My Own.mp3</v>
      </c>
      <c r="C435" s="1" t="s">
        <v>262</v>
      </c>
      <c r="D435" s="2" t="s">
        <v>263</v>
      </c>
      <c r="E435" s="1" t="s">
        <v>13</v>
      </c>
      <c r="F435" s="1" t="s">
        <v>14</v>
      </c>
      <c r="G435" s="1" t="s">
        <v>186</v>
      </c>
      <c r="H435" s="1" t="s">
        <v>264</v>
      </c>
      <c r="I435" s="1" t="s">
        <v>17</v>
      </c>
      <c r="J435" s="1" t="s">
        <v>265</v>
      </c>
    </row>
    <row r="436" spans="1:10">
      <c r="A436" s="1">
        <v>435</v>
      </c>
      <c r="B436" s="1" t="str">
        <f t="shared" si="27"/>
        <v>Segment_7_Samini - My Own.mp3</v>
      </c>
      <c r="C436" s="1" t="s">
        <v>262</v>
      </c>
      <c r="D436" s="2" t="s">
        <v>263</v>
      </c>
      <c r="E436" s="1" t="s">
        <v>13</v>
      </c>
      <c r="F436" s="1" t="s">
        <v>14</v>
      </c>
      <c r="G436" s="1" t="s">
        <v>186</v>
      </c>
      <c r="H436" s="1" t="s">
        <v>264</v>
      </c>
      <c r="I436" s="1" t="s">
        <v>17</v>
      </c>
      <c r="J436" s="1" t="s">
        <v>265</v>
      </c>
    </row>
    <row r="437" spans="1:10">
      <c r="A437" s="1">
        <v>436</v>
      </c>
      <c r="B437" s="1" t="str">
        <f t="shared" si="27"/>
        <v>Segment_8_Samini - My Own.mp3</v>
      </c>
      <c r="C437" s="1" t="s">
        <v>262</v>
      </c>
      <c r="D437" s="2" t="s">
        <v>263</v>
      </c>
      <c r="E437" s="1" t="s">
        <v>13</v>
      </c>
      <c r="F437" s="1" t="s">
        <v>14</v>
      </c>
      <c r="G437" s="1" t="s">
        <v>186</v>
      </c>
      <c r="H437" s="1" t="s">
        <v>264</v>
      </c>
      <c r="I437" s="1" t="s">
        <v>17</v>
      </c>
      <c r="J437" s="1" t="s">
        <v>265</v>
      </c>
    </row>
    <row r="438" spans="1:10">
      <c r="A438" s="1">
        <v>437</v>
      </c>
      <c r="B438" s="1" t="str">
        <f t="shared" si="27"/>
        <v>Segment_9_Samini - My Own.mp3</v>
      </c>
      <c r="C438" s="1" t="s">
        <v>262</v>
      </c>
      <c r="D438" s="2" t="s">
        <v>263</v>
      </c>
      <c r="E438" s="1" t="s">
        <v>13</v>
      </c>
      <c r="F438" s="1" t="s">
        <v>14</v>
      </c>
      <c r="G438" s="1" t="s">
        <v>186</v>
      </c>
      <c r="H438" s="1" t="s">
        <v>264</v>
      </c>
      <c r="I438" s="1" t="s">
        <v>17</v>
      </c>
      <c r="J438" s="1" t="s">
        <v>265</v>
      </c>
    </row>
    <row r="439" spans="1:10">
      <c r="A439" s="1">
        <v>438</v>
      </c>
      <c r="B439" s="1" t="str">
        <f t="shared" si="27"/>
        <v>Segment_10_Samini - My Own.mp3</v>
      </c>
      <c r="C439" s="1" t="s">
        <v>262</v>
      </c>
      <c r="D439" s="2" t="s">
        <v>263</v>
      </c>
      <c r="E439" s="1" t="s">
        <v>13</v>
      </c>
      <c r="F439" s="1" t="s">
        <v>14</v>
      </c>
      <c r="G439" s="1" t="s">
        <v>186</v>
      </c>
      <c r="H439" s="1" t="s">
        <v>264</v>
      </c>
      <c r="I439" s="1" t="s">
        <v>17</v>
      </c>
      <c r="J439" s="1" t="s">
        <v>265</v>
      </c>
    </row>
    <row r="440" spans="1:10">
      <c r="A440" s="1">
        <v>439</v>
      </c>
      <c r="B440" s="1" t="str">
        <f t="shared" si="27"/>
        <v>Segment_11_Samini - My Own.mp3</v>
      </c>
      <c r="C440" s="1" t="s">
        <v>262</v>
      </c>
      <c r="D440" s="2" t="s">
        <v>263</v>
      </c>
      <c r="E440" s="1" t="s">
        <v>13</v>
      </c>
      <c r="F440" s="1" t="s">
        <v>14</v>
      </c>
      <c r="G440" s="1" t="s">
        <v>186</v>
      </c>
      <c r="H440" s="1" t="s">
        <v>264</v>
      </c>
      <c r="I440" s="1" t="s">
        <v>17</v>
      </c>
      <c r="J440" s="1" t="s">
        <v>265</v>
      </c>
    </row>
    <row r="441" spans="1:10">
      <c r="A441" s="1">
        <v>440</v>
      </c>
      <c r="B441" s="1" t="str">
        <f t="shared" si="27"/>
        <v>Segment_12_Samini - My Own.mp3</v>
      </c>
      <c r="C441" s="1" t="s">
        <v>262</v>
      </c>
      <c r="D441" s="2" t="s">
        <v>263</v>
      </c>
      <c r="E441" s="1" t="s">
        <v>13</v>
      </c>
      <c r="F441" s="1" t="s">
        <v>14</v>
      </c>
      <c r="G441" s="1" t="s">
        <v>186</v>
      </c>
      <c r="H441" s="1" t="s">
        <v>264</v>
      </c>
      <c r="I441" s="1" t="s">
        <v>17</v>
      </c>
      <c r="J441" s="1" t="s">
        <v>265</v>
      </c>
    </row>
    <row r="442" spans="1:10">
      <c r="A442" s="1">
        <v>441</v>
      </c>
      <c r="B442" s="1" t="str">
        <f t="shared" si="27"/>
        <v>Segment_13_Samini - My Own.mp3</v>
      </c>
      <c r="C442" s="1" t="s">
        <v>262</v>
      </c>
      <c r="D442" s="2" t="s">
        <v>263</v>
      </c>
      <c r="E442" s="1" t="s">
        <v>13</v>
      </c>
      <c r="F442" s="1" t="s">
        <v>14</v>
      </c>
      <c r="G442" s="1" t="s">
        <v>186</v>
      </c>
      <c r="H442" s="1" t="s">
        <v>264</v>
      </c>
      <c r="I442" s="1" t="s">
        <v>17</v>
      </c>
      <c r="J442" s="1" t="s">
        <v>265</v>
      </c>
    </row>
    <row r="443" spans="1:10">
      <c r="A443" s="1">
        <v>442</v>
      </c>
      <c r="B443" s="1" t="str">
        <f t="shared" si="27"/>
        <v>Segment_14_Samini - My Own.mp3</v>
      </c>
      <c r="C443" s="1" t="s">
        <v>262</v>
      </c>
      <c r="D443" s="2" t="s">
        <v>263</v>
      </c>
      <c r="E443" s="1" t="s">
        <v>13</v>
      </c>
      <c r="F443" s="1" t="s">
        <v>14</v>
      </c>
      <c r="G443" s="1" t="s">
        <v>186</v>
      </c>
      <c r="H443" s="1" t="s">
        <v>264</v>
      </c>
      <c r="I443" s="1" t="s">
        <v>17</v>
      </c>
      <c r="J443" s="1" t="s">
        <v>265</v>
      </c>
    </row>
    <row r="444" spans="1:10">
      <c r="A444" s="1">
        <v>443</v>
      </c>
      <c r="B444" s="1" t="s">
        <v>266</v>
      </c>
      <c r="C444" s="1" t="s">
        <v>267</v>
      </c>
      <c r="D444" s="2" t="s">
        <v>268</v>
      </c>
      <c r="E444" s="1" t="s">
        <v>13</v>
      </c>
      <c r="F444" s="1" t="s">
        <v>14</v>
      </c>
      <c r="G444" s="1" t="s">
        <v>186</v>
      </c>
      <c r="H444" s="1" t="s">
        <v>269</v>
      </c>
      <c r="I444" s="1" t="s">
        <v>17</v>
      </c>
      <c r="J444" s="1" t="s">
        <v>270</v>
      </c>
    </row>
    <row r="445" spans="1:10">
      <c r="A445" s="1">
        <v>444</v>
      </c>
      <c r="B445" s="1" t="str">
        <f>CONCATENATE("Segment_",ROW(A2),"_Sarkodie - Can't Let You Go ft. King Promise.mp3")</f>
        <v>Segment_2_Sarkodie - Can't Let You Go ft. King Promise.mp3</v>
      </c>
      <c r="C445" s="1" t="s">
        <v>267</v>
      </c>
      <c r="D445" s="2" t="s">
        <v>268</v>
      </c>
      <c r="E445" s="1" t="s">
        <v>13</v>
      </c>
      <c r="F445" s="1" t="s">
        <v>14</v>
      </c>
      <c r="G445" s="1" t="s">
        <v>186</v>
      </c>
      <c r="H445" s="1" t="s">
        <v>269</v>
      </c>
      <c r="I445" s="1" t="s">
        <v>17</v>
      </c>
      <c r="J445" s="1" t="s">
        <v>270</v>
      </c>
    </row>
    <row r="446" spans="1:10">
      <c r="A446" s="1">
        <v>445</v>
      </c>
      <c r="B446" s="1" t="str">
        <f t="shared" ref="B446:B458" si="28">CONCATENATE("Segment_",ROW(A3),"_Sarkodie - Can't Let You Go ft. King Promise.mp3")</f>
        <v>Segment_3_Sarkodie - Can't Let You Go ft. King Promise.mp3</v>
      </c>
      <c r="C446" s="1" t="s">
        <v>267</v>
      </c>
      <c r="D446" s="2" t="s">
        <v>268</v>
      </c>
      <c r="E446" s="1" t="s">
        <v>13</v>
      </c>
      <c r="F446" s="1" t="s">
        <v>14</v>
      </c>
      <c r="G446" s="1" t="s">
        <v>186</v>
      </c>
      <c r="H446" s="1" t="s">
        <v>269</v>
      </c>
      <c r="I446" s="1" t="s">
        <v>17</v>
      </c>
      <c r="J446" s="1" t="s">
        <v>270</v>
      </c>
    </row>
    <row r="447" spans="1:10">
      <c r="A447" s="1">
        <v>446</v>
      </c>
      <c r="B447" s="1" t="str">
        <f t="shared" si="28"/>
        <v>Segment_4_Sarkodie - Can't Let You Go ft. King Promise.mp3</v>
      </c>
      <c r="C447" s="1" t="s">
        <v>267</v>
      </c>
      <c r="D447" s="2" t="s">
        <v>268</v>
      </c>
      <c r="E447" s="1" t="s">
        <v>13</v>
      </c>
      <c r="F447" s="1" t="s">
        <v>14</v>
      </c>
      <c r="G447" s="1" t="s">
        <v>186</v>
      </c>
      <c r="H447" s="1" t="s">
        <v>269</v>
      </c>
      <c r="I447" s="1" t="s">
        <v>17</v>
      </c>
      <c r="J447" s="1" t="s">
        <v>270</v>
      </c>
    </row>
    <row r="448" spans="1:10">
      <c r="A448" s="1">
        <v>447</v>
      </c>
      <c r="B448" s="1" t="str">
        <f t="shared" si="28"/>
        <v>Segment_5_Sarkodie - Can't Let You Go ft. King Promise.mp3</v>
      </c>
      <c r="C448" s="1" t="s">
        <v>267</v>
      </c>
      <c r="D448" s="2" t="s">
        <v>268</v>
      </c>
      <c r="E448" s="1" t="s">
        <v>13</v>
      </c>
      <c r="F448" s="1" t="s">
        <v>14</v>
      </c>
      <c r="G448" s="1" t="s">
        <v>186</v>
      </c>
      <c r="H448" s="1" t="s">
        <v>269</v>
      </c>
      <c r="I448" s="1" t="s">
        <v>17</v>
      </c>
      <c r="J448" s="1" t="s">
        <v>270</v>
      </c>
    </row>
    <row r="449" spans="1:10">
      <c r="A449" s="1">
        <v>448</v>
      </c>
      <c r="B449" s="1" t="str">
        <f t="shared" si="28"/>
        <v>Segment_6_Sarkodie - Can't Let You Go ft. King Promise.mp3</v>
      </c>
      <c r="C449" s="1" t="s">
        <v>267</v>
      </c>
      <c r="D449" s="2" t="s">
        <v>268</v>
      </c>
      <c r="E449" s="1" t="s">
        <v>13</v>
      </c>
      <c r="F449" s="1" t="s">
        <v>14</v>
      </c>
      <c r="G449" s="1" t="s">
        <v>186</v>
      </c>
      <c r="H449" s="1" t="s">
        <v>269</v>
      </c>
      <c r="I449" s="1" t="s">
        <v>17</v>
      </c>
      <c r="J449" s="1" t="s">
        <v>270</v>
      </c>
    </row>
    <row r="450" spans="1:10">
      <c r="A450" s="1">
        <v>449</v>
      </c>
      <c r="B450" s="1" t="str">
        <f t="shared" si="28"/>
        <v>Segment_7_Sarkodie - Can't Let You Go ft. King Promise.mp3</v>
      </c>
      <c r="C450" s="1" t="s">
        <v>267</v>
      </c>
      <c r="D450" s="2" t="s">
        <v>268</v>
      </c>
      <c r="E450" s="1" t="s">
        <v>13</v>
      </c>
      <c r="F450" s="1" t="s">
        <v>14</v>
      </c>
      <c r="G450" s="1" t="s">
        <v>186</v>
      </c>
      <c r="H450" s="1" t="s">
        <v>269</v>
      </c>
      <c r="I450" s="1" t="s">
        <v>17</v>
      </c>
      <c r="J450" s="1" t="s">
        <v>270</v>
      </c>
    </row>
    <row r="451" spans="1:10">
      <c r="A451" s="1">
        <v>450</v>
      </c>
      <c r="B451" s="1" t="str">
        <f t="shared" si="28"/>
        <v>Segment_8_Sarkodie - Can't Let You Go ft. King Promise.mp3</v>
      </c>
      <c r="C451" s="1" t="s">
        <v>267</v>
      </c>
      <c r="D451" s="2" t="s">
        <v>268</v>
      </c>
      <c r="E451" s="1" t="s">
        <v>13</v>
      </c>
      <c r="F451" s="1" t="s">
        <v>14</v>
      </c>
      <c r="G451" s="1" t="s">
        <v>186</v>
      </c>
      <c r="H451" s="1" t="s">
        <v>269</v>
      </c>
      <c r="I451" s="1" t="s">
        <v>17</v>
      </c>
      <c r="J451" s="1" t="s">
        <v>270</v>
      </c>
    </row>
    <row r="452" spans="1:10">
      <c r="A452" s="1">
        <v>451</v>
      </c>
      <c r="B452" s="1" t="str">
        <f t="shared" si="28"/>
        <v>Segment_9_Sarkodie - Can't Let You Go ft. King Promise.mp3</v>
      </c>
      <c r="C452" s="1" t="s">
        <v>267</v>
      </c>
      <c r="D452" s="2" t="s">
        <v>268</v>
      </c>
      <c r="E452" s="1" t="s">
        <v>13</v>
      </c>
      <c r="F452" s="1" t="s">
        <v>14</v>
      </c>
      <c r="G452" s="1" t="s">
        <v>186</v>
      </c>
      <c r="H452" s="1" t="s">
        <v>269</v>
      </c>
      <c r="I452" s="1" t="s">
        <v>17</v>
      </c>
      <c r="J452" s="1" t="s">
        <v>270</v>
      </c>
    </row>
    <row r="453" spans="1:10">
      <c r="A453" s="1">
        <v>452</v>
      </c>
      <c r="B453" s="1" t="str">
        <f t="shared" si="28"/>
        <v>Segment_10_Sarkodie - Can't Let You Go ft. King Promise.mp3</v>
      </c>
      <c r="C453" s="1" t="s">
        <v>267</v>
      </c>
      <c r="D453" s="2" t="s">
        <v>268</v>
      </c>
      <c r="E453" s="1" t="s">
        <v>13</v>
      </c>
      <c r="F453" s="1" t="s">
        <v>14</v>
      </c>
      <c r="G453" s="1" t="s">
        <v>186</v>
      </c>
      <c r="H453" s="1" t="s">
        <v>269</v>
      </c>
      <c r="I453" s="1" t="s">
        <v>17</v>
      </c>
      <c r="J453" s="1" t="s">
        <v>270</v>
      </c>
    </row>
    <row r="454" spans="1:10">
      <c r="A454" s="1">
        <v>453</v>
      </c>
      <c r="B454" s="1" t="str">
        <f t="shared" si="28"/>
        <v>Segment_11_Sarkodie - Can't Let You Go ft. King Promise.mp3</v>
      </c>
      <c r="C454" s="1" t="s">
        <v>267</v>
      </c>
      <c r="D454" s="2" t="s">
        <v>268</v>
      </c>
      <c r="E454" s="1" t="s">
        <v>13</v>
      </c>
      <c r="F454" s="1" t="s">
        <v>14</v>
      </c>
      <c r="G454" s="1" t="s">
        <v>186</v>
      </c>
      <c r="H454" s="1" t="s">
        <v>269</v>
      </c>
      <c r="I454" s="1" t="s">
        <v>17</v>
      </c>
      <c r="J454" s="1" t="s">
        <v>270</v>
      </c>
    </row>
    <row r="455" spans="1:10">
      <c r="A455" s="1">
        <v>454</v>
      </c>
      <c r="B455" s="1" t="str">
        <f t="shared" si="28"/>
        <v>Segment_12_Sarkodie - Can't Let You Go ft. King Promise.mp3</v>
      </c>
      <c r="C455" s="1" t="s">
        <v>267</v>
      </c>
      <c r="D455" s="2" t="s">
        <v>268</v>
      </c>
      <c r="E455" s="1" t="s">
        <v>13</v>
      </c>
      <c r="F455" s="1" t="s">
        <v>14</v>
      </c>
      <c r="G455" s="1" t="s">
        <v>186</v>
      </c>
      <c r="H455" s="1" t="s">
        <v>269</v>
      </c>
      <c r="I455" s="1" t="s">
        <v>17</v>
      </c>
      <c r="J455" s="1" t="s">
        <v>270</v>
      </c>
    </row>
    <row r="456" spans="1:10">
      <c r="A456" s="1">
        <v>455</v>
      </c>
      <c r="B456" s="1" t="str">
        <f t="shared" si="28"/>
        <v>Segment_13_Sarkodie - Can't Let You Go ft. King Promise.mp3</v>
      </c>
      <c r="C456" s="1" t="s">
        <v>267</v>
      </c>
      <c r="D456" s="2" t="s">
        <v>268</v>
      </c>
      <c r="E456" s="1" t="s">
        <v>13</v>
      </c>
      <c r="F456" s="1" t="s">
        <v>14</v>
      </c>
      <c r="G456" s="1" t="s">
        <v>186</v>
      </c>
      <c r="H456" s="1" t="s">
        <v>269</v>
      </c>
      <c r="I456" s="1" t="s">
        <v>17</v>
      </c>
      <c r="J456" s="1" t="s">
        <v>270</v>
      </c>
    </row>
    <row r="457" spans="1:10">
      <c r="A457" s="1">
        <v>456</v>
      </c>
      <c r="B457" s="1" t="str">
        <f t="shared" si="28"/>
        <v>Segment_14_Sarkodie - Can't Let You Go ft. King Promise.mp3</v>
      </c>
      <c r="C457" s="1" t="s">
        <v>267</v>
      </c>
      <c r="D457" s="2" t="s">
        <v>268</v>
      </c>
      <c r="E457" s="1" t="s">
        <v>13</v>
      </c>
      <c r="F457" s="1" t="s">
        <v>14</v>
      </c>
      <c r="G457" s="1" t="s">
        <v>186</v>
      </c>
      <c r="H457" s="1" t="s">
        <v>269</v>
      </c>
      <c r="I457" s="1" t="s">
        <v>17</v>
      </c>
      <c r="J457" s="1" t="s">
        <v>270</v>
      </c>
    </row>
    <row r="458" spans="1:10">
      <c r="A458" s="1">
        <v>457</v>
      </c>
      <c r="B458" s="1" t="str">
        <f t="shared" si="28"/>
        <v>Segment_15_Sarkodie - Can't Let You Go ft. King Promise.mp3</v>
      </c>
      <c r="C458" s="1" t="s">
        <v>267</v>
      </c>
      <c r="D458" s="2" t="s">
        <v>268</v>
      </c>
      <c r="E458" s="1" t="s">
        <v>13</v>
      </c>
      <c r="F458" s="1" t="s">
        <v>14</v>
      </c>
      <c r="G458" s="1" t="s">
        <v>186</v>
      </c>
      <c r="H458" s="1" t="s">
        <v>269</v>
      </c>
      <c r="I458" s="1" t="s">
        <v>17</v>
      </c>
      <c r="J458" s="1" t="s">
        <v>270</v>
      </c>
    </row>
    <row r="459" spans="1:10">
      <c r="A459" s="1">
        <v>458</v>
      </c>
      <c r="B459" s="1" t="s">
        <v>271</v>
      </c>
      <c r="C459" s="1" t="s">
        <v>272</v>
      </c>
      <c r="D459" s="2" t="s">
        <v>273</v>
      </c>
      <c r="E459" s="1" t="s">
        <v>13</v>
      </c>
      <c r="F459" s="1" t="s">
        <v>14</v>
      </c>
      <c r="G459" s="1" t="s">
        <v>186</v>
      </c>
      <c r="H459" s="1" t="s">
        <v>274</v>
      </c>
      <c r="I459" s="1" t="s">
        <v>17</v>
      </c>
      <c r="J459" s="1" t="s">
        <v>275</v>
      </c>
    </row>
    <row r="460" spans="1:10">
      <c r="A460" s="1">
        <v>459</v>
      </c>
      <c r="B460" s="1" t="str">
        <f>CONCATENATE("Segment_",ROW(A2),"_Sarkodie - Pain Killer ft. Runtown.mp3")</f>
        <v>Segment_2_Sarkodie - Pain Killer ft. Runtown.mp3</v>
      </c>
      <c r="C460" s="1" t="s">
        <v>272</v>
      </c>
      <c r="D460" s="2" t="s">
        <v>273</v>
      </c>
      <c r="E460" s="1" t="s">
        <v>13</v>
      </c>
      <c r="F460" s="1" t="s">
        <v>14</v>
      </c>
      <c r="G460" s="1" t="s">
        <v>186</v>
      </c>
      <c r="H460" s="1" t="s">
        <v>276</v>
      </c>
      <c r="I460" s="1" t="s">
        <v>17</v>
      </c>
      <c r="J460" s="1" t="s">
        <v>275</v>
      </c>
    </row>
    <row r="461" spans="1:10">
      <c r="A461" s="1">
        <v>460</v>
      </c>
      <c r="B461" s="1" t="str">
        <f t="shared" ref="B461:B472" si="29">CONCATENATE("Segment_",ROW(A3),"_Sarkodie - Pain Killer ft. Runtown.mp3")</f>
        <v>Segment_3_Sarkodie - Pain Killer ft. Runtown.mp3</v>
      </c>
      <c r="C461" s="1" t="s">
        <v>272</v>
      </c>
      <c r="D461" s="2" t="s">
        <v>273</v>
      </c>
      <c r="E461" s="1" t="s">
        <v>13</v>
      </c>
      <c r="F461" s="1" t="s">
        <v>14</v>
      </c>
      <c r="G461" s="1" t="s">
        <v>186</v>
      </c>
      <c r="H461" s="1" t="s">
        <v>277</v>
      </c>
      <c r="I461" s="1" t="s">
        <v>17</v>
      </c>
      <c r="J461" s="1" t="s">
        <v>275</v>
      </c>
    </row>
    <row r="462" spans="1:10">
      <c r="A462" s="1">
        <v>461</v>
      </c>
      <c r="B462" s="1" t="str">
        <f t="shared" si="29"/>
        <v>Segment_4_Sarkodie - Pain Killer ft. Runtown.mp3</v>
      </c>
      <c r="C462" s="1" t="s">
        <v>272</v>
      </c>
      <c r="D462" s="2" t="s">
        <v>273</v>
      </c>
      <c r="E462" s="1" t="s">
        <v>13</v>
      </c>
      <c r="F462" s="1" t="s">
        <v>14</v>
      </c>
      <c r="G462" s="1" t="s">
        <v>186</v>
      </c>
      <c r="H462" s="1" t="s">
        <v>278</v>
      </c>
      <c r="I462" s="1" t="s">
        <v>17</v>
      </c>
      <c r="J462" s="1" t="s">
        <v>275</v>
      </c>
    </row>
    <row r="463" spans="1:10">
      <c r="A463" s="1">
        <v>462</v>
      </c>
      <c r="B463" s="1" t="str">
        <f t="shared" si="29"/>
        <v>Segment_5_Sarkodie - Pain Killer ft. Runtown.mp3</v>
      </c>
      <c r="C463" s="1" t="s">
        <v>272</v>
      </c>
      <c r="D463" s="2" t="s">
        <v>273</v>
      </c>
      <c r="E463" s="1" t="s">
        <v>13</v>
      </c>
      <c r="F463" s="1" t="s">
        <v>14</v>
      </c>
      <c r="G463" s="1" t="s">
        <v>186</v>
      </c>
      <c r="H463" s="1" t="s">
        <v>279</v>
      </c>
      <c r="I463" s="1" t="s">
        <v>17</v>
      </c>
      <c r="J463" s="1" t="s">
        <v>275</v>
      </c>
    </row>
    <row r="464" spans="1:10">
      <c r="A464" s="1">
        <v>463</v>
      </c>
      <c r="B464" s="1" t="str">
        <f t="shared" si="29"/>
        <v>Segment_6_Sarkodie - Pain Killer ft. Runtown.mp3</v>
      </c>
      <c r="C464" s="1" t="s">
        <v>272</v>
      </c>
      <c r="D464" s="2" t="s">
        <v>273</v>
      </c>
      <c r="E464" s="1" t="s">
        <v>13</v>
      </c>
      <c r="F464" s="1" t="s">
        <v>14</v>
      </c>
      <c r="G464" s="1" t="s">
        <v>186</v>
      </c>
      <c r="H464" s="1" t="s">
        <v>280</v>
      </c>
      <c r="I464" s="1" t="s">
        <v>17</v>
      </c>
      <c r="J464" s="1" t="s">
        <v>275</v>
      </c>
    </row>
    <row r="465" spans="1:10">
      <c r="A465" s="1">
        <v>464</v>
      </c>
      <c r="B465" s="1" t="str">
        <f t="shared" si="29"/>
        <v>Segment_7_Sarkodie - Pain Killer ft. Runtown.mp3</v>
      </c>
      <c r="C465" s="1" t="s">
        <v>272</v>
      </c>
      <c r="D465" s="2" t="s">
        <v>273</v>
      </c>
      <c r="E465" s="1" t="s">
        <v>13</v>
      </c>
      <c r="F465" s="1" t="s">
        <v>14</v>
      </c>
      <c r="G465" s="1" t="s">
        <v>186</v>
      </c>
      <c r="H465" s="1" t="s">
        <v>281</v>
      </c>
      <c r="I465" s="1" t="s">
        <v>17</v>
      </c>
      <c r="J465" s="1" t="s">
        <v>275</v>
      </c>
    </row>
    <row r="466" spans="1:10">
      <c r="A466" s="1">
        <v>465</v>
      </c>
      <c r="B466" s="1" t="str">
        <f t="shared" si="29"/>
        <v>Segment_8_Sarkodie - Pain Killer ft. Runtown.mp3</v>
      </c>
      <c r="C466" s="1" t="s">
        <v>272</v>
      </c>
      <c r="D466" s="2" t="s">
        <v>273</v>
      </c>
      <c r="E466" s="1" t="s">
        <v>13</v>
      </c>
      <c r="F466" s="1" t="s">
        <v>14</v>
      </c>
      <c r="G466" s="1" t="s">
        <v>186</v>
      </c>
      <c r="H466" s="1" t="s">
        <v>282</v>
      </c>
      <c r="I466" s="1" t="s">
        <v>17</v>
      </c>
      <c r="J466" s="1" t="s">
        <v>275</v>
      </c>
    </row>
    <row r="467" spans="1:10">
      <c r="A467" s="1">
        <v>466</v>
      </c>
      <c r="B467" s="1" t="str">
        <f t="shared" si="29"/>
        <v>Segment_9_Sarkodie - Pain Killer ft. Runtown.mp3</v>
      </c>
      <c r="C467" s="1" t="s">
        <v>272</v>
      </c>
      <c r="D467" s="2" t="s">
        <v>273</v>
      </c>
      <c r="E467" s="1" t="s">
        <v>13</v>
      </c>
      <c r="F467" s="1" t="s">
        <v>14</v>
      </c>
      <c r="G467" s="1" t="s">
        <v>186</v>
      </c>
      <c r="H467" s="1" t="s">
        <v>283</v>
      </c>
      <c r="I467" s="1" t="s">
        <v>17</v>
      </c>
      <c r="J467" s="1" t="s">
        <v>275</v>
      </c>
    </row>
    <row r="468" spans="1:10">
      <c r="A468" s="1">
        <v>467</v>
      </c>
      <c r="B468" s="1" t="str">
        <f t="shared" si="29"/>
        <v>Segment_10_Sarkodie - Pain Killer ft. Runtown.mp3</v>
      </c>
      <c r="C468" s="1" t="s">
        <v>272</v>
      </c>
      <c r="D468" s="2" t="s">
        <v>273</v>
      </c>
      <c r="E468" s="1" t="s">
        <v>13</v>
      </c>
      <c r="F468" s="1" t="s">
        <v>14</v>
      </c>
      <c r="G468" s="1" t="s">
        <v>186</v>
      </c>
      <c r="H468" s="1" t="s">
        <v>284</v>
      </c>
      <c r="I468" s="1" t="s">
        <v>17</v>
      </c>
      <c r="J468" s="1" t="s">
        <v>275</v>
      </c>
    </row>
    <row r="469" spans="1:10">
      <c r="A469" s="1">
        <v>468</v>
      </c>
      <c r="B469" s="1" t="str">
        <f t="shared" si="29"/>
        <v>Segment_11_Sarkodie - Pain Killer ft. Runtown.mp3</v>
      </c>
      <c r="C469" s="1" t="s">
        <v>272</v>
      </c>
      <c r="D469" s="2" t="s">
        <v>273</v>
      </c>
      <c r="E469" s="1" t="s">
        <v>13</v>
      </c>
      <c r="F469" s="1" t="s">
        <v>14</v>
      </c>
      <c r="G469" s="1" t="s">
        <v>186</v>
      </c>
      <c r="H469" s="1" t="s">
        <v>285</v>
      </c>
      <c r="I469" s="1" t="s">
        <v>17</v>
      </c>
      <c r="J469" s="1" t="s">
        <v>275</v>
      </c>
    </row>
    <row r="470" spans="1:10">
      <c r="A470" s="1">
        <v>469</v>
      </c>
      <c r="B470" s="1" t="str">
        <f t="shared" si="29"/>
        <v>Segment_12_Sarkodie - Pain Killer ft. Runtown.mp3</v>
      </c>
      <c r="C470" s="1" t="s">
        <v>272</v>
      </c>
      <c r="D470" s="2" t="s">
        <v>273</v>
      </c>
      <c r="E470" s="1" t="s">
        <v>13</v>
      </c>
      <c r="F470" s="1" t="s">
        <v>14</v>
      </c>
      <c r="G470" s="1" t="s">
        <v>186</v>
      </c>
      <c r="H470" s="1" t="s">
        <v>286</v>
      </c>
      <c r="I470" s="1" t="s">
        <v>17</v>
      </c>
      <c r="J470" s="1" t="s">
        <v>275</v>
      </c>
    </row>
    <row r="471" spans="1:10">
      <c r="A471" s="1">
        <v>470</v>
      </c>
      <c r="B471" s="1" t="str">
        <f t="shared" si="29"/>
        <v>Segment_13_Sarkodie - Pain Killer ft. Runtown.mp3</v>
      </c>
      <c r="C471" s="1" t="s">
        <v>272</v>
      </c>
      <c r="D471" s="2" t="s">
        <v>273</v>
      </c>
      <c r="E471" s="1" t="s">
        <v>13</v>
      </c>
      <c r="F471" s="1" t="s">
        <v>14</v>
      </c>
      <c r="G471" s="1" t="s">
        <v>186</v>
      </c>
      <c r="H471" s="1" t="s">
        <v>287</v>
      </c>
      <c r="I471" s="1" t="s">
        <v>17</v>
      </c>
      <c r="J471" s="1" t="s">
        <v>275</v>
      </c>
    </row>
    <row r="472" spans="1:10">
      <c r="A472" s="1">
        <v>471</v>
      </c>
      <c r="B472" s="1" t="str">
        <f t="shared" si="29"/>
        <v>Segment_14_Sarkodie - Pain Killer ft. Runtown.mp3</v>
      </c>
      <c r="C472" s="1" t="s">
        <v>272</v>
      </c>
      <c r="D472" s="2" t="s">
        <v>273</v>
      </c>
      <c r="E472" s="1" t="s">
        <v>13</v>
      </c>
      <c r="F472" s="1" t="s">
        <v>14</v>
      </c>
      <c r="G472" s="1" t="s">
        <v>186</v>
      </c>
      <c r="H472" s="1" t="s">
        <v>288</v>
      </c>
      <c r="I472" s="1" t="s">
        <v>17</v>
      </c>
      <c r="J472" s="1" t="s">
        <v>275</v>
      </c>
    </row>
    <row r="473" spans="1:10">
      <c r="A473" s="1">
        <v>472</v>
      </c>
      <c r="B473" s="1" t="s">
        <v>261</v>
      </c>
      <c r="C473" s="1" t="s">
        <v>262</v>
      </c>
      <c r="D473" s="2" t="s">
        <v>263</v>
      </c>
      <c r="E473" s="1" t="s">
        <v>13</v>
      </c>
      <c r="F473" s="1" t="s">
        <v>14</v>
      </c>
      <c r="G473" s="1" t="s">
        <v>186</v>
      </c>
      <c r="H473" s="1" t="s">
        <v>264</v>
      </c>
      <c r="I473" s="1" t="s">
        <v>17</v>
      </c>
      <c r="J473" s="1" t="s">
        <v>289</v>
      </c>
    </row>
    <row r="474" spans="1:10">
      <c r="A474" s="1">
        <v>473</v>
      </c>
      <c r="B474" s="1" t="str">
        <f>CONCATENATE("Segment_",ROW(A2),"_Samini - My Own.mp3")</f>
        <v>Segment_2_Samini - My Own.mp3</v>
      </c>
      <c r="C474" s="1" t="s">
        <v>262</v>
      </c>
      <c r="D474" s="2" t="s">
        <v>263</v>
      </c>
      <c r="E474" s="1" t="s">
        <v>13</v>
      </c>
      <c r="F474" s="1" t="s">
        <v>14</v>
      </c>
      <c r="G474" s="1" t="s">
        <v>186</v>
      </c>
      <c r="H474" s="1" t="s">
        <v>264</v>
      </c>
      <c r="I474" s="1" t="s">
        <v>17</v>
      </c>
      <c r="J474" s="1" t="s">
        <v>289</v>
      </c>
    </row>
    <row r="475" spans="1:10">
      <c r="A475" s="1">
        <v>474</v>
      </c>
      <c r="B475" s="1" t="str">
        <f t="shared" ref="B475:B483" si="30">CONCATENATE("Segment_",ROW(A3),"_Samini - My Own.mp3")</f>
        <v>Segment_3_Samini - My Own.mp3</v>
      </c>
      <c r="C475" s="1" t="s">
        <v>262</v>
      </c>
      <c r="D475" s="2" t="s">
        <v>263</v>
      </c>
      <c r="E475" s="1" t="s">
        <v>13</v>
      </c>
      <c r="F475" s="1" t="s">
        <v>14</v>
      </c>
      <c r="G475" s="1" t="s">
        <v>186</v>
      </c>
      <c r="H475" s="1" t="s">
        <v>264</v>
      </c>
      <c r="I475" s="1" t="s">
        <v>17</v>
      </c>
      <c r="J475" s="1" t="s">
        <v>289</v>
      </c>
    </row>
    <row r="476" spans="1:10">
      <c r="A476" s="1">
        <v>475</v>
      </c>
      <c r="B476" s="1" t="str">
        <f t="shared" si="30"/>
        <v>Segment_4_Samini - My Own.mp3</v>
      </c>
      <c r="C476" s="1" t="s">
        <v>262</v>
      </c>
      <c r="D476" s="2" t="s">
        <v>263</v>
      </c>
      <c r="E476" s="1" t="s">
        <v>13</v>
      </c>
      <c r="F476" s="1" t="s">
        <v>14</v>
      </c>
      <c r="G476" s="1" t="s">
        <v>186</v>
      </c>
      <c r="H476" s="1" t="s">
        <v>264</v>
      </c>
      <c r="I476" s="1" t="s">
        <v>17</v>
      </c>
      <c r="J476" s="1" t="s">
        <v>289</v>
      </c>
    </row>
    <row r="477" spans="1:10">
      <c r="A477" s="1">
        <v>476</v>
      </c>
      <c r="B477" s="1" t="str">
        <f t="shared" si="30"/>
        <v>Segment_5_Samini - My Own.mp3</v>
      </c>
      <c r="C477" s="1" t="s">
        <v>262</v>
      </c>
      <c r="D477" s="2" t="s">
        <v>263</v>
      </c>
      <c r="E477" s="1" t="s">
        <v>13</v>
      </c>
      <c r="F477" s="1" t="s">
        <v>14</v>
      </c>
      <c r="G477" s="1" t="s">
        <v>186</v>
      </c>
      <c r="H477" s="1" t="s">
        <v>264</v>
      </c>
      <c r="I477" s="1" t="s">
        <v>17</v>
      </c>
      <c r="J477" s="1" t="s">
        <v>289</v>
      </c>
    </row>
    <row r="478" spans="1:10">
      <c r="A478" s="1">
        <v>477</v>
      </c>
      <c r="B478" s="1" t="str">
        <f t="shared" si="30"/>
        <v>Segment_6_Samini - My Own.mp3</v>
      </c>
      <c r="C478" s="1" t="s">
        <v>262</v>
      </c>
      <c r="D478" s="2" t="s">
        <v>263</v>
      </c>
      <c r="E478" s="1" t="s">
        <v>13</v>
      </c>
      <c r="F478" s="1" t="s">
        <v>14</v>
      </c>
      <c r="G478" s="1" t="s">
        <v>186</v>
      </c>
      <c r="H478" s="1" t="s">
        <v>264</v>
      </c>
      <c r="I478" s="1" t="s">
        <v>17</v>
      </c>
      <c r="J478" s="1" t="s">
        <v>289</v>
      </c>
    </row>
    <row r="479" spans="1:10">
      <c r="A479" s="1">
        <v>478</v>
      </c>
      <c r="B479" s="1" t="str">
        <f t="shared" si="30"/>
        <v>Segment_7_Samini - My Own.mp3</v>
      </c>
      <c r="C479" s="1" t="s">
        <v>262</v>
      </c>
      <c r="D479" s="2" t="s">
        <v>263</v>
      </c>
      <c r="E479" s="1" t="s">
        <v>13</v>
      </c>
      <c r="F479" s="1" t="s">
        <v>14</v>
      </c>
      <c r="G479" s="1" t="s">
        <v>186</v>
      </c>
      <c r="H479" s="1" t="s">
        <v>264</v>
      </c>
      <c r="I479" s="1" t="s">
        <v>17</v>
      </c>
      <c r="J479" s="1" t="s">
        <v>289</v>
      </c>
    </row>
    <row r="480" spans="1:10">
      <c r="A480" s="1">
        <v>479</v>
      </c>
      <c r="B480" s="1" t="str">
        <f t="shared" si="30"/>
        <v>Segment_8_Samini - My Own.mp3</v>
      </c>
      <c r="C480" s="1" t="s">
        <v>262</v>
      </c>
      <c r="D480" s="2" t="s">
        <v>263</v>
      </c>
      <c r="E480" s="1" t="s">
        <v>13</v>
      </c>
      <c r="F480" s="1" t="s">
        <v>14</v>
      </c>
      <c r="G480" s="1" t="s">
        <v>186</v>
      </c>
      <c r="H480" s="1" t="s">
        <v>264</v>
      </c>
      <c r="I480" s="1" t="s">
        <v>17</v>
      </c>
      <c r="J480" s="1" t="s">
        <v>289</v>
      </c>
    </row>
    <row r="481" spans="1:10">
      <c r="A481" s="1">
        <v>480</v>
      </c>
      <c r="B481" s="1" t="str">
        <f t="shared" si="30"/>
        <v>Segment_9_Samini - My Own.mp3</v>
      </c>
      <c r="C481" s="1" t="s">
        <v>262</v>
      </c>
      <c r="D481" s="2" t="s">
        <v>263</v>
      </c>
      <c r="E481" s="1" t="s">
        <v>13</v>
      </c>
      <c r="F481" s="1" t="s">
        <v>14</v>
      </c>
      <c r="G481" s="1" t="s">
        <v>186</v>
      </c>
      <c r="H481" s="1" t="s">
        <v>264</v>
      </c>
      <c r="I481" s="1" t="s">
        <v>17</v>
      </c>
      <c r="J481" s="1" t="s">
        <v>289</v>
      </c>
    </row>
    <row r="482" spans="1:10">
      <c r="A482" s="1">
        <v>481</v>
      </c>
      <c r="B482" s="1" t="str">
        <f t="shared" si="30"/>
        <v>Segment_10_Samini - My Own.mp3</v>
      </c>
      <c r="C482" s="1" t="s">
        <v>262</v>
      </c>
      <c r="D482" s="2" t="s">
        <v>263</v>
      </c>
      <c r="E482" s="1" t="s">
        <v>13</v>
      </c>
      <c r="F482" s="1" t="s">
        <v>14</v>
      </c>
      <c r="G482" s="1" t="s">
        <v>186</v>
      </c>
      <c r="H482" s="1" t="s">
        <v>264</v>
      </c>
      <c r="I482" s="1" t="s">
        <v>17</v>
      </c>
      <c r="J482" s="1" t="s">
        <v>289</v>
      </c>
    </row>
    <row r="483" spans="1:10">
      <c r="A483" s="1">
        <v>482</v>
      </c>
      <c r="B483" s="1" t="str">
        <f t="shared" si="30"/>
        <v>Segment_11_Samini - My Own.mp3</v>
      </c>
      <c r="C483" s="1" t="s">
        <v>262</v>
      </c>
      <c r="D483" s="2" t="s">
        <v>263</v>
      </c>
      <c r="E483" s="1" t="s">
        <v>13</v>
      </c>
      <c r="F483" s="1" t="s">
        <v>14</v>
      </c>
      <c r="G483" s="1" t="s">
        <v>186</v>
      </c>
      <c r="H483" s="1" t="s">
        <v>264</v>
      </c>
      <c r="I483" s="1" t="s">
        <v>17</v>
      </c>
      <c r="J483" s="1" t="s">
        <v>289</v>
      </c>
    </row>
    <row r="484" spans="1:10">
      <c r="A484" s="1">
        <v>483</v>
      </c>
      <c r="B484" s="1" t="str">
        <f>CONCATENATE("Segment_",ROW(A12),"_Samini - My Own.mp3")</f>
        <v>Segment_12_Samini - My Own.mp3</v>
      </c>
      <c r="C484" s="1" t="s">
        <v>262</v>
      </c>
      <c r="D484" s="2" t="s">
        <v>263</v>
      </c>
      <c r="E484" s="1" t="s">
        <v>13</v>
      </c>
      <c r="F484" s="1" t="s">
        <v>14</v>
      </c>
      <c r="G484" s="1" t="s">
        <v>186</v>
      </c>
      <c r="H484" s="1" t="s">
        <v>264</v>
      </c>
      <c r="I484" s="1" t="s">
        <v>17</v>
      </c>
      <c r="J484" s="1" t="s">
        <v>289</v>
      </c>
    </row>
    <row r="485" spans="1:10">
      <c r="A485" s="1">
        <v>484</v>
      </c>
      <c r="B485" s="1" t="str">
        <f>CONCATENATE("Segment_",ROW(A13),"_Samini - My Own.mp3")</f>
        <v>Segment_13_Samini - My Own.mp3</v>
      </c>
      <c r="C485" s="1" t="s">
        <v>262</v>
      </c>
      <c r="D485" s="2" t="s">
        <v>263</v>
      </c>
      <c r="E485" s="1" t="s">
        <v>13</v>
      </c>
      <c r="F485" s="1" t="s">
        <v>14</v>
      </c>
      <c r="G485" s="1" t="s">
        <v>186</v>
      </c>
      <c r="H485" s="1" t="s">
        <v>264</v>
      </c>
      <c r="I485" s="1" t="s">
        <v>17</v>
      </c>
      <c r="J485" s="1" t="s">
        <v>289</v>
      </c>
    </row>
    <row r="486" spans="1:10">
      <c r="A486" s="1">
        <v>485</v>
      </c>
      <c r="B486" s="1" t="str">
        <f>CONCATENATE("Segment_",ROW(A14),"_Samini - My Own.mp3")</f>
        <v>Segment_14_Samini - My Own.mp3</v>
      </c>
      <c r="C486" s="1" t="s">
        <v>262</v>
      </c>
      <c r="D486" s="2" t="s">
        <v>263</v>
      </c>
      <c r="E486" s="1" t="s">
        <v>13</v>
      </c>
      <c r="F486" s="1" t="s">
        <v>14</v>
      </c>
      <c r="G486" s="1" t="s">
        <v>186</v>
      </c>
      <c r="H486" s="1" t="s">
        <v>264</v>
      </c>
      <c r="I486" s="1" t="s">
        <v>17</v>
      </c>
      <c r="J486" s="1" t="s">
        <v>289</v>
      </c>
    </row>
    <row r="487" spans="1:10">
      <c r="A487" s="1"/>
      <c r="C487" s="1"/>
      <c r="D487" s="2"/>
      <c r="E487" s="1"/>
      <c r="F487" s="1"/>
      <c r="G487" s="1"/>
      <c r="H487" s="1"/>
      <c r="I487" s="1"/>
      <c r="J487" s="1"/>
    </row>
    <row r="488" spans="1:10">
      <c r="A488" s="1"/>
      <c r="C488" s="1"/>
      <c r="D488" s="2"/>
      <c r="E488" s="1"/>
      <c r="F488" s="1"/>
      <c r="G488" s="1"/>
      <c r="H488" s="1"/>
      <c r="I488" s="1"/>
      <c r="J488" s="1"/>
    </row>
    <row r="489" spans="1:10">
      <c r="A489" s="1"/>
      <c r="C489" s="1"/>
      <c r="D489" s="2"/>
      <c r="E489" s="1"/>
      <c r="F489" s="1"/>
      <c r="G489" s="1"/>
      <c r="H489" s="1"/>
      <c r="I489" s="1"/>
      <c r="J489" s="1"/>
    </row>
    <row r="490" spans="1:10">
      <c r="A490" s="1"/>
      <c r="C490" s="1"/>
      <c r="D490" s="2"/>
      <c r="E490" s="1"/>
      <c r="F490" s="1"/>
      <c r="G490" s="1"/>
      <c r="H490" s="1"/>
      <c r="I490" s="1"/>
      <c r="J490" s="1"/>
    </row>
    <row r="491" spans="3:10">
      <c r="C491" s="1"/>
      <c r="D491" s="2"/>
      <c r="E491" s="1"/>
      <c r="F491" s="1"/>
      <c r="G491" s="1"/>
      <c r="H491" s="1"/>
      <c r="I491" s="1"/>
      <c r="J491" s="1"/>
    </row>
  </sheetData>
  <hyperlinks>
    <hyperlink ref="D2" r:id="rId1" display="https://www.youtube.com/watch?v=SxhCYY9POZ4"/>
    <hyperlink ref="D18" r:id="rId2" display="https://www.youtube.com/watch?v=7U6_aP13jtQ"/>
    <hyperlink ref="D32" r:id="rId3" display="https://www.youtube.com/watch?v=8kzmgXYoxUE"/>
    <hyperlink ref="D51" r:id="rId4" display="https://www.youtube.com/watch?v=sTasFJXgzi8"/>
    <hyperlink ref="D72" r:id="rId5" display="https://www.youtube.com/watch?v=dKDvbh804Wg"/>
    <hyperlink ref="D87" r:id="rId6" display="https://www.youtube.com/watch?v=pir-VuIUe_Y"/>
    <hyperlink ref="D107" r:id="rId7" display="https://www.youtube.com/watch?v=kwn_rfQD4Ew"/>
    <hyperlink ref="D117" r:id="rId8" display="https://www.youtube.com/watch?v=ZI_uIRU5EOc"/>
    <hyperlink ref="D134" r:id="rId9" display="https://www.youtube.com/watch?v=Alj30EXL3hM"/>
    <hyperlink ref="D151" r:id="rId10" display="https://www.youtube.com/watch?v=d8cJoGtU660"/>
    <hyperlink ref="D166" r:id="rId11" display="https://www.youtube.com/watch?v=4DBPLxbjads"/>
    <hyperlink ref="D183" r:id="rId12" display="https://www.youtube.com/watch?v=cfj3nJ3Uexc"/>
    <hyperlink ref="D198" r:id="rId13" display="https://www.youtube.com/watch?v=AQP5WAaD1r4"/>
    <hyperlink ref="D214" r:id="rId14" display="https://www.youtube.com/watch?v=xpulzC3aqDs"/>
    <hyperlink ref="D230" r:id="rId15" display="https://www.youtube.com/watch?v=YH8DAiSjmfA"/>
    <hyperlink ref="D243" r:id="rId16" display="https://www.youtube.com/watch?v=jINRh9t3hw0"/>
    <hyperlink ref="D258" r:id="rId17" display="https://www.youtube.com/watch?v=mq_8kacfG0k"/>
    <hyperlink ref="D276" r:id="rId18" display="https://www.youtube.com/watch?v=aFdphzH66JQ"/>
    <hyperlink ref="D292" r:id="rId19" display="https://www.youtube.com/watch?v=g2R0V-TgBY4"/>
    <hyperlink ref="D307" r:id="rId20" display="https://www.youtube.com/watch?v=_UE5729fnn4"/>
    <hyperlink ref="D324" r:id="rId21" display="https://www.youtube.com/watch?v=klrGscTSgkM"/>
    <hyperlink ref="D345" r:id="rId22" display="https://www.youtube.com/watch?v=KDGLj9PWj7Q"/>
    <hyperlink ref="D360" r:id="rId23" display="https://www.youtube.com/watch?v=OInajwCmEnA"/>
    <hyperlink ref="D375" r:id="rId24" display="https://www.youtube.com/watch?v=LOkuZQw3UFE"/>
    <hyperlink ref="D392" r:id="rId25" display="https://www.youtube.com/watch?v=j2KzC_WtIP4"/>
    <hyperlink ref="D406" r:id="rId26" display="https://www.youtube.com/watch?v=8Vb2wBRTjLU"/>
    <hyperlink ref="D430" r:id="rId27" display="https://www.youtube.com/watch?v=C0jF8519TTQ"/>
    <hyperlink ref="D444" r:id="rId28" display="https://www.youtube.com/watch?v=XWROqQPTlOU"/>
    <hyperlink ref="D459" r:id="rId29" display="https://www.youtube.com/watch?v=NtwfYRFi1wE"/>
    <hyperlink ref="D473" r:id="rId27" display="https://www.youtube.com/watch?v=C0jF8519TTQ"/>
    <hyperlink ref="D3" r:id="rId1" display="https://www.youtube.com/watch?v=SxhCYY9POZ4"/>
    <hyperlink ref="D4" r:id="rId1" display="https://www.youtube.com/watch?v=SxhCYY9POZ4"/>
    <hyperlink ref="D5" r:id="rId1" display="https://www.youtube.com/watch?v=SxhCYY9POZ4"/>
    <hyperlink ref="D6" r:id="rId1" display="https://www.youtube.com/watch?v=SxhCYY9POZ4"/>
    <hyperlink ref="D7" r:id="rId1" display="https://www.youtube.com/watch?v=SxhCYY9POZ4"/>
    <hyperlink ref="D8" r:id="rId1" display="https://www.youtube.com/watch?v=SxhCYY9POZ4"/>
    <hyperlink ref="D9" r:id="rId1" display="https://www.youtube.com/watch?v=SxhCYY9POZ4"/>
    <hyperlink ref="D10" r:id="rId1" display="https://www.youtube.com/watch?v=SxhCYY9POZ4"/>
    <hyperlink ref="D11" r:id="rId1" display="https://www.youtube.com/watch?v=SxhCYY9POZ4"/>
    <hyperlink ref="D12" r:id="rId1" display="https://www.youtube.com/watch?v=SxhCYY9POZ4"/>
    <hyperlink ref="D13" r:id="rId1" display="https://www.youtube.com/watch?v=SxhCYY9POZ4"/>
    <hyperlink ref="D14" r:id="rId1" display="https://www.youtube.com/watch?v=SxhCYY9POZ4"/>
    <hyperlink ref="D15" r:id="rId1" display="https://www.youtube.com/watch?v=SxhCYY9POZ4"/>
    <hyperlink ref="D16" r:id="rId1" display="https://www.youtube.com/watch?v=SxhCYY9POZ4"/>
    <hyperlink ref="D17" r:id="rId1" display="https://www.youtube.com/watch?v=SxhCYY9POZ4"/>
    <hyperlink ref="D19" r:id="rId2" display="https://www.youtube.com/watch?v=7U6_aP13jtQ"/>
    <hyperlink ref="D20" r:id="rId2" display="https://www.youtube.com/watch?v=7U6_aP13jtQ"/>
    <hyperlink ref="D21" r:id="rId2" display="https://www.youtube.com/watch?v=7U6_aP13jtQ"/>
    <hyperlink ref="D22" r:id="rId2" display="https://www.youtube.com/watch?v=7U6_aP13jtQ"/>
    <hyperlink ref="D23" r:id="rId2" display="https://www.youtube.com/watch?v=7U6_aP13jtQ"/>
    <hyperlink ref="D24" r:id="rId2" display="https://www.youtube.com/watch?v=7U6_aP13jtQ"/>
    <hyperlink ref="D25" r:id="rId2" display="https://www.youtube.com/watch?v=7U6_aP13jtQ"/>
    <hyperlink ref="D26" r:id="rId2" display="https://www.youtube.com/watch?v=7U6_aP13jtQ"/>
    <hyperlink ref="D27" r:id="rId2" display="https://www.youtube.com/watch?v=7U6_aP13jtQ"/>
    <hyperlink ref="D28" r:id="rId2" display="https://www.youtube.com/watch?v=7U6_aP13jtQ"/>
    <hyperlink ref="D29" r:id="rId2" display="https://www.youtube.com/watch?v=7U6_aP13jtQ"/>
    <hyperlink ref="D30" r:id="rId2" display="https://www.youtube.com/watch?v=7U6_aP13jtQ"/>
    <hyperlink ref="D31" r:id="rId2" display="https://www.youtube.com/watch?v=7U6_aP13jtQ"/>
    <hyperlink ref="D33" r:id="rId3" display="https://www.youtube.com/watch?v=8kzmgXYoxUE"/>
    <hyperlink ref="D34" r:id="rId3" display="https://www.youtube.com/watch?v=8kzmgXYoxUE"/>
    <hyperlink ref="D35" r:id="rId3" display="https://www.youtube.com/watch?v=8kzmgXYoxUE"/>
    <hyperlink ref="D36" r:id="rId3" display="https://www.youtube.com/watch?v=8kzmgXYoxUE"/>
    <hyperlink ref="D37" r:id="rId3" display="https://www.youtube.com/watch?v=8kzmgXYoxUE"/>
    <hyperlink ref="D38" r:id="rId3" display="https://www.youtube.com/watch?v=8kzmgXYoxUE"/>
    <hyperlink ref="D39" r:id="rId3" display="https://www.youtube.com/watch?v=8kzmgXYoxUE"/>
    <hyperlink ref="D40" r:id="rId3" display="https://www.youtube.com/watch?v=8kzmgXYoxUE"/>
    <hyperlink ref="D41" r:id="rId3" display="https://www.youtube.com/watch?v=8kzmgXYoxUE"/>
    <hyperlink ref="D42" r:id="rId3" display="https://www.youtube.com/watch?v=8kzmgXYoxUE"/>
    <hyperlink ref="D43" r:id="rId3" display="https://www.youtube.com/watch?v=8kzmgXYoxUE"/>
    <hyperlink ref="D44" r:id="rId3" display="https://www.youtube.com/watch?v=8kzmgXYoxUE"/>
    <hyperlink ref="D45" r:id="rId3" display="https://www.youtube.com/watch?v=8kzmgXYoxUE"/>
    <hyperlink ref="D46" r:id="rId3" display="https://www.youtube.com/watch?v=8kzmgXYoxUE"/>
    <hyperlink ref="D47" r:id="rId3" display="https://www.youtube.com/watch?v=8kzmgXYoxUE"/>
    <hyperlink ref="D48" r:id="rId3" display="https://www.youtube.com/watch?v=8kzmgXYoxUE"/>
    <hyperlink ref="D49" r:id="rId3" display="https://www.youtube.com/watch?v=8kzmgXYoxUE"/>
    <hyperlink ref="D50" r:id="rId3" display="https://www.youtube.com/watch?v=8kzmgXYoxUE"/>
    <hyperlink ref="D52" r:id="rId4" display="https://www.youtube.com/watch?v=sTasFJXgzi8"/>
    <hyperlink ref="D53" r:id="rId4" display="https://www.youtube.com/watch?v=sTasFJXgzi8"/>
    <hyperlink ref="D54" r:id="rId4" display="https://www.youtube.com/watch?v=sTasFJXgzi8"/>
    <hyperlink ref="D55" r:id="rId4" display="https://www.youtube.com/watch?v=sTasFJXgzi8"/>
    <hyperlink ref="D56" r:id="rId4" display="https://www.youtube.com/watch?v=sTasFJXgzi8"/>
    <hyperlink ref="D57" r:id="rId4" display="https://www.youtube.com/watch?v=sTasFJXgzi8"/>
    <hyperlink ref="D58" r:id="rId4" display="https://www.youtube.com/watch?v=sTasFJXgzi8"/>
    <hyperlink ref="D59" r:id="rId4" display="https://www.youtube.com/watch?v=sTasFJXgzi8"/>
    <hyperlink ref="D60" r:id="rId4" display="https://www.youtube.com/watch?v=sTasFJXgzi8"/>
    <hyperlink ref="D61" r:id="rId4" display="https://www.youtube.com/watch?v=sTasFJXgzi8"/>
    <hyperlink ref="D62" r:id="rId4" display="https://www.youtube.com/watch?v=sTasFJXgzi8"/>
    <hyperlink ref="D63" r:id="rId4" display="https://www.youtube.com/watch?v=sTasFJXgzi8"/>
    <hyperlink ref="D64" r:id="rId4" display="https://www.youtube.com/watch?v=sTasFJXgzi8"/>
    <hyperlink ref="D65" r:id="rId4" display="https://www.youtube.com/watch?v=sTasFJXgzi8"/>
    <hyperlink ref="D66" r:id="rId4" display="https://www.youtube.com/watch?v=sTasFJXgzi8"/>
    <hyperlink ref="D67" r:id="rId4" display="https://www.youtube.com/watch?v=sTasFJXgzi8"/>
    <hyperlink ref="D68" r:id="rId4" display="https://www.youtube.com/watch?v=sTasFJXgzi8"/>
    <hyperlink ref="D69" r:id="rId4" display="https://www.youtube.com/watch?v=sTasFJXgzi8"/>
    <hyperlink ref="D70" r:id="rId4" display="https://www.youtube.com/watch?v=sTasFJXgzi8"/>
    <hyperlink ref="D71" r:id="rId4" display="https://www.youtube.com/watch?v=sTasFJXgzi8"/>
    <hyperlink ref="D73" r:id="rId5" display="https://www.youtube.com/watch?v=dKDvbh805Wg"/>
    <hyperlink ref="D74" r:id="rId5" display="https://www.youtube.com/watch?v=dKDvbh806Wg"/>
    <hyperlink ref="D75" r:id="rId5" display="https://www.youtube.com/watch?v=dKDvbh807Wg"/>
    <hyperlink ref="D76" r:id="rId5" display="https://www.youtube.com/watch?v=dKDvbh808Wg"/>
    <hyperlink ref="D77" r:id="rId5" display="https://www.youtube.com/watch?v=dKDvbh809Wg"/>
    <hyperlink ref="D78" r:id="rId5" display="https://www.youtube.com/watch?v=dKDvbh810Wg"/>
    <hyperlink ref="D79" r:id="rId5" display="https://www.youtube.com/watch?v=dKDvbh811Wg"/>
    <hyperlink ref="D80" r:id="rId5" display="https://www.youtube.com/watch?v=dKDvbh812Wg"/>
    <hyperlink ref="D81" r:id="rId5" display="https://www.youtube.com/watch?v=dKDvbh813Wg"/>
    <hyperlink ref="D82" r:id="rId5" display="https://www.youtube.com/watch?v=dKDvbh814Wg"/>
    <hyperlink ref="D83" r:id="rId5" display="https://www.youtube.com/watch?v=dKDvbh815Wg"/>
    <hyperlink ref="D84" r:id="rId5" display="https://www.youtube.com/watch?v=dKDvbh816Wg"/>
    <hyperlink ref="D85" r:id="rId5" display="https://www.youtube.com/watch?v=dKDvbh817Wg"/>
    <hyperlink ref="D86" r:id="rId5" display="https://www.youtube.com/watch?v=dKDvbh818Wg"/>
    <hyperlink ref="D88" r:id="rId6" display="https://www.youtube.com/watch?v=pir-VuIUe_Y"/>
    <hyperlink ref="D89" r:id="rId6" display="https://www.youtube.com/watch?v=pir-VuIUe_Y"/>
    <hyperlink ref="D90" r:id="rId6" display="https://www.youtube.com/watch?v=pir-VuIUe_Y"/>
    <hyperlink ref="D91" r:id="rId6" display="https://www.youtube.com/watch?v=pir-VuIUe_Y"/>
    <hyperlink ref="D92" r:id="rId6" display="https://www.youtube.com/watch?v=pir-VuIUe_Y"/>
    <hyperlink ref="D93" r:id="rId6" display="https://www.youtube.com/watch?v=pir-VuIUe_Y"/>
    <hyperlink ref="D94" r:id="rId6" display="https://www.youtube.com/watch?v=pir-VuIUe_Y"/>
    <hyperlink ref="D95" r:id="rId6" display="https://www.youtube.com/watch?v=pir-VuIUe_Y"/>
    <hyperlink ref="D96" r:id="rId6" display="https://www.youtube.com/watch?v=pir-VuIUe_Y"/>
    <hyperlink ref="D97" r:id="rId6" display="https://www.youtube.com/watch?v=pir-VuIUe_Y"/>
    <hyperlink ref="D98" r:id="rId6" display="https://www.youtube.com/watch?v=pir-VuIUe_Y"/>
    <hyperlink ref="D99" r:id="rId6" display="https://www.youtube.com/watch?v=pir-VuIUe_Y"/>
    <hyperlink ref="D100" r:id="rId6" display="https://www.youtube.com/watch?v=pir-VuIUe_Y"/>
    <hyperlink ref="D101" r:id="rId6" display="https://www.youtube.com/watch?v=pir-VuIUe_Y"/>
    <hyperlink ref="D102" r:id="rId6" display="https://www.youtube.com/watch?v=pir-VuIUe_Y"/>
    <hyperlink ref="D103" r:id="rId6" display="https://www.youtube.com/watch?v=pir-VuIUe_Y"/>
    <hyperlink ref="D104" r:id="rId6" display="https://www.youtube.com/watch?v=pir-VuIUe_Y"/>
    <hyperlink ref="D105" r:id="rId6" display="https://www.youtube.com/watch?v=pir-VuIUe_Y"/>
    <hyperlink ref="D106" r:id="rId6" display="https://www.youtube.com/watch?v=pir-VuIUe_Y"/>
    <hyperlink ref="D108" r:id="rId7" display="https://www.youtube.com/watch?v=kwn_rfQD4Ew"/>
    <hyperlink ref="D109" r:id="rId7" display="https://www.youtube.com/watch?v=kwn_rfQD4Ew"/>
    <hyperlink ref="D110" r:id="rId7" display="https://www.youtube.com/watch?v=kwn_rfQD4Ew"/>
    <hyperlink ref="D111" r:id="rId7" display="https://www.youtube.com/watch?v=kwn_rfQD4Ew"/>
    <hyperlink ref="D112" r:id="rId7" display="https://www.youtube.com/watch?v=kwn_rfQD4Ew"/>
    <hyperlink ref="D113" r:id="rId7" display="https://www.youtube.com/watch?v=kwn_rfQD4Ew"/>
    <hyperlink ref="D114" r:id="rId7" display="https://www.youtube.com/watch?v=kwn_rfQD4Ew"/>
    <hyperlink ref="D115" r:id="rId7" display="https://www.youtube.com/watch?v=kwn_rfQD4Ew"/>
    <hyperlink ref="D116" r:id="rId7" display="https://www.youtube.com/watch?v=kwn_rfQD4Ew"/>
    <hyperlink ref="D118" r:id="rId8" display="https://www.youtube.com/watch?v=ZI_uIRU6EOc"/>
    <hyperlink ref="D119" r:id="rId8" display="https://www.youtube.com/watch?v=ZI_uIRU7EOc"/>
    <hyperlink ref="D120" r:id="rId8" display="https://www.youtube.com/watch?v=ZI_uIRU8EOc"/>
    <hyperlink ref="D121" r:id="rId8" display="https://www.youtube.com/watch?v=ZI_uIRU9EOc"/>
    <hyperlink ref="D122" r:id="rId8" display="https://www.youtube.com/watch?v=ZI_uIRU10EOc"/>
    <hyperlink ref="D123" r:id="rId8" display="https://www.youtube.com/watch?v=ZI_uIRU11EOc"/>
    <hyperlink ref="D124" r:id="rId8" display="https://www.youtube.com/watch?v=ZI_uIRU12EOc"/>
    <hyperlink ref="D125" r:id="rId8" display="https://www.youtube.com/watch?v=ZI_uIRU13EOc"/>
    <hyperlink ref="D126" r:id="rId8" display="https://www.youtube.com/watch?v=ZI_uIRU14EOc"/>
    <hyperlink ref="D127" r:id="rId8" display="https://www.youtube.com/watch?v=ZI_uIRU15EOc"/>
    <hyperlink ref="D128" r:id="rId8" display="https://www.youtube.com/watch?v=ZI_uIRU16EOc"/>
    <hyperlink ref="D129" r:id="rId8" display="https://www.youtube.com/watch?v=ZI_uIRU17EOc"/>
    <hyperlink ref="D130" r:id="rId8" display="https://www.youtube.com/watch?v=ZI_uIRU18EOc"/>
    <hyperlink ref="D131" r:id="rId8" display="https://www.youtube.com/watch?v=ZI_uIRU19EOc"/>
    <hyperlink ref="D132" r:id="rId8" display="https://www.youtube.com/watch?v=ZI_uIRU20EOc"/>
    <hyperlink ref="D133" r:id="rId8" display="https://www.youtube.com/watch?v=ZI_uIRU21EOc"/>
    <hyperlink ref="D135" r:id="rId9" display="https://www.youtube.com/watch?v=Alj30EXL3hM"/>
    <hyperlink ref="D136" r:id="rId9" display="https://www.youtube.com/watch?v=Alj30EXL3hM"/>
    <hyperlink ref="D137" r:id="rId9" display="https://www.youtube.com/watch?v=Alj30EXL3hM"/>
    <hyperlink ref="D138" r:id="rId9" display="https://www.youtube.com/watch?v=Alj30EXL3hM"/>
    <hyperlink ref="D139" r:id="rId9" display="https://www.youtube.com/watch?v=Alj30EXL3hM"/>
    <hyperlink ref="D140" r:id="rId9" display="https://www.youtube.com/watch?v=Alj30EXL3hM"/>
    <hyperlink ref="D141" r:id="rId9" display="https://www.youtube.com/watch?v=Alj30EXL3hM"/>
    <hyperlink ref="D142" r:id="rId9" display="https://www.youtube.com/watch?v=Alj30EXL3hM"/>
    <hyperlink ref="D143" r:id="rId9" display="https://www.youtube.com/watch?v=Alj30EXL3hM"/>
    <hyperlink ref="D144" r:id="rId9" display="https://www.youtube.com/watch?v=Alj30EXL3hM"/>
    <hyperlink ref="D145" r:id="rId9" display="https://www.youtube.com/watch?v=Alj30EXL3hM"/>
    <hyperlink ref="D146" r:id="rId9" display="https://www.youtube.com/watch?v=Alj30EXL3hM"/>
    <hyperlink ref="D147" r:id="rId9" display="https://www.youtube.com/watch?v=Alj30EXL3hM"/>
    <hyperlink ref="D148" r:id="rId9" display="https://www.youtube.com/watch?v=Alj30EXL3hM"/>
    <hyperlink ref="D149" r:id="rId9" display="https://www.youtube.com/watch?v=Alj30EXL3hM"/>
    <hyperlink ref="D150" r:id="rId9" display="https://www.youtube.com/watch?v=Alj30EXL3hM"/>
    <hyperlink ref="D152" r:id="rId10" display="https://www.youtube.com/watch?v=d8cJoGtU660"/>
    <hyperlink ref="D153" r:id="rId10" display="https://www.youtube.com/watch?v=d8cJoGtU660"/>
    <hyperlink ref="D154" r:id="rId10" display="https://www.youtube.com/watch?v=d8cJoGtU660"/>
    <hyperlink ref="D155" r:id="rId10" display="https://www.youtube.com/watch?v=d8cJoGtU660"/>
    <hyperlink ref="D156" r:id="rId10" display="https://www.youtube.com/watch?v=d8cJoGtU660"/>
    <hyperlink ref="D157" r:id="rId10" display="https://www.youtube.com/watch?v=d8cJoGtU660"/>
    <hyperlink ref="D158" r:id="rId10" display="https://www.youtube.com/watch?v=d8cJoGtU660"/>
    <hyperlink ref="D159" r:id="rId10" display="https://www.youtube.com/watch?v=d8cJoGtU660"/>
    <hyperlink ref="D160" r:id="rId10" display="https://www.youtube.com/watch?v=d8cJoGtU660"/>
    <hyperlink ref="D161" r:id="rId10" display="https://www.youtube.com/watch?v=d8cJoGtU660"/>
    <hyperlink ref="D162" r:id="rId10" display="https://www.youtube.com/watch?v=d8cJoGtU660"/>
    <hyperlink ref="D163" r:id="rId10" display="https://www.youtube.com/watch?v=d8cJoGtU660"/>
    <hyperlink ref="D164" r:id="rId10" display="https://www.youtube.com/watch?v=d8cJoGtU660"/>
    <hyperlink ref="D165" r:id="rId10" display="https://www.youtube.com/watch?v=d8cJoGtU660"/>
    <hyperlink ref="D167" r:id="rId11" display="https://www.youtube.com/watch?v=5DBPLxbjads"/>
    <hyperlink ref="D168" r:id="rId11" display="https://www.youtube.com/watch?v=6DBPLxbjads"/>
    <hyperlink ref="D169" r:id="rId11" display="https://www.youtube.com/watch?v=7DBPLxbjads"/>
    <hyperlink ref="D170" r:id="rId11" display="https://www.youtube.com/watch?v=8DBPLxbjads"/>
    <hyperlink ref="D171" r:id="rId11" display="https://www.youtube.com/watch?v=9DBPLxbjads"/>
    <hyperlink ref="D172" r:id="rId11" display="https://www.youtube.com/watch?v=10DBPLxbjads"/>
    <hyperlink ref="D173" r:id="rId11" display="https://www.youtube.com/watch?v=11DBPLxbjads"/>
    <hyperlink ref="D174" r:id="rId11" display="https://www.youtube.com/watch?v=12DBPLxbjads"/>
    <hyperlink ref="D175" r:id="rId11" display="https://www.youtube.com/watch?v=13DBPLxbjads"/>
    <hyperlink ref="D176" r:id="rId11" display="https://www.youtube.com/watch?v=14DBPLxbjads"/>
    <hyperlink ref="D177" r:id="rId11" display="https://www.youtube.com/watch?v=15DBPLxbjads"/>
    <hyperlink ref="D178" r:id="rId11" display="https://www.youtube.com/watch?v=16DBPLxbjads"/>
    <hyperlink ref="D179" r:id="rId11" display="https://www.youtube.com/watch?v=17DBPLxbjads"/>
    <hyperlink ref="D180" r:id="rId11" display="https://www.youtube.com/watch?v=18DBPLxbjads"/>
    <hyperlink ref="D181" r:id="rId11" display="https://www.youtube.com/watch?v=19DBPLxbjads"/>
    <hyperlink ref="D182" r:id="rId11" display="https://www.youtube.com/watch?v=20DBPLxbjads"/>
    <hyperlink ref="D184" r:id="rId12" display="https://www.youtube.com/watch?v=cfj3nJ3Uexc"/>
    <hyperlink ref="D185" r:id="rId12" display="https://www.youtube.com/watch?v=cfj3nJ3Uexc"/>
    <hyperlink ref="D186" r:id="rId12" display="https://www.youtube.com/watch?v=cfj3nJ3Uexc"/>
    <hyperlink ref="D187" r:id="rId12" display="https://www.youtube.com/watch?v=cfj3nJ3Uexc"/>
    <hyperlink ref="D188" r:id="rId12" display="https://www.youtube.com/watch?v=cfj3nJ3Uexc"/>
    <hyperlink ref="D189" r:id="rId12" display="https://www.youtube.com/watch?v=cfj3nJ3Uexc"/>
    <hyperlink ref="D190" r:id="rId12" display="https://www.youtube.com/watch?v=cfj3nJ3Uexc"/>
    <hyperlink ref="D191" r:id="rId12" display="https://www.youtube.com/watch?v=cfj3nJ3Uexc"/>
    <hyperlink ref="D192" r:id="rId12" display="https://www.youtube.com/watch?v=cfj3nJ3Uexc"/>
    <hyperlink ref="D193" r:id="rId12" display="https://www.youtube.com/watch?v=cfj3nJ3Uexc"/>
    <hyperlink ref="D194" r:id="rId12" display="https://www.youtube.com/watch?v=cfj3nJ3Uexc"/>
    <hyperlink ref="D195" r:id="rId12" display="https://www.youtube.com/watch?v=cfj3nJ3Uexc"/>
    <hyperlink ref="D196" r:id="rId12" display="https://www.youtube.com/watch?v=cfj3nJ3Uexc"/>
    <hyperlink ref="D197" r:id="rId12" display="https://www.youtube.com/watch?v=cfj3nJ3Uexc"/>
    <hyperlink ref="D199" r:id="rId13" display="https://www.youtube.com/watch?v=AQP5WAaD1r4"/>
    <hyperlink ref="D200" r:id="rId13" display="https://www.youtube.com/watch?v=AQP5WAaD1r4"/>
    <hyperlink ref="D201" r:id="rId13" display="https://www.youtube.com/watch?v=AQP5WAaD1r4"/>
    <hyperlink ref="D202" r:id="rId13" display="https://www.youtube.com/watch?v=AQP5WAaD1r4"/>
    <hyperlink ref="D203" r:id="rId13" display="https://www.youtube.com/watch?v=AQP5WAaD1r4"/>
    <hyperlink ref="D204" r:id="rId13" display="https://www.youtube.com/watch?v=AQP5WAaD1r4"/>
    <hyperlink ref="D205" r:id="rId13" display="https://www.youtube.com/watch?v=AQP5WAaD1r4"/>
    <hyperlink ref="D206" r:id="rId13" display="https://www.youtube.com/watch?v=AQP5WAaD1r4"/>
    <hyperlink ref="D207" r:id="rId13" display="https://www.youtube.com/watch?v=AQP5WAaD1r4"/>
    <hyperlink ref="D208" r:id="rId13" display="https://www.youtube.com/watch?v=AQP5WAaD1r4"/>
    <hyperlink ref="D209" r:id="rId13" display="https://www.youtube.com/watch?v=AQP5WAaD1r4"/>
    <hyperlink ref="D210" r:id="rId13" display="https://www.youtube.com/watch?v=AQP5WAaD1r4"/>
    <hyperlink ref="D211" r:id="rId13" display="https://www.youtube.com/watch?v=AQP5WAaD1r4"/>
    <hyperlink ref="D212" r:id="rId13" display="https://www.youtube.com/watch?v=AQP5WAaD1r4"/>
    <hyperlink ref="D213" r:id="rId13" display="https://www.youtube.com/watch?v=AQP5WAaD1r4"/>
    <hyperlink ref="D215" r:id="rId14" display="https://www.youtube.com/watch?v=xpulzC3aqDs"/>
    <hyperlink ref="D216" r:id="rId14" display="https://www.youtube.com/watch?v=xpulzC3aqDs"/>
    <hyperlink ref="D217" r:id="rId14" display="https://www.youtube.com/watch?v=xpulzC3aqDs"/>
    <hyperlink ref="D218" r:id="rId14" display="https://www.youtube.com/watch?v=xpulzC3aqDs"/>
    <hyperlink ref="D219" r:id="rId14" display="https://www.youtube.com/watch?v=xpulzC3aqDs"/>
    <hyperlink ref="D220" r:id="rId14" display="https://www.youtube.com/watch?v=xpulzC3aqDs"/>
    <hyperlink ref="D221" r:id="rId14" display="https://www.youtube.com/watch?v=xpulzC3aqDs"/>
    <hyperlink ref="D222" r:id="rId14" display="https://www.youtube.com/watch?v=xpulzC3aqDs"/>
    <hyperlink ref="D223" r:id="rId14" display="https://www.youtube.com/watch?v=xpulzC3aqDs"/>
    <hyperlink ref="D224" r:id="rId14" display="https://www.youtube.com/watch?v=xpulzC3aqDs"/>
    <hyperlink ref="D225" r:id="rId14" display="https://www.youtube.com/watch?v=xpulzC3aqDs"/>
    <hyperlink ref="D226" r:id="rId14" display="https://www.youtube.com/watch?v=xpulzC3aqDs"/>
    <hyperlink ref="D227" r:id="rId14" display="https://www.youtube.com/watch?v=xpulzC3aqDs"/>
    <hyperlink ref="D228" r:id="rId14" display="https://www.youtube.com/watch?v=xpulzC3aqDs"/>
    <hyperlink ref="D229" r:id="rId14" display="https://www.youtube.com/watch?v=xpulzC3aqDs"/>
    <hyperlink ref="D231" r:id="rId15" display="https://www.youtube.com/watch?v=YH8DAiSjmfA"/>
    <hyperlink ref="D232" r:id="rId15" display="https://www.youtube.com/watch?v=YH8DAiSjmfA"/>
    <hyperlink ref="D233" r:id="rId15" display="https://www.youtube.com/watch?v=YH8DAiSjmfA"/>
    <hyperlink ref="D234" r:id="rId15" display="https://www.youtube.com/watch?v=YH8DAiSjmfA"/>
    <hyperlink ref="D235" r:id="rId15" display="https://www.youtube.com/watch?v=YH8DAiSjmfA"/>
    <hyperlink ref="D236" r:id="rId15" display="https://www.youtube.com/watch?v=YH8DAiSjmfA"/>
    <hyperlink ref="D237" r:id="rId15" display="https://www.youtube.com/watch?v=YH8DAiSjmfA"/>
    <hyperlink ref="D238" r:id="rId15" display="https://www.youtube.com/watch?v=YH8DAiSjmfA"/>
    <hyperlink ref="D239" r:id="rId15" display="https://www.youtube.com/watch?v=YH8DAiSjmfA"/>
    <hyperlink ref="D240" r:id="rId15" display="https://www.youtube.com/watch?v=YH8DAiSjmfA"/>
    <hyperlink ref="D241" r:id="rId15" display="https://www.youtube.com/watch?v=YH8DAiSjmfA"/>
    <hyperlink ref="D242" r:id="rId15" display="https://www.youtube.com/watch?v=YH8DAiSjmfA"/>
    <hyperlink ref="D244" r:id="rId16" display="https://www.youtube.com/watch?v=jINRh9t3hw0"/>
    <hyperlink ref="D245" r:id="rId16" display="https://www.youtube.com/watch?v=jINRh9t3hw0"/>
    <hyperlink ref="D246" r:id="rId16" display="https://www.youtube.com/watch?v=jINRh9t3hw0"/>
    <hyperlink ref="D247" r:id="rId16" display="https://www.youtube.com/watch?v=jINRh9t3hw0"/>
    <hyperlink ref="D248" r:id="rId16" display="https://www.youtube.com/watch?v=jINRh9t3hw0"/>
    <hyperlink ref="D249" r:id="rId16" display="https://www.youtube.com/watch?v=jINRh9t3hw0"/>
    <hyperlink ref="D250" r:id="rId16" display="https://www.youtube.com/watch?v=jINRh9t3hw0"/>
    <hyperlink ref="D251" r:id="rId16" display="https://www.youtube.com/watch?v=jINRh9t3hw0"/>
    <hyperlink ref="D252" r:id="rId16" display="https://www.youtube.com/watch?v=jINRh9t3hw0"/>
    <hyperlink ref="D253" r:id="rId16" display="https://www.youtube.com/watch?v=jINRh9t3hw0"/>
    <hyperlink ref="D254" r:id="rId16" display="https://www.youtube.com/watch?v=jINRh9t3hw0"/>
    <hyperlink ref="D255" r:id="rId16" display="https://www.youtube.com/watch?v=jINRh9t3hw0"/>
    <hyperlink ref="D256" r:id="rId16" display="https://www.youtube.com/watch?v=jINRh9t3hw0"/>
    <hyperlink ref="D257" r:id="rId16" display="https://www.youtube.com/watch?v=jINRh9t3hw0"/>
    <hyperlink ref="D259" r:id="rId17" display="https://www.youtube.com/watch?v=mq_8kacfG0k"/>
    <hyperlink ref="D260" r:id="rId17" display="https://www.youtube.com/watch?v=mq_8kacfG0k"/>
    <hyperlink ref="D261" r:id="rId17" display="https://www.youtube.com/watch?v=mq_8kacfG0k"/>
    <hyperlink ref="D262" r:id="rId17" display="https://www.youtube.com/watch?v=mq_8kacfG0k"/>
    <hyperlink ref="D263" r:id="rId17" display="https://www.youtube.com/watch?v=mq_8kacfG0k"/>
    <hyperlink ref="D264" r:id="rId17" display="https://www.youtube.com/watch?v=mq_8kacfG0k"/>
    <hyperlink ref="D265" r:id="rId17" display="https://www.youtube.com/watch?v=mq_8kacfG0k"/>
    <hyperlink ref="D266" r:id="rId17" display="https://www.youtube.com/watch?v=mq_8kacfG0k"/>
    <hyperlink ref="D267" r:id="rId17" display="https://www.youtube.com/watch?v=mq_8kacfG0k"/>
    <hyperlink ref="D268" r:id="rId17" display="https://www.youtube.com/watch?v=mq_8kacfG0k"/>
    <hyperlink ref="D269" r:id="rId17" display="https://www.youtube.com/watch?v=mq_8kacfG0k"/>
    <hyperlink ref="D270" r:id="rId17" display="https://www.youtube.com/watch?v=mq_8kacfG0k"/>
    <hyperlink ref="D271" r:id="rId17" display="https://www.youtube.com/watch?v=mq_8kacfG0k"/>
    <hyperlink ref="D272" r:id="rId17" display="https://www.youtube.com/watch?v=mq_8kacfG0k"/>
    <hyperlink ref="D273" r:id="rId17" display="https://www.youtube.com/watch?v=mq_8kacfG0k"/>
    <hyperlink ref="D274" r:id="rId17" display="https://www.youtube.com/watch?v=mq_8kacfG0k"/>
    <hyperlink ref="D275" r:id="rId17" display="https://www.youtube.com/watch?v=mq_8kacfG0k"/>
    <hyperlink ref="D277" r:id="rId18" display="https://www.youtube.com/watch?v=aFdphzH66JQ"/>
    <hyperlink ref="D278" r:id="rId18" display="https://www.youtube.com/watch?v=aFdphzH66JQ"/>
    <hyperlink ref="D279" r:id="rId18" display="https://www.youtube.com/watch?v=aFdphzH66JQ"/>
    <hyperlink ref="D280" r:id="rId18" display="https://www.youtube.com/watch?v=aFdphzH66JQ"/>
    <hyperlink ref="D281" r:id="rId18" display="https://www.youtube.com/watch?v=aFdphzH66JQ"/>
    <hyperlink ref="D282" r:id="rId18" display="https://www.youtube.com/watch?v=aFdphzH66JQ"/>
    <hyperlink ref="D283" r:id="rId18" display="https://www.youtube.com/watch?v=aFdphzH66JQ"/>
    <hyperlink ref="D284" r:id="rId18" display="https://www.youtube.com/watch?v=aFdphzH66JQ"/>
    <hyperlink ref="D285" r:id="rId18" display="https://www.youtube.com/watch?v=aFdphzH66JQ"/>
    <hyperlink ref="D286" r:id="rId18" display="https://www.youtube.com/watch?v=aFdphzH66JQ"/>
    <hyperlink ref="D287" r:id="rId18" display="https://www.youtube.com/watch?v=aFdphzH66JQ"/>
    <hyperlink ref="D288" r:id="rId18" display="https://www.youtube.com/watch?v=aFdphzH66JQ"/>
    <hyperlink ref="D289" r:id="rId18" display="https://www.youtube.com/watch?v=aFdphzH66JQ"/>
    <hyperlink ref="D290" r:id="rId18" display="https://www.youtube.com/watch?v=aFdphzH66JQ"/>
    <hyperlink ref="D291" r:id="rId18" display="https://www.youtube.com/watch?v=aFdphzH66JQ"/>
    <hyperlink ref="D293" r:id="rId19" display="https://www.youtube.com/watch?v=g2R0V-TgBY4"/>
    <hyperlink ref="D294" r:id="rId19" display="https://www.youtube.com/watch?v=g2R0V-TgBY4"/>
    <hyperlink ref="D295" r:id="rId19" display="https://www.youtube.com/watch?v=g2R0V-TgBY4"/>
    <hyperlink ref="D296" r:id="rId19" display="https://www.youtube.com/watch?v=g2R0V-TgBY4"/>
    <hyperlink ref="D297" r:id="rId19" display="https://www.youtube.com/watch?v=g2R0V-TgBY4"/>
    <hyperlink ref="D298" r:id="rId19" display="https://www.youtube.com/watch?v=g2R0V-TgBY4"/>
    <hyperlink ref="D299" r:id="rId19" display="https://www.youtube.com/watch?v=g2R0V-TgBY4"/>
    <hyperlink ref="D300" r:id="rId19" display="https://www.youtube.com/watch?v=g2R0V-TgBY4"/>
    <hyperlink ref="D301" r:id="rId19" display="https://www.youtube.com/watch?v=g2R0V-TgBY4"/>
    <hyperlink ref="D302" r:id="rId19" display="https://www.youtube.com/watch?v=g2R0V-TgBY4"/>
    <hyperlink ref="D303" r:id="rId19" display="https://www.youtube.com/watch?v=g2R0V-TgBY4"/>
    <hyperlink ref="D304" r:id="rId19" display="https://www.youtube.com/watch?v=g2R0V-TgBY4"/>
    <hyperlink ref="D305" r:id="rId19" display="https://www.youtube.com/watch?v=g2R0V-TgBY4"/>
    <hyperlink ref="D306" r:id="rId19" display="https://www.youtube.com/watch?v=g2R0V-TgBY4"/>
    <hyperlink ref="D308" r:id="rId20" display="https://www.youtube.com/watch?v=_UE5729fnn4"/>
    <hyperlink ref="D309" r:id="rId20" display="https://www.youtube.com/watch?v=_UE5729fnn4"/>
    <hyperlink ref="D310" r:id="rId20" display="https://www.youtube.com/watch?v=_UE5729fnn4"/>
    <hyperlink ref="D311" r:id="rId20" display="https://www.youtube.com/watch?v=_UE5729fnn4"/>
    <hyperlink ref="D312" r:id="rId20" display="https://www.youtube.com/watch?v=_UE5729fnn4"/>
    <hyperlink ref="D313" r:id="rId20" display="https://www.youtube.com/watch?v=_UE5729fnn4"/>
    <hyperlink ref="D314" r:id="rId20" display="https://www.youtube.com/watch?v=_UE5729fnn4"/>
    <hyperlink ref="D315" r:id="rId20" display="https://www.youtube.com/watch?v=_UE5729fnn4"/>
    <hyperlink ref="D316" r:id="rId20" display="https://www.youtube.com/watch?v=_UE5729fnn4"/>
    <hyperlink ref="D317" r:id="rId20" display="https://www.youtube.com/watch?v=_UE5729fnn4"/>
    <hyperlink ref="D318" r:id="rId20" display="https://www.youtube.com/watch?v=_UE5729fnn4"/>
    <hyperlink ref="D319" r:id="rId20" display="https://www.youtube.com/watch?v=_UE5729fnn4"/>
    <hyperlink ref="D320" r:id="rId20" display="https://www.youtube.com/watch?v=_UE5729fnn4"/>
    <hyperlink ref="D321" r:id="rId20" display="https://www.youtube.com/watch?v=_UE5729fnn4"/>
    <hyperlink ref="D322" r:id="rId20" display="https://www.youtube.com/watch?v=_UE5729fnn4"/>
    <hyperlink ref="D323" r:id="rId20" display="https://www.youtube.com/watch?v=_UE5729fnn4"/>
    <hyperlink ref="D325" r:id="rId21" display="https://www.youtube.com/watch?v=klrGscTSgkM"/>
    <hyperlink ref="D326" r:id="rId21" display="https://www.youtube.com/watch?v=klrGscTSgkM"/>
    <hyperlink ref="D327" r:id="rId21" display="https://www.youtube.com/watch?v=klrGscTSgkM"/>
    <hyperlink ref="D328" r:id="rId21" display="https://www.youtube.com/watch?v=klrGscTSgkM"/>
    <hyperlink ref="D329" r:id="rId21" display="https://www.youtube.com/watch?v=klrGscTSgkM"/>
    <hyperlink ref="D330" r:id="rId21" display="https://www.youtube.com/watch?v=klrGscTSgkM"/>
    <hyperlink ref="D331" r:id="rId21" display="https://www.youtube.com/watch?v=klrGscTSgkM"/>
    <hyperlink ref="D332" r:id="rId21" display="https://www.youtube.com/watch?v=klrGscTSgkM"/>
    <hyperlink ref="D333" r:id="rId21" display="https://www.youtube.com/watch?v=klrGscTSgkM"/>
    <hyperlink ref="D334" r:id="rId21" display="https://www.youtube.com/watch?v=klrGscTSgkM"/>
    <hyperlink ref="D335" r:id="rId21" display="https://www.youtube.com/watch?v=klrGscTSgkM"/>
    <hyperlink ref="D336" r:id="rId21" display="https://www.youtube.com/watch?v=klrGscTSgkM"/>
    <hyperlink ref="D337" r:id="rId21" display="https://www.youtube.com/watch?v=klrGscTSgkM"/>
    <hyperlink ref="D338" r:id="rId21" display="https://www.youtube.com/watch?v=klrGscTSgkM"/>
    <hyperlink ref="D339" r:id="rId21" display="https://www.youtube.com/watch?v=klrGscTSgkM"/>
    <hyperlink ref="D340" r:id="rId21" display="https://www.youtube.com/watch?v=klrGscTSgkM"/>
    <hyperlink ref="D341" r:id="rId21" display="https://www.youtube.com/watch?v=klrGscTSgkM"/>
    <hyperlink ref="D342" r:id="rId21" display="https://www.youtube.com/watch?v=klrGscTSgkM"/>
    <hyperlink ref="D343" r:id="rId21" display="https://www.youtube.com/watch?v=klrGscTSgkM"/>
    <hyperlink ref="D344" r:id="rId21" display="https://www.youtube.com/watch?v=klrGscTSgkM"/>
    <hyperlink ref="D346" r:id="rId22" display="https://www.youtube.com/watch?v=KDGLj9PWj7Q"/>
    <hyperlink ref="D347" r:id="rId22" display="https://www.youtube.com/watch?v=KDGLj9PWj7Q"/>
    <hyperlink ref="D348" r:id="rId22" display="https://www.youtube.com/watch?v=KDGLj9PWj7Q"/>
    <hyperlink ref="D349" r:id="rId22" display="https://www.youtube.com/watch?v=KDGLj9PWj7Q"/>
    <hyperlink ref="D350" r:id="rId22" display="https://www.youtube.com/watch?v=KDGLj9PWj7Q"/>
    <hyperlink ref="D351" r:id="rId22" display="https://www.youtube.com/watch?v=KDGLj9PWj7Q"/>
    <hyperlink ref="D352" r:id="rId22" display="https://www.youtube.com/watch?v=KDGLj9PWj7Q"/>
    <hyperlink ref="D353" r:id="rId22" display="https://www.youtube.com/watch?v=KDGLj9PWj7Q"/>
    <hyperlink ref="D354" r:id="rId22" display="https://www.youtube.com/watch?v=KDGLj9PWj7Q"/>
    <hyperlink ref="D355" r:id="rId22" display="https://www.youtube.com/watch?v=KDGLj9PWj7Q"/>
    <hyperlink ref="D356" r:id="rId22" display="https://www.youtube.com/watch?v=KDGLj9PWj7Q"/>
    <hyperlink ref="D357" r:id="rId22" display="https://www.youtube.com/watch?v=KDGLj9PWj7Q"/>
    <hyperlink ref="D358" r:id="rId22" display="https://www.youtube.com/watch?v=KDGLj9PWj7Q"/>
    <hyperlink ref="D359" r:id="rId22" display="https://www.youtube.com/watch?v=KDGLj9PWj7Q"/>
    <hyperlink ref="D361" r:id="rId23" display="https://www.youtube.com/watch?v=OInajwCmEnA"/>
    <hyperlink ref="D362" r:id="rId23" display="https://www.youtube.com/watch?v=OInajwCmEnA"/>
    <hyperlink ref="D363" r:id="rId23" display="https://www.youtube.com/watch?v=OInajwCmEnA"/>
    <hyperlink ref="D364" r:id="rId23" display="https://www.youtube.com/watch?v=OInajwCmEnA"/>
    <hyperlink ref="D365" r:id="rId23" display="https://www.youtube.com/watch?v=OInajwCmEnA"/>
    <hyperlink ref="D366" r:id="rId23" display="https://www.youtube.com/watch?v=OInajwCmEnA"/>
    <hyperlink ref="D367" r:id="rId23" display="https://www.youtube.com/watch?v=OInajwCmEnA"/>
    <hyperlink ref="D368" r:id="rId23" display="https://www.youtube.com/watch?v=OInajwCmEnA"/>
    <hyperlink ref="D369" r:id="rId23" display="https://www.youtube.com/watch?v=OInajwCmEnA"/>
    <hyperlink ref="D370" r:id="rId23" display="https://www.youtube.com/watch?v=OInajwCmEnA"/>
    <hyperlink ref="D371" r:id="rId23" display="https://www.youtube.com/watch?v=OInajwCmEnA"/>
    <hyperlink ref="D372" r:id="rId23" display="https://www.youtube.com/watch?v=OInajwCmEnA"/>
    <hyperlink ref="D373" r:id="rId23" display="https://www.youtube.com/watch?v=OInajwCmEnA"/>
    <hyperlink ref="D374" r:id="rId23" display="https://www.youtube.com/watch?v=OInajwCmEnA"/>
    <hyperlink ref="D376" r:id="rId24" display="https://www.youtube.com/watch?v=LOkuZQw3UFE"/>
    <hyperlink ref="D377" r:id="rId24" display="https://www.youtube.com/watch?v=LOkuZQw3UFE"/>
    <hyperlink ref="D378" r:id="rId24" display="https://www.youtube.com/watch?v=LOkuZQw3UFE"/>
    <hyperlink ref="D379" r:id="rId24" display="https://www.youtube.com/watch?v=LOkuZQw3UFE"/>
    <hyperlink ref="D380" r:id="rId24" display="https://www.youtube.com/watch?v=LOkuZQw3UFE"/>
    <hyperlink ref="D381" r:id="rId24" display="https://www.youtube.com/watch?v=LOkuZQw3UFE"/>
    <hyperlink ref="D382" r:id="rId24" display="https://www.youtube.com/watch?v=LOkuZQw3UFE"/>
    <hyperlink ref="D383" r:id="rId24" display="https://www.youtube.com/watch?v=LOkuZQw3UFE"/>
    <hyperlink ref="D384" r:id="rId24" display="https://www.youtube.com/watch?v=LOkuZQw3UFE"/>
    <hyperlink ref="D385" r:id="rId24" display="https://www.youtube.com/watch?v=LOkuZQw3UFE"/>
    <hyperlink ref="D386" r:id="rId24" display="https://www.youtube.com/watch?v=LOkuZQw3UFE"/>
    <hyperlink ref="D387" r:id="rId24" display="https://www.youtube.com/watch?v=LOkuZQw3UFE"/>
    <hyperlink ref="D388" r:id="rId24" display="https://www.youtube.com/watch?v=LOkuZQw3UFE"/>
    <hyperlink ref="D389" r:id="rId24" display="https://www.youtube.com/watch?v=LOkuZQw3UFE"/>
    <hyperlink ref="D390" r:id="rId24" display="https://www.youtube.com/watch?v=LOkuZQw3UFE"/>
    <hyperlink ref="D391" r:id="rId24" display="https://www.youtube.com/watch?v=LOkuZQw3UFE"/>
    <hyperlink ref="D393" r:id="rId25" display="https://www.youtube.com/watch?v=j2KzC_WtIP4"/>
    <hyperlink ref="D394" r:id="rId25" display="https://www.youtube.com/watch?v=j2KzC_WtIP4"/>
    <hyperlink ref="D395" r:id="rId25" display="https://www.youtube.com/watch?v=j2KzC_WtIP4"/>
    <hyperlink ref="D396" r:id="rId25" display="https://www.youtube.com/watch?v=j2KzC_WtIP4"/>
    <hyperlink ref="D397" r:id="rId25" display="https://www.youtube.com/watch?v=j2KzC_WtIP4"/>
    <hyperlink ref="D398" r:id="rId25" display="https://www.youtube.com/watch?v=j2KzC_WtIP4"/>
    <hyperlink ref="D399" r:id="rId25" display="https://www.youtube.com/watch?v=j2KzC_WtIP4"/>
    <hyperlink ref="D400" r:id="rId25" display="https://www.youtube.com/watch?v=j2KzC_WtIP4"/>
    <hyperlink ref="D401" r:id="rId25" display="https://www.youtube.com/watch?v=j2KzC_WtIP4"/>
    <hyperlink ref="D402" r:id="rId25" display="https://www.youtube.com/watch?v=j2KzC_WtIP4"/>
    <hyperlink ref="D403" r:id="rId25" display="https://www.youtube.com/watch?v=j2KzC_WtIP4"/>
    <hyperlink ref="D404" r:id="rId25" display="https://www.youtube.com/watch?v=j2KzC_WtIP4"/>
    <hyperlink ref="D405" r:id="rId25" display="https://www.youtube.com/watch?v=j2KzC_WtIP4"/>
    <hyperlink ref="D407" r:id="rId26" display="https://www.youtube.com/watch?v=8Vb2wBRTjLU"/>
    <hyperlink ref="D408" r:id="rId26" display="https://www.youtube.com/watch?v=8Vb2wBRTjLU"/>
    <hyperlink ref="D409" r:id="rId26" display="https://www.youtube.com/watch?v=8Vb2wBRTjLU"/>
    <hyperlink ref="D410" r:id="rId26" display="https://www.youtube.com/watch?v=8Vb2wBRTjLU"/>
    <hyperlink ref="D411" r:id="rId26" display="https://www.youtube.com/watch?v=8Vb2wBRTjLU"/>
    <hyperlink ref="D412" r:id="rId26" display="https://www.youtube.com/watch?v=8Vb2wBRTjLU"/>
    <hyperlink ref="D413" r:id="rId26" display="https://www.youtube.com/watch?v=8Vb2wBRTjLU"/>
    <hyperlink ref="D414" r:id="rId26" display="https://www.youtube.com/watch?v=8Vb2wBRTjLU"/>
    <hyperlink ref="D415" r:id="rId26" display="https://www.youtube.com/watch?v=8Vb2wBRTjLU"/>
    <hyperlink ref="D416" r:id="rId26" display="https://www.youtube.com/watch?v=8Vb2wBRTjLU"/>
    <hyperlink ref="D417" r:id="rId26" display="https://www.youtube.com/watch?v=8Vb2wBRTjLU"/>
    <hyperlink ref="D418" r:id="rId26" display="https://www.youtube.com/watch?v=8Vb2wBRTjLU"/>
    <hyperlink ref="D419" r:id="rId26" display="https://www.youtube.com/watch?v=8Vb2wBRTjLU"/>
    <hyperlink ref="D420" r:id="rId26" display="https://www.youtube.com/watch?v=8Vb2wBRTjLU"/>
    <hyperlink ref="D421" r:id="rId26" display="https://www.youtube.com/watch?v=8Vb2wBRTjLU"/>
    <hyperlink ref="D422" r:id="rId26" display="https://www.youtube.com/watch?v=8Vb2wBRTjLU"/>
    <hyperlink ref="D423" r:id="rId26" display="https://www.youtube.com/watch?v=8Vb2wBRTjLU"/>
    <hyperlink ref="D424" r:id="rId26" display="https://www.youtube.com/watch?v=8Vb2wBRTjLU"/>
    <hyperlink ref="D425" r:id="rId26" display="https://www.youtube.com/watch?v=8Vb2wBRTjLU"/>
    <hyperlink ref="D426" r:id="rId26" display="https://www.youtube.com/watch?v=8Vb2wBRTjLU"/>
    <hyperlink ref="D427" r:id="rId26" display="https://www.youtube.com/watch?v=8Vb2wBRTjLU"/>
    <hyperlink ref="D428" r:id="rId26" display="https://www.youtube.com/watch?v=8Vb2wBRTjLU"/>
    <hyperlink ref="D429" r:id="rId26" display="https://www.youtube.com/watch?v=8Vb2wBRTjLU"/>
    <hyperlink ref="D431" r:id="rId27" display="https://www.youtube.com/watch?v=C0jF8519TTQ"/>
    <hyperlink ref="D432" r:id="rId27" display="https://www.youtube.com/watch?v=C0jF8519TTQ"/>
    <hyperlink ref="D433" r:id="rId27" display="https://www.youtube.com/watch?v=C0jF8519TTQ"/>
    <hyperlink ref="D434" r:id="rId27" display="https://www.youtube.com/watch?v=C0jF8519TTQ"/>
    <hyperlink ref="D435" r:id="rId27" display="https://www.youtube.com/watch?v=C0jF8519TTQ"/>
    <hyperlink ref="D436" r:id="rId27" display="https://www.youtube.com/watch?v=C0jF8519TTQ"/>
    <hyperlink ref="D437" r:id="rId27" display="https://www.youtube.com/watch?v=C0jF8519TTQ"/>
    <hyperlink ref="D438" r:id="rId27" display="https://www.youtube.com/watch?v=C0jF8519TTQ"/>
    <hyperlink ref="D439" r:id="rId27" display="https://www.youtube.com/watch?v=C0jF8519TTQ"/>
    <hyperlink ref="D440" r:id="rId27" display="https://www.youtube.com/watch?v=C0jF8519TTQ"/>
    <hyperlink ref="D441" r:id="rId27" display="https://www.youtube.com/watch?v=C0jF8519TTQ"/>
    <hyperlink ref="D442" r:id="rId27" display="https://www.youtube.com/watch?v=C0jF8519TTQ"/>
    <hyperlink ref="D443" r:id="rId27" display="https://www.youtube.com/watch?v=C0jF8519TTQ"/>
    <hyperlink ref="D445" r:id="rId28" display="https://www.youtube.com/watch?v=XWROqQPTlOU"/>
    <hyperlink ref="D446" r:id="rId28" display="https://www.youtube.com/watch?v=XWROqQPTlOU"/>
    <hyperlink ref="D447" r:id="rId28" display="https://www.youtube.com/watch?v=XWROqQPTlOU"/>
    <hyperlink ref="D448" r:id="rId28" display="https://www.youtube.com/watch?v=XWROqQPTlOU"/>
    <hyperlink ref="D449" r:id="rId28" display="https://www.youtube.com/watch?v=XWROqQPTlOU"/>
    <hyperlink ref="D450" r:id="rId28" display="https://www.youtube.com/watch?v=XWROqQPTlOU"/>
    <hyperlink ref="D451" r:id="rId28" display="https://www.youtube.com/watch?v=XWROqQPTlOU"/>
    <hyperlink ref="D452" r:id="rId28" display="https://www.youtube.com/watch?v=XWROqQPTlOU"/>
    <hyperlink ref="D453" r:id="rId28" display="https://www.youtube.com/watch?v=XWROqQPTlOU"/>
    <hyperlink ref="D454" r:id="rId28" display="https://www.youtube.com/watch?v=XWROqQPTlOU"/>
    <hyperlink ref="D455" r:id="rId28" display="https://www.youtube.com/watch?v=XWROqQPTlOU"/>
    <hyperlink ref="D456" r:id="rId28" display="https://www.youtube.com/watch?v=XWROqQPTlOU"/>
    <hyperlink ref="D457" r:id="rId28" display="https://www.youtube.com/watch?v=XWROqQPTlOU"/>
    <hyperlink ref="D458" r:id="rId28" display="https://www.youtube.com/watch?v=XWROqQPTlOU"/>
    <hyperlink ref="D460" r:id="rId29" display="https://www.youtube.com/watch?v=NtwfYRFi1wE"/>
    <hyperlink ref="D461" r:id="rId29" display="https://www.youtube.com/watch?v=NtwfYRFi1wE"/>
    <hyperlink ref="D462" r:id="rId29" display="https://www.youtube.com/watch?v=NtwfYRFi1wE"/>
    <hyperlink ref="D463" r:id="rId29" display="https://www.youtube.com/watch?v=NtwfYRFi1wE"/>
    <hyperlink ref="D464" r:id="rId29" display="https://www.youtube.com/watch?v=NtwfYRFi1wE"/>
    <hyperlink ref="D465" r:id="rId29" display="https://www.youtube.com/watch?v=NtwfYRFi1wE"/>
    <hyperlink ref="D466" r:id="rId29" display="https://www.youtube.com/watch?v=NtwfYRFi1wE"/>
    <hyperlink ref="D467" r:id="rId29" display="https://www.youtube.com/watch?v=NtwfYRFi1wE"/>
    <hyperlink ref="D468" r:id="rId29" display="https://www.youtube.com/watch?v=NtwfYRFi1wE"/>
    <hyperlink ref="D469" r:id="rId29" display="https://www.youtube.com/watch?v=NtwfYRFi1wE"/>
    <hyperlink ref="D470" r:id="rId29" display="https://www.youtube.com/watch?v=NtwfYRFi1wE"/>
    <hyperlink ref="D471" r:id="rId29" display="https://www.youtube.com/watch?v=NtwfYRFi1wE"/>
    <hyperlink ref="D472" r:id="rId29" display="https://www.youtube.com/watch?v=NtwfYRFi1wE"/>
    <hyperlink ref="D474" r:id="rId27" display="https://www.youtube.com/watch?v=C0jF8519TTQ"/>
    <hyperlink ref="D475" r:id="rId27" display="https://www.youtube.com/watch?v=C0jF8519TTQ"/>
    <hyperlink ref="D476" r:id="rId27" display="https://www.youtube.com/watch?v=C0jF8519TTQ"/>
    <hyperlink ref="D477" r:id="rId27" display="https://www.youtube.com/watch?v=C0jF8519TTQ"/>
    <hyperlink ref="D478" r:id="rId27" display="https://www.youtube.com/watch?v=C0jF8519TTQ"/>
    <hyperlink ref="D479" r:id="rId27" display="https://www.youtube.com/watch?v=C0jF8519TTQ"/>
    <hyperlink ref="D480" r:id="rId27" display="https://www.youtube.com/watch?v=C0jF8519TTQ"/>
    <hyperlink ref="D481" r:id="rId27" display="https://www.youtube.com/watch?v=C0jF8519TTQ"/>
    <hyperlink ref="D482" r:id="rId27" display="https://www.youtube.com/watch?v=C0jF8519TTQ"/>
    <hyperlink ref="D483" r:id="rId27" display="https://www.youtube.com/watch?v=C0jF8519TTQ"/>
    <hyperlink ref="D484" r:id="rId27" display="https://www.youtube.com/watch?v=C0jF8519TTQ"/>
    <hyperlink ref="D485" r:id="rId27" display="https://www.youtube.com/watch?v=C0jF8519TTQ"/>
    <hyperlink ref="D486" r:id="rId27" display="https://www.youtube.com/watch?v=C0jF8519TTQ"/>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kubiti</dc:creator>
  <cp:lastModifiedBy>kubiti</cp:lastModifiedBy>
  <dcterms:created xsi:type="dcterms:W3CDTF">2024-12-04T19:38:00Z</dcterms:created>
  <dcterms:modified xsi:type="dcterms:W3CDTF">2024-12-08T02:51:45Z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