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i\Documents\GitHub\RBE2002\lab1\data\"/>
    </mc:Choice>
  </mc:AlternateContent>
  <xr:revisionPtr revIDLastSave="0" documentId="13_ncr:1_{4D07D3EE-5B1B-4F43-B5C3-CF5045209148}" xr6:coauthVersionLast="47" xr6:coauthVersionMax="47" xr10:uidLastSave="{00000000-0000-0000-0000-000000000000}"/>
  <bookViews>
    <workbookView xWindow="14295" yWindow="0" windowWidth="14610" windowHeight="15585" activeTab="3" xr2:uid="{00000000-000D-0000-FFFF-FFFF00000000}"/>
  </bookViews>
  <sheets>
    <sheet name="Q4_1" sheetId="1" r:id="rId1"/>
    <sheet name="Q4_2" sheetId="2" r:id="rId2"/>
    <sheet name="Q4_3" sheetId="3" r:id="rId3"/>
    <sheet name="Q4_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4" l="1"/>
  <c r="N11" i="4"/>
  <c r="K11" i="4"/>
  <c r="J11" i="4"/>
  <c r="O10" i="4"/>
  <c r="N10" i="4"/>
  <c r="K10" i="4"/>
  <c r="J10" i="4"/>
  <c r="O11" i="3"/>
  <c r="N11" i="3"/>
  <c r="K11" i="3"/>
  <c r="J11" i="3"/>
  <c r="O10" i="3"/>
  <c r="N10" i="3"/>
  <c r="K10" i="3"/>
  <c r="J10" i="3"/>
  <c r="O11" i="2"/>
  <c r="N11" i="2"/>
  <c r="K11" i="2"/>
  <c r="J11" i="2"/>
  <c r="O10" i="2"/>
  <c r="N10" i="2"/>
  <c r="K10" i="2"/>
  <c r="J10" i="2"/>
  <c r="K10" i="1"/>
  <c r="J10" i="1"/>
  <c r="N11" i="1"/>
  <c r="O11" i="1"/>
  <c r="N10" i="1"/>
  <c r="O10" i="1"/>
  <c r="K11" i="1"/>
  <c r="J11" i="1"/>
</calcChain>
</file>

<file path=xl/sharedStrings.xml><?xml version="1.0" encoding="utf-8"?>
<sst xmlns="http://schemas.openxmlformats.org/spreadsheetml/2006/main" count="60" uniqueCount="11">
  <si>
    <t xml:space="preserve">STD: </t>
  </si>
  <si>
    <t xml:space="preserve">Left Motor </t>
  </si>
  <si>
    <t xml:space="preserve">AVG: </t>
  </si>
  <si>
    <t>Speed</t>
  </si>
  <si>
    <t xml:space="preserve">Effort </t>
  </si>
  <si>
    <t>Right Motor</t>
  </si>
  <si>
    <t xml:space="preserve">Time </t>
  </si>
  <si>
    <t>Speed_Left</t>
  </si>
  <si>
    <t>Effort_Left</t>
  </si>
  <si>
    <t>Speed_Right</t>
  </si>
  <si>
    <t>Effort_Right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</si>
</sst>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 = 10 (Q4_1)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Q4_1!$B$1</c:f>
              <c:strCache>
                <c:ptCount val="1"/>
                <c:pt idx="0">
                  <c:v>Speed_Left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Q4_1!$A$2:$A$201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Q4_1!$B$2:$B$201</c:f>
              <c:numCache>
                <c:formatCode>General</c:formatCode>
                <c:ptCount val="200"/>
                <c:pt idx="0">
                  <c:v>0</c:v>
                </c:pt>
                <c:pt idx="1">
                  <c:v>281</c:v>
                </c:pt>
                <c:pt idx="2">
                  <c:v>-24.43</c:v>
                </c:pt>
                <c:pt idx="3">
                  <c:v>82.47</c:v>
                </c:pt>
                <c:pt idx="4">
                  <c:v>-70.25</c:v>
                </c:pt>
                <c:pt idx="5">
                  <c:v>70.25</c:v>
                </c:pt>
                <c:pt idx="6">
                  <c:v>3.05</c:v>
                </c:pt>
                <c:pt idx="7">
                  <c:v>143.55000000000001</c:v>
                </c:pt>
                <c:pt idx="8">
                  <c:v>-58.03</c:v>
                </c:pt>
                <c:pt idx="9">
                  <c:v>85.52</c:v>
                </c:pt>
                <c:pt idx="10">
                  <c:v>-73.3</c:v>
                </c:pt>
                <c:pt idx="11">
                  <c:v>73.3</c:v>
                </c:pt>
                <c:pt idx="12">
                  <c:v>-11.98</c:v>
                </c:pt>
                <c:pt idx="13">
                  <c:v>128.28</c:v>
                </c:pt>
                <c:pt idx="14">
                  <c:v>-64.14</c:v>
                </c:pt>
                <c:pt idx="15">
                  <c:v>76.36</c:v>
                </c:pt>
                <c:pt idx="16">
                  <c:v>-36.65</c:v>
                </c:pt>
                <c:pt idx="17">
                  <c:v>103.85</c:v>
                </c:pt>
                <c:pt idx="18">
                  <c:v>-61.09</c:v>
                </c:pt>
                <c:pt idx="19">
                  <c:v>79.41</c:v>
                </c:pt>
                <c:pt idx="20">
                  <c:v>-54.98</c:v>
                </c:pt>
                <c:pt idx="21">
                  <c:v>82.47</c:v>
                </c:pt>
                <c:pt idx="22">
                  <c:v>-61.09</c:v>
                </c:pt>
                <c:pt idx="23">
                  <c:v>76.36</c:v>
                </c:pt>
                <c:pt idx="24">
                  <c:v>-27.49</c:v>
                </c:pt>
                <c:pt idx="25">
                  <c:v>113.01</c:v>
                </c:pt>
                <c:pt idx="26">
                  <c:v>-61.09</c:v>
                </c:pt>
                <c:pt idx="27">
                  <c:v>79.41</c:v>
                </c:pt>
                <c:pt idx="28">
                  <c:v>-54.98</c:v>
                </c:pt>
                <c:pt idx="29">
                  <c:v>85.52</c:v>
                </c:pt>
                <c:pt idx="30">
                  <c:v>-61.09</c:v>
                </c:pt>
                <c:pt idx="31">
                  <c:v>79.41</c:v>
                </c:pt>
                <c:pt idx="32">
                  <c:v>-58.03</c:v>
                </c:pt>
                <c:pt idx="33">
                  <c:v>76.36</c:v>
                </c:pt>
                <c:pt idx="34">
                  <c:v>-39.71</c:v>
                </c:pt>
                <c:pt idx="35">
                  <c:v>97.74</c:v>
                </c:pt>
                <c:pt idx="36">
                  <c:v>-51.92</c:v>
                </c:pt>
                <c:pt idx="37">
                  <c:v>73.3</c:v>
                </c:pt>
                <c:pt idx="38">
                  <c:v>-6.11</c:v>
                </c:pt>
                <c:pt idx="39">
                  <c:v>131.34</c:v>
                </c:pt>
                <c:pt idx="40">
                  <c:v>-48.87</c:v>
                </c:pt>
                <c:pt idx="41">
                  <c:v>64.14</c:v>
                </c:pt>
                <c:pt idx="42">
                  <c:v>61.09</c:v>
                </c:pt>
                <c:pt idx="43">
                  <c:v>-186.31</c:v>
                </c:pt>
                <c:pt idx="44">
                  <c:v>155.77000000000001</c:v>
                </c:pt>
                <c:pt idx="45">
                  <c:v>-45.81</c:v>
                </c:pt>
                <c:pt idx="46">
                  <c:v>64.14</c:v>
                </c:pt>
                <c:pt idx="47">
                  <c:v>73.3</c:v>
                </c:pt>
                <c:pt idx="48">
                  <c:v>-293.22000000000003</c:v>
                </c:pt>
                <c:pt idx="49">
                  <c:v>45.81</c:v>
                </c:pt>
                <c:pt idx="50">
                  <c:v>250.45</c:v>
                </c:pt>
                <c:pt idx="51">
                  <c:v>-186.31</c:v>
                </c:pt>
                <c:pt idx="52">
                  <c:v>33.6</c:v>
                </c:pt>
                <c:pt idx="53">
                  <c:v>345.14</c:v>
                </c:pt>
                <c:pt idx="54">
                  <c:v>-79.41</c:v>
                </c:pt>
                <c:pt idx="55">
                  <c:v>58.03</c:v>
                </c:pt>
                <c:pt idx="56">
                  <c:v>125.23</c:v>
                </c:pt>
                <c:pt idx="57">
                  <c:v>-308.49</c:v>
                </c:pt>
                <c:pt idx="58">
                  <c:v>3.05</c:v>
                </c:pt>
                <c:pt idx="59">
                  <c:v>436.77</c:v>
                </c:pt>
                <c:pt idx="60">
                  <c:v>33.6</c:v>
                </c:pt>
                <c:pt idx="61">
                  <c:v>-21.38</c:v>
                </c:pt>
                <c:pt idx="62">
                  <c:v>387.9</c:v>
                </c:pt>
                <c:pt idx="63">
                  <c:v>27.49</c:v>
                </c:pt>
                <c:pt idx="64">
                  <c:v>27.49</c:v>
                </c:pt>
                <c:pt idx="65">
                  <c:v>348.19</c:v>
                </c:pt>
                <c:pt idx="66">
                  <c:v>-30.54</c:v>
                </c:pt>
                <c:pt idx="67">
                  <c:v>76.36</c:v>
                </c:pt>
                <c:pt idx="68">
                  <c:v>-27.49</c:v>
                </c:pt>
                <c:pt idx="69">
                  <c:v>97.74</c:v>
                </c:pt>
                <c:pt idx="70">
                  <c:v>-47.91</c:v>
                </c:pt>
                <c:pt idx="71">
                  <c:v>70.25</c:v>
                </c:pt>
                <c:pt idx="72">
                  <c:v>18.329999999999998</c:v>
                </c:pt>
                <c:pt idx="73">
                  <c:v>146.61000000000001</c:v>
                </c:pt>
                <c:pt idx="74">
                  <c:v>-39.71</c:v>
                </c:pt>
                <c:pt idx="75">
                  <c:v>67.2</c:v>
                </c:pt>
                <c:pt idx="76">
                  <c:v>48.87</c:v>
                </c:pt>
                <c:pt idx="77">
                  <c:v>-79.41</c:v>
                </c:pt>
                <c:pt idx="78">
                  <c:v>265.73</c:v>
                </c:pt>
                <c:pt idx="79">
                  <c:v>-9.16</c:v>
                </c:pt>
                <c:pt idx="80">
                  <c:v>88.58</c:v>
                </c:pt>
                <c:pt idx="81">
                  <c:v>-51.92</c:v>
                </c:pt>
                <c:pt idx="82">
                  <c:v>58.03</c:v>
                </c:pt>
                <c:pt idx="83">
                  <c:v>125.23</c:v>
                </c:pt>
                <c:pt idx="84">
                  <c:v>-287.11</c:v>
                </c:pt>
                <c:pt idx="85">
                  <c:v>30.54</c:v>
                </c:pt>
                <c:pt idx="86">
                  <c:v>381.79</c:v>
                </c:pt>
                <c:pt idx="87">
                  <c:v>-42.76</c:v>
                </c:pt>
                <c:pt idx="88">
                  <c:v>67.2</c:v>
                </c:pt>
                <c:pt idx="89">
                  <c:v>36.65</c:v>
                </c:pt>
                <c:pt idx="90">
                  <c:v>27.49</c:v>
                </c:pt>
                <c:pt idx="91">
                  <c:v>299.32</c:v>
                </c:pt>
                <c:pt idx="92">
                  <c:v>-58.03</c:v>
                </c:pt>
                <c:pt idx="93">
                  <c:v>61.09</c:v>
                </c:pt>
                <c:pt idx="94">
                  <c:v>97.74</c:v>
                </c:pt>
                <c:pt idx="95">
                  <c:v>-320.7</c:v>
                </c:pt>
                <c:pt idx="96">
                  <c:v>-6.11</c:v>
                </c:pt>
                <c:pt idx="97">
                  <c:v>445.93</c:v>
                </c:pt>
                <c:pt idx="98">
                  <c:v>39.71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2A-42C1-A2F9-BBD1B109A1F5}"/>
            </c:ext>
          </c:extLst>
        </c:ser>
        <c:ser>
          <c:idx val="1"/>
          <c:order val="1"/>
          <c:tx>
            <c:strRef>
              <c:f>Q4_1!$C$1</c:f>
              <c:strCache>
                <c:ptCount val="1"/>
                <c:pt idx="0">
                  <c:v>Effort_Left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Q4_1!$A$2:$A$201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Q4_1!$C$2:$C$201</c:f>
              <c:numCache>
                <c:formatCode>General</c:formatCode>
                <c:ptCount val="200"/>
                <c:pt idx="0">
                  <c:v>500</c:v>
                </c:pt>
                <c:pt idx="1">
                  <c:v>-2309</c:v>
                </c:pt>
                <c:pt idx="2">
                  <c:v>744</c:v>
                </c:pt>
                <c:pt idx="3">
                  <c:v>-324</c:v>
                </c:pt>
                <c:pt idx="4">
                  <c:v>1202</c:v>
                </c:pt>
                <c:pt idx="5">
                  <c:v>-202</c:v>
                </c:pt>
                <c:pt idx="6">
                  <c:v>469</c:v>
                </c:pt>
                <c:pt idx="7">
                  <c:v>-935</c:v>
                </c:pt>
                <c:pt idx="8">
                  <c:v>1080</c:v>
                </c:pt>
                <c:pt idx="9">
                  <c:v>-355</c:v>
                </c:pt>
                <c:pt idx="10">
                  <c:v>1233</c:v>
                </c:pt>
                <c:pt idx="11">
                  <c:v>-233</c:v>
                </c:pt>
                <c:pt idx="12">
                  <c:v>619</c:v>
                </c:pt>
                <c:pt idx="13">
                  <c:v>-782</c:v>
                </c:pt>
                <c:pt idx="14">
                  <c:v>1141</c:v>
                </c:pt>
                <c:pt idx="15">
                  <c:v>-263</c:v>
                </c:pt>
                <c:pt idx="16">
                  <c:v>866</c:v>
                </c:pt>
                <c:pt idx="17">
                  <c:v>-538</c:v>
                </c:pt>
                <c:pt idx="18">
                  <c:v>1110</c:v>
                </c:pt>
                <c:pt idx="19">
                  <c:v>-294</c:v>
                </c:pt>
                <c:pt idx="20">
                  <c:v>1049</c:v>
                </c:pt>
                <c:pt idx="21">
                  <c:v>-324</c:v>
                </c:pt>
                <c:pt idx="22">
                  <c:v>1110</c:v>
                </c:pt>
                <c:pt idx="23">
                  <c:v>-263</c:v>
                </c:pt>
                <c:pt idx="24">
                  <c:v>774</c:v>
                </c:pt>
                <c:pt idx="25">
                  <c:v>-630</c:v>
                </c:pt>
                <c:pt idx="26">
                  <c:v>1110</c:v>
                </c:pt>
                <c:pt idx="27">
                  <c:v>-294</c:v>
                </c:pt>
                <c:pt idx="28">
                  <c:v>1049</c:v>
                </c:pt>
                <c:pt idx="29">
                  <c:v>-355</c:v>
                </c:pt>
                <c:pt idx="30">
                  <c:v>1110</c:v>
                </c:pt>
                <c:pt idx="31">
                  <c:v>-294</c:v>
                </c:pt>
                <c:pt idx="32">
                  <c:v>1080</c:v>
                </c:pt>
                <c:pt idx="33">
                  <c:v>-263</c:v>
                </c:pt>
                <c:pt idx="34">
                  <c:v>897</c:v>
                </c:pt>
                <c:pt idx="35">
                  <c:v>-477</c:v>
                </c:pt>
                <c:pt idx="36">
                  <c:v>1019</c:v>
                </c:pt>
                <c:pt idx="37">
                  <c:v>-233</c:v>
                </c:pt>
                <c:pt idx="38">
                  <c:v>561</c:v>
                </c:pt>
                <c:pt idx="39">
                  <c:v>-813</c:v>
                </c:pt>
                <c:pt idx="40">
                  <c:v>988</c:v>
                </c:pt>
                <c:pt idx="41">
                  <c:v>-141</c:v>
                </c:pt>
                <c:pt idx="42">
                  <c:v>-110</c:v>
                </c:pt>
                <c:pt idx="43">
                  <c:v>2363</c:v>
                </c:pt>
                <c:pt idx="44">
                  <c:v>-1057</c:v>
                </c:pt>
                <c:pt idx="45">
                  <c:v>958</c:v>
                </c:pt>
                <c:pt idx="46">
                  <c:v>-141</c:v>
                </c:pt>
                <c:pt idx="47">
                  <c:v>-233</c:v>
                </c:pt>
                <c:pt idx="48">
                  <c:v>3432</c:v>
                </c:pt>
                <c:pt idx="49">
                  <c:v>41</c:v>
                </c:pt>
                <c:pt idx="50">
                  <c:v>-2004</c:v>
                </c:pt>
                <c:pt idx="51">
                  <c:v>2363</c:v>
                </c:pt>
                <c:pt idx="52">
                  <c:v>164</c:v>
                </c:pt>
                <c:pt idx="53">
                  <c:v>-2951</c:v>
                </c:pt>
                <c:pt idx="54">
                  <c:v>1294</c:v>
                </c:pt>
                <c:pt idx="55">
                  <c:v>-80</c:v>
                </c:pt>
                <c:pt idx="56">
                  <c:v>-752</c:v>
                </c:pt>
                <c:pt idx="57">
                  <c:v>3584</c:v>
                </c:pt>
                <c:pt idx="58">
                  <c:v>469</c:v>
                </c:pt>
                <c:pt idx="59">
                  <c:v>-3867</c:v>
                </c:pt>
                <c:pt idx="60">
                  <c:v>164</c:v>
                </c:pt>
                <c:pt idx="61">
                  <c:v>713</c:v>
                </c:pt>
                <c:pt idx="62">
                  <c:v>-3378</c:v>
                </c:pt>
                <c:pt idx="63">
                  <c:v>225</c:v>
                </c:pt>
                <c:pt idx="64">
                  <c:v>225</c:v>
                </c:pt>
                <c:pt idx="65">
                  <c:v>-2981</c:v>
                </c:pt>
                <c:pt idx="66">
                  <c:v>805</c:v>
                </c:pt>
                <c:pt idx="67">
                  <c:v>-263</c:v>
                </c:pt>
                <c:pt idx="68">
                  <c:v>774</c:v>
                </c:pt>
                <c:pt idx="69">
                  <c:v>-477</c:v>
                </c:pt>
                <c:pt idx="70">
                  <c:v>979</c:v>
                </c:pt>
                <c:pt idx="71">
                  <c:v>-202</c:v>
                </c:pt>
                <c:pt idx="72">
                  <c:v>316</c:v>
                </c:pt>
                <c:pt idx="73">
                  <c:v>-966</c:v>
                </c:pt>
                <c:pt idx="74">
                  <c:v>897</c:v>
                </c:pt>
                <c:pt idx="75">
                  <c:v>-171</c:v>
                </c:pt>
                <c:pt idx="76">
                  <c:v>11</c:v>
                </c:pt>
                <c:pt idx="77">
                  <c:v>1294</c:v>
                </c:pt>
                <c:pt idx="78">
                  <c:v>-2157</c:v>
                </c:pt>
                <c:pt idx="79">
                  <c:v>591</c:v>
                </c:pt>
                <c:pt idx="80">
                  <c:v>-385</c:v>
                </c:pt>
                <c:pt idx="81">
                  <c:v>1019</c:v>
                </c:pt>
                <c:pt idx="82">
                  <c:v>-80</c:v>
                </c:pt>
                <c:pt idx="83">
                  <c:v>-752</c:v>
                </c:pt>
                <c:pt idx="84">
                  <c:v>3371</c:v>
                </c:pt>
                <c:pt idx="85">
                  <c:v>194</c:v>
                </c:pt>
                <c:pt idx="86">
                  <c:v>-3317</c:v>
                </c:pt>
                <c:pt idx="87">
                  <c:v>927</c:v>
                </c:pt>
                <c:pt idx="88">
                  <c:v>-171</c:v>
                </c:pt>
                <c:pt idx="89">
                  <c:v>133</c:v>
                </c:pt>
                <c:pt idx="90">
                  <c:v>225</c:v>
                </c:pt>
                <c:pt idx="91">
                  <c:v>-2493</c:v>
                </c:pt>
                <c:pt idx="92">
                  <c:v>1080</c:v>
                </c:pt>
                <c:pt idx="93">
                  <c:v>-110</c:v>
                </c:pt>
                <c:pt idx="94">
                  <c:v>-477</c:v>
                </c:pt>
                <c:pt idx="95">
                  <c:v>3707</c:v>
                </c:pt>
                <c:pt idx="96">
                  <c:v>561</c:v>
                </c:pt>
                <c:pt idx="97">
                  <c:v>-3959</c:v>
                </c:pt>
                <c:pt idx="98">
                  <c:v>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2A-42C1-A2F9-BBD1B109A1F5}"/>
            </c:ext>
          </c:extLst>
        </c:ser>
        <c:ser>
          <c:idx val="2"/>
          <c:order val="2"/>
          <c:tx>
            <c:strRef>
              <c:f>Q4_1!$D$1</c:f>
              <c:strCache>
                <c:ptCount val="1"/>
                <c:pt idx="0">
                  <c:v>Speed_Right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Q4_1!$A$2:$A$201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Q4_1!$D$2:$D$201</c:f>
              <c:numCache>
                <c:formatCode>General</c:formatCode>
                <c:ptCount val="200"/>
                <c:pt idx="0">
                  <c:v>0</c:v>
                </c:pt>
                <c:pt idx="1">
                  <c:v>274.89</c:v>
                </c:pt>
                <c:pt idx="2">
                  <c:v>-18.329999999999998</c:v>
                </c:pt>
                <c:pt idx="3">
                  <c:v>85.52</c:v>
                </c:pt>
                <c:pt idx="4">
                  <c:v>-64.14</c:v>
                </c:pt>
                <c:pt idx="5">
                  <c:v>70.25</c:v>
                </c:pt>
                <c:pt idx="6">
                  <c:v>3.05</c:v>
                </c:pt>
                <c:pt idx="7">
                  <c:v>146.61000000000001</c:v>
                </c:pt>
                <c:pt idx="8">
                  <c:v>-48.87</c:v>
                </c:pt>
                <c:pt idx="9">
                  <c:v>73.3</c:v>
                </c:pt>
                <c:pt idx="10">
                  <c:v>-3.05</c:v>
                </c:pt>
                <c:pt idx="11">
                  <c:v>137.44</c:v>
                </c:pt>
                <c:pt idx="12">
                  <c:v>-59.89</c:v>
                </c:pt>
                <c:pt idx="13">
                  <c:v>73.3</c:v>
                </c:pt>
                <c:pt idx="14">
                  <c:v>-12.22</c:v>
                </c:pt>
                <c:pt idx="15">
                  <c:v>122.17</c:v>
                </c:pt>
                <c:pt idx="16">
                  <c:v>-51.92</c:v>
                </c:pt>
                <c:pt idx="17">
                  <c:v>73.3</c:v>
                </c:pt>
                <c:pt idx="18">
                  <c:v>-6.11</c:v>
                </c:pt>
                <c:pt idx="19">
                  <c:v>134.38999999999999</c:v>
                </c:pt>
                <c:pt idx="20">
                  <c:v>-42.76</c:v>
                </c:pt>
                <c:pt idx="21">
                  <c:v>79.41</c:v>
                </c:pt>
                <c:pt idx="22">
                  <c:v>-61.09</c:v>
                </c:pt>
                <c:pt idx="23">
                  <c:v>79.41</c:v>
                </c:pt>
                <c:pt idx="24">
                  <c:v>-58.03</c:v>
                </c:pt>
                <c:pt idx="25">
                  <c:v>73.3</c:v>
                </c:pt>
                <c:pt idx="26">
                  <c:v>-12.22</c:v>
                </c:pt>
                <c:pt idx="27">
                  <c:v>128.28</c:v>
                </c:pt>
                <c:pt idx="28">
                  <c:v>-45.81</c:v>
                </c:pt>
                <c:pt idx="29">
                  <c:v>76.36</c:v>
                </c:pt>
                <c:pt idx="30">
                  <c:v>-18.329999999999998</c:v>
                </c:pt>
                <c:pt idx="31">
                  <c:v>106.9</c:v>
                </c:pt>
                <c:pt idx="32">
                  <c:v>-51.92</c:v>
                </c:pt>
                <c:pt idx="33">
                  <c:v>70.25</c:v>
                </c:pt>
                <c:pt idx="34">
                  <c:v>15.27</c:v>
                </c:pt>
                <c:pt idx="35">
                  <c:v>152.72</c:v>
                </c:pt>
                <c:pt idx="36">
                  <c:v>-36.65</c:v>
                </c:pt>
                <c:pt idx="37">
                  <c:v>76.36</c:v>
                </c:pt>
                <c:pt idx="38">
                  <c:v>-33.6</c:v>
                </c:pt>
                <c:pt idx="39">
                  <c:v>97.74</c:v>
                </c:pt>
                <c:pt idx="40">
                  <c:v>-54.98</c:v>
                </c:pt>
                <c:pt idx="41">
                  <c:v>58.03</c:v>
                </c:pt>
                <c:pt idx="42">
                  <c:v>122.17</c:v>
                </c:pt>
                <c:pt idx="43">
                  <c:v>-314.60000000000002</c:v>
                </c:pt>
                <c:pt idx="44">
                  <c:v>-15.27</c:v>
                </c:pt>
                <c:pt idx="45">
                  <c:v>445.93</c:v>
                </c:pt>
                <c:pt idx="46">
                  <c:v>33.6</c:v>
                </c:pt>
                <c:pt idx="47">
                  <c:v>-15.27</c:v>
                </c:pt>
                <c:pt idx="48">
                  <c:v>384.85</c:v>
                </c:pt>
                <c:pt idx="49">
                  <c:v>33.6</c:v>
                </c:pt>
                <c:pt idx="50">
                  <c:v>-9.16</c:v>
                </c:pt>
                <c:pt idx="51">
                  <c:v>384.85</c:v>
                </c:pt>
                <c:pt idx="52">
                  <c:v>21.38</c:v>
                </c:pt>
                <c:pt idx="53">
                  <c:v>85.52</c:v>
                </c:pt>
                <c:pt idx="54">
                  <c:v>-61.09</c:v>
                </c:pt>
                <c:pt idx="55">
                  <c:v>64.14</c:v>
                </c:pt>
                <c:pt idx="56">
                  <c:v>67.2</c:v>
                </c:pt>
                <c:pt idx="57">
                  <c:v>-241.29</c:v>
                </c:pt>
                <c:pt idx="58">
                  <c:v>103.85</c:v>
                </c:pt>
                <c:pt idx="59">
                  <c:v>-48.87</c:v>
                </c:pt>
                <c:pt idx="60">
                  <c:v>67.2</c:v>
                </c:pt>
                <c:pt idx="61">
                  <c:v>45.81</c:v>
                </c:pt>
                <c:pt idx="62">
                  <c:v>-48.87</c:v>
                </c:pt>
                <c:pt idx="63">
                  <c:v>287.11</c:v>
                </c:pt>
                <c:pt idx="64">
                  <c:v>-6.11</c:v>
                </c:pt>
                <c:pt idx="65">
                  <c:v>88.58</c:v>
                </c:pt>
                <c:pt idx="66">
                  <c:v>-42.76</c:v>
                </c:pt>
                <c:pt idx="67">
                  <c:v>76.36</c:v>
                </c:pt>
                <c:pt idx="68">
                  <c:v>-27.49</c:v>
                </c:pt>
                <c:pt idx="69">
                  <c:v>100.79</c:v>
                </c:pt>
                <c:pt idx="70">
                  <c:v>-44.92</c:v>
                </c:pt>
                <c:pt idx="71">
                  <c:v>76.36</c:v>
                </c:pt>
                <c:pt idx="72">
                  <c:v>-30.54</c:v>
                </c:pt>
                <c:pt idx="73">
                  <c:v>97.74</c:v>
                </c:pt>
                <c:pt idx="74">
                  <c:v>-48.87</c:v>
                </c:pt>
                <c:pt idx="75">
                  <c:v>70.25</c:v>
                </c:pt>
                <c:pt idx="76">
                  <c:v>21.38</c:v>
                </c:pt>
                <c:pt idx="77">
                  <c:v>158.82</c:v>
                </c:pt>
                <c:pt idx="78">
                  <c:v>-42.76</c:v>
                </c:pt>
                <c:pt idx="79">
                  <c:v>58.03</c:v>
                </c:pt>
                <c:pt idx="80">
                  <c:v>128.28</c:v>
                </c:pt>
                <c:pt idx="81">
                  <c:v>-290.16000000000003</c:v>
                </c:pt>
                <c:pt idx="82">
                  <c:v>-6.11</c:v>
                </c:pt>
                <c:pt idx="83">
                  <c:v>455.09</c:v>
                </c:pt>
                <c:pt idx="84">
                  <c:v>58.03</c:v>
                </c:pt>
                <c:pt idx="85">
                  <c:v>-253.51</c:v>
                </c:pt>
                <c:pt idx="86">
                  <c:v>167.99</c:v>
                </c:pt>
                <c:pt idx="87">
                  <c:v>-24.43</c:v>
                </c:pt>
                <c:pt idx="88">
                  <c:v>58.03</c:v>
                </c:pt>
                <c:pt idx="89">
                  <c:v>125.23</c:v>
                </c:pt>
                <c:pt idx="90">
                  <c:v>-305.43</c:v>
                </c:pt>
                <c:pt idx="91">
                  <c:v>0</c:v>
                </c:pt>
                <c:pt idx="92">
                  <c:v>455.09</c:v>
                </c:pt>
                <c:pt idx="93">
                  <c:v>48.87</c:v>
                </c:pt>
                <c:pt idx="94">
                  <c:v>-164.93</c:v>
                </c:pt>
                <c:pt idx="95">
                  <c:v>247.4</c:v>
                </c:pt>
                <c:pt idx="96">
                  <c:v>-6.11</c:v>
                </c:pt>
                <c:pt idx="97">
                  <c:v>91.63</c:v>
                </c:pt>
                <c:pt idx="98">
                  <c:v>-45.81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2A-42C1-A2F9-BBD1B109A1F5}"/>
            </c:ext>
          </c:extLst>
        </c:ser>
        <c:ser>
          <c:idx val="3"/>
          <c:order val="3"/>
          <c:tx>
            <c:strRef>
              <c:f>Q4_1!$E$1</c:f>
              <c:strCache>
                <c:ptCount val="1"/>
                <c:pt idx="0">
                  <c:v>Effort_Right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Q4_1!$A$2:$A$201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Q4_1!$E$2:$E$201</c:f>
              <c:numCache>
                <c:formatCode>General</c:formatCode>
                <c:ptCount val="200"/>
                <c:pt idx="0">
                  <c:v>500</c:v>
                </c:pt>
                <c:pt idx="1">
                  <c:v>-2248</c:v>
                </c:pt>
                <c:pt idx="2">
                  <c:v>683</c:v>
                </c:pt>
                <c:pt idx="3">
                  <c:v>-355</c:v>
                </c:pt>
                <c:pt idx="4">
                  <c:v>1141</c:v>
                </c:pt>
                <c:pt idx="5">
                  <c:v>-202</c:v>
                </c:pt>
                <c:pt idx="6">
                  <c:v>469</c:v>
                </c:pt>
                <c:pt idx="7">
                  <c:v>-966</c:v>
                </c:pt>
                <c:pt idx="8">
                  <c:v>988</c:v>
                </c:pt>
                <c:pt idx="9">
                  <c:v>-233</c:v>
                </c:pt>
                <c:pt idx="10">
                  <c:v>530</c:v>
                </c:pt>
                <c:pt idx="11">
                  <c:v>-874</c:v>
                </c:pt>
                <c:pt idx="12">
                  <c:v>1098</c:v>
                </c:pt>
                <c:pt idx="13">
                  <c:v>-233</c:v>
                </c:pt>
                <c:pt idx="14">
                  <c:v>622</c:v>
                </c:pt>
                <c:pt idx="15">
                  <c:v>-721</c:v>
                </c:pt>
                <c:pt idx="16">
                  <c:v>1019</c:v>
                </c:pt>
                <c:pt idx="17">
                  <c:v>-233</c:v>
                </c:pt>
                <c:pt idx="18">
                  <c:v>561</c:v>
                </c:pt>
                <c:pt idx="19">
                  <c:v>-843</c:v>
                </c:pt>
                <c:pt idx="20">
                  <c:v>927</c:v>
                </c:pt>
                <c:pt idx="21">
                  <c:v>-294</c:v>
                </c:pt>
                <c:pt idx="22">
                  <c:v>1110</c:v>
                </c:pt>
                <c:pt idx="23">
                  <c:v>-294</c:v>
                </c:pt>
                <c:pt idx="24">
                  <c:v>1080</c:v>
                </c:pt>
                <c:pt idx="25">
                  <c:v>-233</c:v>
                </c:pt>
                <c:pt idx="26">
                  <c:v>622</c:v>
                </c:pt>
                <c:pt idx="27">
                  <c:v>-782</c:v>
                </c:pt>
                <c:pt idx="28">
                  <c:v>958</c:v>
                </c:pt>
                <c:pt idx="29">
                  <c:v>-263</c:v>
                </c:pt>
                <c:pt idx="30">
                  <c:v>683</c:v>
                </c:pt>
                <c:pt idx="31">
                  <c:v>-569</c:v>
                </c:pt>
                <c:pt idx="32">
                  <c:v>1019</c:v>
                </c:pt>
                <c:pt idx="33">
                  <c:v>-202</c:v>
                </c:pt>
                <c:pt idx="34">
                  <c:v>347</c:v>
                </c:pt>
                <c:pt idx="35">
                  <c:v>-1027</c:v>
                </c:pt>
                <c:pt idx="36">
                  <c:v>866</c:v>
                </c:pt>
                <c:pt idx="37">
                  <c:v>-263</c:v>
                </c:pt>
                <c:pt idx="38">
                  <c:v>835</c:v>
                </c:pt>
                <c:pt idx="39">
                  <c:v>-477</c:v>
                </c:pt>
                <c:pt idx="40">
                  <c:v>1049</c:v>
                </c:pt>
                <c:pt idx="41">
                  <c:v>-80</c:v>
                </c:pt>
                <c:pt idx="42">
                  <c:v>-721</c:v>
                </c:pt>
                <c:pt idx="43">
                  <c:v>3645</c:v>
                </c:pt>
                <c:pt idx="44">
                  <c:v>652</c:v>
                </c:pt>
                <c:pt idx="45">
                  <c:v>-3959</c:v>
                </c:pt>
                <c:pt idx="46">
                  <c:v>164</c:v>
                </c:pt>
                <c:pt idx="47">
                  <c:v>652</c:v>
                </c:pt>
                <c:pt idx="48">
                  <c:v>-3348</c:v>
                </c:pt>
                <c:pt idx="49">
                  <c:v>164</c:v>
                </c:pt>
                <c:pt idx="50">
                  <c:v>591</c:v>
                </c:pt>
                <c:pt idx="51">
                  <c:v>-3348</c:v>
                </c:pt>
                <c:pt idx="52">
                  <c:v>286</c:v>
                </c:pt>
                <c:pt idx="53">
                  <c:v>-355</c:v>
                </c:pt>
                <c:pt idx="54">
                  <c:v>1110</c:v>
                </c:pt>
                <c:pt idx="55">
                  <c:v>-141</c:v>
                </c:pt>
                <c:pt idx="56">
                  <c:v>-171</c:v>
                </c:pt>
                <c:pt idx="57">
                  <c:v>2912</c:v>
                </c:pt>
                <c:pt idx="58">
                  <c:v>-538</c:v>
                </c:pt>
                <c:pt idx="59">
                  <c:v>988</c:v>
                </c:pt>
                <c:pt idx="60">
                  <c:v>-171</c:v>
                </c:pt>
                <c:pt idx="61">
                  <c:v>41</c:v>
                </c:pt>
                <c:pt idx="62">
                  <c:v>988</c:v>
                </c:pt>
                <c:pt idx="63">
                  <c:v>-2371</c:v>
                </c:pt>
                <c:pt idx="64">
                  <c:v>561</c:v>
                </c:pt>
                <c:pt idx="65">
                  <c:v>-385</c:v>
                </c:pt>
                <c:pt idx="66">
                  <c:v>927</c:v>
                </c:pt>
                <c:pt idx="67">
                  <c:v>-263</c:v>
                </c:pt>
                <c:pt idx="68">
                  <c:v>774</c:v>
                </c:pt>
                <c:pt idx="69">
                  <c:v>-507</c:v>
                </c:pt>
                <c:pt idx="70">
                  <c:v>949</c:v>
                </c:pt>
                <c:pt idx="71">
                  <c:v>-263</c:v>
                </c:pt>
                <c:pt idx="72">
                  <c:v>805</c:v>
                </c:pt>
                <c:pt idx="73">
                  <c:v>-477</c:v>
                </c:pt>
                <c:pt idx="74">
                  <c:v>988</c:v>
                </c:pt>
                <c:pt idx="75">
                  <c:v>-202</c:v>
                </c:pt>
                <c:pt idx="76">
                  <c:v>286</c:v>
                </c:pt>
                <c:pt idx="77">
                  <c:v>-1088</c:v>
                </c:pt>
                <c:pt idx="78">
                  <c:v>927</c:v>
                </c:pt>
                <c:pt idx="79">
                  <c:v>-80</c:v>
                </c:pt>
                <c:pt idx="80">
                  <c:v>-782</c:v>
                </c:pt>
                <c:pt idx="81">
                  <c:v>3401</c:v>
                </c:pt>
                <c:pt idx="82">
                  <c:v>561</c:v>
                </c:pt>
                <c:pt idx="83">
                  <c:v>-4050</c:v>
                </c:pt>
                <c:pt idx="84">
                  <c:v>-80</c:v>
                </c:pt>
                <c:pt idx="85">
                  <c:v>3035</c:v>
                </c:pt>
                <c:pt idx="86">
                  <c:v>-1179</c:v>
                </c:pt>
                <c:pt idx="87">
                  <c:v>744</c:v>
                </c:pt>
                <c:pt idx="88">
                  <c:v>-80</c:v>
                </c:pt>
                <c:pt idx="89">
                  <c:v>-752</c:v>
                </c:pt>
                <c:pt idx="90">
                  <c:v>3554</c:v>
                </c:pt>
                <c:pt idx="91">
                  <c:v>500</c:v>
                </c:pt>
                <c:pt idx="92">
                  <c:v>-4050</c:v>
                </c:pt>
                <c:pt idx="93">
                  <c:v>11</c:v>
                </c:pt>
                <c:pt idx="94">
                  <c:v>2149</c:v>
                </c:pt>
                <c:pt idx="95">
                  <c:v>-1974</c:v>
                </c:pt>
                <c:pt idx="96">
                  <c:v>561</c:v>
                </c:pt>
                <c:pt idx="97">
                  <c:v>-416</c:v>
                </c:pt>
                <c:pt idx="98">
                  <c:v>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2A-42C1-A2F9-BBD1B109A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28384"/>
        <c:axId val="860570000"/>
      </c:scatterChart>
      <c:valAx>
        <c:axId val="8954283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0000"/>
        <c:crosses val="autoZero"/>
        <c:crossBetween val="midCat"/>
      </c:valAx>
      <c:valAx>
        <c:axId val="8605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(mm/sec) / Effort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2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 = 10 (Q4_2)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Q4_2!$B$1</c:f>
              <c:strCache>
                <c:ptCount val="1"/>
                <c:pt idx="0">
                  <c:v>Speed_Left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Q4_2!$A$2:$A$201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Q4_2!$B$2:$B$201</c:f>
              <c:numCache>
                <c:formatCode>General</c:formatCode>
                <c:ptCount val="200"/>
                <c:pt idx="0">
                  <c:v>0</c:v>
                </c:pt>
                <c:pt idx="1">
                  <c:v>296.27</c:v>
                </c:pt>
                <c:pt idx="2">
                  <c:v>3.05</c:v>
                </c:pt>
                <c:pt idx="3">
                  <c:v>91.63</c:v>
                </c:pt>
                <c:pt idx="4">
                  <c:v>-58.03</c:v>
                </c:pt>
                <c:pt idx="5">
                  <c:v>76.36</c:v>
                </c:pt>
                <c:pt idx="6">
                  <c:v>-36.65</c:v>
                </c:pt>
                <c:pt idx="7">
                  <c:v>103.85</c:v>
                </c:pt>
                <c:pt idx="8">
                  <c:v>-54.98</c:v>
                </c:pt>
                <c:pt idx="9">
                  <c:v>67.2</c:v>
                </c:pt>
                <c:pt idx="10">
                  <c:v>45.81</c:v>
                </c:pt>
                <c:pt idx="11">
                  <c:v>-58.03</c:v>
                </c:pt>
                <c:pt idx="12">
                  <c:v>299.32</c:v>
                </c:pt>
                <c:pt idx="13">
                  <c:v>3.05</c:v>
                </c:pt>
                <c:pt idx="14">
                  <c:v>92.83</c:v>
                </c:pt>
                <c:pt idx="15">
                  <c:v>-51.92</c:v>
                </c:pt>
                <c:pt idx="16">
                  <c:v>76.36</c:v>
                </c:pt>
                <c:pt idx="17">
                  <c:v>-30.54</c:v>
                </c:pt>
                <c:pt idx="18">
                  <c:v>116.06</c:v>
                </c:pt>
                <c:pt idx="19">
                  <c:v>-39.71</c:v>
                </c:pt>
                <c:pt idx="20">
                  <c:v>70.25</c:v>
                </c:pt>
                <c:pt idx="21">
                  <c:v>21.38</c:v>
                </c:pt>
                <c:pt idx="22">
                  <c:v>143.55000000000001</c:v>
                </c:pt>
                <c:pt idx="23">
                  <c:v>-51.92</c:v>
                </c:pt>
                <c:pt idx="24">
                  <c:v>70.25</c:v>
                </c:pt>
                <c:pt idx="25">
                  <c:v>30.54</c:v>
                </c:pt>
                <c:pt idx="26">
                  <c:v>61.09</c:v>
                </c:pt>
                <c:pt idx="27">
                  <c:v>33.6</c:v>
                </c:pt>
                <c:pt idx="28">
                  <c:v>91.63</c:v>
                </c:pt>
                <c:pt idx="29">
                  <c:v>-149.66</c:v>
                </c:pt>
                <c:pt idx="30">
                  <c:v>54.98</c:v>
                </c:pt>
                <c:pt idx="31">
                  <c:v>183.26</c:v>
                </c:pt>
                <c:pt idx="32">
                  <c:v>-247.4</c:v>
                </c:pt>
                <c:pt idx="33">
                  <c:v>21.38</c:v>
                </c:pt>
                <c:pt idx="34">
                  <c:v>470.37</c:v>
                </c:pt>
                <c:pt idx="35">
                  <c:v>33.6</c:v>
                </c:pt>
                <c:pt idx="36">
                  <c:v>-33.6</c:v>
                </c:pt>
                <c:pt idx="37">
                  <c:v>381.79</c:v>
                </c:pt>
                <c:pt idx="38">
                  <c:v>45.81</c:v>
                </c:pt>
                <c:pt idx="39">
                  <c:v>-134.38999999999999</c:v>
                </c:pt>
                <c:pt idx="40">
                  <c:v>281</c:v>
                </c:pt>
                <c:pt idx="41">
                  <c:v>12.22</c:v>
                </c:pt>
                <c:pt idx="42">
                  <c:v>100.79</c:v>
                </c:pt>
                <c:pt idx="43">
                  <c:v>-38.93</c:v>
                </c:pt>
                <c:pt idx="44">
                  <c:v>94.68</c:v>
                </c:pt>
                <c:pt idx="45">
                  <c:v>-45.81</c:v>
                </c:pt>
                <c:pt idx="46">
                  <c:v>67.2</c:v>
                </c:pt>
                <c:pt idx="47">
                  <c:v>54.98</c:v>
                </c:pt>
                <c:pt idx="48">
                  <c:v>-143.55000000000001</c:v>
                </c:pt>
                <c:pt idx="49">
                  <c:v>204.64</c:v>
                </c:pt>
                <c:pt idx="50">
                  <c:v>-12.22</c:v>
                </c:pt>
                <c:pt idx="51">
                  <c:v>79.41</c:v>
                </c:pt>
                <c:pt idx="52">
                  <c:v>-58.03</c:v>
                </c:pt>
                <c:pt idx="53">
                  <c:v>73.3</c:v>
                </c:pt>
                <c:pt idx="54">
                  <c:v>3.05</c:v>
                </c:pt>
                <c:pt idx="55">
                  <c:v>134.38999999999999</c:v>
                </c:pt>
                <c:pt idx="56">
                  <c:v>-27.49</c:v>
                </c:pt>
                <c:pt idx="57">
                  <c:v>94.68</c:v>
                </c:pt>
                <c:pt idx="58">
                  <c:v>-39.71</c:v>
                </c:pt>
                <c:pt idx="59">
                  <c:v>91.63</c:v>
                </c:pt>
                <c:pt idx="60">
                  <c:v>-45.81</c:v>
                </c:pt>
                <c:pt idx="61">
                  <c:v>64.14</c:v>
                </c:pt>
                <c:pt idx="62">
                  <c:v>82.47</c:v>
                </c:pt>
                <c:pt idx="63">
                  <c:v>-339.03</c:v>
                </c:pt>
                <c:pt idx="64">
                  <c:v>-30.54</c:v>
                </c:pt>
                <c:pt idx="65">
                  <c:v>452.04</c:v>
                </c:pt>
                <c:pt idx="66">
                  <c:v>73.3</c:v>
                </c:pt>
                <c:pt idx="67">
                  <c:v>-372.63</c:v>
                </c:pt>
                <c:pt idx="68">
                  <c:v>12.22</c:v>
                </c:pt>
                <c:pt idx="69">
                  <c:v>488.69</c:v>
                </c:pt>
                <c:pt idx="70">
                  <c:v>88.58</c:v>
                </c:pt>
                <c:pt idx="71">
                  <c:v>-433.71</c:v>
                </c:pt>
                <c:pt idx="72">
                  <c:v>-50.91</c:v>
                </c:pt>
                <c:pt idx="73">
                  <c:v>461.2</c:v>
                </c:pt>
                <c:pt idx="74">
                  <c:v>73.3</c:v>
                </c:pt>
                <c:pt idx="75">
                  <c:v>-378.74</c:v>
                </c:pt>
                <c:pt idx="76">
                  <c:v>9.16</c:v>
                </c:pt>
                <c:pt idx="77">
                  <c:v>467.31</c:v>
                </c:pt>
                <c:pt idx="78">
                  <c:v>67.2</c:v>
                </c:pt>
                <c:pt idx="79">
                  <c:v>-329.87</c:v>
                </c:pt>
                <c:pt idx="80">
                  <c:v>64.14</c:v>
                </c:pt>
                <c:pt idx="81">
                  <c:v>82.47</c:v>
                </c:pt>
                <c:pt idx="82">
                  <c:v>-332.92</c:v>
                </c:pt>
                <c:pt idx="83">
                  <c:v>-30.54</c:v>
                </c:pt>
                <c:pt idx="84">
                  <c:v>452.04</c:v>
                </c:pt>
                <c:pt idx="85">
                  <c:v>79.41</c:v>
                </c:pt>
                <c:pt idx="86">
                  <c:v>-430.66</c:v>
                </c:pt>
                <c:pt idx="87">
                  <c:v>-42.76</c:v>
                </c:pt>
                <c:pt idx="88">
                  <c:v>452.04</c:v>
                </c:pt>
                <c:pt idx="89">
                  <c:v>54.98</c:v>
                </c:pt>
                <c:pt idx="90">
                  <c:v>-241.29</c:v>
                </c:pt>
                <c:pt idx="91">
                  <c:v>158.82</c:v>
                </c:pt>
                <c:pt idx="92">
                  <c:v>-27.49</c:v>
                </c:pt>
                <c:pt idx="93">
                  <c:v>82.47</c:v>
                </c:pt>
                <c:pt idx="94">
                  <c:v>-64.14</c:v>
                </c:pt>
                <c:pt idx="95">
                  <c:v>45.81</c:v>
                </c:pt>
                <c:pt idx="96">
                  <c:v>259.62</c:v>
                </c:pt>
                <c:pt idx="97">
                  <c:v>-152.72</c:v>
                </c:pt>
                <c:pt idx="98">
                  <c:v>36.65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90-4CEF-9B38-F81F6A2AB25D}"/>
            </c:ext>
          </c:extLst>
        </c:ser>
        <c:ser>
          <c:idx val="1"/>
          <c:order val="1"/>
          <c:tx>
            <c:strRef>
              <c:f>Q4_2!$C$1</c:f>
              <c:strCache>
                <c:ptCount val="1"/>
                <c:pt idx="0">
                  <c:v>Effort_Left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Q4_2!$A$2:$A$201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Q4_2!$C$2:$C$201</c:f>
              <c:numCache>
                <c:formatCode>General</c:formatCode>
                <c:ptCount val="200"/>
                <c:pt idx="0">
                  <c:v>500</c:v>
                </c:pt>
                <c:pt idx="1">
                  <c:v>-2462</c:v>
                </c:pt>
                <c:pt idx="2">
                  <c:v>469</c:v>
                </c:pt>
                <c:pt idx="3">
                  <c:v>-416</c:v>
                </c:pt>
                <c:pt idx="4">
                  <c:v>1080</c:v>
                </c:pt>
                <c:pt idx="5">
                  <c:v>-263</c:v>
                </c:pt>
                <c:pt idx="6">
                  <c:v>866</c:v>
                </c:pt>
                <c:pt idx="7">
                  <c:v>-538</c:v>
                </c:pt>
                <c:pt idx="8">
                  <c:v>1049</c:v>
                </c:pt>
                <c:pt idx="9">
                  <c:v>-171</c:v>
                </c:pt>
                <c:pt idx="10">
                  <c:v>41</c:v>
                </c:pt>
                <c:pt idx="11">
                  <c:v>1080</c:v>
                </c:pt>
                <c:pt idx="12">
                  <c:v>-2493</c:v>
                </c:pt>
                <c:pt idx="13">
                  <c:v>469</c:v>
                </c:pt>
                <c:pt idx="14">
                  <c:v>-428</c:v>
                </c:pt>
                <c:pt idx="15">
                  <c:v>1019</c:v>
                </c:pt>
                <c:pt idx="16">
                  <c:v>-263</c:v>
                </c:pt>
                <c:pt idx="17">
                  <c:v>805</c:v>
                </c:pt>
                <c:pt idx="18">
                  <c:v>-660</c:v>
                </c:pt>
                <c:pt idx="19">
                  <c:v>897</c:v>
                </c:pt>
                <c:pt idx="20">
                  <c:v>-202</c:v>
                </c:pt>
                <c:pt idx="21">
                  <c:v>286</c:v>
                </c:pt>
                <c:pt idx="22">
                  <c:v>-935</c:v>
                </c:pt>
                <c:pt idx="23">
                  <c:v>1019</c:v>
                </c:pt>
                <c:pt idx="24">
                  <c:v>-202</c:v>
                </c:pt>
                <c:pt idx="25">
                  <c:v>194</c:v>
                </c:pt>
                <c:pt idx="26">
                  <c:v>-110</c:v>
                </c:pt>
                <c:pt idx="27">
                  <c:v>164</c:v>
                </c:pt>
                <c:pt idx="28">
                  <c:v>-416</c:v>
                </c:pt>
                <c:pt idx="29">
                  <c:v>1996</c:v>
                </c:pt>
                <c:pt idx="30">
                  <c:v>-49</c:v>
                </c:pt>
                <c:pt idx="31">
                  <c:v>-1332</c:v>
                </c:pt>
                <c:pt idx="32">
                  <c:v>2974</c:v>
                </c:pt>
                <c:pt idx="33">
                  <c:v>286</c:v>
                </c:pt>
                <c:pt idx="34">
                  <c:v>-4203</c:v>
                </c:pt>
                <c:pt idx="35">
                  <c:v>164</c:v>
                </c:pt>
                <c:pt idx="36">
                  <c:v>835</c:v>
                </c:pt>
                <c:pt idx="37">
                  <c:v>-3317</c:v>
                </c:pt>
                <c:pt idx="38">
                  <c:v>41</c:v>
                </c:pt>
                <c:pt idx="39">
                  <c:v>1843</c:v>
                </c:pt>
                <c:pt idx="40">
                  <c:v>-2309</c:v>
                </c:pt>
                <c:pt idx="41">
                  <c:v>377</c:v>
                </c:pt>
                <c:pt idx="42">
                  <c:v>-507</c:v>
                </c:pt>
                <c:pt idx="43">
                  <c:v>889</c:v>
                </c:pt>
                <c:pt idx="44">
                  <c:v>-446</c:v>
                </c:pt>
                <c:pt idx="45">
                  <c:v>958</c:v>
                </c:pt>
                <c:pt idx="46">
                  <c:v>-171</c:v>
                </c:pt>
                <c:pt idx="47">
                  <c:v>-49</c:v>
                </c:pt>
                <c:pt idx="48">
                  <c:v>1935</c:v>
                </c:pt>
                <c:pt idx="49">
                  <c:v>-1546</c:v>
                </c:pt>
                <c:pt idx="50">
                  <c:v>622</c:v>
                </c:pt>
                <c:pt idx="51">
                  <c:v>-294</c:v>
                </c:pt>
                <c:pt idx="52">
                  <c:v>1080</c:v>
                </c:pt>
                <c:pt idx="53">
                  <c:v>-233</c:v>
                </c:pt>
                <c:pt idx="54">
                  <c:v>469</c:v>
                </c:pt>
                <c:pt idx="55">
                  <c:v>-843</c:v>
                </c:pt>
                <c:pt idx="56">
                  <c:v>774</c:v>
                </c:pt>
                <c:pt idx="57">
                  <c:v>-446</c:v>
                </c:pt>
                <c:pt idx="58">
                  <c:v>897</c:v>
                </c:pt>
                <c:pt idx="59">
                  <c:v>-416</c:v>
                </c:pt>
                <c:pt idx="60">
                  <c:v>958</c:v>
                </c:pt>
                <c:pt idx="61">
                  <c:v>-141</c:v>
                </c:pt>
                <c:pt idx="62">
                  <c:v>-324</c:v>
                </c:pt>
                <c:pt idx="63">
                  <c:v>3890</c:v>
                </c:pt>
                <c:pt idx="64">
                  <c:v>805</c:v>
                </c:pt>
                <c:pt idx="65">
                  <c:v>-4020</c:v>
                </c:pt>
                <c:pt idx="66">
                  <c:v>-233</c:v>
                </c:pt>
                <c:pt idx="67">
                  <c:v>4226</c:v>
                </c:pt>
                <c:pt idx="68">
                  <c:v>377</c:v>
                </c:pt>
                <c:pt idx="69">
                  <c:v>-4386</c:v>
                </c:pt>
                <c:pt idx="70">
                  <c:v>-385</c:v>
                </c:pt>
                <c:pt idx="71">
                  <c:v>4837</c:v>
                </c:pt>
                <c:pt idx="72">
                  <c:v>1009</c:v>
                </c:pt>
                <c:pt idx="73">
                  <c:v>-4112</c:v>
                </c:pt>
                <c:pt idx="74">
                  <c:v>-233</c:v>
                </c:pt>
                <c:pt idx="75">
                  <c:v>4287</c:v>
                </c:pt>
                <c:pt idx="76">
                  <c:v>408</c:v>
                </c:pt>
                <c:pt idx="77">
                  <c:v>-4173</c:v>
                </c:pt>
                <c:pt idx="78">
                  <c:v>-171</c:v>
                </c:pt>
                <c:pt idx="79">
                  <c:v>3798</c:v>
                </c:pt>
                <c:pt idx="80">
                  <c:v>-141</c:v>
                </c:pt>
                <c:pt idx="81">
                  <c:v>-324</c:v>
                </c:pt>
                <c:pt idx="82">
                  <c:v>3829</c:v>
                </c:pt>
                <c:pt idx="83">
                  <c:v>805</c:v>
                </c:pt>
                <c:pt idx="84">
                  <c:v>-4020</c:v>
                </c:pt>
                <c:pt idx="85">
                  <c:v>-294</c:v>
                </c:pt>
                <c:pt idx="86">
                  <c:v>4806</c:v>
                </c:pt>
                <c:pt idx="87">
                  <c:v>927</c:v>
                </c:pt>
                <c:pt idx="88">
                  <c:v>-4020</c:v>
                </c:pt>
                <c:pt idx="89">
                  <c:v>-49</c:v>
                </c:pt>
                <c:pt idx="90">
                  <c:v>2912</c:v>
                </c:pt>
                <c:pt idx="91">
                  <c:v>-1088</c:v>
                </c:pt>
                <c:pt idx="92">
                  <c:v>774</c:v>
                </c:pt>
                <c:pt idx="93">
                  <c:v>-324</c:v>
                </c:pt>
                <c:pt idx="94">
                  <c:v>1141</c:v>
                </c:pt>
                <c:pt idx="95">
                  <c:v>41</c:v>
                </c:pt>
                <c:pt idx="96">
                  <c:v>-2096</c:v>
                </c:pt>
                <c:pt idx="97">
                  <c:v>2027</c:v>
                </c:pt>
                <c:pt idx="98">
                  <c:v>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90-4CEF-9B38-F81F6A2AB25D}"/>
            </c:ext>
          </c:extLst>
        </c:ser>
        <c:ser>
          <c:idx val="2"/>
          <c:order val="2"/>
          <c:tx>
            <c:strRef>
              <c:f>Q4_2!$D$1</c:f>
              <c:strCache>
                <c:ptCount val="1"/>
                <c:pt idx="0">
                  <c:v>Speed_Right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Q4_2!$A$2:$A$201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Q4_2!$D$2:$D$201</c:f>
              <c:numCache>
                <c:formatCode>General</c:formatCode>
                <c:ptCount val="200"/>
                <c:pt idx="0">
                  <c:v>0</c:v>
                </c:pt>
                <c:pt idx="1">
                  <c:v>302.38</c:v>
                </c:pt>
                <c:pt idx="2">
                  <c:v>15.27</c:v>
                </c:pt>
                <c:pt idx="3">
                  <c:v>91.63</c:v>
                </c:pt>
                <c:pt idx="4">
                  <c:v>-64.14</c:v>
                </c:pt>
                <c:pt idx="5">
                  <c:v>73.3</c:v>
                </c:pt>
                <c:pt idx="6">
                  <c:v>-12.22</c:v>
                </c:pt>
                <c:pt idx="7">
                  <c:v>134.38999999999999</c:v>
                </c:pt>
                <c:pt idx="8">
                  <c:v>-48.87</c:v>
                </c:pt>
                <c:pt idx="9">
                  <c:v>73.3</c:v>
                </c:pt>
                <c:pt idx="10">
                  <c:v>-21.38</c:v>
                </c:pt>
                <c:pt idx="11">
                  <c:v>137.44</c:v>
                </c:pt>
                <c:pt idx="12">
                  <c:v>-45.81</c:v>
                </c:pt>
                <c:pt idx="13">
                  <c:v>73.3</c:v>
                </c:pt>
                <c:pt idx="14">
                  <c:v>-5.99</c:v>
                </c:pt>
                <c:pt idx="15">
                  <c:v>131.34</c:v>
                </c:pt>
                <c:pt idx="16">
                  <c:v>-51.92</c:v>
                </c:pt>
                <c:pt idx="17">
                  <c:v>70.25</c:v>
                </c:pt>
                <c:pt idx="18">
                  <c:v>18.329999999999998</c:v>
                </c:pt>
                <c:pt idx="19">
                  <c:v>161.88</c:v>
                </c:pt>
                <c:pt idx="20">
                  <c:v>-30.54</c:v>
                </c:pt>
                <c:pt idx="21">
                  <c:v>85.52</c:v>
                </c:pt>
                <c:pt idx="22">
                  <c:v>-58.03</c:v>
                </c:pt>
                <c:pt idx="23">
                  <c:v>76.36</c:v>
                </c:pt>
                <c:pt idx="24">
                  <c:v>-33.6</c:v>
                </c:pt>
                <c:pt idx="25">
                  <c:v>103.85</c:v>
                </c:pt>
                <c:pt idx="26">
                  <c:v>-61.09</c:v>
                </c:pt>
                <c:pt idx="27">
                  <c:v>85.52</c:v>
                </c:pt>
                <c:pt idx="28">
                  <c:v>-70.25</c:v>
                </c:pt>
                <c:pt idx="29">
                  <c:v>54.98</c:v>
                </c:pt>
                <c:pt idx="30">
                  <c:v>167.99</c:v>
                </c:pt>
                <c:pt idx="31">
                  <c:v>-293.22000000000003</c:v>
                </c:pt>
                <c:pt idx="32">
                  <c:v>-15.27</c:v>
                </c:pt>
                <c:pt idx="33">
                  <c:v>470.37</c:v>
                </c:pt>
                <c:pt idx="34">
                  <c:v>48.87</c:v>
                </c:pt>
                <c:pt idx="35">
                  <c:v>-180.21</c:v>
                </c:pt>
                <c:pt idx="36">
                  <c:v>256.56</c:v>
                </c:pt>
                <c:pt idx="37">
                  <c:v>-12.22</c:v>
                </c:pt>
                <c:pt idx="38">
                  <c:v>61.09</c:v>
                </c:pt>
                <c:pt idx="39">
                  <c:v>94.68</c:v>
                </c:pt>
                <c:pt idx="40">
                  <c:v>-342.08</c:v>
                </c:pt>
                <c:pt idx="41">
                  <c:v>-27.49</c:v>
                </c:pt>
                <c:pt idx="42">
                  <c:v>473.42</c:v>
                </c:pt>
                <c:pt idx="43">
                  <c:v>62.88</c:v>
                </c:pt>
                <c:pt idx="44">
                  <c:v>-302.38</c:v>
                </c:pt>
                <c:pt idx="45">
                  <c:v>103.85</c:v>
                </c:pt>
                <c:pt idx="46">
                  <c:v>-51.92</c:v>
                </c:pt>
                <c:pt idx="47">
                  <c:v>73.3</c:v>
                </c:pt>
                <c:pt idx="48">
                  <c:v>-6.11</c:v>
                </c:pt>
                <c:pt idx="49">
                  <c:v>113.01</c:v>
                </c:pt>
                <c:pt idx="50">
                  <c:v>-48.87</c:v>
                </c:pt>
                <c:pt idx="51">
                  <c:v>64.14</c:v>
                </c:pt>
                <c:pt idx="52">
                  <c:v>79.41</c:v>
                </c:pt>
                <c:pt idx="53">
                  <c:v>-348.19</c:v>
                </c:pt>
                <c:pt idx="54">
                  <c:v>-18.329999999999998</c:v>
                </c:pt>
                <c:pt idx="55">
                  <c:v>461.2</c:v>
                </c:pt>
                <c:pt idx="56">
                  <c:v>70.25</c:v>
                </c:pt>
                <c:pt idx="57">
                  <c:v>-366.52</c:v>
                </c:pt>
                <c:pt idx="58">
                  <c:v>30.54</c:v>
                </c:pt>
                <c:pt idx="59">
                  <c:v>390.95</c:v>
                </c:pt>
                <c:pt idx="60">
                  <c:v>-33.6</c:v>
                </c:pt>
                <c:pt idx="61">
                  <c:v>70.25</c:v>
                </c:pt>
                <c:pt idx="62">
                  <c:v>15.27</c:v>
                </c:pt>
                <c:pt idx="63">
                  <c:v>152.72</c:v>
                </c:pt>
                <c:pt idx="64">
                  <c:v>-27.49</c:v>
                </c:pt>
                <c:pt idx="65">
                  <c:v>82.47</c:v>
                </c:pt>
                <c:pt idx="66">
                  <c:v>-45.81</c:v>
                </c:pt>
                <c:pt idx="67">
                  <c:v>67.2</c:v>
                </c:pt>
                <c:pt idx="68">
                  <c:v>51.92</c:v>
                </c:pt>
                <c:pt idx="69">
                  <c:v>-119.12</c:v>
                </c:pt>
                <c:pt idx="70">
                  <c:v>238.24</c:v>
                </c:pt>
                <c:pt idx="71">
                  <c:v>-18.329999999999998</c:v>
                </c:pt>
                <c:pt idx="72">
                  <c:v>59.89</c:v>
                </c:pt>
                <c:pt idx="73">
                  <c:v>113.01</c:v>
                </c:pt>
                <c:pt idx="74">
                  <c:v>-314.60000000000002</c:v>
                </c:pt>
                <c:pt idx="75">
                  <c:v>-12.22</c:v>
                </c:pt>
                <c:pt idx="76">
                  <c:v>467.31</c:v>
                </c:pt>
                <c:pt idx="77">
                  <c:v>58.03</c:v>
                </c:pt>
                <c:pt idx="78">
                  <c:v>-262.67</c:v>
                </c:pt>
                <c:pt idx="79">
                  <c:v>161.88</c:v>
                </c:pt>
                <c:pt idx="80">
                  <c:v>-18.329999999999998</c:v>
                </c:pt>
                <c:pt idx="81">
                  <c:v>88.58</c:v>
                </c:pt>
                <c:pt idx="82">
                  <c:v>-58.03</c:v>
                </c:pt>
                <c:pt idx="83">
                  <c:v>61.09</c:v>
                </c:pt>
                <c:pt idx="84">
                  <c:v>103.85</c:v>
                </c:pt>
                <c:pt idx="85">
                  <c:v>-314.60000000000002</c:v>
                </c:pt>
                <c:pt idx="86">
                  <c:v>-12.22</c:v>
                </c:pt>
                <c:pt idx="87">
                  <c:v>467.31</c:v>
                </c:pt>
                <c:pt idx="88">
                  <c:v>58.03</c:v>
                </c:pt>
                <c:pt idx="89">
                  <c:v>-265.73</c:v>
                </c:pt>
                <c:pt idx="90">
                  <c:v>146.61000000000001</c:v>
                </c:pt>
                <c:pt idx="91">
                  <c:v>-24.43</c:v>
                </c:pt>
                <c:pt idx="92">
                  <c:v>67.2</c:v>
                </c:pt>
                <c:pt idx="93">
                  <c:v>48.87</c:v>
                </c:pt>
                <c:pt idx="94">
                  <c:v>-82.47</c:v>
                </c:pt>
                <c:pt idx="95">
                  <c:v>268.77999999999997</c:v>
                </c:pt>
                <c:pt idx="96">
                  <c:v>0</c:v>
                </c:pt>
                <c:pt idx="97">
                  <c:v>76.36</c:v>
                </c:pt>
                <c:pt idx="98">
                  <c:v>-21.38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90-4CEF-9B38-F81F6A2AB25D}"/>
            </c:ext>
          </c:extLst>
        </c:ser>
        <c:ser>
          <c:idx val="3"/>
          <c:order val="3"/>
          <c:tx>
            <c:strRef>
              <c:f>Q4_2!$E$1</c:f>
              <c:strCache>
                <c:ptCount val="1"/>
                <c:pt idx="0">
                  <c:v>Effort_Right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Q4_2!$A$2:$A$201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Q4_2!$E$2:$E$201</c:f>
              <c:numCache>
                <c:formatCode>General</c:formatCode>
                <c:ptCount val="200"/>
                <c:pt idx="0">
                  <c:v>500</c:v>
                </c:pt>
                <c:pt idx="1">
                  <c:v>-2523</c:v>
                </c:pt>
                <c:pt idx="2">
                  <c:v>347</c:v>
                </c:pt>
                <c:pt idx="3">
                  <c:v>-416</c:v>
                </c:pt>
                <c:pt idx="4">
                  <c:v>1141</c:v>
                </c:pt>
                <c:pt idx="5">
                  <c:v>-233</c:v>
                </c:pt>
                <c:pt idx="6">
                  <c:v>622</c:v>
                </c:pt>
                <c:pt idx="7">
                  <c:v>-843</c:v>
                </c:pt>
                <c:pt idx="8">
                  <c:v>988</c:v>
                </c:pt>
                <c:pt idx="9">
                  <c:v>-233</c:v>
                </c:pt>
                <c:pt idx="10">
                  <c:v>713</c:v>
                </c:pt>
                <c:pt idx="11">
                  <c:v>-874</c:v>
                </c:pt>
                <c:pt idx="12">
                  <c:v>958</c:v>
                </c:pt>
                <c:pt idx="13">
                  <c:v>-233</c:v>
                </c:pt>
                <c:pt idx="14">
                  <c:v>559</c:v>
                </c:pt>
                <c:pt idx="15">
                  <c:v>-813</c:v>
                </c:pt>
                <c:pt idx="16">
                  <c:v>1019</c:v>
                </c:pt>
                <c:pt idx="17">
                  <c:v>-202</c:v>
                </c:pt>
                <c:pt idx="18">
                  <c:v>316</c:v>
                </c:pt>
                <c:pt idx="19">
                  <c:v>-1118</c:v>
                </c:pt>
                <c:pt idx="20">
                  <c:v>805</c:v>
                </c:pt>
                <c:pt idx="21">
                  <c:v>-355</c:v>
                </c:pt>
                <c:pt idx="22">
                  <c:v>1080</c:v>
                </c:pt>
                <c:pt idx="23">
                  <c:v>-263</c:v>
                </c:pt>
                <c:pt idx="24">
                  <c:v>835</c:v>
                </c:pt>
                <c:pt idx="25">
                  <c:v>-538</c:v>
                </c:pt>
                <c:pt idx="26">
                  <c:v>1110</c:v>
                </c:pt>
                <c:pt idx="27">
                  <c:v>-355</c:v>
                </c:pt>
                <c:pt idx="28">
                  <c:v>1202</c:v>
                </c:pt>
                <c:pt idx="29">
                  <c:v>-49</c:v>
                </c:pt>
                <c:pt idx="30">
                  <c:v>-1179</c:v>
                </c:pt>
                <c:pt idx="31">
                  <c:v>3432</c:v>
                </c:pt>
                <c:pt idx="32">
                  <c:v>652</c:v>
                </c:pt>
                <c:pt idx="33">
                  <c:v>-4203</c:v>
                </c:pt>
                <c:pt idx="34">
                  <c:v>11</c:v>
                </c:pt>
                <c:pt idx="35">
                  <c:v>2302</c:v>
                </c:pt>
                <c:pt idx="36">
                  <c:v>-2065</c:v>
                </c:pt>
                <c:pt idx="37">
                  <c:v>622</c:v>
                </c:pt>
                <c:pt idx="38">
                  <c:v>-110</c:v>
                </c:pt>
                <c:pt idx="39">
                  <c:v>-446</c:v>
                </c:pt>
                <c:pt idx="40">
                  <c:v>3920</c:v>
                </c:pt>
                <c:pt idx="41">
                  <c:v>774</c:v>
                </c:pt>
                <c:pt idx="42">
                  <c:v>-4234</c:v>
                </c:pt>
                <c:pt idx="43">
                  <c:v>-128</c:v>
                </c:pt>
                <c:pt idx="44">
                  <c:v>3523</c:v>
                </c:pt>
                <c:pt idx="45">
                  <c:v>-538</c:v>
                </c:pt>
                <c:pt idx="46">
                  <c:v>1019</c:v>
                </c:pt>
                <c:pt idx="47">
                  <c:v>-233</c:v>
                </c:pt>
                <c:pt idx="48">
                  <c:v>561</c:v>
                </c:pt>
                <c:pt idx="49">
                  <c:v>-630</c:v>
                </c:pt>
                <c:pt idx="50">
                  <c:v>988</c:v>
                </c:pt>
                <c:pt idx="51">
                  <c:v>-141</c:v>
                </c:pt>
                <c:pt idx="52">
                  <c:v>-294</c:v>
                </c:pt>
                <c:pt idx="53">
                  <c:v>3981</c:v>
                </c:pt>
                <c:pt idx="54">
                  <c:v>683</c:v>
                </c:pt>
                <c:pt idx="55">
                  <c:v>-4112</c:v>
                </c:pt>
                <c:pt idx="56">
                  <c:v>-202</c:v>
                </c:pt>
                <c:pt idx="57">
                  <c:v>4165</c:v>
                </c:pt>
                <c:pt idx="58">
                  <c:v>194</c:v>
                </c:pt>
                <c:pt idx="59">
                  <c:v>-3409</c:v>
                </c:pt>
                <c:pt idx="60">
                  <c:v>835</c:v>
                </c:pt>
                <c:pt idx="61">
                  <c:v>-202</c:v>
                </c:pt>
                <c:pt idx="62">
                  <c:v>347</c:v>
                </c:pt>
                <c:pt idx="63">
                  <c:v>-1027</c:v>
                </c:pt>
                <c:pt idx="64">
                  <c:v>774</c:v>
                </c:pt>
                <c:pt idx="65">
                  <c:v>-324</c:v>
                </c:pt>
                <c:pt idx="66">
                  <c:v>958</c:v>
                </c:pt>
                <c:pt idx="67">
                  <c:v>-171</c:v>
                </c:pt>
                <c:pt idx="68">
                  <c:v>-19</c:v>
                </c:pt>
                <c:pt idx="69">
                  <c:v>1691</c:v>
                </c:pt>
                <c:pt idx="70">
                  <c:v>-1882</c:v>
                </c:pt>
                <c:pt idx="71">
                  <c:v>683</c:v>
                </c:pt>
                <c:pt idx="72">
                  <c:v>-98</c:v>
                </c:pt>
                <c:pt idx="73">
                  <c:v>-630</c:v>
                </c:pt>
                <c:pt idx="74">
                  <c:v>3645</c:v>
                </c:pt>
                <c:pt idx="75">
                  <c:v>622</c:v>
                </c:pt>
                <c:pt idx="76">
                  <c:v>-4173</c:v>
                </c:pt>
                <c:pt idx="77">
                  <c:v>-80</c:v>
                </c:pt>
                <c:pt idx="78">
                  <c:v>3126</c:v>
                </c:pt>
                <c:pt idx="79">
                  <c:v>-1118</c:v>
                </c:pt>
                <c:pt idx="80">
                  <c:v>683</c:v>
                </c:pt>
                <c:pt idx="81">
                  <c:v>-385</c:v>
                </c:pt>
                <c:pt idx="82">
                  <c:v>1080</c:v>
                </c:pt>
                <c:pt idx="83">
                  <c:v>-110</c:v>
                </c:pt>
                <c:pt idx="84">
                  <c:v>-538</c:v>
                </c:pt>
                <c:pt idx="85">
                  <c:v>3645</c:v>
                </c:pt>
                <c:pt idx="86">
                  <c:v>622</c:v>
                </c:pt>
                <c:pt idx="87">
                  <c:v>-4173</c:v>
                </c:pt>
                <c:pt idx="88">
                  <c:v>-80</c:v>
                </c:pt>
                <c:pt idx="89">
                  <c:v>3157</c:v>
                </c:pt>
                <c:pt idx="90">
                  <c:v>-966</c:v>
                </c:pt>
                <c:pt idx="91">
                  <c:v>744</c:v>
                </c:pt>
                <c:pt idx="92">
                  <c:v>-171</c:v>
                </c:pt>
                <c:pt idx="93">
                  <c:v>11</c:v>
                </c:pt>
                <c:pt idx="94">
                  <c:v>1324</c:v>
                </c:pt>
                <c:pt idx="95">
                  <c:v>-2187</c:v>
                </c:pt>
                <c:pt idx="96">
                  <c:v>500</c:v>
                </c:pt>
                <c:pt idx="97">
                  <c:v>-263</c:v>
                </c:pt>
                <c:pt idx="98">
                  <c:v>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890-4CEF-9B38-F81F6A2AB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28384"/>
        <c:axId val="860570000"/>
      </c:scatterChart>
      <c:valAx>
        <c:axId val="8954283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0000"/>
        <c:crosses val="autoZero"/>
        <c:crossBetween val="midCat"/>
      </c:valAx>
      <c:valAx>
        <c:axId val="8605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(mm/sec) / Effort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2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 = 10 (Q4_3)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Q4_3!$B$1</c:f>
              <c:strCache>
                <c:ptCount val="1"/>
                <c:pt idx="0">
                  <c:v>Speed_Left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Q4_3!$A$2:$A$201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Q4_3!$B$2:$B$201</c:f>
              <c:numCache>
                <c:formatCode>General</c:formatCode>
                <c:ptCount val="200"/>
                <c:pt idx="0">
                  <c:v>0</c:v>
                </c:pt>
                <c:pt idx="1">
                  <c:v>314.60000000000002</c:v>
                </c:pt>
                <c:pt idx="2">
                  <c:v>3.05</c:v>
                </c:pt>
                <c:pt idx="3">
                  <c:v>94.68</c:v>
                </c:pt>
                <c:pt idx="4">
                  <c:v>-67.2</c:v>
                </c:pt>
                <c:pt idx="5">
                  <c:v>73.3</c:v>
                </c:pt>
                <c:pt idx="6">
                  <c:v>-12.22</c:v>
                </c:pt>
                <c:pt idx="7">
                  <c:v>140.5</c:v>
                </c:pt>
                <c:pt idx="8">
                  <c:v>-64.14</c:v>
                </c:pt>
                <c:pt idx="9">
                  <c:v>58.03</c:v>
                </c:pt>
                <c:pt idx="10">
                  <c:v>143.55000000000001</c:v>
                </c:pt>
                <c:pt idx="11">
                  <c:v>-329.87</c:v>
                </c:pt>
                <c:pt idx="12">
                  <c:v>21.38</c:v>
                </c:pt>
                <c:pt idx="13">
                  <c:v>531.45000000000005</c:v>
                </c:pt>
                <c:pt idx="14">
                  <c:v>58.03</c:v>
                </c:pt>
                <c:pt idx="15">
                  <c:v>-287.11</c:v>
                </c:pt>
                <c:pt idx="16">
                  <c:v>158.82</c:v>
                </c:pt>
                <c:pt idx="17">
                  <c:v>-42.76</c:v>
                </c:pt>
                <c:pt idx="18">
                  <c:v>85.52</c:v>
                </c:pt>
                <c:pt idx="19">
                  <c:v>-70.25</c:v>
                </c:pt>
                <c:pt idx="20">
                  <c:v>67.2</c:v>
                </c:pt>
                <c:pt idx="21">
                  <c:v>48.87</c:v>
                </c:pt>
                <c:pt idx="22">
                  <c:v>-88.58</c:v>
                </c:pt>
                <c:pt idx="23">
                  <c:v>290.16000000000003</c:v>
                </c:pt>
                <c:pt idx="24">
                  <c:v>-3.05</c:v>
                </c:pt>
                <c:pt idx="25">
                  <c:v>106.9</c:v>
                </c:pt>
                <c:pt idx="26">
                  <c:v>-58.03</c:v>
                </c:pt>
                <c:pt idx="27">
                  <c:v>76.36</c:v>
                </c:pt>
                <c:pt idx="28">
                  <c:v>-33.6</c:v>
                </c:pt>
                <c:pt idx="29">
                  <c:v>103.85</c:v>
                </c:pt>
                <c:pt idx="30">
                  <c:v>-64.14</c:v>
                </c:pt>
                <c:pt idx="31">
                  <c:v>67.2</c:v>
                </c:pt>
                <c:pt idx="32">
                  <c:v>61.09</c:v>
                </c:pt>
                <c:pt idx="33">
                  <c:v>-213.8</c:v>
                </c:pt>
                <c:pt idx="34">
                  <c:v>167.99</c:v>
                </c:pt>
                <c:pt idx="35">
                  <c:v>-30.54</c:v>
                </c:pt>
                <c:pt idx="36">
                  <c:v>85.52</c:v>
                </c:pt>
                <c:pt idx="37">
                  <c:v>-58.03</c:v>
                </c:pt>
                <c:pt idx="38">
                  <c:v>58.03</c:v>
                </c:pt>
                <c:pt idx="39">
                  <c:v>143.55000000000001</c:v>
                </c:pt>
                <c:pt idx="40">
                  <c:v>-317.64999999999998</c:v>
                </c:pt>
                <c:pt idx="41">
                  <c:v>0</c:v>
                </c:pt>
                <c:pt idx="42">
                  <c:v>510.07</c:v>
                </c:pt>
                <c:pt idx="43">
                  <c:v>76.36</c:v>
                </c:pt>
                <c:pt idx="44">
                  <c:v>-427.61</c:v>
                </c:pt>
                <c:pt idx="45">
                  <c:v>-12.22</c:v>
                </c:pt>
                <c:pt idx="46">
                  <c:v>513.13</c:v>
                </c:pt>
                <c:pt idx="47">
                  <c:v>73.3</c:v>
                </c:pt>
                <c:pt idx="48">
                  <c:v>-418.44</c:v>
                </c:pt>
                <c:pt idx="49">
                  <c:v>17.97</c:v>
                </c:pt>
                <c:pt idx="50">
                  <c:v>510.07</c:v>
                </c:pt>
                <c:pt idx="51">
                  <c:v>58.03</c:v>
                </c:pt>
                <c:pt idx="52">
                  <c:v>-284.05</c:v>
                </c:pt>
                <c:pt idx="53">
                  <c:v>158.82</c:v>
                </c:pt>
                <c:pt idx="54">
                  <c:v>-42.76</c:v>
                </c:pt>
                <c:pt idx="55">
                  <c:v>73.3</c:v>
                </c:pt>
                <c:pt idx="56">
                  <c:v>3.05</c:v>
                </c:pt>
                <c:pt idx="57">
                  <c:v>131.34</c:v>
                </c:pt>
                <c:pt idx="58">
                  <c:v>-48.87</c:v>
                </c:pt>
                <c:pt idx="59">
                  <c:v>73.3</c:v>
                </c:pt>
                <c:pt idx="60">
                  <c:v>0</c:v>
                </c:pt>
                <c:pt idx="61">
                  <c:v>122.17</c:v>
                </c:pt>
                <c:pt idx="62">
                  <c:v>-45.81</c:v>
                </c:pt>
                <c:pt idx="63">
                  <c:v>70.25</c:v>
                </c:pt>
                <c:pt idx="64">
                  <c:v>27.49</c:v>
                </c:pt>
                <c:pt idx="65">
                  <c:v>94.68</c:v>
                </c:pt>
                <c:pt idx="66">
                  <c:v>-109.96</c:v>
                </c:pt>
                <c:pt idx="67">
                  <c:v>42.76</c:v>
                </c:pt>
                <c:pt idx="68">
                  <c:v>302.38</c:v>
                </c:pt>
                <c:pt idx="69">
                  <c:v>-146.61000000000001</c:v>
                </c:pt>
                <c:pt idx="70">
                  <c:v>33.6</c:v>
                </c:pt>
                <c:pt idx="71">
                  <c:v>390.95</c:v>
                </c:pt>
                <c:pt idx="72">
                  <c:v>-54.98</c:v>
                </c:pt>
                <c:pt idx="73">
                  <c:v>79.41</c:v>
                </c:pt>
                <c:pt idx="74">
                  <c:v>-42.76</c:v>
                </c:pt>
                <c:pt idx="75">
                  <c:v>73.3</c:v>
                </c:pt>
                <c:pt idx="76">
                  <c:v>6.11</c:v>
                </c:pt>
                <c:pt idx="77">
                  <c:v>146.61000000000001</c:v>
                </c:pt>
                <c:pt idx="78">
                  <c:v>-47.91</c:v>
                </c:pt>
                <c:pt idx="79">
                  <c:v>58.03</c:v>
                </c:pt>
                <c:pt idx="80">
                  <c:v>140.5</c:v>
                </c:pt>
                <c:pt idx="81">
                  <c:v>-308.49</c:v>
                </c:pt>
                <c:pt idx="82">
                  <c:v>-6.11</c:v>
                </c:pt>
                <c:pt idx="83">
                  <c:v>485.64</c:v>
                </c:pt>
                <c:pt idx="84">
                  <c:v>88.58</c:v>
                </c:pt>
                <c:pt idx="85">
                  <c:v>-445.93</c:v>
                </c:pt>
                <c:pt idx="86">
                  <c:v>-48.87</c:v>
                </c:pt>
                <c:pt idx="87">
                  <c:v>476.47</c:v>
                </c:pt>
                <c:pt idx="88">
                  <c:v>67.2</c:v>
                </c:pt>
                <c:pt idx="89">
                  <c:v>-351.25</c:v>
                </c:pt>
                <c:pt idx="90">
                  <c:v>51.92</c:v>
                </c:pt>
                <c:pt idx="91">
                  <c:v>201.59</c:v>
                </c:pt>
                <c:pt idx="92">
                  <c:v>-253.51</c:v>
                </c:pt>
                <c:pt idx="93">
                  <c:v>6.11</c:v>
                </c:pt>
                <c:pt idx="94">
                  <c:v>500.91</c:v>
                </c:pt>
                <c:pt idx="95">
                  <c:v>73.3</c:v>
                </c:pt>
                <c:pt idx="96">
                  <c:v>-403.17</c:v>
                </c:pt>
                <c:pt idx="97">
                  <c:v>-3.05</c:v>
                </c:pt>
                <c:pt idx="98">
                  <c:v>488.69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51-4877-B921-877D5655CAF9}"/>
            </c:ext>
          </c:extLst>
        </c:ser>
        <c:ser>
          <c:idx val="1"/>
          <c:order val="1"/>
          <c:tx>
            <c:strRef>
              <c:f>Q4_3!$C$1</c:f>
              <c:strCache>
                <c:ptCount val="1"/>
                <c:pt idx="0">
                  <c:v>Effort_Left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Q4_3!$A$2:$A$201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Q4_3!$C$2:$C$201</c:f>
              <c:numCache>
                <c:formatCode>General</c:formatCode>
                <c:ptCount val="200"/>
                <c:pt idx="0">
                  <c:v>500</c:v>
                </c:pt>
                <c:pt idx="1">
                  <c:v>-2645</c:v>
                </c:pt>
                <c:pt idx="2">
                  <c:v>469</c:v>
                </c:pt>
                <c:pt idx="3">
                  <c:v>-446</c:v>
                </c:pt>
                <c:pt idx="4">
                  <c:v>1171</c:v>
                </c:pt>
                <c:pt idx="5">
                  <c:v>-233</c:v>
                </c:pt>
                <c:pt idx="6">
                  <c:v>622</c:v>
                </c:pt>
                <c:pt idx="7">
                  <c:v>-904</c:v>
                </c:pt>
                <c:pt idx="8">
                  <c:v>1141</c:v>
                </c:pt>
                <c:pt idx="9">
                  <c:v>-80</c:v>
                </c:pt>
                <c:pt idx="10">
                  <c:v>-935</c:v>
                </c:pt>
                <c:pt idx="11">
                  <c:v>3798</c:v>
                </c:pt>
                <c:pt idx="12">
                  <c:v>286</c:v>
                </c:pt>
                <c:pt idx="13">
                  <c:v>-4814</c:v>
                </c:pt>
                <c:pt idx="14">
                  <c:v>-80</c:v>
                </c:pt>
                <c:pt idx="15">
                  <c:v>3371</c:v>
                </c:pt>
                <c:pt idx="16">
                  <c:v>-1088</c:v>
                </c:pt>
                <c:pt idx="17">
                  <c:v>927</c:v>
                </c:pt>
                <c:pt idx="18">
                  <c:v>-355</c:v>
                </c:pt>
                <c:pt idx="19">
                  <c:v>1202</c:v>
                </c:pt>
                <c:pt idx="20">
                  <c:v>-171</c:v>
                </c:pt>
                <c:pt idx="21">
                  <c:v>11</c:v>
                </c:pt>
                <c:pt idx="22">
                  <c:v>1385</c:v>
                </c:pt>
                <c:pt idx="23">
                  <c:v>-2401</c:v>
                </c:pt>
                <c:pt idx="24">
                  <c:v>530</c:v>
                </c:pt>
                <c:pt idx="25">
                  <c:v>-569</c:v>
                </c:pt>
                <c:pt idx="26">
                  <c:v>1080</c:v>
                </c:pt>
                <c:pt idx="27">
                  <c:v>-263</c:v>
                </c:pt>
                <c:pt idx="28">
                  <c:v>835</c:v>
                </c:pt>
                <c:pt idx="29">
                  <c:v>-538</c:v>
                </c:pt>
                <c:pt idx="30">
                  <c:v>1141</c:v>
                </c:pt>
                <c:pt idx="31">
                  <c:v>-171</c:v>
                </c:pt>
                <c:pt idx="32">
                  <c:v>-110</c:v>
                </c:pt>
                <c:pt idx="33">
                  <c:v>2638</c:v>
                </c:pt>
                <c:pt idx="34">
                  <c:v>-1179</c:v>
                </c:pt>
                <c:pt idx="35">
                  <c:v>805</c:v>
                </c:pt>
                <c:pt idx="36">
                  <c:v>-355</c:v>
                </c:pt>
                <c:pt idx="37">
                  <c:v>1080</c:v>
                </c:pt>
                <c:pt idx="38">
                  <c:v>-80</c:v>
                </c:pt>
                <c:pt idx="39">
                  <c:v>-935</c:v>
                </c:pt>
                <c:pt idx="40">
                  <c:v>3676</c:v>
                </c:pt>
                <c:pt idx="41">
                  <c:v>500</c:v>
                </c:pt>
                <c:pt idx="42">
                  <c:v>-4600</c:v>
                </c:pt>
                <c:pt idx="43">
                  <c:v>-263</c:v>
                </c:pt>
                <c:pt idx="44">
                  <c:v>4776</c:v>
                </c:pt>
                <c:pt idx="45">
                  <c:v>622</c:v>
                </c:pt>
                <c:pt idx="46">
                  <c:v>-4631</c:v>
                </c:pt>
                <c:pt idx="47">
                  <c:v>-233</c:v>
                </c:pt>
                <c:pt idx="48">
                  <c:v>4684</c:v>
                </c:pt>
                <c:pt idx="49">
                  <c:v>320</c:v>
                </c:pt>
                <c:pt idx="50">
                  <c:v>-4600</c:v>
                </c:pt>
                <c:pt idx="51">
                  <c:v>-80</c:v>
                </c:pt>
                <c:pt idx="52">
                  <c:v>3340</c:v>
                </c:pt>
                <c:pt idx="53">
                  <c:v>-1088</c:v>
                </c:pt>
                <c:pt idx="54">
                  <c:v>927</c:v>
                </c:pt>
                <c:pt idx="55">
                  <c:v>-233</c:v>
                </c:pt>
                <c:pt idx="56">
                  <c:v>469</c:v>
                </c:pt>
                <c:pt idx="57">
                  <c:v>-813</c:v>
                </c:pt>
                <c:pt idx="58">
                  <c:v>988</c:v>
                </c:pt>
                <c:pt idx="59">
                  <c:v>-233</c:v>
                </c:pt>
                <c:pt idx="60">
                  <c:v>500</c:v>
                </c:pt>
                <c:pt idx="61">
                  <c:v>-721</c:v>
                </c:pt>
                <c:pt idx="62">
                  <c:v>958</c:v>
                </c:pt>
                <c:pt idx="63">
                  <c:v>-202</c:v>
                </c:pt>
                <c:pt idx="64">
                  <c:v>225</c:v>
                </c:pt>
                <c:pt idx="65">
                  <c:v>-446</c:v>
                </c:pt>
                <c:pt idx="66">
                  <c:v>1599</c:v>
                </c:pt>
                <c:pt idx="67">
                  <c:v>72</c:v>
                </c:pt>
                <c:pt idx="68">
                  <c:v>-2523</c:v>
                </c:pt>
                <c:pt idx="69">
                  <c:v>1966</c:v>
                </c:pt>
                <c:pt idx="70">
                  <c:v>164</c:v>
                </c:pt>
                <c:pt idx="71">
                  <c:v>-3409</c:v>
                </c:pt>
                <c:pt idx="72">
                  <c:v>1049</c:v>
                </c:pt>
                <c:pt idx="73">
                  <c:v>-294</c:v>
                </c:pt>
                <c:pt idx="74">
                  <c:v>927</c:v>
                </c:pt>
                <c:pt idx="75">
                  <c:v>-233</c:v>
                </c:pt>
                <c:pt idx="76">
                  <c:v>438</c:v>
                </c:pt>
                <c:pt idx="77">
                  <c:v>-966</c:v>
                </c:pt>
                <c:pt idx="78">
                  <c:v>979</c:v>
                </c:pt>
                <c:pt idx="79">
                  <c:v>-80</c:v>
                </c:pt>
                <c:pt idx="80">
                  <c:v>-904</c:v>
                </c:pt>
                <c:pt idx="81">
                  <c:v>3584</c:v>
                </c:pt>
                <c:pt idx="82">
                  <c:v>561</c:v>
                </c:pt>
                <c:pt idx="83">
                  <c:v>-4356</c:v>
                </c:pt>
                <c:pt idx="84">
                  <c:v>-385</c:v>
                </c:pt>
                <c:pt idx="85">
                  <c:v>4959</c:v>
                </c:pt>
                <c:pt idx="86">
                  <c:v>988</c:v>
                </c:pt>
                <c:pt idx="87">
                  <c:v>-4264</c:v>
                </c:pt>
                <c:pt idx="88">
                  <c:v>-171</c:v>
                </c:pt>
                <c:pt idx="89">
                  <c:v>4012</c:v>
                </c:pt>
                <c:pt idx="90">
                  <c:v>-19</c:v>
                </c:pt>
                <c:pt idx="91">
                  <c:v>-1515</c:v>
                </c:pt>
                <c:pt idx="92">
                  <c:v>3035</c:v>
                </c:pt>
                <c:pt idx="93">
                  <c:v>438</c:v>
                </c:pt>
                <c:pt idx="94">
                  <c:v>-4509</c:v>
                </c:pt>
                <c:pt idx="95">
                  <c:v>-233</c:v>
                </c:pt>
                <c:pt idx="96">
                  <c:v>4531</c:v>
                </c:pt>
                <c:pt idx="97">
                  <c:v>530</c:v>
                </c:pt>
                <c:pt idx="98">
                  <c:v>-4386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51-4877-B921-877D5655CAF9}"/>
            </c:ext>
          </c:extLst>
        </c:ser>
        <c:ser>
          <c:idx val="2"/>
          <c:order val="2"/>
          <c:tx>
            <c:strRef>
              <c:f>Q4_3!$D$1</c:f>
              <c:strCache>
                <c:ptCount val="1"/>
                <c:pt idx="0">
                  <c:v>Speed_Right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Q4_3!$A$2:$A$201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Q4_3!$D$2:$D$201</c:f>
              <c:numCache>
                <c:formatCode>General</c:formatCode>
                <c:ptCount val="200"/>
                <c:pt idx="0">
                  <c:v>0</c:v>
                </c:pt>
                <c:pt idx="1">
                  <c:v>299.32</c:v>
                </c:pt>
                <c:pt idx="2">
                  <c:v>-12.22</c:v>
                </c:pt>
                <c:pt idx="3">
                  <c:v>85.52</c:v>
                </c:pt>
                <c:pt idx="4">
                  <c:v>-70.25</c:v>
                </c:pt>
                <c:pt idx="5">
                  <c:v>82.47</c:v>
                </c:pt>
                <c:pt idx="6">
                  <c:v>-76.36</c:v>
                </c:pt>
                <c:pt idx="7">
                  <c:v>70.25</c:v>
                </c:pt>
                <c:pt idx="8">
                  <c:v>15.27</c:v>
                </c:pt>
                <c:pt idx="9">
                  <c:v>149.66</c:v>
                </c:pt>
                <c:pt idx="10">
                  <c:v>-70.25</c:v>
                </c:pt>
                <c:pt idx="11">
                  <c:v>67.2</c:v>
                </c:pt>
                <c:pt idx="12">
                  <c:v>48.87</c:v>
                </c:pt>
                <c:pt idx="13">
                  <c:v>-88.58</c:v>
                </c:pt>
                <c:pt idx="14">
                  <c:v>274.89</c:v>
                </c:pt>
                <c:pt idx="15">
                  <c:v>-30.54</c:v>
                </c:pt>
                <c:pt idx="16">
                  <c:v>82.47</c:v>
                </c:pt>
                <c:pt idx="17">
                  <c:v>-64.14</c:v>
                </c:pt>
                <c:pt idx="18">
                  <c:v>70.25</c:v>
                </c:pt>
                <c:pt idx="19">
                  <c:v>18.329999999999998</c:v>
                </c:pt>
                <c:pt idx="20">
                  <c:v>152.72</c:v>
                </c:pt>
                <c:pt idx="21">
                  <c:v>-67.2</c:v>
                </c:pt>
                <c:pt idx="22">
                  <c:v>91.63</c:v>
                </c:pt>
                <c:pt idx="23">
                  <c:v>-64.14</c:v>
                </c:pt>
                <c:pt idx="24">
                  <c:v>64.14</c:v>
                </c:pt>
                <c:pt idx="25">
                  <c:v>70.25</c:v>
                </c:pt>
                <c:pt idx="26">
                  <c:v>-265.73</c:v>
                </c:pt>
                <c:pt idx="27">
                  <c:v>88.58</c:v>
                </c:pt>
                <c:pt idx="28">
                  <c:v>-70.25</c:v>
                </c:pt>
                <c:pt idx="29">
                  <c:v>70.25</c:v>
                </c:pt>
                <c:pt idx="30">
                  <c:v>18.329999999999998</c:v>
                </c:pt>
                <c:pt idx="31">
                  <c:v>164.93</c:v>
                </c:pt>
                <c:pt idx="32">
                  <c:v>-51.92</c:v>
                </c:pt>
                <c:pt idx="33">
                  <c:v>91.63</c:v>
                </c:pt>
                <c:pt idx="34">
                  <c:v>-61.09</c:v>
                </c:pt>
                <c:pt idx="35">
                  <c:v>73.3</c:v>
                </c:pt>
                <c:pt idx="36">
                  <c:v>-12.22</c:v>
                </c:pt>
                <c:pt idx="37">
                  <c:v>134.38999999999999</c:v>
                </c:pt>
                <c:pt idx="38">
                  <c:v>-42.76</c:v>
                </c:pt>
                <c:pt idx="39">
                  <c:v>91.63</c:v>
                </c:pt>
                <c:pt idx="40">
                  <c:v>-61.09</c:v>
                </c:pt>
                <c:pt idx="41">
                  <c:v>70.25</c:v>
                </c:pt>
                <c:pt idx="42">
                  <c:v>6.11</c:v>
                </c:pt>
                <c:pt idx="43">
                  <c:v>149.66</c:v>
                </c:pt>
                <c:pt idx="44">
                  <c:v>-45.81</c:v>
                </c:pt>
                <c:pt idx="45">
                  <c:v>61.09</c:v>
                </c:pt>
                <c:pt idx="46">
                  <c:v>94.68</c:v>
                </c:pt>
                <c:pt idx="47">
                  <c:v>-332.92</c:v>
                </c:pt>
                <c:pt idx="48">
                  <c:v>9.16</c:v>
                </c:pt>
                <c:pt idx="49">
                  <c:v>464.14</c:v>
                </c:pt>
                <c:pt idx="50">
                  <c:v>33.6</c:v>
                </c:pt>
                <c:pt idx="51">
                  <c:v>-33.6</c:v>
                </c:pt>
                <c:pt idx="52">
                  <c:v>400.12</c:v>
                </c:pt>
                <c:pt idx="53">
                  <c:v>33.6</c:v>
                </c:pt>
                <c:pt idx="54">
                  <c:v>-24.43</c:v>
                </c:pt>
                <c:pt idx="55">
                  <c:v>372.63</c:v>
                </c:pt>
                <c:pt idx="56">
                  <c:v>15.27</c:v>
                </c:pt>
                <c:pt idx="57">
                  <c:v>91.63</c:v>
                </c:pt>
                <c:pt idx="58">
                  <c:v>-58.03</c:v>
                </c:pt>
                <c:pt idx="59">
                  <c:v>73.3</c:v>
                </c:pt>
                <c:pt idx="60">
                  <c:v>-9.16</c:v>
                </c:pt>
                <c:pt idx="61">
                  <c:v>125.23</c:v>
                </c:pt>
                <c:pt idx="62">
                  <c:v>-45.81</c:v>
                </c:pt>
                <c:pt idx="63">
                  <c:v>76.36</c:v>
                </c:pt>
                <c:pt idx="64">
                  <c:v>-39.71</c:v>
                </c:pt>
                <c:pt idx="65">
                  <c:v>94.68</c:v>
                </c:pt>
                <c:pt idx="66">
                  <c:v>-58.03</c:v>
                </c:pt>
                <c:pt idx="67">
                  <c:v>54.98</c:v>
                </c:pt>
                <c:pt idx="68">
                  <c:v>155.77000000000001</c:v>
                </c:pt>
                <c:pt idx="69">
                  <c:v>-281</c:v>
                </c:pt>
                <c:pt idx="70">
                  <c:v>6.11</c:v>
                </c:pt>
                <c:pt idx="71">
                  <c:v>479.53</c:v>
                </c:pt>
                <c:pt idx="72">
                  <c:v>64.14</c:v>
                </c:pt>
                <c:pt idx="73">
                  <c:v>-305.43</c:v>
                </c:pt>
                <c:pt idx="74">
                  <c:v>100.79</c:v>
                </c:pt>
                <c:pt idx="75">
                  <c:v>-54.98</c:v>
                </c:pt>
                <c:pt idx="76">
                  <c:v>67.2</c:v>
                </c:pt>
                <c:pt idx="77">
                  <c:v>51.92</c:v>
                </c:pt>
                <c:pt idx="78">
                  <c:v>-113.79</c:v>
                </c:pt>
                <c:pt idx="79">
                  <c:v>241.29</c:v>
                </c:pt>
                <c:pt idx="80">
                  <c:v>-27.49</c:v>
                </c:pt>
                <c:pt idx="81">
                  <c:v>76.36</c:v>
                </c:pt>
                <c:pt idx="82">
                  <c:v>-24.43</c:v>
                </c:pt>
                <c:pt idx="83">
                  <c:v>106.9</c:v>
                </c:pt>
                <c:pt idx="84">
                  <c:v>-33.6</c:v>
                </c:pt>
                <c:pt idx="85">
                  <c:v>79.41</c:v>
                </c:pt>
                <c:pt idx="86">
                  <c:v>-48.87</c:v>
                </c:pt>
                <c:pt idx="87">
                  <c:v>82.47</c:v>
                </c:pt>
                <c:pt idx="88">
                  <c:v>-45.81</c:v>
                </c:pt>
                <c:pt idx="89">
                  <c:v>82.47</c:v>
                </c:pt>
                <c:pt idx="90">
                  <c:v>-48.87</c:v>
                </c:pt>
                <c:pt idx="91">
                  <c:v>91.63</c:v>
                </c:pt>
                <c:pt idx="92">
                  <c:v>-48.87</c:v>
                </c:pt>
                <c:pt idx="93">
                  <c:v>67.2</c:v>
                </c:pt>
                <c:pt idx="94">
                  <c:v>48.87</c:v>
                </c:pt>
                <c:pt idx="95">
                  <c:v>-82.47</c:v>
                </c:pt>
                <c:pt idx="96">
                  <c:v>277.94</c:v>
                </c:pt>
                <c:pt idx="97">
                  <c:v>9.16</c:v>
                </c:pt>
                <c:pt idx="98">
                  <c:v>91.63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51-4877-B921-877D5655CAF9}"/>
            </c:ext>
          </c:extLst>
        </c:ser>
        <c:ser>
          <c:idx val="3"/>
          <c:order val="3"/>
          <c:tx>
            <c:strRef>
              <c:f>Q4_3!$E$1</c:f>
              <c:strCache>
                <c:ptCount val="1"/>
                <c:pt idx="0">
                  <c:v>Effort_Right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Q4_3!$A$2:$A$201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Q4_3!$E$2:$E$201</c:f>
              <c:numCache>
                <c:formatCode>General</c:formatCode>
                <c:ptCount val="200"/>
                <c:pt idx="0">
                  <c:v>500</c:v>
                </c:pt>
                <c:pt idx="1">
                  <c:v>-2493</c:v>
                </c:pt>
                <c:pt idx="2">
                  <c:v>622</c:v>
                </c:pt>
                <c:pt idx="3">
                  <c:v>-355</c:v>
                </c:pt>
                <c:pt idx="4">
                  <c:v>1202</c:v>
                </c:pt>
                <c:pt idx="5">
                  <c:v>-324</c:v>
                </c:pt>
                <c:pt idx="6">
                  <c:v>1263</c:v>
                </c:pt>
                <c:pt idx="7">
                  <c:v>-202</c:v>
                </c:pt>
                <c:pt idx="8">
                  <c:v>347</c:v>
                </c:pt>
                <c:pt idx="9">
                  <c:v>-996</c:v>
                </c:pt>
                <c:pt idx="10">
                  <c:v>1202</c:v>
                </c:pt>
                <c:pt idx="11">
                  <c:v>-171</c:v>
                </c:pt>
                <c:pt idx="12">
                  <c:v>11</c:v>
                </c:pt>
                <c:pt idx="13">
                  <c:v>1385</c:v>
                </c:pt>
                <c:pt idx="14">
                  <c:v>-2248</c:v>
                </c:pt>
                <c:pt idx="15">
                  <c:v>805</c:v>
                </c:pt>
                <c:pt idx="16">
                  <c:v>-324</c:v>
                </c:pt>
                <c:pt idx="17">
                  <c:v>1141</c:v>
                </c:pt>
                <c:pt idx="18">
                  <c:v>-202</c:v>
                </c:pt>
                <c:pt idx="19">
                  <c:v>316</c:v>
                </c:pt>
                <c:pt idx="20">
                  <c:v>-1027</c:v>
                </c:pt>
                <c:pt idx="21">
                  <c:v>1171</c:v>
                </c:pt>
                <c:pt idx="22">
                  <c:v>-416</c:v>
                </c:pt>
                <c:pt idx="23">
                  <c:v>1141</c:v>
                </c:pt>
                <c:pt idx="24">
                  <c:v>-141</c:v>
                </c:pt>
                <c:pt idx="25">
                  <c:v>-202</c:v>
                </c:pt>
                <c:pt idx="26">
                  <c:v>3157</c:v>
                </c:pt>
                <c:pt idx="27">
                  <c:v>-385</c:v>
                </c:pt>
                <c:pt idx="28">
                  <c:v>1202</c:v>
                </c:pt>
                <c:pt idx="29">
                  <c:v>-202</c:v>
                </c:pt>
                <c:pt idx="30">
                  <c:v>316</c:v>
                </c:pt>
                <c:pt idx="31">
                  <c:v>-1149</c:v>
                </c:pt>
                <c:pt idx="32">
                  <c:v>1019</c:v>
                </c:pt>
                <c:pt idx="33">
                  <c:v>-416</c:v>
                </c:pt>
                <c:pt idx="34">
                  <c:v>1110</c:v>
                </c:pt>
                <c:pt idx="35">
                  <c:v>-233</c:v>
                </c:pt>
                <c:pt idx="36">
                  <c:v>622</c:v>
                </c:pt>
                <c:pt idx="37">
                  <c:v>-843</c:v>
                </c:pt>
                <c:pt idx="38">
                  <c:v>927</c:v>
                </c:pt>
                <c:pt idx="39">
                  <c:v>-416</c:v>
                </c:pt>
                <c:pt idx="40">
                  <c:v>1110</c:v>
                </c:pt>
                <c:pt idx="41">
                  <c:v>-202</c:v>
                </c:pt>
                <c:pt idx="42">
                  <c:v>438</c:v>
                </c:pt>
                <c:pt idx="43">
                  <c:v>-996</c:v>
                </c:pt>
                <c:pt idx="44">
                  <c:v>958</c:v>
                </c:pt>
                <c:pt idx="45">
                  <c:v>-110</c:v>
                </c:pt>
                <c:pt idx="46">
                  <c:v>-446</c:v>
                </c:pt>
                <c:pt idx="47">
                  <c:v>3829</c:v>
                </c:pt>
                <c:pt idx="48">
                  <c:v>408</c:v>
                </c:pt>
                <c:pt idx="49">
                  <c:v>-4141</c:v>
                </c:pt>
                <c:pt idx="50">
                  <c:v>164</c:v>
                </c:pt>
                <c:pt idx="51">
                  <c:v>835</c:v>
                </c:pt>
                <c:pt idx="52">
                  <c:v>-3501</c:v>
                </c:pt>
                <c:pt idx="53">
                  <c:v>164</c:v>
                </c:pt>
                <c:pt idx="54">
                  <c:v>744</c:v>
                </c:pt>
                <c:pt idx="55">
                  <c:v>-3226</c:v>
                </c:pt>
                <c:pt idx="56">
                  <c:v>347</c:v>
                </c:pt>
                <c:pt idx="57">
                  <c:v>-416</c:v>
                </c:pt>
                <c:pt idx="58">
                  <c:v>1080</c:v>
                </c:pt>
                <c:pt idx="59">
                  <c:v>-233</c:v>
                </c:pt>
                <c:pt idx="60">
                  <c:v>591</c:v>
                </c:pt>
                <c:pt idx="61">
                  <c:v>-752</c:v>
                </c:pt>
                <c:pt idx="62">
                  <c:v>958</c:v>
                </c:pt>
                <c:pt idx="63">
                  <c:v>-263</c:v>
                </c:pt>
                <c:pt idx="64">
                  <c:v>897</c:v>
                </c:pt>
                <c:pt idx="65">
                  <c:v>-446</c:v>
                </c:pt>
                <c:pt idx="66">
                  <c:v>1080</c:v>
                </c:pt>
                <c:pt idx="67">
                  <c:v>-49</c:v>
                </c:pt>
                <c:pt idx="68">
                  <c:v>-1057</c:v>
                </c:pt>
                <c:pt idx="69">
                  <c:v>3309</c:v>
                </c:pt>
                <c:pt idx="70">
                  <c:v>438</c:v>
                </c:pt>
                <c:pt idx="71">
                  <c:v>-4295</c:v>
                </c:pt>
                <c:pt idx="72">
                  <c:v>-141</c:v>
                </c:pt>
                <c:pt idx="73">
                  <c:v>3554</c:v>
                </c:pt>
                <c:pt idx="74">
                  <c:v>-507</c:v>
                </c:pt>
                <c:pt idx="75">
                  <c:v>1049</c:v>
                </c:pt>
                <c:pt idx="76">
                  <c:v>-171</c:v>
                </c:pt>
                <c:pt idx="77">
                  <c:v>-19</c:v>
                </c:pt>
                <c:pt idx="78">
                  <c:v>1637</c:v>
                </c:pt>
                <c:pt idx="79">
                  <c:v>-1912</c:v>
                </c:pt>
                <c:pt idx="80">
                  <c:v>774</c:v>
                </c:pt>
                <c:pt idx="81">
                  <c:v>-263</c:v>
                </c:pt>
                <c:pt idx="82">
                  <c:v>744</c:v>
                </c:pt>
                <c:pt idx="83">
                  <c:v>-569</c:v>
                </c:pt>
                <c:pt idx="84">
                  <c:v>835</c:v>
                </c:pt>
                <c:pt idx="85">
                  <c:v>-294</c:v>
                </c:pt>
                <c:pt idx="86">
                  <c:v>988</c:v>
                </c:pt>
                <c:pt idx="87">
                  <c:v>-324</c:v>
                </c:pt>
                <c:pt idx="88">
                  <c:v>958</c:v>
                </c:pt>
                <c:pt idx="89">
                  <c:v>-324</c:v>
                </c:pt>
                <c:pt idx="90">
                  <c:v>988</c:v>
                </c:pt>
                <c:pt idx="91">
                  <c:v>-416</c:v>
                </c:pt>
                <c:pt idx="92">
                  <c:v>988</c:v>
                </c:pt>
                <c:pt idx="93">
                  <c:v>-171</c:v>
                </c:pt>
                <c:pt idx="94">
                  <c:v>11</c:v>
                </c:pt>
                <c:pt idx="95">
                  <c:v>1324</c:v>
                </c:pt>
                <c:pt idx="96">
                  <c:v>-2279</c:v>
                </c:pt>
                <c:pt idx="97">
                  <c:v>408</c:v>
                </c:pt>
                <c:pt idx="98">
                  <c:v>-416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51-4877-B921-877D5655C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28384"/>
        <c:axId val="860570000"/>
      </c:scatterChart>
      <c:valAx>
        <c:axId val="8954283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0000"/>
        <c:crosses val="autoZero"/>
        <c:crossBetween val="midCat"/>
      </c:valAx>
      <c:valAx>
        <c:axId val="8605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(mm/sec) / Effort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2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 = 10 (Q4_4)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Q4_4!$B$1</c:f>
              <c:strCache>
                <c:ptCount val="1"/>
                <c:pt idx="0">
                  <c:v>Speed_Left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Q4_4!$A$2:$A$201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Q4_4!$B$2:$B$201</c:f>
              <c:numCache>
                <c:formatCode>General</c:formatCode>
                <c:ptCount val="200"/>
                <c:pt idx="0">
                  <c:v>0</c:v>
                </c:pt>
                <c:pt idx="1">
                  <c:v>293.22000000000003</c:v>
                </c:pt>
                <c:pt idx="2">
                  <c:v>6.11</c:v>
                </c:pt>
                <c:pt idx="3">
                  <c:v>91.63</c:v>
                </c:pt>
                <c:pt idx="4">
                  <c:v>-54.98</c:v>
                </c:pt>
                <c:pt idx="5">
                  <c:v>70.25</c:v>
                </c:pt>
                <c:pt idx="6">
                  <c:v>21.38</c:v>
                </c:pt>
                <c:pt idx="7">
                  <c:v>149.66</c:v>
                </c:pt>
                <c:pt idx="8">
                  <c:v>-42.76</c:v>
                </c:pt>
                <c:pt idx="9">
                  <c:v>76.36</c:v>
                </c:pt>
                <c:pt idx="10">
                  <c:v>-33.6</c:v>
                </c:pt>
                <c:pt idx="11">
                  <c:v>100.79</c:v>
                </c:pt>
                <c:pt idx="12">
                  <c:v>-48.87</c:v>
                </c:pt>
                <c:pt idx="13">
                  <c:v>70.25</c:v>
                </c:pt>
                <c:pt idx="14">
                  <c:v>15.27</c:v>
                </c:pt>
                <c:pt idx="15">
                  <c:v>149.66</c:v>
                </c:pt>
                <c:pt idx="16">
                  <c:v>-21.38</c:v>
                </c:pt>
                <c:pt idx="17">
                  <c:v>85.52</c:v>
                </c:pt>
                <c:pt idx="18">
                  <c:v>-64.14</c:v>
                </c:pt>
                <c:pt idx="19">
                  <c:v>67.2</c:v>
                </c:pt>
                <c:pt idx="20">
                  <c:v>54.98</c:v>
                </c:pt>
                <c:pt idx="21">
                  <c:v>-140.5</c:v>
                </c:pt>
                <c:pt idx="22">
                  <c:v>204.64</c:v>
                </c:pt>
                <c:pt idx="23">
                  <c:v>-15.27</c:v>
                </c:pt>
                <c:pt idx="24">
                  <c:v>85.52</c:v>
                </c:pt>
                <c:pt idx="25">
                  <c:v>-51.92</c:v>
                </c:pt>
                <c:pt idx="26">
                  <c:v>85.52</c:v>
                </c:pt>
                <c:pt idx="27">
                  <c:v>-59.89</c:v>
                </c:pt>
                <c:pt idx="28">
                  <c:v>61.09</c:v>
                </c:pt>
                <c:pt idx="29">
                  <c:v>113.01</c:v>
                </c:pt>
                <c:pt idx="30">
                  <c:v>-314.60000000000002</c:v>
                </c:pt>
                <c:pt idx="31">
                  <c:v>-6.11</c:v>
                </c:pt>
                <c:pt idx="32">
                  <c:v>473.42</c:v>
                </c:pt>
                <c:pt idx="33">
                  <c:v>85.52</c:v>
                </c:pt>
                <c:pt idx="34">
                  <c:v>-430.66</c:v>
                </c:pt>
                <c:pt idx="35">
                  <c:v>-58.03</c:v>
                </c:pt>
                <c:pt idx="36">
                  <c:v>448.99</c:v>
                </c:pt>
                <c:pt idx="37">
                  <c:v>64.14</c:v>
                </c:pt>
                <c:pt idx="38">
                  <c:v>-305.43</c:v>
                </c:pt>
                <c:pt idx="39">
                  <c:v>88.58</c:v>
                </c:pt>
                <c:pt idx="40">
                  <c:v>-51.92</c:v>
                </c:pt>
                <c:pt idx="41">
                  <c:v>79.41</c:v>
                </c:pt>
                <c:pt idx="42">
                  <c:v>-54.98</c:v>
                </c:pt>
                <c:pt idx="43">
                  <c:v>70.25</c:v>
                </c:pt>
                <c:pt idx="44">
                  <c:v>33.6</c:v>
                </c:pt>
                <c:pt idx="45">
                  <c:v>30.54</c:v>
                </c:pt>
                <c:pt idx="46">
                  <c:v>293.22000000000003</c:v>
                </c:pt>
                <c:pt idx="47">
                  <c:v>-61.09</c:v>
                </c:pt>
                <c:pt idx="48">
                  <c:v>79.41</c:v>
                </c:pt>
                <c:pt idx="49">
                  <c:v>-36.65</c:v>
                </c:pt>
                <c:pt idx="50">
                  <c:v>76.36</c:v>
                </c:pt>
                <c:pt idx="51">
                  <c:v>-33.6</c:v>
                </c:pt>
                <c:pt idx="52">
                  <c:v>88.58</c:v>
                </c:pt>
                <c:pt idx="53">
                  <c:v>-70.25</c:v>
                </c:pt>
                <c:pt idx="54">
                  <c:v>45.81</c:v>
                </c:pt>
                <c:pt idx="55">
                  <c:v>256.56</c:v>
                </c:pt>
                <c:pt idx="56">
                  <c:v>-164.69</c:v>
                </c:pt>
                <c:pt idx="57">
                  <c:v>33.6</c:v>
                </c:pt>
                <c:pt idx="58">
                  <c:v>363.46</c:v>
                </c:pt>
                <c:pt idx="59">
                  <c:v>-73.3</c:v>
                </c:pt>
                <c:pt idx="60">
                  <c:v>61.09</c:v>
                </c:pt>
                <c:pt idx="61">
                  <c:v>109.96</c:v>
                </c:pt>
                <c:pt idx="62">
                  <c:v>-305.43</c:v>
                </c:pt>
                <c:pt idx="63">
                  <c:v>-21.38</c:v>
                </c:pt>
                <c:pt idx="64">
                  <c:v>473.42</c:v>
                </c:pt>
                <c:pt idx="65">
                  <c:v>91.63</c:v>
                </c:pt>
                <c:pt idx="66">
                  <c:v>-427.61</c:v>
                </c:pt>
                <c:pt idx="67">
                  <c:v>-54.98</c:v>
                </c:pt>
                <c:pt idx="68">
                  <c:v>445.93</c:v>
                </c:pt>
                <c:pt idx="69">
                  <c:v>67.2</c:v>
                </c:pt>
                <c:pt idx="70">
                  <c:v>-332.92</c:v>
                </c:pt>
                <c:pt idx="71">
                  <c:v>70.25</c:v>
                </c:pt>
                <c:pt idx="72">
                  <c:v>24.43</c:v>
                </c:pt>
                <c:pt idx="73">
                  <c:v>109.96</c:v>
                </c:pt>
                <c:pt idx="74">
                  <c:v>-76.36</c:v>
                </c:pt>
                <c:pt idx="75">
                  <c:v>45.81</c:v>
                </c:pt>
                <c:pt idx="76">
                  <c:v>256.56</c:v>
                </c:pt>
                <c:pt idx="77">
                  <c:v>-171.04</c:v>
                </c:pt>
                <c:pt idx="78">
                  <c:v>21.38</c:v>
                </c:pt>
                <c:pt idx="79">
                  <c:v>455.09</c:v>
                </c:pt>
                <c:pt idx="80">
                  <c:v>70.25</c:v>
                </c:pt>
                <c:pt idx="81">
                  <c:v>-348.19</c:v>
                </c:pt>
                <c:pt idx="82">
                  <c:v>27.49</c:v>
                </c:pt>
                <c:pt idx="83">
                  <c:v>403.17</c:v>
                </c:pt>
                <c:pt idx="84">
                  <c:v>12.22</c:v>
                </c:pt>
                <c:pt idx="85">
                  <c:v>82.47</c:v>
                </c:pt>
                <c:pt idx="86">
                  <c:v>-64.14</c:v>
                </c:pt>
                <c:pt idx="87">
                  <c:v>54.98</c:v>
                </c:pt>
                <c:pt idx="88">
                  <c:v>167.99</c:v>
                </c:pt>
                <c:pt idx="89">
                  <c:v>-259.62</c:v>
                </c:pt>
                <c:pt idx="90">
                  <c:v>-12.22</c:v>
                </c:pt>
                <c:pt idx="91">
                  <c:v>455.09</c:v>
                </c:pt>
                <c:pt idx="92">
                  <c:v>88.58</c:v>
                </c:pt>
                <c:pt idx="93">
                  <c:v>-439.82</c:v>
                </c:pt>
                <c:pt idx="94">
                  <c:v>-79.41</c:v>
                </c:pt>
                <c:pt idx="95">
                  <c:v>442.88</c:v>
                </c:pt>
                <c:pt idx="96">
                  <c:v>79.41</c:v>
                </c:pt>
                <c:pt idx="97">
                  <c:v>-421.5</c:v>
                </c:pt>
                <c:pt idx="98">
                  <c:v>-64.14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D7-4B0D-A61D-7A4F0DDB0505}"/>
            </c:ext>
          </c:extLst>
        </c:ser>
        <c:ser>
          <c:idx val="1"/>
          <c:order val="1"/>
          <c:tx>
            <c:strRef>
              <c:f>Q4_4!$C$1</c:f>
              <c:strCache>
                <c:ptCount val="1"/>
                <c:pt idx="0">
                  <c:v>Effort_Left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Q4_4!$A$2:$A$201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Q4_4!$C$2:$C$201</c:f>
              <c:numCache>
                <c:formatCode>General</c:formatCode>
                <c:ptCount val="200"/>
                <c:pt idx="0">
                  <c:v>500</c:v>
                </c:pt>
                <c:pt idx="1">
                  <c:v>-2432</c:v>
                </c:pt>
                <c:pt idx="2">
                  <c:v>438</c:v>
                </c:pt>
                <c:pt idx="3">
                  <c:v>-416</c:v>
                </c:pt>
                <c:pt idx="4">
                  <c:v>1049</c:v>
                </c:pt>
                <c:pt idx="5">
                  <c:v>-202</c:v>
                </c:pt>
                <c:pt idx="6">
                  <c:v>286</c:v>
                </c:pt>
                <c:pt idx="7">
                  <c:v>-996</c:v>
                </c:pt>
                <c:pt idx="8">
                  <c:v>927</c:v>
                </c:pt>
                <c:pt idx="9">
                  <c:v>-263</c:v>
                </c:pt>
                <c:pt idx="10">
                  <c:v>835</c:v>
                </c:pt>
                <c:pt idx="11">
                  <c:v>-507</c:v>
                </c:pt>
                <c:pt idx="12">
                  <c:v>988</c:v>
                </c:pt>
                <c:pt idx="13">
                  <c:v>-202</c:v>
                </c:pt>
                <c:pt idx="14">
                  <c:v>347</c:v>
                </c:pt>
                <c:pt idx="15">
                  <c:v>-996</c:v>
                </c:pt>
                <c:pt idx="16">
                  <c:v>713</c:v>
                </c:pt>
                <c:pt idx="17">
                  <c:v>-355</c:v>
                </c:pt>
                <c:pt idx="18">
                  <c:v>1141</c:v>
                </c:pt>
                <c:pt idx="19">
                  <c:v>-171</c:v>
                </c:pt>
                <c:pt idx="20">
                  <c:v>-49</c:v>
                </c:pt>
                <c:pt idx="21">
                  <c:v>1904</c:v>
                </c:pt>
                <c:pt idx="22">
                  <c:v>-1546</c:v>
                </c:pt>
                <c:pt idx="23">
                  <c:v>652</c:v>
                </c:pt>
                <c:pt idx="24">
                  <c:v>-355</c:v>
                </c:pt>
                <c:pt idx="25">
                  <c:v>1019</c:v>
                </c:pt>
                <c:pt idx="26">
                  <c:v>-355</c:v>
                </c:pt>
                <c:pt idx="27">
                  <c:v>1098</c:v>
                </c:pt>
                <c:pt idx="28">
                  <c:v>-110</c:v>
                </c:pt>
                <c:pt idx="29">
                  <c:v>-630</c:v>
                </c:pt>
                <c:pt idx="30">
                  <c:v>3645</c:v>
                </c:pt>
                <c:pt idx="31">
                  <c:v>561</c:v>
                </c:pt>
                <c:pt idx="32">
                  <c:v>-4234</c:v>
                </c:pt>
                <c:pt idx="33">
                  <c:v>-355</c:v>
                </c:pt>
                <c:pt idx="34">
                  <c:v>4806</c:v>
                </c:pt>
                <c:pt idx="35">
                  <c:v>1080</c:v>
                </c:pt>
                <c:pt idx="36">
                  <c:v>-3989</c:v>
                </c:pt>
                <c:pt idx="37">
                  <c:v>-141</c:v>
                </c:pt>
                <c:pt idx="38">
                  <c:v>3554</c:v>
                </c:pt>
                <c:pt idx="39">
                  <c:v>-385</c:v>
                </c:pt>
                <c:pt idx="40">
                  <c:v>1019</c:v>
                </c:pt>
                <c:pt idx="41">
                  <c:v>-294</c:v>
                </c:pt>
                <c:pt idx="42">
                  <c:v>1049</c:v>
                </c:pt>
                <c:pt idx="43">
                  <c:v>-202</c:v>
                </c:pt>
                <c:pt idx="44">
                  <c:v>164</c:v>
                </c:pt>
                <c:pt idx="45">
                  <c:v>194</c:v>
                </c:pt>
                <c:pt idx="46">
                  <c:v>-2432</c:v>
                </c:pt>
                <c:pt idx="47">
                  <c:v>1110</c:v>
                </c:pt>
                <c:pt idx="48">
                  <c:v>-294</c:v>
                </c:pt>
                <c:pt idx="49">
                  <c:v>866</c:v>
                </c:pt>
                <c:pt idx="50">
                  <c:v>-263</c:v>
                </c:pt>
                <c:pt idx="51">
                  <c:v>835</c:v>
                </c:pt>
                <c:pt idx="52">
                  <c:v>-385</c:v>
                </c:pt>
                <c:pt idx="53">
                  <c:v>1202</c:v>
                </c:pt>
                <c:pt idx="54">
                  <c:v>41</c:v>
                </c:pt>
                <c:pt idx="55">
                  <c:v>-2065</c:v>
                </c:pt>
                <c:pt idx="56">
                  <c:v>2146</c:v>
                </c:pt>
                <c:pt idx="57">
                  <c:v>164</c:v>
                </c:pt>
                <c:pt idx="58">
                  <c:v>-3134</c:v>
                </c:pt>
                <c:pt idx="59">
                  <c:v>1233</c:v>
                </c:pt>
                <c:pt idx="60">
                  <c:v>-110</c:v>
                </c:pt>
                <c:pt idx="61">
                  <c:v>-599</c:v>
                </c:pt>
                <c:pt idx="62">
                  <c:v>3554</c:v>
                </c:pt>
                <c:pt idx="63">
                  <c:v>713</c:v>
                </c:pt>
                <c:pt idx="64">
                  <c:v>-4234</c:v>
                </c:pt>
                <c:pt idx="65">
                  <c:v>-416</c:v>
                </c:pt>
                <c:pt idx="66">
                  <c:v>4776</c:v>
                </c:pt>
                <c:pt idx="67">
                  <c:v>1049</c:v>
                </c:pt>
                <c:pt idx="68">
                  <c:v>-3959</c:v>
                </c:pt>
                <c:pt idx="69">
                  <c:v>-171</c:v>
                </c:pt>
                <c:pt idx="70">
                  <c:v>3829</c:v>
                </c:pt>
                <c:pt idx="71">
                  <c:v>-202</c:v>
                </c:pt>
                <c:pt idx="72">
                  <c:v>255</c:v>
                </c:pt>
                <c:pt idx="73">
                  <c:v>-599</c:v>
                </c:pt>
                <c:pt idx="74">
                  <c:v>1263</c:v>
                </c:pt>
                <c:pt idx="75">
                  <c:v>41</c:v>
                </c:pt>
                <c:pt idx="76">
                  <c:v>-2065</c:v>
                </c:pt>
                <c:pt idx="77">
                  <c:v>2210</c:v>
                </c:pt>
                <c:pt idx="78">
                  <c:v>286</c:v>
                </c:pt>
                <c:pt idx="79">
                  <c:v>-4050</c:v>
                </c:pt>
                <c:pt idx="80">
                  <c:v>-202</c:v>
                </c:pt>
                <c:pt idx="81">
                  <c:v>3981</c:v>
                </c:pt>
                <c:pt idx="82">
                  <c:v>225</c:v>
                </c:pt>
                <c:pt idx="83">
                  <c:v>-3531</c:v>
                </c:pt>
                <c:pt idx="84">
                  <c:v>377</c:v>
                </c:pt>
                <c:pt idx="85">
                  <c:v>-324</c:v>
                </c:pt>
                <c:pt idx="86">
                  <c:v>1141</c:v>
                </c:pt>
                <c:pt idx="87">
                  <c:v>-49</c:v>
                </c:pt>
                <c:pt idx="88">
                  <c:v>-1179</c:v>
                </c:pt>
                <c:pt idx="89">
                  <c:v>3096</c:v>
                </c:pt>
                <c:pt idx="90">
                  <c:v>622</c:v>
                </c:pt>
                <c:pt idx="91">
                  <c:v>-4050</c:v>
                </c:pt>
                <c:pt idx="92">
                  <c:v>-385</c:v>
                </c:pt>
                <c:pt idx="93">
                  <c:v>4898</c:v>
                </c:pt>
                <c:pt idx="94">
                  <c:v>1294</c:v>
                </c:pt>
                <c:pt idx="95">
                  <c:v>-3928</c:v>
                </c:pt>
                <c:pt idx="96">
                  <c:v>-294</c:v>
                </c:pt>
                <c:pt idx="97">
                  <c:v>4714</c:v>
                </c:pt>
                <c:pt idx="98">
                  <c:v>1141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D7-4B0D-A61D-7A4F0DDB0505}"/>
            </c:ext>
          </c:extLst>
        </c:ser>
        <c:ser>
          <c:idx val="2"/>
          <c:order val="2"/>
          <c:tx>
            <c:strRef>
              <c:f>Q4_4!$D$1</c:f>
              <c:strCache>
                <c:ptCount val="1"/>
                <c:pt idx="0">
                  <c:v>Speed_Right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Q4_4!$A$2:$A$201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Q4_4!$D$2:$D$201</c:f>
              <c:numCache>
                <c:formatCode>General</c:formatCode>
                <c:ptCount val="200"/>
                <c:pt idx="0">
                  <c:v>0</c:v>
                </c:pt>
                <c:pt idx="1">
                  <c:v>290.16000000000003</c:v>
                </c:pt>
                <c:pt idx="2">
                  <c:v>-12.22</c:v>
                </c:pt>
                <c:pt idx="3">
                  <c:v>91.63</c:v>
                </c:pt>
                <c:pt idx="4">
                  <c:v>-58.03</c:v>
                </c:pt>
                <c:pt idx="5">
                  <c:v>76.36</c:v>
                </c:pt>
                <c:pt idx="6">
                  <c:v>-45.81</c:v>
                </c:pt>
                <c:pt idx="7">
                  <c:v>100.79</c:v>
                </c:pt>
                <c:pt idx="8">
                  <c:v>-58.03</c:v>
                </c:pt>
                <c:pt idx="9">
                  <c:v>70.25</c:v>
                </c:pt>
                <c:pt idx="10">
                  <c:v>21.38</c:v>
                </c:pt>
                <c:pt idx="11">
                  <c:v>149.66</c:v>
                </c:pt>
                <c:pt idx="12">
                  <c:v>-51.92</c:v>
                </c:pt>
                <c:pt idx="13">
                  <c:v>73.3</c:v>
                </c:pt>
                <c:pt idx="14">
                  <c:v>-21.38</c:v>
                </c:pt>
                <c:pt idx="15">
                  <c:v>131.34</c:v>
                </c:pt>
                <c:pt idx="16">
                  <c:v>-39.71</c:v>
                </c:pt>
                <c:pt idx="17">
                  <c:v>73.3</c:v>
                </c:pt>
                <c:pt idx="18">
                  <c:v>-9.16</c:v>
                </c:pt>
                <c:pt idx="19">
                  <c:v>134.38999999999999</c:v>
                </c:pt>
                <c:pt idx="20">
                  <c:v>-61.09</c:v>
                </c:pt>
                <c:pt idx="21">
                  <c:v>76.36</c:v>
                </c:pt>
                <c:pt idx="22">
                  <c:v>-21.38</c:v>
                </c:pt>
                <c:pt idx="23">
                  <c:v>109.96</c:v>
                </c:pt>
                <c:pt idx="24">
                  <c:v>-54.98</c:v>
                </c:pt>
                <c:pt idx="25">
                  <c:v>67.2</c:v>
                </c:pt>
                <c:pt idx="26">
                  <c:v>48.87</c:v>
                </c:pt>
                <c:pt idx="27">
                  <c:v>-77.86</c:v>
                </c:pt>
                <c:pt idx="28">
                  <c:v>271.83999999999997</c:v>
                </c:pt>
                <c:pt idx="29">
                  <c:v>-18.329999999999998</c:v>
                </c:pt>
                <c:pt idx="30">
                  <c:v>76.36</c:v>
                </c:pt>
                <c:pt idx="31">
                  <c:v>-27.49</c:v>
                </c:pt>
                <c:pt idx="32">
                  <c:v>119.12</c:v>
                </c:pt>
                <c:pt idx="33">
                  <c:v>-30.54</c:v>
                </c:pt>
                <c:pt idx="34">
                  <c:v>97.74</c:v>
                </c:pt>
                <c:pt idx="35">
                  <c:v>-42.76</c:v>
                </c:pt>
                <c:pt idx="36">
                  <c:v>85.52</c:v>
                </c:pt>
                <c:pt idx="37">
                  <c:v>-51.92</c:v>
                </c:pt>
                <c:pt idx="38">
                  <c:v>88.58</c:v>
                </c:pt>
                <c:pt idx="39">
                  <c:v>-45.81</c:v>
                </c:pt>
                <c:pt idx="40">
                  <c:v>67.2</c:v>
                </c:pt>
                <c:pt idx="41">
                  <c:v>42.76</c:v>
                </c:pt>
                <c:pt idx="42">
                  <c:v>-21.38</c:v>
                </c:pt>
                <c:pt idx="43">
                  <c:v>317.64999999999998</c:v>
                </c:pt>
                <c:pt idx="44">
                  <c:v>3.05</c:v>
                </c:pt>
                <c:pt idx="45">
                  <c:v>85.52</c:v>
                </c:pt>
                <c:pt idx="46">
                  <c:v>-70.25</c:v>
                </c:pt>
                <c:pt idx="47">
                  <c:v>48.87</c:v>
                </c:pt>
                <c:pt idx="48">
                  <c:v>226.02</c:v>
                </c:pt>
                <c:pt idx="49">
                  <c:v>-216.86</c:v>
                </c:pt>
                <c:pt idx="50">
                  <c:v>12.22</c:v>
                </c:pt>
                <c:pt idx="51">
                  <c:v>455.09</c:v>
                </c:pt>
                <c:pt idx="52">
                  <c:v>54.98</c:v>
                </c:pt>
                <c:pt idx="53">
                  <c:v>-232.13</c:v>
                </c:pt>
                <c:pt idx="54">
                  <c:v>183.26</c:v>
                </c:pt>
                <c:pt idx="55">
                  <c:v>-45.81</c:v>
                </c:pt>
                <c:pt idx="56">
                  <c:v>68.87</c:v>
                </c:pt>
                <c:pt idx="57">
                  <c:v>33.6</c:v>
                </c:pt>
                <c:pt idx="58">
                  <c:v>51.92</c:v>
                </c:pt>
                <c:pt idx="59">
                  <c:v>97.74</c:v>
                </c:pt>
                <c:pt idx="60">
                  <c:v>-268.77999999999997</c:v>
                </c:pt>
                <c:pt idx="61">
                  <c:v>15.27</c:v>
                </c:pt>
                <c:pt idx="62">
                  <c:v>464.26</c:v>
                </c:pt>
                <c:pt idx="63">
                  <c:v>61.09</c:v>
                </c:pt>
                <c:pt idx="64">
                  <c:v>-281</c:v>
                </c:pt>
                <c:pt idx="65">
                  <c:v>122.17</c:v>
                </c:pt>
                <c:pt idx="66">
                  <c:v>-54.98</c:v>
                </c:pt>
                <c:pt idx="67">
                  <c:v>64.14</c:v>
                </c:pt>
                <c:pt idx="68">
                  <c:v>73.3</c:v>
                </c:pt>
                <c:pt idx="69">
                  <c:v>-287.11</c:v>
                </c:pt>
                <c:pt idx="70">
                  <c:v>61.09</c:v>
                </c:pt>
                <c:pt idx="71">
                  <c:v>109.96</c:v>
                </c:pt>
                <c:pt idx="72">
                  <c:v>-320.7</c:v>
                </c:pt>
                <c:pt idx="73">
                  <c:v>-15.27</c:v>
                </c:pt>
                <c:pt idx="74">
                  <c:v>452.04</c:v>
                </c:pt>
                <c:pt idx="75">
                  <c:v>54.98</c:v>
                </c:pt>
                <c:pt idx="76">
                  <c:v>-229.07</c:v>
                </c:pt>
                <c:pt idx="77">
                  <c:v>174.1</c:v>
                </c:pt>
                <c:pt idx="78">
                  <c:v>-33.6</c:v>
                </c:pt>
                <c:pt idx="79">
                  <c:v>79.41</c:v>
                </c:pt>
                <c:pt idx="80">
                  <c:v>-39.71</c:v>
                </c:pt>
                <c:pt idx="81">
                  <c:v>91.63</c:v>
                </c:pt>
                <c:pt idx="82">
                  <c:v>-42.76</c:v>
                </c:pt>
                <c:pt idx="83">
                  <c:v>79.41</c:v>
                </c:pt>
                <c:pt idx="84">
                  <c:v>-45.81</c:v>
                </c:pt>
                <c:pt idx="85">
                  <c:v>58.03</c:v>
                </c:pt>
                <c:pt idx="86">
                  <c:v>125.23</c:v>
                </c:pt>
                <c:pt idx="87">
                  <c:v>-290.16000000000003</c:v>
                </c:pt>
                <c:pt idx="88">
                  <c:v>12.22</c:v>
                </c:pt>
                <c:pt idx="89">
                  <c:v>470.37</c:v>
                </c:pt>
                <c:pt idx="90">
                  <c:v>76.36</c:v>
                </c:pt>
                <c:pt idx="91">
                  <c:v>-403.17</c:v>
                </c:pt>
                <c:pt idx="92">
                  <c:v>-30.54</c:v>
                </c:pt>
                <c:pt idx="93">
                  <c:v>458.15</c:v>
                </c:pt>
                <c:pt idx="94">
                  <c:v>76.36</c:v>
                </c:pt>
                <c:pt idx="95">
                  <c:v>-406.23</c:v>
                </c:pt>
                <c:pt idx="96">
                  <c:v>-30.54</c:v>
                </c:pt>
                <c:pt idx="97">
                  <c:v>439.82</c:v>
                </c:pt>
                <c:pt idx="98">
                  <c:v>70.25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D7-4B0D-A61D-7A4F0DDB0505}"/>
            </c:ext>
          </c:extLst>
        </c:ser>
        <c:ser>
          <c:idx val="3"/>
          <c:order val="3"/>
          <c:tx>
            <c:strRef>
              <c:f>Q4_4!$E$1</c:f>
              <c:strCache>
                <c:ptCount val="1"/>
                <c:pt idx="0">
                  <c:v>Effort_Right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Q4_4!$A$2:$A$201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</c:numCache>
            </c:numRef>
          </c:xVal>
          <c:yVal>
            <c:numRef>
              <c:f>Q4_4!$E$2:$E$201</c:f>
              <c:numCache>
                <c:formatCode>General</c:formatCode>
                <c:ptCount val="200"/>
                <c:pt idx="0">
                  <c:v>500</c:v>
                </c:pt>
                <c:pt idx="1">
                  <c:v>-2401</c:v>
                </c:pt>
                <c:pt idx="2">
                  <c:v>622</c:v>
                </c:pt>
                <c:pt idx="3">
                  <c:v>-416</c:v>
                </c:pt>
                <c:pt idx="4">
                  <c:v>1080</c:v>
                </c:pt>
                <c:pt idx="5">
                  <c:v>-263</c:v>
                </c:pt>
                <c:pt idx="6">
                  <c:v>958</c:v>
                </c:pt>
                <c:pt idx="7">
                  <c:v>-507</c:v>
                </c:pt>
                <c:pt idx="8">
                  <c:v>1080</c:v>
                </c:pt>
                <c:pt idx="9">
                  <c:v>-202</c:v>
                </c:pt>
                <c:pt idx="10">
                  <c:v>286</c:v>
                </c:pt>
                <c:pt idx="11">
                  <c:v>-996</c:v>
                </c:pt>
                <c:pt idx="12">
                  <c:v>1019</c:v>
                </c:pt>
                <c:pt idx="13">
                  <c:v>-233</c:v>
                </c:pt>
                <c:pt idx="14">
                  <c:v>713</c:v>
                </c:pt>
                <c:pt idx="15">
                  <c:v>-813</c:v>
                </c:pt>
                <c:pt idx="16">
                  <c:v>897</c:v>
                </c:pt>
                <c:pt idx="17">
                  <c:v>-233</c:v>
                </c:pt>
                <c:pt idx="18">
                  <c:v>591</c:v>
                </c:pt>
                <c:pt idx="19">
                  <c:v>-843</c:v>
                </c:pt>
                <c:pt idx="20">
                  <c:v>1110</c:v>
                </c:pt>
                <c:pt idx="21">
                  <c:v>-263</c:v>
                </c:pt>
                <c:pt idx="22">
                  <c:v>713</c:v>
                </c:pt>
                <c:pt idx="23">
                  <c:v>-599</c:v>
                </c:pt>
                <c:pt idx="24">
                  <c:v>1049</c:v>
                </c:pt>
                <c:pt idx="25">
                  <c:v>-171</c:v>
                </c:pt>
                <c:pt idx="26">
                  <c:v>11</c:v>
                </c:pt>
                <c:pt idx="27">
                  <c:v>1278</c:v>
                </c:pt>
                <c:pt idx="28">
                  <c:v>-2218</c:v>
                </c:pt>
                <c:pt idx="29">
                  <c:v>683</c:v>
                </c:pt>
                <c:pt idx="30">
                  <c:v>-263</c:v>
                </c:pt>
                <c:pt idx="31">
                  <c:v>774</c:v>
                </c:pt>
                <c:pt idx="32">
                  <c:v>-691</c:v>
                </c:pt>
                <c:pt idx="33">
                  <c:v>805</c:v>
                </c:pt>
                <c:pt idx="34">
                  <c:v>-477</c:v>
                </c:pt>
                <c:pt idx="35">
                  <c:v>927</c:v>
                </c:pt>
                <c:pt idx="36">
                  <c:v>-355</c:v>
                </c:pt>
                <c:pt idx="37">
                  <c:v>1019</c:v>
                </c:pt>
                <c:pt idx="38">
                  <c:v>-385</c:v>
                </c:pt>
                <c:pt idx="39">
                  <c:v>958</c:v>
                </c:pt>
                <c:pt idx="40">
                  <c:v>-171</c:v>
                </c:pt>
                <c:pt idx="41">
                  <c:v>72</c:v>
                </c:pt>
                <c:pt idx="42">
                  <c:v>713</c:v>
                </c:pt>
                <c:pt idx="43">
                  <c:v>-2676</c:v>
                </c:pt>
                <c:pt idx="44">
                  <c:v>469</c:v>
                </c:pt>
                <c:pt idx="45">
                  <c:v>-355</c:v>
                </c:pt>
                <c:pt idx="46">
                  <c:v>1202</c:v>
                </c:pt>
                <c:pt idx="47">
                  <c:v>11</c:v>
                </c:pt>
                <c:pt idx="48">
                  <c:v>-1760</c:v>
                </c:pt>
                <c:pt idx="49">
                  <c:v>2668</c:v>
                </c:pt>
                <c:pt idx="50">
                  <c:v>377</c:v>
                </c:pt>
                <c:pt idx="51">
                  <c:v>-4050</c:v>
                </c:pt>
                <c:pt idx="52">
                  <c:v>-49</c:v>
                </c:pt>
                <c:pt idx="53">
                  <c:v>2821</c:v>
                </c:pt>
                <c:pt idx="54">
                  <c:v>-1332</c:v>
                </c:pt>
                <c:pt idx="55">
                  <c:v>958</c:v>
                </c:pt>
                <c:pt idx="56">
                  <c:v>-188</c:v>
                </c:pt>
                <c:pt idx="57">
                  <c:v>164</c:v>
                </c:pt>
                <c:pt idx="58">
                  <c:v>-19</c:v>
                </c:pt>
                <c:pt idx="59">
                  <c:v>-477</c:v>
                </c:pt>
                <c:pt idx="60">
                  <c:v>3187</c:v>
                </c:pt>
                <c:pt idx="61">
                  <c:v>347</c:v>
                </c:pt>
                <c:pt idx="62">
                  <c:v>-4142</c:v>
                </c:pt>
                <c:pt idx="63">
                  <c:v>-110</c:v>
                </c:pt>
                <c:pt idx="64">
                  <c:v>3309</c:v>
                </c:pt>
                <c:pt idx="65">
                  <c:v>-721</c:v>
                </c:pt>
                <c:pt idx="66">
                  <c:v>1049</c:v>
                </c:pt>
                <c:pt idx="67">
                  <c:v>-141</c:v>
                </c:pt>
                <c:pt idx="68">
                  <c:v>-233</c:v>
                </c:pt>
                <c:pt idx="69">
                  <c:v>3371</c:v>
                </c:pt>
                <c:pt idx="70">
                  <c:v>-110</c:v>
                </c:pt>
                <c:pt idx="71">
                  <c:v>-599</c:v>
                </c:pt>
                <c:pt idx="72">
                  <c:v>3707</c:v>
                </c:pt>
                <c:pt idx="73">
                  <c:v>652</c:v>
                </c:pt>
                <c:pt idx="74">
                  <c:v>-4020</c:v>
                </c:pt>
                <c:pt idx="75">
                  <c:v>-49</c:v>
                </c:pt>
                <c:pt idx="76">
                  <c:v>2790</c:v>
                </c:pt>
                <c:pt idx="77">
                  <c:v>-1240</c:v>
                </c:pt>
                <c:pt idx="78">
                  <c:v>835</c:v>
                </c:pt>
                <c:pt idx="79">
                  <c:v>-294</c:v>
                </c:pt>
                <c:pt idx="80">
                  <c:v>897</c:v>
                </c:pt>
                <c:pt idx="81">
                  <c:v>-416</c:v>
                </c:pt>
                <c:pt idx="82">
                  <c:v>927</c:v>
                </c:pt>
                <c:pt idx="83">
                  <c:v>-294</c:v>
                </c:pt>
                <c:pt idx="84">
                  <c:v>958</c:v>
                </c:pt>
                <c:pt idx="85">
                  <c:v>-80</c:v>
                </c:pt>
                <c:pt idx="86">
                  <c:v>-752</c:v>
                </c:pt>
                <c:pt idx="87">
                  <c:v>3401</c:v>
                </c:pt>
                <c:pt idx="88">
                  <c:v>377</c:v>
                </c:pt>
                <c:pt idx="89">
                  <c:v>-4203</c:v>
                </c:pt>
                <c:pt idx="90">
                  <c:v>-263</c:v>
                </c:pt>
                <c:pt idx="91">
                  <c:v>4531</c:v>
                </c:pt>
                <c:pt idx="92">
                  <c:v>805</c:v>
                </c:pt>
                <c:pt idx="93">
                  <c:v>-4081</c:v>
                </c:pt>
                <c:pt idx="94">
                  <c:v>-263</c:v>
                </c:pt>
                <c:pt idx="95">
                  <c:v>4562</c:v>
                </c:pt>
                <c:pt idx="96">
                  <c:v>805</c:v>
                </c:pt>
                <c:pt idx="97">
                  <c:v>-3898</c:v>
                </c:pt>
                <c:pt idx="98">
                  <c:v>-202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3D7-4B0D-A61D-7A4F0DDB0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28384"/>
        <c:axId val="860570000"/>
      </c:scatterChart>
      <c:valAx>
        <c:axId val="8954283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0000"/>
        <c:crosses val="autoZero"/>
        <c:crossBetween val="midCat"/>
      </c:valAx>
      <c:valAx>
        <c:axId val="8605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(mm/sec) / Effort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2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442911</xdr:colOff>
      <xdr:row>11</xdr:row>
      <xdr:rowOff>166686</xdr:rowOff>
    </xdr:from>
    <xdr:to>
      <xdr:col>20</xdr:col>
      <xdr:colOff>161924</xdr:colOff>
      <xdr:row>32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DE2B28-0EC4-8F81-B3D0-B74DFA81E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19</xdr:col>
      <xdr:colOff>328613</xdr:colOff>
      <xdr:row>32</xdr:row>
      <xdr:rowOff>42863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43CA22-BE6F-4B56-8BE4-EE828689F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19</xdr:col>
      <xdr:colOff>328613</xdr:colOff>
      <xdr:row>32</xdr:row>
      <xdr:rowOff>42863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1B625A-8E6A-46A6-9E80-B4FF5A8D0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19</xdr:col>
      <xdr:colOff>328613</xdr:colOff>
      <xdr:row>32</xdr:row>
      <xdr:rowOff>42863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B0A637-0097-4477-9149-DC31ABD35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opLeftCell="G1" workbookViewId="0">
      <selection activeCell="F15" sqref="F15"/>
    </sheetView>
  </sheetViews>
  <sheetFormatPr defaultRowHeight="15" x14ac:dyDescent="0.25"/>
  <cols>
    <col min="2" max="2" width="11" bestFit="1" customWidth="1"/>
    <col min="3" max="3" width="10.42578125" bestFit="1" customWidth="1"/>
    <col min="4" max="4" width="12.140625" bestFit="1" customWidth="1"/>
    <col min="5" max="5" width="11.57031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15" x14ac:dyDescent="0.25">
      <c r="A2">
        <v>0</v>
      </c>
      <c r="B2">
        <v>0</v>
      </c>
      <c r="C2">
        <v>500</v>
      </c>
      <c r="D2">
        <v>0</v>
      </c>
      <c r="E2">
        <v>500</v>
      </c>
    </row>
    <row r="3" spans="1:15" x14ac:dyDescent="0.25">
      <c r="A3">
        <v>50</v>
      </c>
      <c r="B3">
        <v>281</v>
      </c>
      <c r="C3">
        <v>-2309</v>
      </c>
      <c r="D3">
        <v>274.89</v>
      </c>
      <c r="E3">
        <v>-2248</v>
      </c>
    </row>
    <row r="4" spans="1:15" x14ac:dyDescent="0.25">
      <c r="A4">
        <v>100</v>
      </c>
      <c r="B4">
        <v>-24.43</v>
      </c>
      <c r="C4">
        <v>744</v>
      </c>
      <c r="D4">
        <v>-18.329999999999998</v>
      </c>
      <c r="E4">
        <v>683</v>
      </c>
    </row>
    <row r="5" spans="1:15" x14ac:dyDescent="0.25">
      <c r="A5">
        <v>150</v>
      </c>
      <c r="B5">
        <v>82.47</v>
      </c>
      <c r="C5">
        <v>-324</v>
      </c>
      <c r="D5">
        <v>85.52</v>
      </c>
      <c r="E5">
        <v>-355</v>
      </c>
    </row>
    <row r="6" spans="1:15" x14ac:dyDescent="0.25">
      <c r="A6">
        <v>200</v>
      </c>
      <c r="B6">
        <v>-70.25</v>
      </c>
      <c r="C6">
        <v>1202</v>
      </c>
      <c r="D6">
        <v>-64.14</v>
      </c>
      <c r="E6">
        <v>1141</v>
      </c>
    </row>
    <row r="7" spans="1:15" x14ac:dyDescent="0.25">
      <c r="A7">
        <v>250</v>
      </c>
      <c r="B7">
        <v>70.25</v>
      </c>
      <c r="C7">
        <v>-202</v>
      </c>
      <c r="D7">
        <v>70.25</v>
      </c>
      <c r="E7">
        <v>-202</v>
      </c>
    </row>
    <row r="8" spans="1:15" x14ac:dyDescent="0.25">
      <c r="A8">
        <v>300</v>
      </c>
      <c r="B8">
        <v>3.05</v>
      </c>
      <c r="C8">
        <v>469</v>
      </c>
      <c r="D8">
        <v>3.05</v>
      </c>
      <c r="E8">
        <v>469</v>
      </c>
      <c r="I8" t="s">
        <v>1</v>
      </c>
      <c r="N8" t="s">
        <v>5</v>
      </c>
    </row>
    <row r="9" spans="1:15" x14ac:dyDescent="0.25">
      <c r="A9">
        <v>350</v>
      </c>
      <c r="B9">
        <v>143.55000000000001</v>
      </c>
      <c r="C9">
        <v>-935</v>
      </c>
      <c r="D9">
        <v>146.61000000000001</v>
      </c>
      <c r="E9">
        <v>-966</v>
      </c>
      <c r="J9" t="s">
        <v>3</v>
      </c>
      <c r="K9" t="s">
        <v>4</v>
      </c>
      <c r="N9" t="s">
        <v>3</v>
      </c>
      <c r="O9" t="s">
        <v>4</v>
      </c>
    </row>
    <row r="10" spans="1:15" x14ac:dyDescent="0.25">
      <c r="A10">
        <v>400</v>
      </c>
      <c r="B10">
        <v>-58.03</v>
      </c>
      <c r="C10">
        <v>1080</v>
      </c>
      <c r="D10">
        <v>-48.87</v>
      </c>
      <c r="E10">
        <v>988</v>
      </c>
      <c r="I10" t="s">
        <v>0</v>
      </c>
      <c r="J10">
        <f>_xlfn.STDEV.P(B:B)</f>
        <v>138.89738837214469</v>
      </c>
      <c r="K10">
        <f>_xlfn.STDEV.P(C$2:C$1048576)</f>
        <v>1388.649982758375</v>
      </c>
      <c r="M10" t="s">
        <v>0</v>
      </c>
      <c r="N10">
        <f>_xlfn.STDEV.P(D:D)</f>
        <v>136.21093631451313</v>
      </c>
      <c r="O10">
        <f>_xlfn.STDEV.P(E:E)</f>
        <v>1361.7536734057214</v>
      </c>
    </row>
    <row r="11" spans="1:15" x14ac:dyDescent="0.25">
      <c r="A11">
        <v>450</v>
      </c>
      <c r="B11">
        <v>85.52</v>
      </c>
      <c r="C11">
        <v>-355</v>
      </c>
      <c r="D11">
        <v>73.3</v>
      </c>
      <c r="E11">
        <v>-233</v>
      </c>
      <c r="I11" t="s">
        <v>2</v>
      </c>
      <c r="J11">
        <f>AVERAGE(B:B)</f>
        <v>41.076060606060594</v>
      </c>
      <c r="K11">
        <f>AVERAGE(C:C)</f>
        <v>89.252525252525245</v>
      </c>
      <c r="M11" t="s">
        <v>2</v>
      </c>
      <c r="N11">
        <f>AVERAGE(D:D)</f>
        <v>42.072020202020212</v>
      </c>
      <c r="O11">
        <f>AVERAGE(E:E)</f>
        <v>79.272727272727266</v>
      </c>
    </row>
    <row r="12" spans="1:15" x14ac:dyDescent="0.25">
      <c r="A12">
        <v>500</v>
      </c>
      <c r="B12">
        <v>-73.3</v>
      </c>
      <c r="C12">
        <v>1233</v>
      </c>
      <c r="D12">
        <v>-3.05</v>
      </c>
      <c r="E12">
        <v>530</v>
      </c>
    </row>
    <row r="13" spans="1:15" x14ac:dyDescent="0.25">
      <c r="A13">
        <v>550</v>
      </c>
      <c r="B13">
        <v>73.3</v>
      </c>
      <c r="C13">
        <v>-233</v>
      </c>
      <c r="D13">
        <v>137.44</v>
      </c>
      <c r="E13">
        <v>-874</v>
      </c>
    </row>
    <row r="14" spans="1:15" x14ac:dyDescent="0.25">
      <c r="A14">
        <v>600</v>
      </c>
      <c r="B14">
        <v>-11.98</v>
      </c>
      <c r="C14">
        <v>619</v>
      </c>
      <c r="D14">
        <v>-59.89</v>
      </c>
      <c r="E14">
        <v>1098</v>
      </c>
    </row>
    <row r="15" spans="1:15" x14ac:dyDescent="0.25">
      <c r="A15">
        <v>650</v>
      </c>
      <c r="B15">
        <v>128.28</v>
      </c>
      <c r="C15">
        <v>-782</v>
      </c>
      <c r="D15">
        <v>73.3</v>
      </c>
      <c r="E15">
        <v>-233</v>
      </c>
    </row>
    <row r="16" spans="1:15" x14ac:dyDescent="0.25">
      <c r="A16">
        <v>700</v>
      </c>
      <c r="B16">
        <v>-64.14</v>
      </c>
      <c r="C16">
        <v>1141</v>
      </c>
      <c r="D16">
        <v>-12.22</v>
      </c>
      <c r="E16">
        <v>622</v>
      </c>
    </row>
    <row r="17" spans="1:5" x14ac:dyDescent="0.25">
      <c r="A17">
        <v>750</v>
      </c>
      <c r="B17">
        <v>76.36</v>
      </c>
      <c r="C17">
        <v>-263</v>
      </c>
      <c r="D17">
        <v>122.17</v>
      </c>
      <c r="E17">
        <v>-721</v>
      </c>
    </row>
    <row r="18" spans="1:5" x14ac:dyDescent="0.25">
      <c r="A18">
        <v>800</v>
      </c>
      <c r="B18">
        <v>-36.65</v>
      </c>
      <c r="C18">
        <v>866</v>
      </c>
      <c r="D18">
        <v>-51.92</v>
      </c>
      <c r="E18">
        <v>1019</v>
      </c>
    </row>
    <row r="19" spans="1:5" x14ac:dyDescent="0.25">
      <c r="A19">
        <v>850</v>
      </c>
      <c r="B19">
        <v>103.85</v>
      </c>
      <c r="C19">
        <v>-538</v>
      </c>
      <c r="D19">
        <v>73.3</v>
      </c>
      <c r="E19">
        <v>-233</v>
      </c>
    </row>
    <row r="20" spans="1:5" x14ac:dyDescent="0.25">
      <c r="A20">
        <v>900</v>
      </c>
      <c r="B20">
        <v>-61.09</v>
      </c>
      <c r="C20">
        <v>1110</v>
      </c>
      <c r="D20">
        <v>-6.11</v>
      </c>
      <c r="E20">
        <v>561</v>
      </c>
    </row>
    <row r="21" spans="1:5" x14ac:dyDescent="0.25">
      <c r="A21">
        <v>950</v>
      </c>
      <c r="B21">
        <v>79.41</v>
      </c>
      <c r="C21">
        <v>-294</v>
      </c>
      <c r="D21">
        <v>134.38999999999999</v>
      </c>
      <c r="E21">
        <v>-843</v>
      </c>
    </row>
    <row r="22" spans="1:5" x14ac:dyDescent="0.25">
      <c r="A22">
        <v>1000</v>
      </c>
      <c r="B22">
        <v>-54.98</v>
      </c>
      <c r="C22">
        <v>1049</v>
      </c>
      <c r="D22">
        <v>-42.76</v>
      </c>
      <c r="E22">
        <v>927</v>
      </c>
    </row>
    <row r="23" spans="1:5" x14ac:dyDescent="0.25">
      <c r="A23">
        <v>1050</v>
      </c>
      <c r="B23">
        <v>82.47</v>
      </c>
      <c r="C23">
        <v>-324</v>
      </c>
      <c r="D23">
        <v>79.41</v>
      </c>
      <c r="E23">
        <v>-294</v>
      </c>
    </row>
    <row r="24" spans="1:5" x14ac:dyDescent="0.25">
      <c r="A24">
        <v>1100</v>
      </c>
      <c r="B24">
        <v>-61.09</v>
      </c>
      <c r="C24">
        <v>1110</v>
      </c>
      <c r="D24">
        <v>-61.09</v>
      </c>
      <c r="E24">
        <v>1110</v>
      </c>
    </row>
    <row r="25" spans="1:5" x14ac:dyDescent="0.25">
      <c r="A25">
        <v>1150</v>
      </c>
      <c r="B25">
        <v>76.36</v>
      </c>
      <c r="C25">
        <v>-263</v>
      </c>
      <c r="D25">
        <v>79.41</v>
      </c>
      <c r="E25">
        <v>-294</v>
      </c>
    </row>
    <row r="26" spans="1:5" x14ac:dyDescent="0.25">
      <c r="A26">
        <v>1200</v>
      </c>
      <c r="B26">
        <v>-27.49</v>
      </c>
      <c r="C26">
        <v>774</v>
      </c>
      <c r="D26">
        <v>-58.03</v>
      </c>
      <c r="E26">
        <v>1080</v>
      </c>
    </row>
    <row r="27" spans="1:5" x14ac:dyDescent="0.25">
      <c r="A27">
        <v>1250</v>
      </c>
      <c r="B27">
        <v>113.01</v>
      </c>
      <c r="C27">
        <v>-630</v>
      </c>
      <c r="D27">
        <v>73.3</v>
      </c>
      <c r="E27">
        <v>-233</v>
      </c>
    </row>
    <row r="28" spans="1:5" x14ac:dyDescent="0.25">
      <c r="A28">
        <v>1300</v>
      </c>
      <c r="B28">
        <v>-61.09</v>
      </c>
      <c r="C28">
        <v>1110</v>
      </c>
      <c r="D28">
        <v>-12.22</v>
      </c>
      <c r="E28">
        <v>622</v>
      </c>
    </row>
    <row r="29" spans="1:5" x14ac:dyDescent="0.25">
      <c r="A29">
        <v>1350</v>
      </c>
      <c r="B29">
        <v>79.41</v>
      </c>
      <c r="C29">
        <v>-294</v>
      </c>
      <c r="D29">
        <v>128.28</v>
      </c>
      <c r="E29">
        <v>-782</v>
      </c>
    </row>
    <row r="30" spans="1:5" x14ac:dyDescent="0.25">
      <c r="A30">
        <v>1400</v>
      </c>
      <c r="B30">
        <v>-54.98</v>
      </c>
      <c r="C30">
        <v>1049</v>
      </c>
      <c r="D30">
        <v>-45.81</v>
      </c>
      <c r="E30">
        <v>958</v>
      </c>
    </row>
    <row r="31" spans="1:5" x14ac:dyDescent="0.25">
      <c r="A31">
        <v>1450</v>
      </c>
      <c r="B31">
        <v>85.52</v>
      </c>
      <c r="C31">
        <v>-355</v>
      </c>
      <c r="D31">
        <v>76.36</v>
      </c>
      <c r="E31">
        <v>-263</v>
      </c>
    </row>
    <row r="32" spans="1:5" x14ac:dyDescent="0.25">
      <c r="A32">
        <v>1500</v>
      </c>
      <c r="B32">
        <v>-61.09</v>
      </c>
      <c r="C32">
        <v>1110</v>
      </c>
      <c r="D32">
        <v>-18.329999999999998</v>
      </c>
      <c r="E32">
        <v>683</v>
      </c>
    </row>
    <row r="33" spans="1:5" x14ac:dyDescent="0.25">
      <c r="A33">
        <v>1550</v>
      </c>
      <c r="B33">
        <v>79.41</v>
      </c>
      <c r="C33">
        <v>-294</v>
      </c>
      <c r="D33">
        <v>106.9</v>
      </c>
      <c r="E33">
        <v>-569</v>
      </c>
    </row>
    <row r="34" spans="1:5" x14ac:dyDescent="0.25">
      <c r="A34">
        <v>1600</v>
      </c>
      <c r="B34">
        <v>-58.03</v>
      </c>
      <c r="C34">
        <v>1080</v>
      </c>
      <c r="D34">
        <v>-51.92</v>
      </c>
      <c r="E34">
        <v>1019</v>
      </c>
    </row>
    <row r="35" spans="1:5" x14ac:dyDescent="0.25">
      <c r="A35">
        <v>1650</v>
      </c>
      <c r="B35">
        <v>76.36</v>
      </c>
      <c r="C35">
        <v>-263</v>
      </c>
      <c r="D35">
        <v>70.25</v>
      </c>
      <c r="E35">
        <v>-202</v>
      </c>
    </row>
    <row r="36" spans="1:5" x14ac:dyDescent="0.25">
      <c r="A36">
        <v>1700</v>
      </c>
      <c r="B36">
        <v>-39.71</v>
      </c>
      <c r="C36">
        <v>897</v>
      </c>
      <c r="D36">
        <v>15.27</v>
      </c>
      <c r="E36">
        <v>347</v>
      </c>
    </row>
    <row r="37" spans="1:5" x14ac:dyDescent="0.25">
      <c r="A37">
        <v>1750</v>
      </c>
      <c r="B37">
        <v>97.74</v>
      </c>
      <c r="C37">
        <v>-477</v>
      </c>
      <c r="D37">
        <v>152.72</v>
      </c>
      <c r="E37">
        <v>-1027</v>
      </c>
    </row>
    <row r="38" spans="1:5" x14ac:dyDescent="0.25">
      <c r="A38">
        <v>1800</v>
      </c>
      <c r="B38">
        <v>-51.92</v>
      </c>
      <c r="C38">
        <v>1019</v>
      </c>
      <c r="D38">
        <v>-36.65</v>
      </c>
      <c r="E38">
        <v>866</v>
      </c>
    </row>
    <row r="39" spans="1:5" x14ac:dyDescent="0.25">
      <c r="A39">
        <v>1850</v>
      </c>
      <c r="B39">
        <v>73.3</v>
      </c>
      <c r="C39">
        <v>-233</v>
      </c>
      <c r="D39">
        <v>76.36</v>
      </c>
      <c r="E39">
        <v>-263</v>
      </c>
    </row>
    <row r="40" spans="1:5" x14ac:dyDescent="0.25">
      <c r="A40">
        <v>1900</v>
      </c>
      <c r="B40">
        <v>-6.11</v>
      </c>
      <c r="C40">
        <v>561</v>
      </c>
      <c r="D40">
        <v>-33.6</v>
      </c>
      <c r="E40">
        <v>835</v>
      </c>
    </row>
    <row r="41" spans="1:5" x14ac:dyDescent="0.25">
      <c r="A41">
        <v>1950</v>
      </c>
      <c r="B41">
        <v>131.34</v>
      </c>
      <c r="C41">
        <v>-813</v>
      </c>
      <c r="D41">
        <v>97.74</v>
      </c>
      <c r="E41">
        <v>-477</v>
      </c>
    </row>
    <row r="42" spans="1:5" x14ac:dyDescent="0.25">
      <c r="A42">
        <v>2000</v>
      </c>
      <c r="B42">
        <v>-48.87</v>
      </c>
      <c r="C42">
        <v>988</v>
      </c>
      <c r="D42">
        <v>-54.98</v>
      </c>
      <c r="E42">
        <v>1049</v>
      </c>
    </row>
    <row r="43" spans="1:5" x14ac:dyDescent="0.25">
      <c r="A43">
        <v>2050</v>
      </c>
      <c r="B43">
        <v>64.14</v>
      </c>
      <c r="C43">
        <v>-141</v>
      </c>
      <c r="D43">
        <v>58.03</v>
      </c>
      <c r="E43">
        <v>-80</v>
      </c>
    </row>
    <row r="44" spans="1:5" x14ac:dyDescent="0.25">
      <c r="A44">
        <v>2100</v>
      </c>
      <c r="B44">
        <v>61.09</v>
      </c>
      <c r="C44">
        <v>-110</v>
      </c>
      <c r="D44">
        <v>122.17</v>
      </c>
      <c r="E44">
        <v>-721</v>
      </c>
    </row>
    <row r="45" spans="1:5" x14ac:dyDescent="0.25">
      <c r="A45">
        <v>2150</v>
      </c>
      <c r="B45">
        <v>-186.31</v>
      </c>
      <c r="C45">
        <v>2363</v>
      </c>
      <c r="D45">
        <v>-314.60000000000002</v>
      </c>
      <c r="E45">
        <v>3645</v>
      </c>
    </row>
    <row r="46" spans="1:5" x14ac:dyDescent="0.25">
      <c r="A46">
        <v>2200</v>
      </c>
      <c r="B46">
        <v>155.77000000000001</v>
      </c>
      <c r="C46">
        <v>-1057</v>
      </c>
      <c r="D46">
        <v>-15.27</v>
      </c>
      <c r="E46">
        <v>652</v>
      </c>
    </row>
    <row r="47" spans="1:5" x14ac:dyDescent="0.25">
      <c r="A47">
        <v>2250</v>
      </c>
      <c r="B47">
        <v>-45.81</v>
      </c>
      <c r="C47">
        <v>958</v>
      </c>
      <c r="D47">
        <v>445.93</v>
      </c>
      <c r="E47">
        <v>-3959</v>
      </c>
    </row>
    <row r="48" spans="1:5" x14ac:dyDescent="0.25">
      <c r="A48">
        <v>2300</v>
      </c>
      <c r="B48">
        <v>64.14</v>
      </c>
      <c r="C48">
        <v>-141</v>
      </c>
      <c r="D48">
        <v>33.6</v>
      </c>
      <c r="E48">
        <v>164</v>
      </c>
    </row>
    <row r="49" spans="1:5" x14ac:dyDescent="0.25">
      <c r="A49">
        <v>2350</v>
      </c>
      <c r="B49">
        <v>73.3</v>
      </c>
      <c r="C49">
        <v>-233</v>
      </c>
      <c r="D49">
        <v>-15.27</v>
      </c>
      <c r="E49">
        <v>652</v>
      </c>
    </row>
    <row r="50" spans="1:5" x14ac:dyDescent="0.25">
      <c r="A50">
        <v>2400</v>
      </c>
      <c r="B50">
        <v>-293.22000000000003</v>
      </c>
      <c r="C50">
        <v>3432</v>
      </c>
      <c r="D50">
        <v>384.85</v>
      </c>
      <c r="E50">
        <v>-3348</v>
      </c>
    </row>
    <row r="51" spans="1:5" x14ac:dyDescent="0.25">
      <c r="A51">
        <v>2450</v>
      </c>
      <c r="B51">
        <v>45.81</v>
      </c>
      <c r="C51">
        <v>41</v>
      </c>
      <c r="D51">
        <v>33.6</v>
      </c>
      <c r="E51">
        <v>164</v>
      </c>
    </row>
    <row r="52" spans="1:5" x14ac:dyDescent="0.25">
      <c r="A52">
        <v>2500</v>
      </c>
      <c r="B52">
        <v>250.45</v>
      </c>
      <c r="C52">
        <v>-2004</v>
      </c>
      <c r="D52">
        <v>-9.16</v>
      </c>
      <c r="E52">
        <v>591</v>
      </c>
    </row>
    <row r="53" spans="1:5" x14ac:dyDescent="0.25">
      <c r="A53">
        <v>2550</v>
      </c>
      <c r="B53">
        <v>-186.31</v>
      </c>
      <c r="C53">
        <v>2363</v>
      </c>
      <c r="D53">
        <v>384.85</v>
      </c>
      <c r="E53">
        <v>-3348</v>
      </c>
    </row>
    <row r="54" spans="1:5" x14ac:dyDescent="0.25">
      <c r="A54">
        <v>2600</v>
      </c>
      <c r="B54">
        <v>33.6</v>
      </c>
      <c r="C54">
        <v>164</v>
      </c>
      <c r="D54">
        <v>21.38</v>
      </c>
      <c r="E54">
        <v>286</v>
      </c>
    </row>
    <row r="55" spans="1:5" x14ac:dyDescent="0.25">
      <c r="A55">
        <v>2650</v>
      </c>
      <c r="B55">
        <v>345.14</v>
      </c>
      <c r="C55">
        <v>-2951</v>
      </c>
      <c r="D55">
        <v>85.52</v>
      </c>
      <c r="E55">
        <v>-355</v>
      </c>
    </row>
    <row r="56" spans="1:5" x14ac:dyDescent="0.25">
      <c r="A56">
        <v>2700</v>
      </c>
      <c r="B56">
        <v>-79.41</v>
      </c>
      <c r="C56">
        <v>1294</v>
      </c>
      <c r="D56">
        <v>-61.09</v>
      </c>
      <c r="E56">
        <v>1110</v>
      </c>
    </row>
    <row r="57" spans="1:5" x14ac:dyDescent="0.25">
      <c r="A57">
        <v>2750</v>
      </c>
      <c r="B57">
        <v>58.03</v>
      </c>
      <c r="C57">
        <v>-80</v>
      </c>
      <c r="D57">
        <v>64.14</v>
      </c>
      <c r="E57">
        <v>-141</v>
      </c>
    </row>
    <row r="58" spans="1:5" x14ac:dyDescent="0.25">
      <c r="A58">
        <v>2800</v>
      </c>
      <c r="B58">
        <v>125.23</v>
      </c>
      <c r="C58">
        <v>-752</v>
      </c>
      <c r="D58">
        <v>67.2</v>
      </c>
      <c r="E58">
        <v>-171</v>
      </c>
    </row>
    <row r="59" spans="1:5" x14ac:dyDescent="0.25">
      <c r="A59">
        <v>2850</v>
      </c>
      <c r="B59">
        <v>-308.49</v>
      </c>
      <c r="C59">
        <v>3584</v>
      </c>
      <c r="D59">
        <v>-241.29</v>
      </c>
      <c r="E59">
        <v>2912</v>
      </c>
    </row>
    <row r="60" spans="1:5" x14ac:dyDescent="0.25">
      <c r="A60">
        <v>2900</v>
      </c>
      <c r="B60">
        <v>3.05</v>
      </c>
      <c r="C60">
        <v>469</v>
      </c>
      <c r="D60">
        <v>103.85</v>
      </c>
      <c r="E60">
        <v>-538</v>
      </c>
    </row>
    <row r="61" spans="1:5" x14ac:dyDescent="0.25">
      <c r="A61">
        <v>2950</v>
      </c>
      <c r="B61">
        <v>436.77</v>
      </c>
      <c r="C61">
        <v>-3867</v>
      </c>
      <c r="D61">
        <v>-48.87</v>
      </c>
      <c r="E61">
        <v>988</v>
      </c>
    </row>
    <row r="62" spans="1:5" x14ac:dyDescent="0.25">
      <c r="A62">
        <v>3000</v>
      </c>
      <c r="B62">
        <v>33.6</v>
      </c>
      <c r="C62">
        <v>164</v>
      </c>
      <c r="D62">
        <v>67.2</v>
      </c>
      <c r="E62">
        <v>-171</v>
      </c>
    </row>
    <row r="63" spans="1:5" x14ac:dyDescent="0.25">
      <c r="A63">
        <v>3050</v>
      </c>
      <c r="B63">
        <v>-21.38</v>
      </c>
      <c r="C63">
        <v>713</v>
      </c>
      <c r="D63">
        <v>45.81</v>
      </c>
      <c r="E63">
        <v>41</v>
      </c>
    </row>
    <row r="64" spans="1:5" x14ac:dyDescent="0.25">
      <c r="A64">
        <v>3100</v>
      </c>
      <c r="B64">
        <v>387.9</v>
      </c>
      <c r="C64">
        <v>-3378</v>
      </c>
      <c r="D64">
        <v>-48.87</v>
      </c>
      <c r="E64">
        <v>988</v>
      </c>
    </row>
    <row r="65" spans="1:5" x14ac:dyDescent="0.25">
      <c r="A65">
        <v>3150</v>
      </c>
      <c r="B65">
        <v>27.49</v>
      </c>
      <c r="C65">
        <v>225</v>
      </c>
      <c r="D65">
        <v>287.11</v>
      </c>
      <c r="E65">
        <v>-2371</v>
      </c>
    </row>
    <row r="66" spans="1:5" x14ac:dyDescent="0.25">
      <c r="A66">
        <v>3200</v>
      </c>
      <c r="B66">
        <v>27.49</v>
      </c>
      <c r="C66">
        <v>225</v>
      </c>
      <c r="D66">
        <v>-6.11</v>
      </c>
      <c r="E66">
        <v>561</v>
      </c>
    </row>
    <row r="67" spans="1:5" x14ac:dyDescent="0.25">
      <c r="A67">
        <v>3250</v>
      </c>
      <c r="B67">
        <v>348.19</v>
      </c>
      <c r="C67">
        <v>-2981</v>
      </c>
      <c r="D67">
        <v>88.58</v>
      </c>
      <c r="E67">
        <v>-385</v>
      </c>
    </row>
    <row r="68" spans="1:5" x14ac:dyDescent="0.25">
      <c r="A68">
        <v>3300</v>
      </c>
      <c r="B68">
        <v>-30.54</v>
      </c>
      <c r="C68">
        <v>805</v>
      </c>
      <c r="D68">
        <v>-42.76</v>
      </c>
      <c r="E68">
        <v>927</v>
      </c>
    </row>
    <row r="69" spans="1:5" x14ac:dyDescent="0.25">
      <c r="A69">
        <v>3350</v>
      </c>
      <c r="B69">
        <v>76.36</v>
      </c>
      <c r="C69">
        <v>-263</v>
      </c>
      <c r="D69">
        <v>76.36</v>
      </c>
      <c r="E69">
        <v>-263</v>
      </c>
    </row>
    <row r="70" spans="1:5" x14ac:dyDescent="0.25">
      <c r="A70">
        <v>3400</v>
      </c>
      <c r="B70">
        <v>-27.49</v>
      </c>
      <c r="C70">
        <v>774</v>
      </c>
      <c r="D70">
        <v>-27.49</v>
      </c>
      <c r="E70">
        <v>774</v>
      </c>
    </row>
    <row r="71" spans="1:5" x14ac:dyDescent="0.25">
      <c r="A71">
        <v>3450</v>
      </c>
      <c r="B71">
        <v>97.74</v>
      </c>
      <c r="C71">
        <v>-477</v>
      </c>
      <c r="D71">
        <v>100.79</v>
      </c>
      <c r="E71">
        <v>-507</v>
      </c>
    </row>
    <row r="72" spans="1:5" x14ac:dyDescent="0.25">
      <c r="A72">
        <v>3500</v>
      </c>
      <c r="B72">
        <v>-47.91</v>
      </c>
      <c r="C72">
        <v>979</v>
      </c>
      <c r="D72">
        <v>-44.92</v>
      </c>
      <c r="E72">
        <v>949</v>
      </c>
    </row>
    <row r="73" spans="1:5" x14ac:dyDescent="0.25">
      <c r="A73">
        <v>3550</v>
      </c>
      <c r="B73">
        <v>70.25</v>
      </c>
      <c r="C73">
        <v>-202</v>
      </c>
      <c r="D73">
        <v>76.36</v>
      </c>
      <c r="E73">
        <v>-263</v>
      </c>
    </row>
    <row r="74" spans="1:5" x14ac:dyDescent="0.25">
      <c r="A74">
        <v>3600</v>
      </c>
      <c r="B74">
        <v>18.329999999999998</v>
      </c>
      <c r="C74">
        <v>316</v>
      </c>
      <c r="D74">
        <v>-30.54</v>
      </c>
      <c r="E74">
        <v>805</v>
      </c>
    </row>
    <row r="75" spans="1:5" x14ac:dyDescent="0.25">
      <c r="A75">
        <v>3650</v>
      </c>
      <c r="B75">
        <v>146.61000000000001</v>
      </c>
      <c r="C75">
        <v>-966</v>
      </c>
      <c r="D75">
        <v>97.74</v>
      </c>
      <c r="E75">
        <v>-477</v>
      </c>
    </row>
    <row r="76" spans="1:5" x14ac:dyDescent="0.25">
      <c r="A76">
        <v>3700</v>
      </c>
      <c r="B76">
        <v>-39.71</v>
      </c>
      <c r="C76">
        <v>897</v>
      </c>
      <c r="D76">
        <v>-48.87</v>
      </c>
      <c r="E76">
        <v>988</v>
      </c>
    </row>
    <row r="77" spans="1:5" x14ac:dyDescent="0.25">
      <c r="A77">
        <v>3750</v>
      </c>
      <c r="B77">
        <v>67.2</v>
      </c>
      <c r="C77">
        <v>-171</v>
      </c>
      <c r="D77">
        <v>70.25</v>
      </c>
      <c r="E77">
        <v>-202</v>
      </c>
    </row>
    <row r="78" spans="1:5" x14ac:dyDescent="0.25">
      <c r="A78">
        <v>3800</v>
      </c>
      <c r="B78">
        <v>48.87</v>
      </c>
      <c r="C78">
        <v>11</v>
      </c>
      <c r="D78">
        <v>21.38</v>
      </c>
      <c r="E78">
        <v>286</v>
      </c>
    </row>
    <row r="79" spans="1:5" x14ac:dyDescent="0.25">
      <c r="A79">
        <v>3850</v>
      </c>
      <c r="B79">
        <v>-79.41</v>
      </c>
      <c r="C79">
        <v>1294</v>
      </c>
      <c r="D79">
        <v>158.82</v>
      </c>
      <c r="E79">
        <v>-1088</v>
      </c>
    </row>
    <row r="80" spans="1:5" x14ac:dyDescent="0.25">
      <c r="A80">
        <v>3900</v>
      </c>
      <c r="B80">
        <v>265.73</v>
      </c>
      <c r="C80">
        <v>-2157</v>
      </c>
      <c r="D80">
        <v>-42.76</v>
      </c>
      <c r="E80">
        <v>927</v>
      </c>
    </row>
    <row r="81" spans="1:5" x14ac:dyDescent="0.25">
      <c r="A81">
        <v>3950</v>
      </c>
      <c r="B81">
        <v>-9.16</v>
      </c>
      <c r="C81">
        <v>591</v>
      </c>
      <c r="D81">
        <v>58.03</v>
      </c>
      <c r="E81">
        <v>-80</v>
      </c>
    </row>
    <row r="82" spans="1:5" x14ac:dyDescent="0.25">
      <c r="A82">
        <v>4000</v>
      </c>
      <c r="B82">
        <v>88.58</v>
      </c>
      <c r="C82">
        <v>-385</v>
      </c>
      <c r="D82">
        <v>128.28</v>
      </c>
      <c r="E82">
        <v>-782</v>
      </c>
    </row>
    <row r="83" spans="1:5" x14ac:dyDescent="0.25">
      <c r="A83">
        <v>4050</v>
      </c>
      <c r="B83">
        <v>-51.92</v>
      </c>
      <c r="C83">
        <v>1019</v>
      </c>
      <c r="D83">
        <v>-290.16000000000003</v>
      </c>
      <c r="E83">
        <v>3401</v>
      </c>
    </row>
    <row r="84" spans="1:5" x14ac:dyDescent="0.25">
      <c r="A84">
        <v>4100</v>
      </c>
      <c r="B84">
        <v>58.03</v>
      </c>
      <c r="C84">
        <v>-80</v>
      </c>
      <c r="D84">
        <v>-6.11</v>
      </c>
      <c r="E84">
        <v>561</v>
      </c>
    </row>
    <row r="85" spans="1:5" x14ac:dyDescent="0.25">
      <c r="A85">
        <v>4150</v>
      </c>
      <c r="B85">
        <v>125.23</v>
      </c>
      <c r="C85">
        <v>-752</v>
      </c>
      <c r="D85">
        <v>455.09</v>
      </c>
      <c r="E85">
        <v>-4050</v>
      </c>
    </row>
    <row r="86" spans="1:5" x14ac:dyDescent="0.25">
      <c r="A86">
        <v>4200</v>
      </c>
      <c r="B86">
        <v>-287.11</v>
      </c>
      <c r="C86">
        <v>3371</v>
      </c>
      <c r="D86">
        <v>58.03</v>
      </c>
      <c r="E86">
        <v>-80</v>
      </c>
    </row>
    <row r="87" spans="1:5" x14ac:dyDescent="0.25">
      <c r="A87">
        <v>4250</v>
      </c>
      <c r="B87">
        <v>30.54</v>
      </c>
      <c r="C87">
        <v>194</v>
      </c>
      <c r="D87">
        <v>-253.51</v>
      </c>
      <c r="E87">
        <v>3035</v>
      </c>
    </row>
    <row r="88" spans="1:5" x14ac:dyDescent="0.25">
      <c r="A88">
        <v>4300</v>
      </c>
      <c r="B88">
        <v>381.79</v>
      </c>
      <c r="C88">
        <v>-3317</v>
      </c>
      <c r="D88">
        <v>167.99</v>
      </c>
      <c r="E88">
        <v>-1179</v>
      </c>
    </row>
    <row r="89" spans="1:5" x14ac:dyDescent="0.25">
      <c r="A89">
        <v>4350</v>
      </c>
      <c r="B89">
        <v>-42.76</v>
      </c>
      <c r="C89">
        <v>927</v>
      </c>
      <c r="D89">
        <v>-24.43</v>
      </c>
      <c r="E89">
        <v>744</v>
      </c>
    </row>
    <row r="90" spans="1:5" x14ac:dyDescent="0.25">
      <c r="A90">
        <v>4400</v>
      </c>
      <c r="B90">
        <v>67.2</v>
      </c>
      <c r="C90">
        <v>-171</v>
      </c>
      <c r="D90">
        <v>58.03</v>
      </c>
      <c r="E90">
        <v>-80</v>
      </c>
    </row>
    <row r="91" spans="1:5" x14ac:dyDescent="0.25">
      <c r="A91">
        <v>4450</v>
      </c>
      <c r="B91">
        <v>36.65</v>
      </c>
      <c r="C91">
        <v>133</v>
      </c>
      <c r="D91">
        <v>125.23</v>
      </c>
      <c r="E91">
        <v>-752</v>
      </c>
    </row>
    <row r="92" spans="1:5" x14ac:dyDescent="0.25">
      <c r="A92">
        <v>4500</v>
      </c>
      <c r="B92">
        <v>27.49</v>
      </c>
      <c r="C92">
        <v>225</v>
      </c>
      <c r="D92">
        <v>-305.43</v>
      </c>
      <c r="E92">
        <v>3554</v>
      </c>
    </row>
    <row r="93" spans="1:5" x14ac:dyDescent="0.25">
      <c r="A93">
        <v>4550</v>
      </c>
      <c r="B93">
        <v>299.32</v>
      </c>
      <c r="C93">
        <v>-2493</v>
      </c>
      <c r="D93">
        <v>0</v>
      </c>
      <c r="E93">
        <v>500</v>
      </c>
    </row>
    <row r="94" spans="1:5" x14ac:dyDescent="0.25">
      <c r="A94">
        <v>4600</v>
      </c>
      <c r="B94">
        <v>-58.03</v>
      </c>
      <c r="C94">
        <v>1080</v>
      </c>
      <c r="D94">
        <v>455.09</v>
      </c>
      <c r="E94">
        <v>-4050</v>
      </c>
    </row>
    <row r="95" spans="1:5" x14ac:dyDescent="0.25">
      <c r="A95">
        <v>4650</v>
      </c>
      <c r="B95">
        <v>61.09</v>
      </c>
      <c r="C95">
        <v>-110</v>
      </c>
      <c r="D95">
        <v>48.87</v>
      </c>
      <c r="E95">
        <v>11</v>
      </c>
    </row>
    <row r="96" spans="1:5" x14ac:dyDescent="0.25">
      <c r="A96">
        <v>4700</v>
      </c>
      <c r="B96">
        <v>97.74</v>
      </c>
      <c r="C96">
        <v>-477</v>
      </c>
      <c r="D96">
        <v>-164.93</v>
      </c>
      <c r="E96">
        <v>2149</v>
      </c>
    </row>
    <row r="97" spans="1:5" x14ac:dyDescent="0.25">
      <c r="A97">
        <v>4750</v>
      </c>
      <c r="B97">
        <v>-320.7</v>
      </c>
      <c r="C97">
        <v>3707</v>
      </c>
      <c r="D97">
        <v>247.4</v>
      </c>
      <c r="E97">
        <v>-1974</v>
      </c>
    </row>
    <row r="98" spans="1:5" x14ac:dyDescent="0.25">
      <c r="A98">
        <v>4800</v>
      </c>
      <c r="B98">
        <v>-6.11</v>
      </c>
      <c r="C98">
        <v>561</v>
      </c>
      <c r="D98">
        <v>-6.11</v>
      </c>
      <c r="E98">
        <v>561</v>
      </c>
    </row>
    <row r="99" spans="1:5" x14ac:dyDescent="0.25">
      <c r="A99">
        <v>4850</v>
      </c>
      <c r="B99">
        <v>445.93</v>
      </c>
      <c r="C99">
        <v>-3959</v>
      </c>
      <c r="D99">
        <v>91.63</v>
      </c>
      <c r="E99">
        <v>-416</v>
      </c>
    </row>
    <row r="100" spans="1:5" x14ac:dyDescent="0.25">
      <c r="A100">
        <v>4900</v>
      </c>
      <c r="B100">
        <v>39.71</v>
      </c>
      <c r="C100">
        <v>102</v>
      </c>
      <c r="D100">
        <v>-45.81</v>
      </c>
      <c r="E100">
        <v>958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40AD-4EF0-4870-A688-1A64436EE32C}">
  <dimension ref="A1:O100"/>
  <sheetViews>
    <sheetView topLeftCell="F4" workbookViewId="0">
      <selection activeCell="S9" sqref="S9"/>
    </sheetView>
  </sheetViews>
  <sheetFormatPr defaultRowHeight="15" x14ac:dyDescent="0.25"/>
  <cols>
    <col min="2" max="2" width="11" bestFit="1" customWidth="1"/>
    <col min="3" max="3" width="10.42578125" bestFit="1" customWidth="1"/>
    <col min="4" max="4" width="12.140625" bestFit="1" customWidth="1"/>
    <col min="5" max="5" width="11.57031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15" x14ac:dyDescent="0.25">
      <c r="A2">
        <v>0</v>
      </c>
      <c r="B2">
        <v>0</v>
      </c>
      <c r="C2">
        <v>500</v>
      </c>
      <c r="D2">
        <v>0</v>
      </c>
      <c r="E2">
        <v>500</v>
      </c>
    </row>
    <row r="3" spans="1:15" x14ac:dyDescent="0.25">
      <c r="A3">
        <v>50</v>
      </c>
      <c r="B3">
        <v>296.27</v>
      </c>
      <c r="C3">
        <v>-2462</v>
      </c>
      <c r="D3">
        <v>302.38</v>
      </c>
      <c r="E3">
        <v>-2523</v>
      </c>
    </row>
    <row r="4" spans="1:15" x14ac:dyDescent="0.25">
      <c r="A4">
        <v>100</v>
      </c>
      <c r="B4">
        <v>3.05</v>
      </c>
      <c r="C4">
        <v>469</v>
      </c>
      <c r="D4">
        <v>15.27</v>
      </c>
      <c r="E4">
        <v>347</v>
      </c>
    </row>
    <row r="5" spans="1:15" x14ac:dyDescent="0.25">
      <c r="A5">
        <v>150</v>
      </c>
      <c r="B5">
        <v>91.63</v>
      </c>
      <c r="C5">
        <v>-416</v>
      </c>
      <c r="D5">
        <v>91.63</v>
      </c>
      <c r="E5">
        <v>-416</v>
      </c>
    </row>
    <row r="6" spans="1:15" x14ac:dyDescent="0.25">
      <c r="A6">
        <v>200</v>
      </c>
      <c r="B6">
        <v>-58.03</v>
      </c>
      <c r="C6">
        <v>1080</v>
      </c>
      <c r="D6">
        <v>-64.14</v>
      </c>
      <c r="E6">
        <v>1141</v>
      </c>
    </row>
    <row r="7" spans="1:15" x14ac:dyDescent="0.25">
      <c r="A7">
        <v>250</v>
      </c>
      <c r="B7">
        <v>76.36</v>
      </c>
      <c r="C7">
        <v>-263</v>
      </c>
      <c r="D7">
        <v>73.3</v>
      </c>
      <c r="E7">
        <v>-233</v>
      </c>
    </row>
    <row r="8" spans="1:15" x14ac:dyDescent="0.25">
      <c r="A8">
        <v>300</v>
      </c>
      <c r="B8">
        <v>-36.65</v>
      </c>
      <c r="C8">
        <v>866</v>
      </c>
      <c r="D8">
        <v>-12.22</v>
      </c>
      <c r="E8">
        <v>622</v>
      </c>
      <c r="I8" t="s">
        <v>1</v>
      </c>
      <c r="N8" t="s">
        <v>5</v>
      </c>
    </row>
    <row r="9" spans="1:15" x14ac:dyDescent="0.25">
      <c r="A9">
        <v>350</v>
      </c>
      <c r="B9">
        <v>103.85</v>
      </c>
      <c r="C9">
        <v>-538</v>
      </c>
      <c r="D9">
        <v>134.38999999999999</v>
      </c>
      <c r="E9">
        <v>-843</v>
      </c>
      <c r="J9" t="s">
        <v>3</v>
      </c>
      <c r="K9" t="s">
        <v>4</v>
      </c>
      <c r="N9" t="s">
        <v>3</v>
      </c>
      <c r="O9" t="s">
        <v>4</v>
      </c>
    </row>
    <row r="10" spans="1:15" x14ac:dyDescent="0.25">
      <c r="A10">
        <v>400</v>
      </c>
      <c r="B10">
        <v>-54.98</v>
      </c>
      <c r="C10">
        <v>1049</v>
      </c>
      <c r="D10">
        <v>-48.87</v>
      </c>
      <c r="E10">
        <v>988</v>
      </c>
      <c r="I10" t="s">
        <v>0</v>
      </c>
      <c r="J10">
        <f>_xlfn.STDEV.P(B:B)</f>
        <v>185.81103136685547</v>
      </c>
      <c r="K10">
        <f>_xlfn.STDEV.P(C$2:C$1048576)</f>
        <v>1857.8084678002474</v>
      </c>
      <c r="M10" t="s">
        <v>0</v>
      </c>
      <c r="N10">
        <f>_xlfn.STDEV.P(D:D)</f>
        <v>167.56080878404475</v>
      </c>
      <c r="O10">
        <f>_xlfn.STDEV.P(E:E)</f>
        <v>1675.2737320017247</v>
      </c>
    </row>
    <row r="11" spans="1:15" x14ac:dyDescent="0.25">
      <c r="A11">
        <v>450</v>
      </c>
      <c r="B11">
        <v>67.2</v>
      </c>
      <c r="C11">
        <v>-171</v>
      </c>
      <c r="D11">
        <v>73.3</v>
      </c>
      <c r="E11">
        <v>-233</v>
      </c>
      <c r="I11" t="s">
        <v>2</v>
      </c>
      <c r="J11">
        <f>AVERAGE(B:B)</f>
        <v>38.070404040404021</v>
      </c>
      <c r="K11">
        <f>AVERAGE(C:C)</f>
        <v>119.33333333333333</v>
      </c>
      <c r="M11" t="s">
        <v>2</v>
      </c>
      <c r="N11">
        <f>AVERAGE(D:D)</f>
        <v>35.239797979797991</v>
      </c>
      <c r="O11">
        <f>AVERAGE(E:E)</f>
        <v>147.60606060606059</v>
      </c>
    </row>
    <row r="12" spans="1:15" x14ac:dyDescent="0.25">
      <c r="A12">
        <v>500</v>
      </c>
      <c r="B12">
        <v>45.81</v>
      </c>
      <c r="C12">
        <v>41</v>
      </c>
      <c r="D12">
        <v>-21.38</v>
      </c>
      <c r="E12">
        <v>713</v>
      </c>
    </row>
    <row r="13" spans="1:15" x14ac:dyDescent="0.25">
      <c r="A13">
        <v>550</v>
      </c>
      <c r="B13">
        <v>-58.03</v>
      </c>
      <c r="C13">
        <v>1080</v>
      </c>
      <c r="D13">
        <v>137.44</v>
      </c>
      <c r="E13">
        <v>-874</v>
      </c>
    </row>
    <row r="14" spans="1:15" x14ac:dyDescent="0.25">
      <c r="A14">
        <v>600</v>
      </c>
      <c r="B14">
        <v>299.32</v>
      </c>
      <c r="C14">
        <v>-2493</v>
      </c>
      <c r="D14">
        <v>-45.81</v>
      </c>
      <c r="E14">
        <v>958</v>
      </c>
    </row>
    <row r="15" spans="1:15" x14ac:dyDescent="0.25">
      <c r="A15">
        <v>650</v>
      </c>
      <c r="B15">
        <v>3.05</v>
      </c>
      <c r="C15">
        <v>469</v>
      </c>
      <c r="D15">
        <v>73.3</v>
      </c>
      <c r="E15">
        <v>-233</v>
      </c>
    </row>
    <row r="16" spans="1:15" x14ac:dyDescent="0.25">
      <c r="A16">
        <v>700</v>
      </c>
      <c r="B16">
        <v>92.83</v>
      </c>
      <c r="C16">
        <v>-428</v>
      </c>
      <c r="D16">
        <v>-5.99</v>
      </c>
      <c r="E16">
        <v>559</v>
      </c>
    </row>
    <row r="17" spans="1:5" x14ac:dyDescent="0.25">
      <c r="A17">
        <v>750</v>
      </c>
      <c r="B17">
        <v>-51.92</v>
      </c>
      <c r="C17">
        <v>1019</v>
      </c>
      <c r="D17">
        <v>131.34</v>
      </c>
      <c r="E17">
        <v>-813</v>
      </c>
    </row>
    <row r="18" spans="1:5" x14ac:dyDescent="0.25">
      <c r="A18">
        <v>800</v>
      </c>
      <c r="B18">
        <v>76.36</v>
      </c>
      <c r="C18">
        <v>-263</v>
      </c>
      <c r="D18">
        <v>-51.92</v>
      </c>
      <c r="E18">
        <v>1019</v>
      </c>
    </row>
    <row r="19" spans="1:5" x14ac:dyDescent="0.25">
      <c r="A19">
        <v>850</v>
      </c>
      <c r="B19">
        <v>-30.54</v>
      </c>
      <c r="C19">
        <v>805</v>
      </c>
      <c r="D19">
        <v>70.25</v>
      </c>
      <c r="E19">
        <v>-202</v>
      </c>
    </row>
    <row r="20" spans="1:5" x14ac:dyDescent="0.25">
      <c r="A20">
        <v>900</v>
      </c>
      <c r="B20">
        <v>116.06</v>
      </c>
      <c r="C20">
        <v>-660</v>
      </c>
      <c r="D20">
        <v>18.329999999999998</v>
      </c>
      <c r="E20">
        <v>316</v>
      </c>
    </row>
    <row r="21" spans="1:5" x14ac:dyDescent="0.25">
      <c r="A21">
        <v>950</v>
      </c>
      <c r="B21">
        <v>-39.71</v>
      </c>
      <c r="C21">
        <v>897</v>
      </c>
      <c r="D21">
        <v>161.88</v>
      </c>
      <c r="E21">
        <v>-1118</v>
      </c>
    </row>
    <row r="22" spans="1:5" x14ac:dyDescent="0.25">
      <c r="A22">
        <v>1000</v>
      </c>
      <c r="B22">
        <v>70.25</v>
      </c>
      <c r="C22">
        <v>-202</v>
      </c>
      <c r="D22">
        <v>-30.54</v>
      </c>
      <c r="E22">
        <v>805</v>
      </c>
    </row>
    <row r="23" spans="1:5" x14ac:dyDescent="0.25">
      <c r="A23">
        <v>1050</v>
      </c>
      <c r="B23">
        <v>21.38</v>
      </c>
      <c r="C23">
        <v>286</v>
      </c>
      <c r="D23">
        <v>85.52</v>
      </c>
      <c r="E23">
        <v>-355</v>
      </c>
    </row>
    <row r="24" spans="1:5" x14ac:dyDescent="0.25">
      <c r="A24">
        <v>1100</v>
      </c>
      <c r="B24">
        <v>143.55000000000001</v>
      </c>
      <c r="C24">
        <v>-935</v>
      </c>
      <c r="D24">
        <v>-58.03</v>
      </c>
      <c r="E24">
        <v>1080</v>
      </c>
    </row>
    <row r="25" spans="1:5" x14ac:dyDescent="0.25">
      <c r="A25">
        <v>1150</v>
      </c>
      <c r="B25">
        <v>-51.92</v>
      </c>
      <c r="C25">
        <v>1019</v>
      </c>
      <c r="D25">
        <v>76.36</v>
      </c>
      <c r="E25">
        <v>-263</v>
      </c>
    </row>
    <row r="26" spans="1:5" x14ac:dyDescent="0.25">
      <c r="A26">
        <v>1200</v>
      </c>
      <c r="B26">
        <v>70.25</v>
      </c>
      <c r="C26">
        <v>-202</v>
      </c>
      <c r="D26">
        <v>-33.6</v>
      </c>
      <c r="E26">
        <v>835</v>
      </c>
    </row>
    <row r="27" spans="1:5" x14ac:dyDescent="0.25">
      <c r="A27">
        <v>1250</v>
      </c>
      <c r="B27">
        <v>30.54</v>
      </c>
      <c r="C27">
        <v>194</v>
      </c>
      <c r="D27">
        <v>103.85</v>
      </c>
      <c r="E27">
        <v>-538</v>
      </c>
    </row>
    <row r="28" spans="1:5" x14ac:dyDescent="0.25">
      <c r="A28">
        <v>1300</v>
      </c>
      <c r="B28">
        <v>61.09</v>
      </c>
      <c r="C28">
        <v>-110</v>
      </c>
      <c r="D28">
        <v>-61.09</v>
      </c>
      <c r="E28">
        <v>1110</v>
      </c>
    </row>
    <row r="29" spans="1:5" x14ac:dyDescent="0.25">
      <c r="A29">
        <v>1350</v>
      </c>
      <c r="B29">
        <v>33.6</v>
      </c>
      <c r="C29">
        <v>164</v>
      </c>
      <c r="D29">
        <v>85.52</v>
      </c>
      <c r="E29">
        <v>-355</v>
      </c>
    </row>
    <row r="30" spans="1:5" x14ac:dyDescent="0.25">
      <c r="A30">
        <v>1400</v>
      </c>
      <c r="B30">
        <v>91.63</v>
      </c>
      <c r="C30">
        <v>-416</v>
      </c>
      <c r="D30">
        <v>-70.25</v>
      </c>
      <c r="E30">
        <v>1202</v>
      </c>
    </row>
    <row r="31" spans="1:5" x14ac:dyDescent="0.25">
      <c r="A31">
        <v>1450</v>
      </c>
      <c r="B31">
        <v>-149.66</v>
      </c>
      <c r="C31">
        <v>1996</v>
      </c>
      <c r="D31">
        <v>54.98</v>
      </c>
      <c r="E31">
        <v>-49</v>
      </c>
    </row>
    <row r="32" spans="1:5" x14ac:dyDescent="0.25">
      <c r="A32">
        <v>1500</v>
      </c>
      <c r="B32">
        <v>54.98</v>
      </c>
      <c r="C32">
        <v>-49</v>
      </c>
      <c r="D32">
        <v>167.99</v>
      </c>
      <c r="E32">
        <v>-1179</v>
      </c>
    </row>
    <row r="33" spans="1:5" x14ac:dyDescent="0.25">
      <c r="A33">
        <v>1550</v>
      </c>
      <c r="B33">
        <v>183.26</v>
      </c>
      <c r="C33">
        <v>-1332</v>
      </c>
      <c r="D33">
        <v>-293.22000000000003</v>
      </c>
      <c r="E33">
        <v>3432</v>
      </c>
    </row>
    <row r="34" spans="1:5" x14ac:dyDescent="0.25">
      <c r="A34">
        <v>1600</v>
      </c>
      <c r="B34">
        <v>-247.4</v>
      </c>
      <c r="C34">
        <v>2974</v>
      </c>
      <c r="D34">
        <v>-15.27</v>
      </c>
      <c r="E34">
        <v>652</v>
      </c>
    </row>
    <row r="35" spans="1:5" x14ac:dyDescent="0.25">
      <c r="A35">
        <v>1650</v>
      </c>
      <c r="B35">
        <v>21.38</v>
      </c>
      <c r="C35">
        <v>286</v>
      </c>
      <c r="D35">
        <v>470.37</v>
      </c>
      <c r="E35">
        <v>-4203</v>
      </c>
    </row>
    <row r="36" spans="1:5" x14ac:dyDescent="0.25">
      <c r="A36">
        <v>1700</v>
      </c>
      <c r="B36">
        <v>470.37</v>
      </c>
      <c r="C36">
        <v>-4203</v>
      </c>
      <c r="D36">
        <v>48.87</v>
      </c>
      <c r="E36">
        <v>11</v>
      </c>
    </row>
    <row r="37" spans="1:5" x14ac:dyDescent="0.25">
      <c r="A37">
        <v>1750</v>
      </c>
      <c r="B37">
        <v>33.6</v>
      </c>
      <c r="C37">
        <v>164</v>
      </c>
      <c r="D37">
        <v>-180.21</v>
      </c>
      <c r="E37">
        <v>2302</v>
      </c>
    </row>
    <row r="38" spans="1:5" x14ac:dyDescent="0.25">
      <c r="A38">
        <v>1800</v>
      </c>
      <c r="B38">
        <v>-33.6</v>
      </c>
      <c r="C38">
        <v>835</v>
      </c>
      <c r="D38">
        <v>256.56</v>
      </c>
      <c r="E38">
        <v>-2065</v>
      </c>
    </row>
    <row r="39" spans="1:5" x14ac:dyDescent="0.25">
      <c r="A39">
        <v>1850</v>
      </c>
      <c r="B39">
        <v>381.79</v>
      </c>
      <c r="C39">
        <v>-3317</v>
      </c>
      <c r="D39">
        <v>-12.22</v>
      </c>
      <c r="E39">
        <v>622</v>
      </c>
    </row>
    <row r="40" spans="1:5" x14ac:dyDescent="0.25">
      <c r="A40">
        <v>1900</v>
      </c>
      <c r="B40">
        <v>45.81</v>
      </c>
      <c r="C40">
        <v>41</v>
      </c>
      <c r="D40">
        <v>61.09</v>
      </c>
      <c r="E40">
        <v>-110</v>
      </c>
    </row>
    <row r="41" spans="1:5" x14ac:dyDescent="0.25">
      <c r="A41">
        <v>1950</v>
      </c>
      <c r="B41">
        <v>-134.38999999999999</v>
      </c>
      <c r="C41">
        <v>1843</v>
      </c>
      <c r="D41">
        <v>94.68</v>
      </c>
      <c r="E41">
        <v>-446</v>
      </c>
    </row>
    <row r="42" spans="1:5" x14ac:dyDescent="0.25">
      <c r="A42">
        <v>2000</v>
      </c>
      <c r="B42">
        <v>281</v>
      </c>
      <c r="C42">
        <v>-2309</v>
      </c>
      <c r="D42">
        <v>-342.08</v>
      </c>
      <c r="E42">
        <v>3920</v>
      </c>
    </row>
    <row r="43" spans="1:5" x14ac:dyDescent="0.25">
      <c r="A43">
        <v>2050</v>
      </c>
      <c r="B43">
        <v>12.22</v>
      </c>
      <c r="C43">
        <v>377</v>
      </c>
      <c r="D43">
        <v>-27.49</v>
      </c>
      <c r="E43">
        <v>774</v>
      </c>
    </row>
    <row r="44" spans="1:5" x14ac:dyDescent="0.25">
      <c r="A44">
        <v>2100</v>
      </c>
      <c r="B44">
        <v>100.79</v>
      </c>
      <c r="C44">
        <v>-507</v>
      </c>
      <c r="D44">
        <v>473.42</v>
      </c>
      <c r="E44">
        <v>-4234</v>
      </c>
    </row>
    <row r="45" spans="1:5" x14ac:dyDescent="0.25">
      <c r="A45">
        <v>2150</v>
      </c>
      <c r="B45">
        <v>-38.93</v>
      </c>
      <c r="C45">
        <v>889</v>
      </c>
      <c r="D45">
        <v>62.88</v>
      </c>
      <c r="E45">
        <v>-128</v>
      </c>
    </row>
    <row r="46" spans="1:5" x14ac:dyDescent="0.25">
      <c r="A46">
        <v>2200</v>
      </c>
      <c r="B46">
        <v>94.68</v>
      </c>
      <c r="C46">
        <v>-446</v>
      </c>
      <c r="D46">
        <v>-302.38</v>
      </c>
      <c r="E46">
        <v>3523</v>
      </c>
    </row>
    <row r="47" spans="1:5" x14ac:dyDescent="0.25">
      <c r="A47">
        <v>2250</v>
      </c>
      <c r="B47">
        <v>-45.81</v>
      </c>
      <c r="C47">
        <v>958</v>
      </c>
      <c r="D47">
        <v>103.85</v>
      </c>
      <c r="E47">
        <v>-538</v>
      </c>
    </row>
    <row r="48" spans="1:5" x14ac:dyDescent="0.25">
      <c r="A48">
        <v>2300</v>
      </c>
      <c r="B48">
        <v>67.2</v>
      </c>
      <c r="C48">
        <v>-171</v>
      </c>
      <c r="D48">
        <v>-51.92</v>
      </c>
      <c r="E48">
        <v>1019</v>
      </c>
    </row>
    <row r="49" spans="1:5" x14ac:dyDescent="0.25">
      <c r="A49">
        <v>2350</v>
      </c>
      <c r="B49">
        <v>54.98</v>
      </c>
      <c r="C49">
        <v>-49</v>
      </c>
      <c r="D49">
        <v>73.3</v>
      </c>
      <c r="E49">
        <v>-233</v>
      </c>
    </row>
    <row r="50" spans="1:5" x14ac:dyDescent="0.25">
      <c r="A50">
        <v>2400</v>
      </c>
      <c r="B50">
        <v>-143.55000000000001</v>
      </c>
      <c r="C50">
        <v>1935</v>
      </c>
      <c r="D50">
        <v>-6.11</v>
      </c>
      <c r="E50">
        <v>561</v>
      </c>
    </row>
    <row r="51" spans="1:5" x14ac:dyDescent="0.25">
      <c r="A51">
        <v>2450</v>
      </c>
      <c r="B51">
        <v>204.64</v>
      </c>
      <c r="C51">
        <v>-1546</v>
      </c>
      <c r="D51">
        <v>113.01</v>
      </c>
      <c r="E51">
        <v>-630</v>
      </c>
    </row>
    <row r="52" spans="1:5" x14ac:dyDescent="0.25">
      <c r="A52">
        <v>2500</v>
      </c>
      <c r="B52">
        <v>-12.22</v>
      </c>
      <c r="C52">
        <v>622</v>
      </c>
      <c r="D52">
        <v>-48.87</v>
      </c>
      <c r="E52">
        <v>988</v>
      </c>
    </row>
    <row r="53" spans="1:5" x14ac:dyDescent="0.25">
      <c r="A53">
        <v>2550</v>
      </c>
      <c r="B53">
        <v>79.41</v>
      </c>
      <c r="C53">
        <v>-294</v>
      </c>
      <c r="D53">
        <v>64.14</v>
      </c>
      <c r="E53">
        <v>-141</v>
      </c>
    </row>
    <row r="54" spans="1:5" x14ac:dyDescent="0.25">
      <c r="A54">
        <v>2600</v>
      </c>
      <c r="B54">
        <v>-58.03</v>
      </c>
      <c r="C54">
        <v>1080</v>
      </c>
      <c r="D54">
        <v>79.41</v>
      </c>
      <c r="E54">
        <v>-294</v>
      </c>
    </row>
    <row r="55" spans="1:5" x14ac:dyDescent="0.25">
      <c r="A55">
        <v>2650</v>
      </c>
      <c r="B55">
        <v>73.3</v>
      </c>
      <c r="C55">
        <v>-233</v>
      </c>
      <c r="D55">
        <v>-348.19</v>
      </c>
      <c r="E55">
        <v>3981</v>
      </c>
    </row>
    <row r="56" spans="1:5" x14ac:dyDescent="0.25">
      <c r="A56">
        <v>2700</v>
      </c>
      <c r="B56">
        <v>3.05</v>
      </c>
      <c r="C56">
        <v>469</v>
      </c>
      <c r="D56">
        <v>-18.329999999999998</v>
      </c>
      <c r="E56">
        <v>683</v>
      </c>
    </row>
    <row r="57" spans="1:5" x14ac:dyDescent="0.25">
      <c r="A57">
        <v>2750</v>
      </c>
      <c r="B57">
        <v>134.38999999999999</v>
      </c>
      <c r="C57">
        <v>-843</v>
      </c>
      <c r="D57">
        <v>461.2</v>
      </c>
      <c r="E57">
        <v>-4112</v>
      </c>
    </row>
    <row r="58" spans="1:5" x14ac:dyDescent="0.25">
      <c r="A58">
        <v>2800</v>
      </c>
      <c r="B58">
        <v>-27.49</v>
      </c>
      <c r="C58">
        <v>774</v>
      </c>
      <c r="D58">
        <v>70.25</v>
      </c>
      <c r="E58">
        <v>-202</v>
      </c>
    </row>
    <row r="59" spans="1:5" x14ac:dyDescent="0.25">
      <c r="A59">
        <v>2850</v>
      </c>
      <c r="B59">
        <v>94.68</v>
      </c>
      <c r="C59">
        <v>-446</v>
      </c>
      <c r="D59">
        <v>-366.52</v>
      </c>
      <c r="E59">
        <v>4165</v>
      </c>
    </row>
    <row r="60" spans="1:5" x14ac:dyDescent="0.25">
      <c r="A60">
        <v>2900</v>
      </c>
      <c r="B60">
        <v>-39.71</v>
      </c>
      <c r="C60">
        <v>897</v>
      </c>
      <c r="D60">
        <v>30.54</v>
      </c>
      <c r="E60">
        <v>194</v>
      </c>
    </row>
    <row r="61" spans="1:5" x14ac:dyDescent="0.25">
      <c r="A61">
        <v>2950</v>
      </c>
      <c r="B61">
        <v>91.63</v>
      </c>
      <c r="C61">
        <v>-416</v>
      </c>
      <c r="D61">
        <v>390.95</v>
      </c>
      <c r="E61">
        <v>-3409</v>
      </c>
    </row>
    <row r="62" spans="1:5" x14ac:dyDescent="0.25">
      <c r="A62">
        <v>3000</v>
      </c>
      <c r="B62">
        <v>-45.81</v>
      </c>
      <c r="C62">
        <v>958</v>
      </c>
      <c r="D62">
        <v>-33.6</v>
      </c>
      <c r="E62">
        <v>835</v>
      </c>
    </row>
    <row r="63" spans="1:5" x14ac:dyDescent="0.25">
      <c r="A63">
        <v>3050</v>
      </c>
      <c r="B63">
        <v>64.14</v>
      </c>
      <c r="C63">
        <v>-141</v>
      </c>
      <c r="D63">
        <v>70.25</v>
      </c>
      <c r="E63">
        <v>-202</v>
      </c>
    </row>
    <row r="64" spans="1:5" x14ac:dyDescent="0.25">
      <c r="A64">
        <v>3100</v>
      </c>
      <c r="B64">
        <v>82.47</v>
      </c>
      <c r="C64">
        <v>-324</v>
      </c>
      <c r="D64">
        <v>15.27</v>
      </c>
      <c r="E64">
        <v>347</v>
      </c>
    </row>
    <row r="65" spans="1:5" x14ac:dyDescent="0.25">
      <c r="A65">
        <v>3150</v>
      </c>
      <c r="B65">
        <v>-339.03</v>
      </c>
      <c r="C65">
        <v>3890</v>
      </c>
      <c r="D65">
        <v>152.72</v>
      </c>
      <c r="E65">
        <v>-1027</v>
      </c>
    </row>
    <row r="66" spans="1:5" x14ac:dyDescent="0.25">
      <c r="A66">
        <v>3200</v>
      </c>
      <c r="B66">
        <v>-30.54</v>
      </c>
      <c r="C66">
        <v>805</v>
      </c>
      <c r="D66">
        <v>-27.49</v>
      </c>
      <c r="E66">
        <v>774</v>
      </c>
    </row>
    <row r="67" spans="1:5" x14ac:dyDescent="0.25">
      <c r="A67">
        <v>3250</v>
      </c>
      <c r="B67">
        <v>452.04</v>
      </c>
      <c r="C67">
        <v>-4020</v>
      </c>
      <c r="D67">
        <v>82.47</v>
      </c>
      <c r="E67">
        <v>-324</v>
      </c>
    </row>
    <row r="68" spans="1:5" x14ac:dyDescent="0.25">
      <c r="A68">
        <v>3300</v>
      </c>
      <c r="B68">
        <v>73.3</v>
      </c>
      <c r="C68">
        <v>-233</v>
      </c>
      <c r="D68">
        <v>-45.81</v>
      </c>
      <c r="E68">
        <v>958</v>
      </c>
    </row>
    <row r="69" spans="1:5" x14ac:dyDescent="0.25">
      <c r="A69">
        <v>3350</v>
      </c>
      <c r="B69">
        <v>-372.63</v>
      </c>
      <c r="C69">
        <v>4226</v>
      </c>
      <c r="D69">
        <v>67.2</v>
      </c>
      <c r="E69">
        <v>-171</v>
      </c>
    </row>
    <row r="70" spans="1:5" x14ac:dyDescent="0.25">
      <c r="A70">
        <v>3400</v>
      </c>
      <c r="B70">
        <v>12.22</v>
      </c>
      <c r="C70">
        <v>377</v>
      </c>
      <c r="D70">
        <v>51.92</v>
      </c>
      <c r="E70">
        <v>-19</v>
      </c>
    </row>
    <row r="71" spans="1:5" x14ac:dyDescent="0.25">
      <c r="A71">
        <v>3450</v>
      </c>
      <c r="B71">
        <v>488.69</v>
      </c>
      <c r="C71">
        <v>-4386</v>
      </c>
      <c r="D71">
        <v>-119.12</v>
      </c>
      <c r="E71">
        <v>1691</v>
      </c>
    </row>
    <row r="72" spans="1:5" x14ac:dyDescent="0.25">
      <c r="A72">
        <v>3500</v>
      </c>
      <c r="B72">
        <v>88.58</v>
      </c>
      <c r="C72">
        <v>-385</v>
      </c>
      <c r="D72">
        <v>238.24</v>
      </c>
      <c r="E72">
        <v>-1882</v>
      </c>
    </row>
    <row r="73" spans="1:5" x14ac:dyDescent="0.25">
      <c r="A73">
        <v>3550</v>
      </c>
      <c r="B73">
        <v>-433.71</v>
      </c>
      <c r="C73">
        <v>4837</v>
      </c>
      <c r="D73">
        <v>-18.329999999999998</v>
      </c>
      <c r="E73">
        <v>683</v>
      </c>
    </row>
    <row r="74" spans="1:5" x14ac:dyDescent="0.25">
      <c r="A74">
        <v>3600</v>
      </c>
      <c r="B74">
        <v>-50.91</v>
      </c>
      <c r="C74">
        <v>1009</v>
      </c>
      <c r="D74">
        <v>59.89</v>
      </c>
      <c r="E74">
        <v>-98</v>
      </c>
    </row>
    <row r="75" spans="1:5" x14ac:dyDescent="0.25">
      <c r="A75">
        <v>3650</v>
      </c>
      <c r="B75">
        <v>461.2</v>
      </c>
      <c r="C75">
        <v>-4112</v>
      </c>
      <c r="D75">
        <v>113.01</v>
      </c>
      <c r="E75">
        <v>-630</v>
      </c>
    </row>
    <row r="76" spans="1:5" x14ac:dyDescent="0.25">
      <c r="A76">
        <v>3700</v>
      </c>
      <c r="B76">
        <v>73.3</v>
      </c>
      <c r="C76">
        <v>-233</v>
      </c>
      <c r="D76">
        <v>-314.60000000000002</v>
      </c>
      <c r="E76">
        <v>3645</v>
      </c>
    </row>
    <row r="77" spans="1:5" x14ac:dyDescent="0.25">
      <c r="A77">
        <v>3750</v>
      </c>
      <c r="B77">
        <v>-378.74</v>
      </c>
      <c r="C77">
        <v>4287</v>
      </c>
      <c r="D77">
        <v>-12.22</v>
      </c>
      <c r="E77">
        <v>622</v>
      </c>
    </row>
    <row r="78" spans="1:5" x14ac:dyDescent="0.25">
      <c r="A78">
        <v>3800</v>
      </c>
      <c r="B78">
        <v>9.16</v>
      </c>
      <c r="C78">
        <v>408</v>
      </c>
      <c r="D78">
        <v>467.31</v>
      </c>
      <c r="E78">
        <v>-4173</v>
      </c>
    </row>
    <row r="79" spans="1:5" x14ac:dyDescent="0.25">
      <c r="A79">
        <v>3850</v>
      </c>
      <c r="B79">
        <v>467.31</v>
      </c>
      <c r="C79">
        <v>-4173</v>
      </c>
      <c r="D79">
        <v>58.03</v>
      </c>
      <c r="E79">
        <v>-80</v>
      </c>
    </row>
    <row r="80" spans="1:5" x14ac:dyDescent="0.25">
      <c r="A80">
        <v>3900</v>
      </c>
      <c r="B80">
        <v>67.2</v>
      </c>
      <c r="C80">
        <v>-171</v>
      </c>
      <c r="D80">
        <v>-262.67</v>
      </c>
      <c r="E80">
        <v>3126</v>
      </c>
    </row>
    <row r="81" spans="1:5" x14ac:dyDescent="0.25">
      <c r="A81">
        <v>3950</v>
      </c>
      <c r="B81">
        <v>-329.87</v>
      </c>
      <c r="C81">
        <v>3798</v>
      </c>
      <c r="D81">
        <v>161.88</v>
      </c>
      <c r="E81">
        <v>-1118</v>
      </c>
    </row>
    <row r="82" spans="1:5" x14ac:dyDescent="0.25">
      <c r="A82">
        <v>4000</v>
      </c>
      <c r="B82">
        <v>64.14</v>
      </c>
      <c r="C82">
        <v>-141</v>
      </c>
      <c r="D82">
        <v>-18.329999999999998</v>
      </c>
      <c r="E82">
        <v>683</v>
      </c>
    </row>
    <row r="83" spans="1:5" x14ac:dyDescent="0.25">
      <c r="A83">
        <v>4050</v>
      </c>
      <c r="B83">
        <v>82.47</v>
      </c>
      <c r="C83">
        <v>-324</v>
      </c>
      <c r="D83">
        <v>88.58</v>
      </c>
      <c r="E83">
        <v>-385</v>
      </c>
    </row>
    <row r="84" spans="1:5" x14ac:dyDescent="0.25">
      <c r="A84">
        <v>4100</v>
      </c>
      <c r="B84">
        <v>-332.92</v>
      </c>
      <c r="C84">
        <v>3829</v>
      </c>
      <c r="D84">
        <v>-58.03</v>
      </c>
      <c r="E84">
        <v>1080</v>
      </c>
    </row>
    <row r="85" spans="1:5" x14ac:dyDescent="0.25">
      <c r="A85">
        <v>4150</v>
      </c>
      <c r="B85">
        <v>-30.54</v>
      </c>
      <c r="C85">
        <v>805</v>
      </c>
      <c r="D85">
        <v>61.09</v>
      </c>
      <c r="E85">
        <v>-110</v>
      </c>
    </row>
    <row r="86" spans="1:5" x14ac:dyDescent="0.25">
      <c r="A86">
        <v>4200</v>
      </c>
      <c r="B86">
        <v>452.04</v>
      </c>
      <c r="C86">
        <v>-4020</v>
      </c>
      <c r="D86">
        <v>103.85</v>
      </c>
      <c r="E86">
        <v>-538</v>
      </c>
    </row>
    <row r="87" spans="1:5" x14ac:dyDescent="0.25">
      <c r="A87">
        <v>4250</v>
      </c>
      <c r="B87">
        <v>79.41</v>
      </c>
      <c r="C87">
        <v>-294</v>
      </c>
      <c r="D87">
        <v>-314.60000000000002</v>
      </c>
      <c r="E87">
        <v>3645</v>
      </c>
    </row>
    <row r="88" spans="1:5" x14ac:dyDescent="0.25">
      <c r="A88">
        <v>4300</v>
      </c>
      <c r="B88">
        <v>-430.66</v>
      </c>
      <c r="C88">
        <v>4806</v>
      </c>
      <c r="D88">
        <v>-12.22</v>
      </c>
      <c r="E88">
        <v>622</v>
      </c>
    </row>
    <row r="89" spans="1:5" x14ac:dyDescent="0.25">
      <c r="A89">
        <v>4350</v>
      </c>
      <c r="B89">
        <v>-42.76</v>
      </c>
      <c r="C89">
        <v>927</v>
      </c>
      <c r="D89">
        <v>467.31</v>
      </c>
      <c r="E89">
        <v>-4173</v>
      </c>
    </row>
    <row r="90" spans="1:5" x14ac:dyDescent="0.25">
      <c r="A90">
        <v>4400</v>
      </c>
      <c r="B90">
        <v>452.04</v>
      </c>
      <c r="C90">
        <v>-4020</v>
      </c>
      <c r="D90">
        <v>58.03</v>
      </c>
      <c r="E90">
        <v>-80</v>
      </c>
    </row>
    <row r="91" spans="1:5" x14ac:dyDescent="0.25">
      <c r="A91">
        <v>4450</v>
      </c>
      <c r="B91">
        <v>54.98</v>
      </c>
      <c r="C91">
        <v>-49</v>
      </c>
      <c r="D91">
        <v>-265.73</v>
      </c>
      <c r="E91">
        <v>3157</v>
      </c>
    </row>
    <row r="92" spans="1:5" x14ac:dyDescent="0.25">
      <c r="A92">
        <v>4500</v>
      </c>
      <c r="B92">
        <v>-241.29</v>
      </c>
      <c r="C92">
        <v>2912</v>
      </c>
      <c r="D92">
        <v>146.61000000000001</v>
      </c>
      <c r="E92">
        <v>-966</v>
      </c>
    </row>
    <row r="93" spans="1:5" x14ac:dyDescent="0.25">
      <c r="A93">
        <v>4550</v>
      </c>
      <c r="B93">
        <v>158.82</v>
      </c>
      <c r="C93">
        <v>-1088</v>
      </c>
      <c r="D93">
        <v>-24.43</v>
      </c>
      <c r="E93">
        <v>744</v>
      </c>
    </row>
    <row r="94" spans="1:5" x14ac:dyDescent="0.25">
      <c r="A94">
        <v>4600</v>
      </c>
      <c r="B94">
        <v>-27.49</v>
      </c>
      <c r="C94">
        <v>774</v>
      </c>
      <c r="D94">
        <v>67.2</v>
      </c>
      <c r="E94">
        <v>-171</v>
      </c>
    </row>
    <row r="95" spans="1:5" x14ac:dyDescent="0.25">
      <c r="A95">
        <v>4650</v>
      </c>
      <c r="B95">
        <v>82.47</v>
      </c>
      <c r="C95">
        <v>-324</v>
      </c>
      <c r="D95">
        <v>48.87</v>
      </c>
      <c r="E95">
        <v>11</v>
      </c>
    </row>
    <row r="96" spans="1:5" x14ac:dyDescent="0.25">
      <c r="A96">
        <v>4700</v>
      </c>
      <c r="B96">
        <v>-64.14</v>
      </c>
      <c r="C96">
        <v>1141</v>
      </c>
      <c r="D96">
        <v>-82.47</v>
      </c>
      <c r="E96">
        <v>1324</v>
      </c>
    </row>
    <row r="97" spans="1:5" x14ac:dyDescent="0.25">
      <c r="A97">
        <v>4750</v>
      </c>
      <c r="B97">
        <v>45.81</v>
      </c>
      <c r="C97">
        <v>41</v>
      </c>
      <c r="D97">
        <v>268.77999999999997</v>
      </c>
      <c r="E97">
        <v>-2187</v>
      </c>
    </row>
    <row r="98" spans="1:5" x14ac:dyDescent="0.25">
      <c r="A98">
        <v>4800</v>
      </c>
      <c r="B98">
        <v>259.62</v>
      </c>
      <c r="C98">
        <v>-2096</v>
      </c>
      <c r="D98">
        <v>0</v>
      </c>
      <c r="E98">
        <v>500</v>
      </c>
    </row>
    <row r="99" spans="1:5" x14ac:dyDescent="0.25">
      <c r="A99">
        <v>4850</v>
      </c>
      <c r="B99">
        <v>-152.72</v>
      </c>
      <c r="C99">
        <v>2027</v>
      </c>
      <c r="D99">
        <v>76.36</v>
      </c>
      <c r="E99">
        <v>-263</v>
      </c>
    </row>
    <row r="100" spans="1:5" x14ac:dyDescent="0.25">
      <c r="A100">
        <v>4900</v>
      </c>
      <c r="B100">
        <v>36.65</v>
      </c>
      <c r="C100">
        <v>133</v>
      </c>
      <c r="D100">
        <v>-21.38</v>
      </c>
      <c r="E100">
        <v>713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24F4-8162-4B63-A019-3785DDAE5EF5}">
  <dimension ref="A1:O100"/>
  <sheetViews>
    <sheetView topLeftCell="F1" workbookViewId="0">
      <selection activeCell="A3" sqref="A3"/>
    </sheetView>
  </sheetViews>
  <sheetFormatPr defaultRowHeight="15" x14ac:dyDescent="0.25"/>
  <cols>
    <col min="2" max="2" width="11" bestFit="1" customWidth="1"/>
    <col min="3" max="3" width="10.42578125" bestFit="1" customWidth="1"/>
    <col min="4" max="4" width="12.140625" bestFit="1" customWidth="1"/>
    <col min="5" max="5" width="11.57031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15" x14ac:dyDescent="0.25">
      <c r="A2">
        <v>0</v>
      </c>
      <c r="B2">
        <v>0</v>
      </c>
      <c r="C2">
        <v>500</v>
      </c>
      <c r="D2">
        <v>0</v>
      </c>
      <c r="E2">
        <v>500</v>
      </c>
    </row>
    <row r="3" spans="1:15" x14ac:dyDescent="0.25">
      <c r="A3">
        <v>50</v>
      </c>
      <c r="B3">
        <v>314.60000000000002</v>
      </c>
      <c r="C3">
        <v>-2645</v>
      </c>
      <c r="D3">
        <v>299.32</v>
      </c>
      <c r="E3">
        <v>-2493</v>
      </c>
    </row>
    <row r="4" spans="1:15" x14ac:dyDescent="0.25">
      <c r="A4">
        <v>100</v>
      </c>
      <c r="B4">
        <v>3.05</v>
      </c>
      <c r="C4">
        <v>469</v>
      </c>
      <c r="D4">
        <v>-12.22</v>
      </c>
      <c r="E4">
        <v>622</v>
      </c>
    </row>
    <row r="5" spans="1:15" x14ac:dyDescent="0.25">
      <c r="A5">
        <v>150</v>
      </c>
      <c r="B5">
        <v>94.68</v>
      </c>
      <c r="C5">
        <v>-446</v>
      </c>
      <c r="D5">
        <v>85.52</v>
      </c>
      <c r="E5">
        <v>-355</v>
      </c>
    </row>
    <row r="6" spans="1:15" x14ac:dyDescent="0.25">
      <c r="A6">
        <v>200</v>
      </c>
      <c r="B6">
        <v>-67.2</v>
      </c>
      <c r="C6">
        <v>1171</v>
      </c>
      <c r="D6">
        <v>-70.25</v>
      </c>
      <c r="E6">
        <v>1202</v>
      </c>
    </row>
    <row r="7" spans="1:15" x14ac:dyDescent="0.25">
      <c r="A7">
        <v>250</v>
      </c>
      <c r="B7">
        <v>73.3</v>
      </c>
      <c r="C7">
        <v>-233</v>
      </c>
      <c r="D7">
        <v>82.47</v>
      </c>
      <c r="E7">
        <v>-324</v>
      </c>
    </row>
    <row r="8" spans="1:15" x14ac:dyDescent="0.25">
      <c r="A8">
        <v>300</v>
      </c>
      <c r="B8">
        <v>-12.22</v>
      </c>
      <c r="C8">
        <v>622</v>
      </c>
      <c r="D8">
        <v>-76.36</v>
      </c>
      <c r="E8">
        <v>1263</v>
      </c>
      <c r="I8" t="s">
        <v>1</v>
      </c>
      <c r="N8" t="s">
        <v>5</v>
      </c>
    </row>
    <row r="9" spans="1:15" x14ac:dyDescent="0.25">
      <c r="A9">
        <v>350</v>
      </c>
      <c r="B9">
        <v>140.5</v>
      </c>
      <c r="C9">
        <v>-904</v>
      </c>
      <c r="D9">
        <v>70.25</v>
      </c>
      <c r="E9">
        <v>-202</v>
      </c>
      <c r="J9" t="s">
        <v>3</v>
      </c>
      <c r="K9" t="s">
        <v>4</v>
      </c>
      <c r="N9" t="s">
        <v>3</v>
      </c>
      <c r="O9" t="s">
        <v>4</v>
      </c>
    </row>
    <row r="10" spans="1:15" x14ac:dyDescent="0.25">
      <c r="A10">
        <v>400</v>
      </c>
      <c r="B10">
        <v>-64.14</v>
      </c>
      <c r="C10">
        <v>1141</v>
      </c>
      <c r="D10">
        <v>15.27</v>
      </c>
      <c r="E10">
        <v>347</v>
      </c>
      <c r="I10" t="s">
        <v>0</v>
      </c>
      <c r="J10">
        <f>_xlfn.STDEV.P(B:B)</f>
        <v>206.23793807077232</v>
      </c>
      <c r="K10">
        <f>_xlfn.STDEV.P(C$2:C$1048576)</f>
        <v>2062.0418322891505</v>
      </c>
      <c r="M10" t="s">
        <v>0</v>
      </c>
      <c r="N10">
        <f>_xlfn.STDEV.P(D:D)</f>
        <v>132.03862536773514</v>
      </c>
      <c r="O10">
        <f>_xlfn.STDEV.P(E:E)</f>
        <v>1320.0455170659091</v>
      </c>
    </row>
    <row r="11" spans="1:15" x14ac:dyDescent="0.25">
      <c r="A11">
        <v>450</v>
      </c>
      <c r="B11">
        <v>58.03</v>
      </c>
      <c r="C11">
        <v>-80</v>
      </c>
      <c r="D11">
        <v>149.66</v>
      </c>
      <c r="E11">
        <v>-996</v>
      </c>
      <c r="I11" t="s">
        <v>2</v>
      </c>
      <c r="J11">
        <f>AVERAGE(B:B)</f>
        <v>39.835252525252521</v>
      </c>
      <c r="K11">
        <f>AVERAGE(C:C)</f>
        <v>101.68686868686869</v>
      </c>
      <c r="M11" t="s">
        <v>2</v>
      </c>
      <c r="N11">
        <f>AVERAGE(D:D)</f>
        <v>39.512222222222235</v>
      </c>
      <c r="O11">
        <f>AVERAGE(E:E)</f>
        <v>104.87878787878788</v>
      </c>
    </row>
    <row r="12" spans="1:15" x14ac:dyDescent="0.25">
      <c r="A12">
        <v>500</v>
      </c>
      <c r="B12">
        <v>143.55000000000001</v>
      </c>
      <c r="C12">
        <v>-935</v>
      </c>
      <c r="D12">
        <v>-70.25</v>
      </c>
      <c r="E12">
        <v>1202</v>
      </c>
    </row>
    <row r="13" spans="1:15" x14ac:dyDescent="0.25">
      <c r="A13">
        <v>550</v>
      </c>
      <c r="B13">
        <v>-329.87</v>
      </c>
      <c r="C13">
        <v>3798</v>
      </c>
      <c r="D13">
        <v>67.2</v>
      </c>
      <c r="E13">
        <v>-171</v>
      </c>
    </row>
    <row r="14" spans="1:15" x14ac:dyDescent="0.25">
      <c r="A14">
        <v>600</v>
      </c>
      <c r="B14">
        <v>21.38</v>
      </c>
      <c r="C14">
        <v>286</v>
      </c>
      <c r="D14">
        <v>48.87</v>
      </c>
      <c r="E14">
        <v>11</v>
      </c>
    </row>
    <row r="15" spans="1:15" x14ac:dyDescent="0.25">
      <c r="A15">
        <v>650</v>
      </c>
      <c r="B15">
        <v>531.45000000000005</v>
      </c>
      <c r="C15">
        <v>-4814</v>
      </c>
      <c r="D15">
        <v>-88.58</v>
      </c>
      <c r="E15">
        <v>1385</v>
      </c>
    </row>
    <row r="16" spans="1:15" x14ac:dyDescent="0.25">
      <c r="A16">
        <v>700</v>
      </c>
      <c r="B16">
        <v>58.03</v>
      </c>
      <c r="C16">
        <v>-80</v>
      </c>
      <c r="D16">
        <v>274.89</v>
      </c>
      <c r="E16">
        <v>-2248</v>
      </c>
    </row>
    <row r="17" spans="1:5" x14ac:dyDescent="0.25">
      <c r="A17">
        <v>750</v>
      </c>
      <c r="B17">
        <v>-287.11</v>
      </c>
      <c r="C17">
        <v>3371</v>
      </c>
      <c r="D17">
        <v>-30.54</v>
      </c>
      <c r="E17">
        <v>805</v>
      </c>
    </row>
    <row r="18" spans="1:5" x14ac:dyDescent="0.25">
      <c r="A18">
        <v>800</v>
      </c>
      <c r="B18">
        <v>158.82</v>
      </c>
      <c r="C18">
        <v>-1088</v>
      </c>
      <c r="D18">
        <v>82.47</v>
      </c>
      <c r="E18">
        <v>-324</v>
      </c>
    </row>
    <row r="19" spans="1:5" x14ac:dyDescent="0.25">
      <c r="A19">
        <v>850</v>
      </c>
      <c r="B19">
        <v>-42.76</v>
      </c>
      <c r="C19">
        <v>927</v>
      </c>
      <c r="D19">
        <v>-64.14</v>
      </c>
      <c r="E19">
        <v>1141</v>
      </c>
    </row>
    <row r="20" spans="1:5" x14ac:dyDescent="0.25">
      <c r="A20">
        <v>900</v>
      </c>
      <c r="B20">
        <v>85.52</v>
      </c>
      <c r="C20">
        <v>-355</v>
      </c>
      <c r="D20">
        <v>70.25</v>
      </c>
      <c r="E20">
        <v>-202</v>
      </c>
    </row>
    <row r="21" spans="1:5" x14ac:dyDescent="0.25">
      <c r="A21">
        <v>950</v>
      </c>
      <c r="B21">
        <v>-70.25</v>
      </c>
      <c r="C21">
        <v>1202</v>
      </c>
      <c r="D21">
        <v>18.329999999999998</v>
      </c>
      <c r="E21">
        <v>316</v>
      </c>
    </row>
    <row r="22" spans="1:5" x14ac:dyDescent="0.25">
      <c r="A22">
        <v>1000</v>
      </c>
      <c r="B22">
        <v>67.2</v>
      </c>
      <c r="C22">
        <v>-171</v>
      </c>
      <c r="D22">
        <v>152.72</v>
      </c>
      <c r="E22">
        <v>-1027</v>
      </c>
    </row>
    <row r="23" spans="1:5" x14ac:dyDescent="0.25">
      <c r="A23">
        <v>1050</v>
      </c>
      <c r="B23">
        <v>48.87</v>
      </c>
      <c r="C23">
        <v>11</v>
      </c>
      <c r="D23">
        <v>-67.2</v>
      </c>
      <c r="E23">
        <v>1171</v>
      </c>
    </row>
    <row r="24" spans="1:5" x14ac:dyDescent="0.25">
      <c r="A24">
        <v>1100</v>
      </c>
      <c r="B24">
        <v>-88.58</v>
      </c>
      <c r="C24">
        <v>1385</v>
      </c>
      <c r="D24">
        <v>91.63</v>
      </c>
      <c r="E24">
        <v>-416</v>
      </c>
    </row>
    <row r="25" spans="1:5" x14ac:dyDescent="0.25">
      <c r="A25">
        <v>1150</v>
      </c>
      <c r="B25">
        <v>290.16000000000003</v>
      </c>
      <c r="C25">
        <v>-2401</v>
      </c>
      <c r="D25">
        <v>-64.14</v>
      </c>
      <c r="E25">
        <v>1141</v>
      </c>
    </row>
    <row r="26" spans="1:5" x14ac:dyDescent="0.25">
      <c r="A26">
        <v>1200</v>
      </c>
      <c r="B26">
        <v>-3.05</v>
      </c>
      <c r="C26">
        <v>530</v>
      </c>
      <c r="D26">
        <v>64.14</v>
      </c>
      <c r="E26">
        <v>-141</v>
      </c>
    </row>
    <row r="27" spans="1:5" x14ac:dyDescent="0.25">
      <c r="A27">
        <v>1250</v>
      </c>
      <c r="B27">
        <v>106.9</v>
      </c>
      <c r="C27">
        <v>-569</v>
      </c>
      <c r="D27">
        <v>70.25</v>
      </c>
      <c r="E27">
        <v>-202</v>
      </c>
    </row>
    <row r="28" spans="1:5" x14ac:dyDescent="0.25">
      <c r="A28">
        <v>1300</v>
      </c>
      <c r="B28">
        <v>-58.03</v>
      </c>
      <c r="C28">
        <v>1080</v>
      </c>
      <c r="D28">
        <v>-265.73</v>
      </c>
      <c r="E28">
        <v>3157</v>
      </c>
    </row>
    <row r="29" spans="1:5" x14ac:dyDescent="0.25">
      <c r="A29">
        <v>1350</v>
      </c>
      <c r="B29">
        <v>76.36</v>
      </c>
      <c r="C29">
        <v>-263</v>
      </c>
      <c r="D29">
        <v>88.58</v>
      </c>
      <c r="E29">
        <v>-385</v>
      </c>
    </row>
    <row r="30" spans="1:5" x14ac:dyDescent="0.25">
      <c r="A30">
        <v>1400</v>
      </c>
      <c r="B30">
        <v>-33.6</v>
      </c>
      <c r="C30">
        <v>835</v>
      </c>
      <c r="D30">
        <v>-70.25</v>
      </c>
      <c r="E30">
        <v>1202</v>
      </c>
    </row>
    <row r="31" spans="1:5" x14ac:dyDescent="0.25">
      <c r="A31">
        <v>1450</v>
      </c>
      <c r="B31">
        <v>103.85</v>
      </c>
      <c r="C31">
        <v>-538</v>
      </c>
      <c r="D31">
        <v>70.25</v>
      </c>
      <c r="E31">
        <v>-202</v>
      </c>
    </row>
    <row r="32" spans="1:5" x14ac:dyDescent="0.25">
      <c r="A32">
        <v>1500</v>
      </c>
      <c r="B32">
        <v>-64.14</v>
      </c>
      <c r="C32">
        <v>1141</v>
      </c>
      <c r="D32">
        <v>18.329999999999998</v>
      </c>
      <c r="E32">
        <v>316</v>
      </c>
    </row>
    <row r="33" spans="1:5" x14ac:dyDescent="0.25">
      <c r="A33">
        <v>1550</v>
      </c>
      <c r="B33">
        <v>67.2</v>
      </c>
      <c r="C33">
        <v>-171</v>
      </c>
      <c r="D33">
        <v>164.93</v>
      </c>
      <c r="E33">
        <v>-1149</v>
      </c>
    </row>
    <row r="34" spans="1:5" x14ac:dyDescent="0.25">
      <c r="A34">
        <v>1600</v>
      </c>
      <c r="B34">
        <v>61.09</v>
      </c>
      <c r="C34">
        <v>-110</v>
      </c>
      <c r="D34">
        <v>-51.92</v>
      </c>
      <c r="E34">
        <v>1019</v>
      </c>
    </row>
    <row r="35" spans="1:5" x14ac:dyDescent="0.25">
      <c r="A35">
        <v>1650</v>
      </c>
      <c r="B35">
        <v>-213.8</v>
      </c>
      <c r="C35">
        <v>2638</v>
      </c>
      <c r="D35">
        <v>91.63</v>
      </c>
      <c r="E35">
        <v>-416</v>
      </c>
    </row>
    <row r="36" spans="1:5" x14ac:dyDescent="0.25">
      <c r="A36">
        <v>1700</v>
      </c>
      <c r="B36">
        <v>167.99</v>
      </c>
      <c r="C36">
        <v>-1179</v>
      </c>
      <c r="D36">
        <v>-61.09</v>
      </c>
      <c r="E36">
        <v>1110</v>
      </c>
    </row>
    <row r="37" spans="1:5" x14ac:dyDescent="0.25">
      <c r="A37">
        <v>1750</v>
      </c>
      <c r="B37">
        <v>-30.54</v>
      </c>
      <c r="C37">
        <v>805</v>
      </c>
      <c r="D37">
        <v>73.3</v>
      </c>
      <c r="E37">
        <v>-233</v>
      </c>
    </row>
    <row r="38" spans="1:5" x14ac:dyDescent="0.25">
      <c r="A38">
        <v>1800</v>
      </c>
      <c r="B38">
        <v>85.52</v>
      </c>
      <c r="C38">
        <v>-355</v>
      </c>
      <c r="D38">
        <v>-12.22</v>
      </c>
      <c r="E38">
        <v>622</v>
      </c>
    </row>
    <row r="39" spans="1:5" x14ac:dyDescent="0.25">
      <c r="A39">
        <v>1850</v>
      </c>
      <c r="B39">
        <v>-58.03</v>
      </c>
      <c r="C39">
        <v>1080</v>
      </c>
      <c r="D39">
        <v>134.38999999999999</v>
      </c>
      <c r="E39">
        <v>-843</v>
      </c>
    </row>
    <row r="40" spans="1:5" x14ac:dyDescent="0.25">
      <c r="A40">
        <v>1900</v>
      </c>
      <c r="B40">
        <v>58.03</v>
      </c>
      <c r="C40">
        <v>-80</v>
      </c>
      <c r="D40">
        <v>-42.76</v>
      </c>
      <c r="E40">
        <v>927</v>
      </c>
    </row>
    <row r="41" spans="1:5" x14ac:dyDescent="0.25">
      <c r="A41">
        <v>1950</v>
      </c>
      <c r="B41">
        <v>143.55000000000001</v>
      </c>
      <c r="C41">
        <v>-935</v>
      </c>
      <c r="D41">
        <v>91.63</v>
      </c>
      <c r="E41">
        <v>-416</v>
      </c>
    </row>
    <row r="42" spans="1:5" x14ac:dyDescent="0.25">
      <c r="A42">
        <v>2000</v>
      </c>
      <c r="B42">
        <v>-317.64999999999998</v>
      </c>
      <c r="C42">
        <v>3676</v>
      </c>
      <c r="D42">
        <v>-61.09</v>
      </c>
      <c r="E42">
        <v>1110</v>
      </c>
    </row>
    <row r="43" spans="1:5" x14ac:dyDescent="0.25">
      <c r="A43">
        <v>2050</v>
      </c>
      <c r="B43">
        <v>0</v>
      </c>
      <c r="C43">
        <v>500</v>
      </c>
      <c r="D43">
        <v>70.25</v>
      </c>
      <c r="E43">
        <v>-202</v>
      </c>
    </row>
    <row r="44" spans="1:5" x14ac:dyDescent="0.25">
      <c r="A44">
        <v>2100</v>
      </c>
      <c r="B44">
        <v>510.07</v>
      </c>
      <c r="C44">
        <v>-4600</v>
      </c>
      <c r="D44">
        <v>6.11</v>
      </c>
      <c r="E44">
        <v>438</v>
      </c>
    </row>
    <row r="45" spans="1:5" x14ac:dyDescent="0.25">
      <c r="A45">
        <v>2150</v>
      </c>
      <c r="B45">
        <v>76.36</v>
      </c>
      <c r="C45">
        <v>-263</v>
      </c>
      <c r="D45">
        <v>149.66</v>
      </c>
      <c r="E45">
        <v>-996</v>
      </c>
    </row>
    <row r="46" spans="1:5" x14ac:dyDescent="0.25">
      <c r="A46">
        <v>2200</v>
      </c>
      <c r="B46">
        <v>-427.61</v>
      </c>
      <c r="C46">
        <v>4776</v>
      </c>
      <c r="D46">
        <v>-45.81</v>
      </c>
      <c r="E46">
        <v>958</v>
      </c>
    </row>
    <row r="47" spans="1:5" x14ac:dyDescent="0.25">
      <c r="A47">
        <v>2250</v>
      </c>
      <c r="B47">
        <v>-12.22</v>
      </c>
      <c r="C47">
        <v>622</v>
      </c>
      <c r="D47">
        <v>61.09</v>
      </c>
      <c r="E47">
        <v>-110</v>
      </c>
    </row>
    <row r="48" spans="1:5" x14ac:dyDescent="0.25">
      <c r="A48">
        <v>2300</v>
      </c>
      <c r="B48">
        <v>513.13</v>
      </c>
      <c r="C48">
        <v>-4631</v>
      </c>
      <c r="D48">
        <v>94.68</v>
      </c>
      <c r="E48">
        <v>-446</v>
      </c>
    </row>
    <row r="49" spans="1:5" x14ac:dyDescent="0.25">
      <c r="A49">
        <v>2350</v>
      </c>
      <c r="B49">
        <v>73.3</v>
      </c>
      <c r="C49">
        <v>-233</v>
      </c>
      <c r="D49">
        <v>-332.92</v>
      </c>
      <c r="E49">
        <v>3829</v>
      </c>
    </row>
    <row r="50" spans="1:5" x14ac:dyDescent="0.25">
      <c r="A50">
        <v>2400</v>
      </c>
      <c r="B50">
        <v>-418.44</v>
      </c>
      <c r="C50">
        <v>4684</v>
      </c>
      <c r="D50">
        <v>9.16</v>
      </c>
      <c r="E50">
        <v>408</v>
      </c>
    </row>
    <row r="51" spans="1:5" x14ac:dyDescent="0.25">
      <c r="A51">
        <v>2450</v>
      </c>
      <c r="B51">
        <v>17.97</v>
      </c>
      <c r="C51">
        <v>320</v>
      </c>
      <c r="D51">
        <v>464.14</v>
      </c>
      <c r="E51">
        <v>-4141</v>
      </c>
    </row>
    <row r="52" spans="1:5" x14ac:dyDescent="0.25">
      <c r="A52">
        <v>2500</v>
      </c>
      <c r="B52">
        <v>510.07</v>
      </c>
      <c r="C52">
        <v>-4600</v>
      </c>
      <c r="D52">
        <v>33.6</v>
      </c>
      <c r="E52">
        <v>164</v>
      </c>
    </row>
    <row r="53" spans="1:5" x14ac:dyDescent="0.25">
      <c r="A53">
        <v>2550</v>
      </c>
      <c r="B53">
        <v>58.03</v>
      </c>
      <c r="C53">
        <v>-80</v>
      </c>
      <c r="D53">
        <v>-33.6</v>
      </c>
      <c r="E53">
        <v>835</v>
      </c>
    </row>
    <row r="54" spans="1:5" x14ac:dyDescent="0.25">
      <c r="A54">
        <v>2600</v>
      </c>
      <c r="B54">
        <v>-284.05</v>
      </c>
      <c r="C54">
        <v>3340</v>
      </c>
      <c r="D54">
        <v>400.12</v>
      </c>
      <c r="E54">
        <v>-3501</v>
      </c>
    </row>
    <row r="55" spans="1:5" x14ac:dyDescent="0.25">
      <c r="A55">
        <v>2650</v>
      </c>
      <c r="B55">
        <v>158.82</v>
      </c>
      <c r="C55">
        <v>-1088</v>
      </c>
      <c r="D55">
        <v>33.6</v>
      </c>
      <c r="E55">
        <v>164</v>
      </c>
    </row>
    <row r="56" spans="1:5" x14ac:dyDescent="0.25">
      <c r="A56">
        <v>2700</v>
      </c>
      <c r="B56">
        <v>-42.76</v>
      </c>
      <c r="C56">
        <v>927</v>
      </c>
      <c r="D56">
        <v>-24.43</v>
      </c>
      <c r="E56">
        <v>744</v>
      </c>
    </row>
    <row r="57" spans="1:5" x14ac:dyDescent="0.25">
      <c r="A57">
        <v>2750</v>
      </c>
      <c r="B57">
        <v>73.3</v>
      </c>
      <c r="C57">
        <v>-233</v>
      </c>
      <c r="D57">
        <v>372.63</v>
      </c>
      <c r="E57">
        <v>-3226</v>
      </c>
    </row>
    <row r="58" spans="1:5" x14ac:dyDescent="0.25">
      <c r="A58">
        <v>2800</v>
      </c>
      <c r="B58">
        <v>3.05</v>
      </c>
      <c r="C58">
        <v>469</v>
      </c>
      <c r="D58">
        <v>15.27</v>
      </c>
      <c r="E58">
        <v>347</v>
      </c>
    </row>
    <row r="59" spans="1:5" x14ac:dyDescent="0.25">
      <c r="A59">
        <v>2850</v>
      </c>
      <c r="B59">
        <v>131.34</v>
      </c>
      <c r="C59">
        <v>-813</v>
      </c>
      <c r="D59">
        <v>91.63</v>
      </c>
      <c r="E59">
        <v>-416</v>
      </c>
    </row>
    <row r="60" spans="1:5" x14ac:dyDescent="0.25">
      <c r="A60">
        <v>2900</v>
      </c>
      <c r="B60">
        <v>-48.87</v>
      </c>
      <c r="C60">
        <v>988</v>
      </c>
      <c r="D60">
        <v>-58.03</v>
      </c>
      <c r="E60">
        <v>1080</v>
      </c>
    </row>
    <row r="61" spans="1:5" x14ac:dyDescent="0.25">
      <c r="A61">
        <v>2950</v>
      </c>
      <c r="B61">
        <v>73.3</v>
      </c>
      <c r="C61">
        <v>-233</v>
      </c>
      <c r="D61">
        <v>73.3</v>
      </c>
      <c r="E61">
        <v>-233</v>
      </c>
    </row>
    <row r="62" spans="1:5" x14ac:dyDescent="0.25">
      <c r="A62">
        <v>3000</v>
      </c>
      <c r="B62">
        <v>0</v>
      </c>
      <c r="C62">
        <v>500</v>
      </c>
      <c r="D62">
        <v>-9.16</v>
      </c>
      <c r="E62">
        <v>591</v>
      </c>
    </row>
    <row r="63" spans="1:5" x14ac:dyDescent="0.25">
      <c r="A63">
        <v>3050</v>
      </c>
      <c r="B63">
        <v>122.17</v>
      </c>
      <c r="C63">
        <v>-721</v>
      </c>
      <c r="D63">
        <v>125.23</v>
      </c>
      <c r="E63">
        <v>-752</v>
      </c>
    </row>
    <row r="64" spans="1:5" x14ac:dyDescent="0.25">
      <c r="A64">
        <v>3100</v>
      </c>
      <c r="B64">
        <v>-45.81</v>
      </c>
      <c r="C64">
        <v>958</v>
      </c>
      <c r="D64">
        <v>-45.81</v>
      </c>
      <c r="E64">
        <v>958</v>
      </c>
    </row>
    <row r="65" spans="1:5" x14ac:dyDescent="0.25">
      <c r="A65">
        <v>3150</v>
      </c>
      <c r="B65">
        <v>70.25</v>
      </c>
      <c r="C65">
        <v>-202</v>
      </c>
      <c r="D65">
        <v>76.36</v>
      </c>
      <c r="E65">
        <v>-263</v>
      </c>
    </row>
    <row r="66" spans="1:5" x14ac:dyDescent="0.25">
      <c r="A66">
        <v>3200</v>
      </c>
      <c r="B66">
        <v>27.49</v>
      </c>
      <c r="C66">
        <v>225</v>
      </c>
      <c r="D66">
        <v>-39.71</v>
      </c>
      <c r="E66">
        <v>897</v>
      </c>
    </row>
    <row r="67" spans="1:5" x14ac:dyDescent="0.25">
      <c r="A67">
        <v>3250</v>
      </c>
      <c r="B67">
        <v>94.68</v>
      </c>
      <c r="C67">
        <v>-446</v>
      </c>
      <c r="D67">
        <v>94.68</v>
      </c>
      <c r="E67">
        <v>-446</v>
      </c>
    </row>
    <row r="68" spans="1:5" x14ac:dyDescent="0.25">
      <c r="A68">
        <v>3300</v>
      </c>
      <c r="B68">
        <v>-109.96</v>
      </c>
      <c r="C68">
        <v>1599</v>
      </c>
      <c r="D68">
        <v>-58.03</v>
      </c>
      <c r="E68">
        <v>1080</v>
      </c>
    </row>
    <row r="69" spans="1:5" x14ac:dyDescent="0.25">
      <c r="A69">
        <v>3350</v>
      </c>
      <c r="B69">
        <v>42.76</v>
      </c>
      <c r="C69">
        <v>72</v>
      </c>
      <c r="D69">
        <v>54.98</v>
      </c>
      <c r="E69">
        <v>-49</v>
      </c>
    </row>
    <row r="70" spans="1:5" x14ac:dyDescent="0.25">
      <c r="A70">
        <v>3400</v>
      </c>
      <c r="B70">
        <v>302.38</v>
      </c>
      <c r="C70">
        <v>-2523</v>
      </c>
      <c r="D70">
        <v>155.77000000000001</v>
      </c>
      <c r="E70">
        <v>-1057</v>
      </c>
    </row>
    <row r="71" spans="1:5" x14ac:dyDescent="0.25">
      <c r="A71">
        <v>3450</v>
      </c>
      <c r="B71">
        <v>-146.61000000000001</v>
      </c>
      <c r="C71">
        <v>1966</v>
      </c>
      <c r="D71">
        <v>-281</v>
      </c>
      <c r="E71">
        <v>3309</v>
      </c>
    </row>
    <row r="72" spans="1:5" x14ac:dyDescent="0.25">
      <c r="A72">
        <v>3500</v>
      </c>
      <c r="B72">
        <v>33.6</v>
      </c>
      <c r="C72">
        <v>164</v>
      </c>
      <c r="D72">
        <v>6.11</v>
      </c>
      <c r="E72">
        <v>438</v>
      </c>
    </row>
    <row r="73" spans="1:5" x14ac:dyDescent="0.25">
      <c r="A73">
        <v>3550</v>
      </c>
      <c r="B73">
        <v>390.95</v>
      </c>
      <c r="C73">
        <v>-3409</v>
      </c>
      <c r="D73">
        <v>479.53</v>
      </c>
      <c r="E73">
        <v>-4295</v>
      </c>
    </row>
    <row r="74" spans="1:5" x14ac:dyDescent="0.25">
      <c r="A74">
        <v>3600</v>
      </c>
      <c r="B74">
        <v>-54.98</v>
      </c>
      <c r="C74">
        <v>1049</v>
      </c>
      <c r="D74">
        <v>64.14</v>
      </c>
      <c r="E74">
        <v>-141</v>
      </c>
    </row>
    <row r="75" spans="1:5" x14ac:dyDescent="0.25">
      <c r="A75">
        <v>3650</v>
      </c>
      <c r="B75">
        <v>79.41</v>
      </c>
      <c r="C75">
        <v>-294</v>
      </c>
      <c r="D75">
        <v>-305.43</v>
      </c>
      <c r="E75">
        <v>3554</v>
      </c>
    </row>
    <row r="76" spans="1:5" x14ac:dyDescent="0.25">
      <c r="A76">
        <v>3700</v>
      </c>
      <c r="B76">
        <v>-42.76</v>
      </c>
      <c r="C76">
        <v>927</v>
      </c>
      <c r="D76">
        <v>100.79</v>
      </c>
      <c r="E76">
        <v>-507</v>
      </c>
    </row>
    <row r="77" spans="1:5" x14ac:dyDescent="0.25">
      <c r="A77">
        <v>3750</v>
      </c>
      <c r="B77">
        <v>73.3</v>
      </c>
      <c r="C77">
        <v>-233</v>
      </c>
      <c r="D77">
        <v>-54.98</v>
      </c>
      <c r="E77">
        <v>1049</v>
      </c>
    </row>
    <row r="78" spans="1:5" x14ac:dyDescent="0.25">
      <c r="A78">
        <v>3800</v>
      </c>
      <c r="B78">
        <v>6.11</v>
      </c>
      <c r="C78">
        <v>438</v>
      </c>
      <c r="D78">
        <v>67.2</v>
      </c>
      <c r="E78">
        <v>-171</v>
      </c>
    </row>
    <row r="79" spans="1:5" x14ac:dyDescent="0.25">
      <c r="A79">
        <v>3850</v>
      </c>
      <c r="B79">
        <v>146.61000000000001</v>
      </c>
      <c r="C79">
        <v>-966</v>
      </c>
      <c r="D79">
        <v>51.92</v>
      </c>
      <c r="E79">
        <v>-19</v>
      </c>
    </row>
    <row r="80" spans="1:5" x14ac:dyDescent="0.25">
      <c r="A80">
        <v>3900</v>
      </c>
      <c r="B80">
        <v>-47.91</v>
      </c>
      <c r="C80">
        <v>979</v>
      </c>
      <c r="D80">
        <v>-113.79</v>
      </c>
      <c r="E80">
        <v>1637</v>
      </c>
    </row>
    <row r="81" spans="1:5" x14ac:dyDescent="0.25">
      <c r="A81">
        <v>3950</v>
      </c>
      <c r="B81">
        <v>58.03</v>
      </c>
      <c r="C81">
        <v>-80</v>
      </c>
      <c r="D81">
        <v>241.29</v>
      </c>
      <c r="E81">
        <v>-1912</v>
      </c>
    </row>
    <row r="82" spans="1:5" x14ac:dyDescent="0.25">
      <c r="A82">
        <v>4000</v>
      </c>
      <c r="B82">
        <v>140.5</v>
      </c>
      <c r="C82">
        <v>-904</v>
      </c>
      <c r="D82">
        <v>-27.49</v>
      </c>
      <c r="E82">
        <v>774</v>
      </c>
    </row>
    <row r="83" spans="1:5" x14ac:dyDescent="0.25">
      <c r="A83">
        <v>4050</v>
      </c>
      <c r="B83">
        <v>-308.49</v>
      </c>
      <c r="C83">
        <v>3584</v>
      </c>
      <c r="D83">
        <v>76.36</v>
      </c>
      <c r="E83">
        <v>-263</v>
      </c>
    </row>
    <row r="84" spans="1:5" x14ac:dyDescent="0.25">
      <c r="A84">
        <v>4100</v>
      </c>
      <c r="B84">
        <v>-6.11</v>
      </c>
      <c r="C84">
        <v>561</v>
      </c>
      <c r="D84">
        <v>-24.43</v>
      </c>
      <c r="E84">
        <v>744</v>
      </c>
    </row>
    <row r="85" spans="1:5" x14ac:dyDescent="0.25">
      <c r="A85">
        <v>4150</v>
      </c>
      <c r="B85">
        <v>485.64</v>
      </c>
      <c r="C85">
        <v>-4356</v>
      </c>
      <c r="D85">
        <v>106.9</v>
      </c>
      <c r="E85">
        <v>-569</v>
      </c>
    </row>
    <row r="86" spans="1:5" x14ac:dyDescent="0.25">
      <c r="A86">
        <v>4200</v>
      </c>
      <c r="B86">
        <v>88.58</v>
      </c>
      <c r="C86">
        <v>-385</v>
      </c>
      <c r="D86">
        <v>-33.6</v>
      </c>
      <c r="E86">
        <v>835</v>
      </c>
    </row>
    <row r="87" spans="1:5" x14ac:dyDescent="0.25">
      <c r="A87">
        <v>4250</v>
      </c>
      <c r="B87">
        <v>-445.93</v>
      </c>
      <c r="C87">
        <v>4959</v>
      </c>
      <c r="D87">
        <v>79.41</v>
      </c>
      <c r="E87">
        <v>-294</v>
      </c>
    </row>
    <row r="88" spans="1:5" x14ac:dyDescent="0.25">
      <c r="A88">
        <v>4300</v>
      </c>
      <c r="B88">
        <v>-48.87</v>
      </c>
      <c r="C88">
        <v>988</v>
      </c>
      <c r="D88">
        <v>-48.87</v>
      </c>
      <c r="E88">
        <v>988</v>
      </c>
    </row>
    <row r="89" spans="1:5" x14ac:dyDescent="0.25">
      <c r="A89">
        <v>4350</v>
      </c>
      <c r="B89">
        <v>476.47</v>
      </c>
      <c r="C89">
        <v>-4264</v>
      </c>
      <c r="D89">
        <v>82.47</v>
      </c>
      <c r="E89">
        <v>-324</v>
      </c>
    </row>
    <row r="90" spans="1:5" x14ac:dyDescent="0.25">
      <c r="A90">
        <v>4400</v>
      </c>
      <c r="B90">
        <v>67.2</v>
      </c>
      <c r="C90">
        <v>-171</v>
      </c>
      <c r="D90">
        <v>-45.81</v>
      </c>
      <c r="E90">
        <v>958</v>
      </c>
    </row>
    <row r="91" spans="1:5" x14ac:dyDescent="0.25">
      <c r="A91">
        <v>4450</v>
      </c>
      <c r="B91">
        <v>-351.25</v>
      </c>
      <c r="C91">
        <v>4012</v>
      </c>
      <c r="D91">
        <v>82.47</v>
      </c>
      <c r="E91">
        <v>-324</v>
      </c>
    </row>
    <row r="92" spans="1:5" x14ac:dyDescent="0.25">
      <c r="A92">
        <v>4500</v>
      </c>
      <c r="B92">
        <v>51.92</v>
      </c>
      <c r="C92">
        <v>-19</v>
      </c>
      <c r="D92">
        <v>-48.87</v>
      </c>
      <c r="E92">
        <v>988</v>
      </c>
    </row>
    <row r="93" spans="1:5" x14ac:dyDescent="0.25">
      <c r="A93">
        <v>4550</v>
      </c>
      <c r="B93">
        <v>201.59</v>
      </c>
      <c r="C93">
        <v>-1515</v>
      </c>
      <c r="D93">
        <v>91.63</v>
      </c>
      <c r="E93">
        <v>-416</v>
      </c>
    </row>
    <row r="94" spans="1:5" x14ac:dyDescent="0.25">
      <c r="A94">
        <v>4600</v>
      </c>
      <c r="B94">
        <v>-253.51</v>
      </c>
      <c r="C94">
        <v>3035</v>
      </c>
      <c r="D94">
        <v>-48.87</v>
      </c>
      <c r="E94">
        <v>988</v>
      </c>
    </row>
    <row r="95" spans="1:5" x14ac:dyDescent="0.25">
      <c r="A95">
        <v>4650</v>
      </c>
      <c r="B95">
        <v>6.11</v>
      </c>
      <c r="C95">
        <v>438</v>
      </c>
      <c r="D95">
        <v>67.2</v>
      </c>
      <c r="E95">
        <v>-171</v>
      </c>
    </row>
    <row r="96" spans="1:5" x14ac:dyDescent="0.25">
      <c r="A96">
        <v>4700</v>
      </c>
      <c r="B96">
        <v>500.91</v>
      </c>
      <c r="C96">
        <v>-4509</v>
      </c>
      <c r="D96">
        <v>48.87</v>
      </c>
      <c r="E96">
        <v>11</v>
      </c>
    </row>
    <row r="97" spans="1:5" x14ac:dyDescent="0.25">
      <c r="A97">
        <v>4750</v>
      </c>
      <c r="B97">
        <v>73.3</v>
      </c>
      <c r="C97">
        <v>-233</v>
      </c>
      <c r="D97">
        <v>-82.47</v>
      </c>
      <c r="E97">
        <v>1324</v>
      </c>
    </row>
    <row r="98" spans="1:5" x14ac:dyDescent="0.25">
      <c r="A98">
        <v>4800</v>
      </c>
      <c r="B98">
        <v>-403.17</v>
      </c>
      <c r="C98">
        <v>4531</v>
      </c>
      <c r="D98">
        <v>277.94</v>
      </c>
      <c r="E98">
        <v>-2279</v>
      </c>
    </row>
    <row r="99" spans="1:5" x14ac:dyDescent="0.25">
      <c r="A99">
        <v>4850</v>
      </c>
      <c r="B99">
        <v>-3.05</v>
      </c>
      <c r="C99">
        <v>530</v>
      </c>
      <c r="D99">
        <v>9.16</v>
      </c>
      <c r="E99">
        <v>408</v>
      </c>
    </row>
    <row r="100" spans="1:5" x14ac:dyDescent="0.25">
      <c r="A100">
        <v>4900</v>
      </c>
      <c r="B100">
        <v>488.69</v>
      </c>
      <c r="C100">
        <v>-4386</v>
      </c>
      <c r="D100">
        <v>91.63</v>
      </c>
      <c r="E100">
        <v>-416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C051-3253-489B-92B5-74B0A7528CE7}">
  <dimension ref="A1:O100"/>
  <sheetViews>
    <sheetView tabSelected="1" topLeftCell="F1" workbookViewId="0">
      <selection activeCell="M6" sqref="M6"/>
    </sheetView>
  </sheetViews>
  <sheetFormatPr defaultRowHeight="15" x14ac:dyDescent="0.25"/>
  <cols>
    <col min="2" max="2" width="11" bestFit="1" customWidth="1"/>
    <col min="3" max="3" width="10.42578125" bestFit="1" customWidth="1"/>
    <col min="4" max="4" width="12.140625" bestFit="1" customWidth="1"/>
    <col min="5" max="5" width="11.57031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15" x14ac:dyDescent="0.25">
      <c r="A2">
        <v>0</v>
      </c>
      <c r="B2">
        <v>0</v>
      </c>
      <c r="C2">
        <v>500</v>
      </c>
      <c r="D2">
        <v>0</v>
      </c>
      <c r="E2">
        <v>500</v>
      </c>
    </row>
    <row r="3" spans="1:15" x14ac:dyDescent="0.25">
      <c r="A3">
        <v>50</v>
      </c>
      <c r="B3">
        <v>293.22000000000003</v>
      </c>
      <c r="C3">
        <v>-2432</v>
      </c>
      <c r="D3">
        <v>290.16000000000003</v>
      </c>
      <c r="E3">
        <v>-2401</v>
      </c>
    </row>
    <row r="4" spans="1:15" x14ac:dyDescent="0.25">
      <c r="A4">
        <v>100</v>
      </c>
      <c r="B4">
        <v>6.11</v>
      </c>
      <c r="C4">
        <v>438</v>
      </c>
      <c r="D4">
        <v>-12.22</v>
      </c>
      <c r="E4">
        <v>622</v>
      </c>
    </row>
    <row r="5" spans="1:15" x14ac:dyDescent="0.25">
      <c r="A5">
        <v>150</v>
      </c>
      <c r="B5">
        <v>91.63</v>
      </c>
      <c r="C5">
        <v>-416</v>
      </c>
      <c r="D5">
        <v>91.63</v>
      </c>
      <c r="E5">
        <v>-416</v>
      </c>
    </row>
    <row r="6" spans="1:15" x14ac:dyDescent="0.25">
      <c r="A6">
        <v>200</v>
      </c>
      <c r="B6">
        <v>-54.98</v>
      </c>
      <c r="C6">
        <v>1049</v>
      </c>
      <c r="D6">
        <v>-58.03</v>
      </c>
      <c r="E6">
        <v>1080</v>
      </c>
    </row>
    <row r="7" spans="1:15" x14ac:dyDescent="0.25">
      <c r="A7">
        <v>250</v>
      </c>
      <c r="B7">
        <v>70.25</v>
      </c>
      <c r="C7">
        <v>-202</v>
      </c>
      <c r="D7">
        <v>76.36</v>
      </c>
      <c r="E7">
        <v>-263</v>
      </c>
    </row>
    <row r="8" spans="1:15" x14ac:dyDescent="0.25">
      <c r="A8">
        <v>300</v>
      </c>
      <c r="B8">
        <v>21.38</v>
      </c>
      <c r="C8">
        <v>286</v>
      </c>
      <c r="D8">
        <v>-45.81</v>
      </c>
      <c r="E8">
        <v>958</v>
      </c>
      <c r="I8" t="s">
        <v>1</v>
      </c>
      <c r="N8" t="s">
        <v>5</v>
      </c>
    </row>
    <row r="9" spans="1:15" x14ac:dyDescent="0.25">
      <c r="A9">
        <v>350</v>
      </c>
      <c r="B9">
        <v>149.66</v>
      </c>
      <c r="C9">
        <v>-996</v>
      </c>
      <c r="D9">
        <v>100.79</v>
      </c>
      <c r="E9">
        <v>-507</v>
      </c>
      <c r="J9" t="s">
        <v>3</v>
      </c>
      <c r="K9" t="s">
        <v>4</v>
      </c>
      <c r="N9" t="s">
        <v>3</v>
      </c>
      <c r="O9" t="s">
        <v>4</v>
      </c>
    </row>
    <row r="10" spans="1:15" x14ac:dyDescent="0.25">
      <c r="A10">
        <v>400</v>
      </c>
      <c r="B10">
        <v>-42.76</v>
      </c>
      <c r="C10">
        <v>927</v>
      </c>
      <c r="D10">
        <v>-58.03</v>
      </c>
      <c r="E10">
        <v>1080</v>
      </c>
      <c r="I10" t="s">
        <v>0</v>
      </c>
      <c r="J10">
        <f>_xlfn.STDEV.P(B:B)</f>
        <v>194.62877047497983</v>
      </c>
      <c r="K10">
        <f>_xlfn.STDEV.P(C$2:C$1048576)</f>
        <v>1945.9186579413206</v>
      </c>
      <c r="M10" t="s">
        <v>0</v>
      </c>
      <c r="N10">
        <f>_xlfn.STDEV.P(D:D)</f>
        <v>166.98543909279442</v>
      </c>
      <c r="O10">
        <f>_xlfn.STDEV.P(E:E)</f>
        <v>1669.5093399499092</v>
      </c>
    </row>
    <row r="11" spans="1:15" x14ac:dyDescent="0.25">
      <c r="A11">
        <v>450</v>
      </c>
      <c r="B11">
        <v>76.36</v>
      </c>
      <c r="C11">
        <v>-263</v>
      </c>
      <c r="D11">
        <v>70.25</v>
      </c>
      <c r="E11">
        <v>-202</v>
      </c>
      <c r="I11" t="s">
        <v>2</v>
      </c>
      <c r="J11">
        <f>AVERAGE(B:B)</f>
        <v>32.902727272727269</v>
      </c>
      <c r="K11">
        <f>AVERAGE(C:C)</f>
        <v>170.96969696969697</v>
      </c>
      <c r="M11" t="s">
        <v>2</v>
      </c>
      <c r="N11">
        <f>AVERAGE(D:D)</f>
        <v>36.345656565656562</v>
      </c>
      <c r="O11">
        <f>AVERAGE(E:E)</f>
        <v>136.57575757575756</v>
      </c>
    </row>
    <row r="12" spans="1:15" x14ac:dyDescent="0.25">
      <c r="A12">
        <v>500</v>
      </c>
      <c r="B12">
        <v>-33.6</v>
      </c>
      <c r="C12">
        <v>835</v>
      </c>
      <c r="D12">
        <v>21.38</v>
      </c>
      <c r="E12">
        <v>286</v>
      </c>
    </row>
    <row r="13" spans="1:15" x14ac:dyDescent="0.25">
      <c r="A13">
        <v>550</v>
      </c>
      <c r="B13">
        <v>100.79</v>
      </c>
      <c r="C13">
        <v>-507</v>
      </c>
      <c r="D13">
        <v>149.66</v>
      </c>
      <c r="E13">
        <v>-996</v>
      </c>
    </row>
    <row r="14" spans="1:15" x14ac:dyDescent="0.25">
      <c r="A14">
        <v>600</v>
      </c>
      <c r="B14">
        <v>-48.87</v>
      </c>
      <c r="C14">
        <v>988</v>
      </c>
      <c r="D14">
        <v>-51.92</v>
      </c>
      <c r="E14">
        <v>1019</v>
      </c>
    </row>
    <row r="15" spans="1:15" x14ac:dyDescent="0.25">
      <c r="A15">
        <v>650</v>
      </c>
      <c r="B15">
        <v>70.25</v>
      </c>
      <c r="C15">
        <v>-202</v>
      </c>
      <c r="D15">
        <v>73.3</v>
      </c>
      <c r="E15">
        <v>-233</v>
      </c>
    </row>
    <row r="16" spans="1:15" x14ac:dyDescent="0.25">
      <c r="A16">
        <v>700</v>
      </c>
      <c r="B16">
        <v>15.27</v>
      </c>
      <c r="C16">
        <v>347</v>
      </c>
      <c r="D16">
        <v>-21.38</v>
      </c>
      <c r="E16">
        <v>713</v>
      </c>
    </row>
    <row r="17" spans="1:5" x14ac:dyDescent="0.25">
      <c r="A17">
        <v>750</v>
      </c>
      <c r="B17">
        <v>149.66</v>
      </c>
      <c r="C17">
        <v>-996</v>
      </c>
      <c r="D17">
        <v>131.34</v>
      </c>
      <c r="E17">
        <v>-813</v>
      </c>
    </row>
    <row r="18" spans="1:5" x14ac:dyDescent="0.25">
      <c r="A18">
        <v>800</v>
      </c>
      <c r="B18">
        <v>-21.38</v>
      </c>
      <c r="C18">
        <v>713</v>
      </c>
      <c r="D18">
        <v>-39.71</v>
      </c>
      <c r="E18">
        <v>897</v>
      </c>
    </row>
    <row r="19" spans="1:5" x14ac:dyDescent="0.25">
      <c r="A19">
        <v>850</v>
      </c>
      <c r="B19">
        <v>85.52</v>
      </c>
      <c r="C19">
        <v>-355</v>
      </c>
      <c r="D19">
        <v>73.3</v>
      </c>
      <c r="E19">
        <v>-233</v>
      </c>
    </row>
    <row r="20" spans="1:5" x14ac:dyDescent="0.25">
      <c r="A20">
        <v>900</v>
      </c>
      <c r="B20">
        <v>-64.14</v>
      </c>
      <c r="C20">
        <v>1141</v>
      </c>
      <c r="D20">
        <v>-9.16</v>
      </c>
      <c r="E20">
        <v>591</v>
      </c>
    </row>
    <row r="21" spans="1:5" x14ac:dyDescent="0.25">
      <c r="A21">
        <v>950</v>
      </c>
      <c r="B21">
        <v>67.2</v>
      </c>
      <c r="C21">
        <v>-171</v>
      </c>
      <c r="D21">
        <v>134.38999999999999</v>
      </c>
      <c r="E21">
        <v>-843</v>
      </c>
    </row>
    <row r="22" spans="1:5" x14ac:dyDescent="0.25">
      <c r="A22">
        <v>1000</v>
      </c>
      <c r="B22">
        <v>54.98</v>
      </c>
      <c r="C22">
        <v>-49</v>
      </c>
      <c r="D22">
        <v>-61.09</v>
      </c>
      <c r="E22">
        <v>1110</v>
      </c>
    </row>
    <row r="23" spans="1:5" x14ac:dyDescent="0.25">
      <c r="A23">
        <v>1050</v>
      </c>
      <c r="B23">
        <v>-140.5</v>
      </c>
      <c r="C23">
        <v>1904</v>
      </c>
      <c r="D23">
        <v>76.36</v>
      </c>
      <c r="E23">
        <v>-263</v>
      </c>
    </row>
    <row r="24" spans="1:5" x14ac:dyDescent="0.25">
      <c r="A24">
        <v>1100</v>
      </c>
      <c r="B24">
        <v>204.64</v>
      </c>
      <c r="C24">
        <v>-1546</v>
      </c>
      <c r="D24">
        <v>-21.38</v>
      </c>
      <c r="E24">
        <v>713</v>
      </c>
    </row>
    <row r="25" spans="1:5" x14ac:dyDescent="0.25">
      <c r="A25">
        <v>1150</v>
      </c>
      <c r="B25">
        <v>-15.27</v>
      </c>
      <c r="C25">
        <v>652</v>
      </c>
      <c r="D25">
        <v>109.96</v>
      </c>
      <c r="E25">
        <v>-599</v>
      </c>
    </row>
    <row r="26" spans="1:5" x14ac:dyDescent="0.25">
      <c r="A26">
        <v>1200</v>
      </c>
      <c r="B26">
        <v>85.52</v>
      </c>
      <c r="C26">
        <v>-355</v>
      </c>
      <c r="D26">
        <v>-54.98</v>
      </c>
      <c r="E26">
        <v>1049</v>
      </c>
    </row>
    <row r="27" spans="1:5" x14ac:dyDescent="0.25">
      <c r="A27">
        <v>1250</v>
      </c>
      <c r="B27">
        <v>-51.92</v>
      </c>
      <c r="C27">
        <v>1019</v>
      </c>
      <c r="D27">
        <v>67.2</v>
      </c>
      <c r="E27">
        <v>-171</v>
      </c>
    </row>
    <row r="28" spans="1:5" x14ac:dyDescent="0.25">
      <c r="A28">
        <v>1300</v>
      </c>
      <c r="B28">
        <v>85.52</v>
      </c>
      <c r="C28">
        <v>-355</v>
      </c>
      <c r="D28">
        <v>48.87</v>
      </c>
      <c r="E28">
        <v>11</v>
      </c>
    </row>
    <row r="29" spans="1:5" x14ac:dyDescent="0.25">
      <c r="A29">
        <v>1350</v>
      </c>
      <c r="B29">
        <v>-59.89</v>
      </c>
      <c r="C29">
        <v>1098</v>
      </c>
      <c r="D29">
        <v>-77.86</v>
      </c>
      <c r="E29">
        <v>1278</v>
      </c>
    </row>
    <row r="30" spans="1:5" x14ac:dyDescent="0.25">
      <c r="A30">
        <v>1400</v>
      </c>
      <c r="B30">
        <v>61.09</v>
      </c>
      <c r="C30">
        <v>-110</v>
      </c>
      <c r="D30">
        <v>271.83999999999997</v>
      </c>
      <c r="E30">
        <v>-2218</v>
      </c>
    </row>
    <row r="31" spans="1:5" x14ac:dyDescent="0.25">
      <c r="A31">
        <v>1450</v>
      </c>
      <c r="B31">
        <v>113.01</v>
      </c>
      <c r="C31">
        <v>-630</v>
      </c>
      <c r="D31">
        <v>-18.329999999999998</v>
      </c>
      <c r="E31">
        <v>683</v>
      </c>
    </row>
    <row r="32" spans="1:5" x14ac:dyDescent="0.25">
      <c r="A32">
        <v>1500</v>
      </c>
      <c r="B32">
        <v>-314.60000000000002</v>
      </c>
      <c r="C32">
        <v>3645</v>
      </c>
      <c r="D32">
        <v>76.36</v>
      </c>
      <c r="E32">
        <v>-263</v>
      </c>
    </row>
    <row r="33" spans="1:5" x14ac:dyDescent="0.25">
      <c r="A33">
        <v>1550</v>
      </c>
      <c r="B33">
        <v>-6.11</v>
      </c>
      <c r="C33">
        <v>561</v>
      </c>
      <c r="D33">
        <v>-27.49</v>
      </c>
      <c r="E33">
        <v>774</v>
      </c>
    </row>
    <row r="34" spans="1:5" x14ac:dyDescent="0.25">
      <c r="A34">
        <v>1600</v>
      </c>
      <c r="B34">
        <v>473.42</v>
      </c>
      <c r="C34">
        <v>-4234</v>
      </c>
      <c r="D34">
        <v>119.12</v>
      </c>
      <c r="E34">
        <v>-691</v>
      </c>
    </row>
    <row r="35" spans="1:5" x14ac:dyDescent="0.25">
      <c r="A35">
        <v>1650</v>
      </c>
      <c r="B35">
        <v>85.52</v>
      </c>
      <c r="C35">
        <v>-355</v>
      </c>
      <c r="D35">
        <v>-30.54</v>
      </c>
      <c r="E35">
        <v>805</v>
      </c>
    </row>
    <row r="36" spans="1:5" x14ac:dyDescent="0.25">
      <c r="A36">
        <v>1700</v>
      </c>
      <c r="B36">
        <v>-430.66</v>
      </c>
      <c r="C36">
        <v>4806</v>
      </c>
      <c r="D36">
        <v>97.74</v>
      </c>
      <c r="E36">
        <v>-477</v>
      </c>
    </row>
    <row r="37" spans="1:5" x14ac:dyDescent="0.25">
      <c r="A37">
        <v>1750</v>
      </c>
      <c r="B37">
        <v>-58.03</v>
      </c>
      <c r="C37">
        <v>1080</v>
      </c>
      <c r="D37">
        <v>-42.76</v>
      </c>
      <c r="E37">
        <v>927</v>
      </c>
    </row>
    <row r="38" spans="1:5" x14ac:dyDescent="0.25">
      <c r="A38">
        <v>1800</v>
      </c>
      <c r="B38">
        <v>448.99</v>
      </c>
      <c r="C38">
        <v>-3989</v>
      </c>
      <c r="D38">
        <v>85.52</v>
      </c>
      <c r="E38">
        <v>-355</v>
      </c>
    </row>
    <row r="39" spans="1:5" x14ac:dyDescent="0.25">
      <c r="A39">
        <v>1850</v>
      </c>
      <c r="B39">
        <v>64.14</v>
      </c>
      <c r="C39">
        <v>-141</v>
      </c>
      <c r="D39">
        <v>-51.92</v>
      </c>
      <c r="E39">
        <v>1019</v>
      </c>
    </row>
    <row r="40" spans="1:5" x14ac:dyDescent="0.25">
      <c r="A40">
        <v>1900</v>
      </c>
      <c r="B40">
        <v>-305.43</v>
      </c>
      <c r="C40">
        <v>3554</v>
      </c>
      <c r="D40">
        <v>88.58</v>
      </c>
      <c r="E40">
        <v>-385</v>
      </c>
    </row>
    <row r="41" spans="1:5" x14ac:dyDescent="0.25">
      <c r="A41">
        <v>1950</v>
      </c>
      <c r="B41">
        <v>88.58</v>
      </c>
      <c r="C41">
        <v>-385</v>
      </c>
      <c r="D41">
        <v>-45.81</v>
      </c>
      <c r="E41">
        <v>958</v>
      </c>
    </row>
    <row r="42" spans="1:5" x14ac:dyDescent="0.25">
      <c r="A42">
        <v>2000</v>
      </c>
      <c r="B42">
        <v>-51.92</v>
      </c>
      <c r="C42">
        <v>1019</v>
      </c>
      <c r="D42">
        <v>67.2</v>
      </c>
      <c r="E42">
        <v>-171</v>
      </c>
    </row>
    <row r="43" spans="1:5" x14ac:dyDescent="0.25">
      <c r="A43">
        <v>2050</v>
      </c>
      <c r="B43">
        <v>79.41</v>
      </c>
      <c r="C43">
        <v>-294</v>
      </c>
      <c r="D43">
        <v>42.76</v>
      </c>
      <c r="E43">
        <v>72</v>
      </c>
    </row>
    <row r="44" spans="1:5" x14ac:dyDescent="0.25">
      <c r="A44">
        <v>2100</v>
      </c>
      <c r="B44">
        <v>-54.98</v>
      </c>
      <c r="C44">
        <v>1049</v>
      </c>
      <c r="D44">
        <v>-21.38</v>
      </c>
      <c r="E44">
        <v>713</v>
      </c>
    </row>
    <row r="45" spans="1:5" x14ac:dyDescent="0.25">
      <c r="A45">
        <v>2150</v>
      </c>
      <c r="B45">
        <v>70.25</v>
      </c>
      <c r="C45">
        <v>-202</v>
      </c>
      <c r="D45">
        <v>317.64999999999998</v>
      </c>
      <c r="E45">
        <v>-2676</v>
      </c>
    </row>
    <row r="46" spans="1:5" x14ac:dyDescent="0.25">
      <c r="A46">
        <v>2200</v>
      </c>
      <c r="B46">
        <v>33.6</v>
      </c>
      <c r="C46">
        <v>164</v>
      </c>
      <c r="D46">
        <v>3.05</v>
      </c>
      <c r="E46">
        <v>469</v>
      </c>
    </row>
    <row r="47" spans="1:5" x14ac:dyDescent="0.25">
      <c r="A47">
        <v>2250</v>
      </c>
      <c r="B47">
        <v>30.54</v>
      </c>
      <c r="C47">
        <v>194</v>
      </c>
      <c r="D47">
        <v>85.52</v>
      </c>
      <c r="E47">
        <v>-355</v>
      </c>
    </row>
    <row r="48" spans="1:5" x14ac:dyDescent="0.25">
      <c r="A48">
        <v>2300</v>
      </c>
      <c r="B48">
        <v>293.22000000000003</v>
      </c>
      <c r="C48">
        <v>-2432</v>
      </c>
      <c r="D48">
        <v>-70.25</v>
      </c>
      <c r="E48">
        <v>1202</v>
      </c>
    </row>
    <row r="49" spans="1:5" x14ac:dyDescent="0.25">
      <c r="A49">
        <v>2350</v>
      </c>
      <c r="B49">
        <v>-61.09</v>
      </c>
      <c r="C49">
        <v>1110</v>
      </c>
      <c r="D49">
        <v>48.87</v>
      </c>
      <c r="E49">
        <v>11</v>
      </c>
    </row>
    <row r="50" spans="1:5" x14ac:dyDescent="0.25">
      <c r="A50">
        <v>2400</v>
      </c>
      <c r="B50">
        <v>79.41</v>
      </c>
      <c r="C50">
        <v>-294</v>
      </c>
      <c r="D50">
        <v>226.02</v>
      </c>
      <c r="E50">
        <v>-1760</v>
      </c>
    </row>
    <row r="51" spans="1:5" x14ac:dyDescent="0.25">
      <c r="A51">
        <v>2450</v>
      </c>
      <c r="B51">
        <v>-36.65</v>
      </c>
      <c r="C51">
        <v>866</v>
      </c>
      <c r="D51">
        <v>-216.86</v>
      </c>
      <c r="E51">
        <v>2668</v>
      </c>
    </row>
    <row r="52" spans="1:5" x14ac:dyDescent="0.25">
      <c r="A52">
        <v>2500</v>
      </c>
      <c r="B52">
        <v>76.36</v>
      </c>
      <c r="C52">
        <v>-263</v>
      </c>
      <c r="D52">
        <v>12.22</v>
      </c>
      <c r="E52">
        <v>377</v>
      </c>
    </row>
    <row r="53" spans="1:5" x14ac:dyDescent="0.25">
      <c r="A53">
        <v>2550</v>
      </c>
      <c r="B53">
        <v>-33.6</v>
      </c>
      <c r="C53">
        <v>835</v>
      </c>
      <c r="D53">
        <v>455.09</v>
      </c>
      <c r="E53">
        <v>-4050</v>
      </c>
    </row>
    <row r="54" spans="1:5" x14ac:dyDescent="0.25">
      <c r="A54">
        <v>2600</v>
      </c>
      <c r="B54">
        <v>88.58</v>
      </c>
      <c r="C54">
        <v>-385</v>
      </c>
      <c r="D54">
        <v>54.98</v>
      </c>
      <c r="E54">
        <v>-49</v>
      </c>
    </row>
    <row r="55" spans="1:5" x14ac:dyDescent="0.25">
      <c r="A55">
        <v>2650</v>
      </c>
      <c r="B55">
        <v>-70.25</v>
      </c>
      <c r="C55">
        <v>1202</v>
      </c>
      <c r="D55">
        <v>-232.13</v>
      </c>
      <c r="E55">
        <v>2821</v>
      </c>
    </row>
    <row r="56" spans="1:5" x14ac:dyDescent="0.25">
      <c r="A56">
        <v>2700</v>
      </c>
      <c r="B56">
        <v>45.81</v>
      </c>
      <c r="C56">
        <v>41</v>
      </c>
      <c r="D56">
        <v>183.26</v>
      </c>
      <c r="E56">
        <v>-1332</v>
      </c>
    </row>
    <row r="57" spans="1:5" x14ac:dyDescent="0.25">
      <c r="A57">
        <v>2750</v>
      </c>
      <c r="B57">
        <v>256.56</v>
      </c>
      <c r="C57">
        <v>-2065</v>
      </c>
      <c r="D57">
        <v>-45.81</v>
      </c>
      <c r="E57">
        <v>958</v>
      </c>
    </row>
    <row r="58" spans="1:5" x14ac:dyDescent="0.25">
      <c r="A58">
        <v>2800</v>
      </c>
      <c r="B58">
        <v>-164.69</v>
      </c>
      <c r="C58">
        <v>2146</v>
      </c>
      <c r="D58">
        <v>68.87</v>
      </c>
      <c r="E58">
        <v>-188</v>
      </c>
    </row>
    <row r="59" spans="1:5" x14ac:dyDescent="0.25">
      <c r="A59">
        <v>2850</v>
      </c>
      <c r="B59">
        <v>33.6</v>
      </c>
      <c r="C59">
        <v>164</v>
      </c>
      <c r="D59">
        <v>33.6</v>
      </c>
      <c r="E59">
        <v>164</v>
      </c>
    </row>
    <row r="60" spans="1:5" x14ac:dyDescent="0.25">
      <c r="A60">
        <v>2900</v>
      </c>
      <c r="B60">
        <v>363.46</v>
      </c>
      <c r="C60">
        <v>-3134</v>
      </c>
      <c r="D60">
        <v>51.92</v>
      </c>
      <c r="E60">
        <v>-19</v>
      </c>
    </row>
    <row r="61" spans="1:5" x14ac:dyDescent="0.25">
      <c r="A61">
        <v>2950</v>
      </c>
      <c r="B61">
        <v>-73.3</v>
      </c>
      <c r="C61">
        <v>1233</v>
      </c>
      <c r="D61">
        <v>97.74</v>
      </c>
      <c r="E61">
        <v>-477</v>
      </c>
    </row>
    <row r="62" spans="1:5" x14ac:dyDescent="0.25">
      <c r="A62">
        <v>3000</v>
      </c>
      <c r="B62">
        <v>61.09</v>
      </c>
      <c r="C62">
        <v>-110</v>
      </c>
      <c r="D62">
        <v>-268.77999999999997</v>
      </c>
      <c r="E62">
        <v>3187</v>
      </c>
    </row>
    <row r="63" spans="1:5" x14ac:dyDescent="0.25">
      <c r="A63">
        <v>3050</v>
      </c>
      <c r="B63">
        <v>109.96</v>
      </c>
      <c r="C63">
        <v>-599</v>
      </c>
      <c r="D63">
        <v>15.27</v>
      </c>
      <c r="E63">
        <v>347</v>
      </c>
    </row>
    <row r="64" spans="1:5" x14ac:dyDescent="0.25">
      <c r="A64">
        <v>3100</v>
      </c>
      <c r="B64">
        <v>-305.43</v>
      </c>
      <c r="C64">
        <v>3554</v>
      </c>
      <c r="D64">
        <v>464.26</v>
      </c>
      <c r="E64">
        <v>-4142</v>
      </c>
    </row>
    <row r="65" spans="1:5" x14ac:dyDescent="0.25">
      <c r="A65">
        <v>3150</v>
      </c>
      <c r="B65">
        <v>-21.38</v>
      </c>
      <c r="C65">
        <v>713</v>
      </c>
      <c r="D65">
        <v>61.09</v>
      </c>
      <c r="E65">
        <v>-110</v>
      </c>
    </row>
    <row r="66" spans="1:5" x14ac:dyDescent="0.25">
      <c r="A66">
        <v>3200</v>
      </c>
      <c r="B66">
        <v>473.42</v>
      </c>
      <c r="C66">
        <v>-4234</v>
      </c>
      <c r="D66">
        <v>-281</v>
      </c>
      <c r="E66">
        <v>3309</v>
      </c>
    </row>
    <row r="67" spans="1:5" x14ac:dyDescent="0.25">
      <c r="A67">
        <v>3250</v>
      </c>
      <c r="B67">
        <v>91.63</v>
      </c>
      <c r="C67">
        <v>-416</v>
      </c>
      <c r="D67">
        <v>122.17</v>
      </c>
      <c r="E67">
        <v>-721</v>
      </c>
    </row>
    <row r="68" spans="1:5" x14ac:dyDescent="0.25">
      <c r="A68">
        <v>3300</v>
      </c>
      <c r="B68">
        <v>-427.61</v>
      </c>
      <c r="C68">
        <v>4776</v>
      </c>
      <c r="D68">
        <v>-54.98</v>
      </c>
      <c r="E68">
        <v>1049</v>
      </c>
    </row>
    <row r="69" spans="1:5" x14ac:dyDescent="0.25">
      <c r="A69">
        <v>3350</v>
      </c>
      <c r="B69">
        <v>-54.98</v>
      </c>
      <c r="C69">
        <v>1049</v>
      </c>
      <c r="D69">
        <v>64.14</v>
      </c>
      <c r="E69">
        <v>-141</v>
      </c>
    </row>
    <row r="70" spans="1:5" x14ac:dyDescent="0.25">
      <c r="A70">
        <v>3400</v>
      </c>
      <c r="B70">
        <v>445.93</v>
      </c>
      <c r="C70">
        <v>-3959</v>
      </c>
      <c r="D70">
        <v>73.3</v>
      </c>
      <c r="E70">
        <v>-233</v>
      </c>
    </row>
    <row r="71" spans="1:5" x14ac:dyDescent="0.25">
      <c r="A71">
        <v>3450</v>
      </c>
      <c r="B71">
        <v>67.2</v>
      </c>
      <c r="C71">
        <v>-171</v>
      </c>
      <c r="D71">
        <v>-287.11</v>
      </c>
      <c r="E71">
        <v>3371</v>
      </c>
    </row>
    <row r="72" spans="1:5" x14ac:dyDescent="0.25">
      <c r="A72">
        <v>3500</v>
      </c>
      <c r="B72">
        <v>-332.92</v>
      </c>
      <c r="C72">
        <v>3829</v>
      </c>
      <c r="D72">
        <v>61.09</v>
      </c>
      <c r="E72">
        <v>-110</v>
      </c>
    </row>
    <row r="73" spans="1:5" x14ac:dyDescent="0.25">
      <c r="A73">
        <v>3550</v>
      </c>
      <c r="B73">
        <v>70.25</v>
      </c>
      <c r="C73">
        <v>-202</v>
      </c>
      <c r="D73">
        <v>109.96</v>
      </c>
      <c r="E73">
        <v>-599</v>
      </c>
    </row>
    <row r="74" spans="1:5" x14ac:dyDescent="0.25">
      <c r="A74">
        <v>3600</v>
      </c>
      <c r="B74">
        <v>24.43</v>
      </c>
      <c r="C74">
        <v>255</v>
      </c>
      <c r="D74">
        <v>-320.7</v>
      </c>
      <c r="E74">
        <v>3707</v>
      </c>
    </row>
    <row r="75" spans="1:5" x14ac:dyDescent="0.25">
      <c r="A75">
        <v>3650</v>
      </c>
      <c r="B75">
        <v>109.96</v>
      </c>
      <c r="C75">
        <v>-599</v>
      </c>
      <c r="D75">
        <v>-15.27</v>
      </c>
      <c r="E75">
        <v>652</v>
      </c>
    </row>
    <row r="76" spans="1:5" x14ac:dyDescent="0.25">
      <c r="A76">
        <v>3700</v>
      </c>
      <c r="B76">
        <v>-76.36</v>
      </c>
      <c r="C76">
        <v>1263</v>
      </c>
      <c r="D76">
        <v>452.04</v>
      </c>
      <c r="E76">
        <v>-4020</v>
      </c>
    </row>
    <row r="77" spans="1:5" x14ac:dyDescent="0.25">
      <c r="A77">
        <v>3750</v>
      </c>
      <c r="B77">
        <v>45.81</v>
      </c>
      <c r="C77">
        <v>41</v>
      </c>
      <c r="D77">
        <v>54.98</v>
      </c>
      <c r="E77">
        <v>-49</v>
      </c>
    </row>
    <row r="78" spans="1:5" x14ac:dyDescent="0.25">
      <c r="A78">
        <v>3800</v>
      </c>
      <c r="B78">
        <v>256.56</v>
      </c>
      <c r="C78">
        <v>-2065</v>
      </c>
      <c r="D78">
        <v>-229.07</v>
      </c>
      <c r="E78">
        <v>2790</v>
      </c>
    </row>
    <row r="79" spans="1:5" x14ac:dyDescent="0.25">
      <c r="A79">
        <v>3850</v>
      </c>
      <c r="B79">
        <v>-171.04</v>
      </c>
      <c r="C79">
        <v>2210</v>
      </c>
      <c r="D79">
        <v>174.1</v>
      </c>
      <c r="E79">
        <v>-1240</v>
      </c>
    </row>
    <row r="80" spans="1:5" x14ac:dyDescent="0.25">
      <c r="A80">
        <v>3900</v>
      </c>
      <c r="B80">
        <v>21.38</v>
      </c>
      <c r="C80">
        <v>286</v>
      </c>
      <c r="D80">
        <v>-33.6</v>
      </c>
      <c r="E80">
        <v>835</v>
      </c>
    </row>
    <row r="81" spans="1:5" x14ac:dyDescent="0.25">
      <c r="A81">
        <v>3950</v>
      </c>
      <c r="B81">
        <v>455.09</v>
      </c>
      <c r="C81">
        <v>-4050</v>
      </c>
      <c r="D81">
        <v>79.41</v>
      </c>
      <c r="E81">
        <v>-294</v>
      </c>
    </row>
    <row r="82" spans="1:5" x14ac:dyDescent="0.25">
      <c r="A82">
        <v>4000</v>
      </c>
      <c r="B82">
        <v>70.25</v>
      </c>
      <c r="C82">
        <v>-202</v>
      </c>
      <c r="D82">
        <v>-39.71</v>
      </c>
      <c r="E82">
        <v>897</v>
      </c>
    </row>
    <row r="83" spans="1:5" x14ac:dyDescent="0.25">
      <c r="A83">
        <v>4050</v>
      </c>
      <c r="B83">
        <v>-348.19</v>
      </c>
      <c r="C83">
        <v>3981</v>
      </c>
      <c r="D83">
        <v>91.63</v>
      </c>
      <c r="E83">
        <v>-416</v>
      </c>
    </row>
    <row r="84" spans="1:5" x14ac:dyDescent="0.25">
      <c r="A84">
        <v>4100</v>
      </c>
      <c r="B84">
        <v>27.49</v>
      </c>
      <c r="C84">
        <v>225</v>
      </c>
      <c r="D84">
        <v>-42.76</v>
      </c>
      <c r="E84">
        <v>927</v>
      </c>
    </row>
    <row r="85" spans="1:5" x14ac:dyDescent="0.25">
      <c r="A85">
        <v>4150</v>
      </c>
      <c r="B85">
        <v>403.17</v>
      </c>
      <c r="C85">
        <v>-3531</v>
      </c>
      <c r="D85">
        <v>79.41</v>
      </c>
      <c r="E85">
        <v>-294</v>
      </c>
    </row>
    <row r="86" spans="1:5" x14ac:dyDescent="0.25">
      <c r="A86">
        <v>4200</v>
      </c>
      <c r="B86">
        <v>12.22</v>
      </c>
      <c r="C86">
        <v>377</v>
      </c>
      <c r="D86">
        <v>-45.81</v>
      </c>
      <c r="E86">
        <v>958</v>
      </c>
    </row>
    <row r="87" spans="1:5" x14ac:dyDescent="0.25">
      <c r="A87">
        <v>4250</v>
      </c>
      <c r="B87">
        <v>82.47</v>
      </c>
      <c r="C87">
        <v>-324</v>
      </c>
      <c r="D87">
        <v>58.03</v>
      </c>
      <c r="E87">
        <v>-80</v>
      </c>
    </row>
    <row r="88" spans="1:5" x14ac:dyDescent="0.25">
      <c r="A88">
        <v>4300</v>
      </c>
      <c r="B88">
        <v>-64.14</v>
      </c>
      <c r="C88">
        <v>1141</v>
      </c>
      <c r="D88">
        <v>125.23</v>
      </c>
      <c r="E88">
        <v>-752</v>
      </c>
    </row>
    <row r="89" spans="1:5" x14ac:dyDescent="0.25">
      <c r="A89">
        <v>4350</v>
      </c>
      <c r="B89">
        <v>54.98</v>
      </c>
      <c r="C89">
        <v>-49</v>
      </c>
      <c r="D89">
        <v>-290.16000000000003</v>
      </c>
      <c r="E89">
        <v>3401</v>
      </c>
    </row>
    <row r="90" spans="1:5" x14ac:dyDescent="0.25">
      <c r="A90">
        <v>4400</v>
      </c>
      <c r="B90">
        <v>167.99</v>
      </c>
      <c r="C90">
        <v>-1179</v>
      </c>
      <c r="D90">
        <v>12.22</v>
      </c>
      <c r="E90">
        <v>377</v>
      </c>
    </row>
    <row r="91" spans="1:5" x14ac:dyDescent="0.25">
      <c r="A91">
        <v>4450</v>
      </c>
      <c r="B91">
        <v>-259.62</v>
      </c>
      <c r="C91">
        <v>3096</v>
      </c>
      <c r="D91">
        <v>470.37</v>
      </c>
      <c r="E91">
        <v>-4203</v>
      </c>
    </row>
    <row r="92" spans="1:5" x14ac:dyDescent="0.25">
      <c r="A92">
        <v>4500</v>
      </c>
      <c r="B92">
        <v>-12.22</v>
      </c>
      <c r="C92">
        <v>622</v>
      </c>
      <c r="D92">
        <v>76.36</v>
      </c>
      <c r="E92">
        <v>-263</v>
      </c>
    </row>
    <row r="93" spans="1:5" x14ac:dyDescent="0.25">
      <c r="A93">
        <v>4550</v>
      </c>
      <c r="B93">
        <v>455.09</v>
      </c>
      <c r="C93">
        <v>-4050</v>
      </c>
      <c r="D93">
        <v>-403.17</v>
      </c>
      <c r="E93">
        <v>4531</v>
      </c>
    </row>
    <row r="94" spans="1:5" x14ac:dyDescent="0.25">
      <c r="A94">
        <v>4600</v>
      </c>
      <c r="B94">
        <v>88.58</v>
      </c>
      <c r="C94">
        <v>-385</v>
      </c>
      <c r="D94">
        <v>-30.54</v>
      </c>
      <c r="E94">
        <v>805</v>
      </c>
    </row>
    <row r="95" spans="1:5" x14ac:dyDescent="0.25">
      <c r="A95">
        <v>4650</v>
      </c>
      <c r="B95">
        <v>-439.82</v>
      </c>
      <c r="C95">
        <v>4898</v>
      </c>
      <c r="D95">
        <v>458.15</v>
      </c>
      <c r="E95">
        <v>-4081</v>
      </c>
    </row>
    <row r="96" spans="1:5" x14ac:dyDescent="0.25">
      <c r="A96">
        <v>4700</v>
      </c>
      <c r="B96">
        <v>-79.41</v>
      </c>
      <c r="C96">
        <v>1294</v>
      </c>
      <c r="D96">
        <v>76.36</v>
      </c>
      <c r="E96">
        <v>-263</v>
      </c>
    </row>
    <row r="97" spans="1:5" x14ac:dyDescent="0.25">
      <c r="A97">
        <v>4750</v>
      </c>
      <c r="B97">
        <v>442.88</v>
      </c>
      <c r="C97">
        <v>-3928</v>
      </c>
      <c r="D97">
        <v>-406.23</v>
      </c>
      <c r="E97">
        <v>4562</v>
      </c>
    </row>
    <row r="98" spans="1:5" x14ac:dyDescent="0.25">
      <c r="A98">
        <v>4800</v>
      </c>
      <c r="B98">
        <v>79.41</v>
      </c>
      <c r="C98">
        <v>-294</v>
      </c>
      <c r="D98">
        <v>-30.54</v>
      </c>
      <c r="E98">
        <v>805</v>
      </c>
    </row>
    <row r="99" spans="1:5" x14ac:dyDescent="0.25">
      <c r="A99">
        <v>4850</v>
      </c>
      <c r="B99">
        <v>-421.5</v>
      </c>
      <c r="C99">
        <v>4714</v>
      </c>
      <c r="D99">
        <v>439.82</v>
      </c>
      <c r="E99">
        <v>-3898</v>
      </c>
    </row>
    <row r="100" spans="1:5" x14ac:dyDescent="0.25">
      <c r="A100">
        <v>4900</v>
      </c>
      <c r="B100">
        <v>-64.14</v>
      </c>
      <c r="C100">
        <v>1141</v>
      </c>
      <c r="D100">
        <v>70.25</v>
      </c>
      <c r="E100">
        <v>-202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Q4_1</vt:lpstr>
      <vt:lpstr>Q4_2</vt:lpstr>
      <vt:lpstr>Q4_3</vt:lpstr>
      <vt:lpstr>Q4_4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Kang</cp:lastModifiedBy>
  <dcterms:created xsi:type="dcterms:W3CDTF">2023-10-27T20:55:36Z</dcterms:created>
  <dcterms:modified xsi:type="dcterms:W3CDTF">2023-10-28T17:38:59Z</dcterms:modified>
</cp:coreProperties>
</file>